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easternresearchgroup.sharepoint.com/sites/EPARegion1CleanWaterActStateDrinkingWaterAct/Shared Documents/General/2024 Saltmarsh ESV/Project/Modeling/Results/Data/"/>
    </mc:Choice>
  </mc:AlternateContent>
  <xr:revisionPtr revIDLastSave="189" documentId="8_{BBED0DE7-8179-41A8-A66B-FF34A3BDD7B3}" xr6:coauthVersionLast="47" xr6:coauthVersionMax="47" xr10:uidLastSave="{72DC99B1-CE6F-468D-AA96-D17D47425267}"/>
  <bookViews>
    <workbookView xWindow="-108" yWindow="-108" windowWidth="23256" windowHeight="12456" activeTab="3" xr2:uid="{5D848251-ED6C-4133-AE3A-EEC2099445DD}"/>
  </bookViews>
  <sheets>
    <sheet name="Readme" sheetId="8" r:id="rId1"/>
    <sheet name="Results Tables High" sheetId="2" r:id="rId2"/>
    <sheet name="Results Tables Low" sheetId="3" r:id="rId3"/>
    <sheet name="Results Tables Range" sheetId="4" r:id="rId4"/>
    <sheet name="total_binningma_no marsh" sheetId="6" r:id="rId5"/>
    <sheet name="total_binning_marshpresent_ma2" sheetId="7" r:id="rId6"/>
    <sheet name="ma2_homes_affect_fract" sheetId="1" r:id="rId7"/>
    <sheet name="ma2_marsh_area" sheetId="5" r:id="rId8"/>
  </sheets>
  <externalReferences>
    <externalReference r:id="rId9"/>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2" i="1"/>
  <c r="R2"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3" i="1"/>
  <c r="P4" i="1"/>
  <c r="P5" i="1"/>
  <c r="P6" i="1"/>
  <c r="P2" i="1"/>
  <c r="V2" i="6" l="1"/>
  <c r="U5" i="6"/>
  <c r="U6" i="6"/>
  <c r="U7" i="6"/>
  <c r="U8" i="6"/>
  <c r="U9" i="6"/>
  <c r="U11" i="6"/>
  <c r="U12" i="6"/>
  <c r="U13" i="6"/>
  <c r="U14" i="6"/>
  <c r="U15" i="6"/>
  <c r="U16" i="6"/>
  <c r="U4" i="6"/>
  <c r="AB4" i="4" l="1"/>
  <c r="AB6" i="4"/>
  <c r="D9" i="5"/>
  <c r="N4" i="6" l="1"/>
  <c r="Q13" i="6"/>
  <c r="R13" i="6"/>
  <c r="R14" i="6"/>
  <c r="S14" i="6"/>
  <c r="S15" i="6"/>
  <c r="S9" i="7"/>
  <c r="S16" i="6" s="1"/>
  <c r="R9" i="7"/>
  <c r="R16" i="6" s="1"/>
  <c r="Q9" i="7"/>
  <c r="Q16" i="6" s="1"/>
  <c r="P9" i="7"/>
  <c r="P16" i="6" s="1"/>
  <c r="O9" i="7"/>
  <c r="O16" i="6" s="1"/>
  <c r="N9" i="7"/>
  <c r="S8" i="7"/>
  <c r="R8" i="7"/>
  <c r="R15" i="6" s="1"/>
  <c r="Q8" i="7"/>
  <c r="Q15" i="6" s="1"/>
  <c r="P8" i="7"/>
  <c r="P15" i="6" s="1"/>
  <c r="O8" i="7"/>
  <c r="O15" i="6" s="1"/>
  <c r="N8" i="7"/>
  <c r="S7" i="7"/>
  <c r="R7" i="7"/>
  <c r="Q7" i="7"/>
  <c r="Q14" i="6" s="1"/>
  <c r="P7" i="7"/>
  <c r="P14" i="6" s="1"/>
  <c r="O7" i="7"/>
  <c r="O14" i="6" s="1"/>
  <c r="N7" i="7"/>
  <c r="T7" i="7" s="1"/>
  <c r="T14" i="6" s="1"/>
  <c r="S6" i="7"/>
  <c r="S13" i="6" s="1"/>
  <c r="R6" i="7"/>
  <c r="Q6" i="7"/>
  <c r="P6" i="7"/>
  <c r="P13" i="6" s="1"/>
  <c r="O6" i="7"/>
  <c r="O13" i="6" s="1"/>
  <c r="N6" i="7"/>
  <c r="S5" i="7"/>
  <c r="S12" i="6" s="1"/>
  <c r="R5" i="7"/>
  <c r="R12" i="6" s="1"/>
  <c r="Q5" i="7"/>
  <c r="Q12" i="6" s="1"/>
  <c r="P5" i="7"/>
  <c r="P12" i="6" s="1"/>
  <c r="O5" i="7"/>
  <c r="O12" i="6" s="1"/>
  <c r="N5" i="7"/>
  <c r="N12" i="6" s="1"/>
  <c r="S4" i="7"/>
  <c r="S11" i="6" s="1"/>
  <c r="R4" i="7"/>
  <c r="Q4" i="7"/>
  <c r="Q11" i="6" s="1"/>
  <c r="P4" i="7"/>
  <c r="P11" i="6" s="1"/>
  <c r="O4" i="7"/>
  <c r="O11" i="6" s="1"/>
  <c r="N4" i="7"/>
  <c r="N11" i="6" s="1"/>
  <c r="S9" i="6"/>
  <c r="R9" i="6"/>
  <c r="Q9" i="6"/>
  <c r="P9" i="6"/>
  <c r="O9" i="6"/>
  <c r="N9" i="6"/>
  <c r="T9" i="6" s="1"/>
  <c r="S8" i="6"/>
  <c r="R8" i="6"/>
  <c r="Q8" i="6"/>
  <c r="P8" i="6"/>
  <c r="O8" i="6"/>
  <c r="N8" i="6"/>
  <c r="S7" i="6"/>
  <c r="R7" i="6"/>
  <c r="Q7" i="6"/>
  <c r="P7" i="6"/>
  <c r="O7" i="6"/>
  <c r="N7" i="6"/>
  <c r="S6" i="6"/>
  <c r="R6" i="6"/>
  <c r="Q6" i="6"/>
  <c r="P6" i="6"/>
  <c r="O6" i="6"/>
  <c r="N6" i="6"/>
  <c r="S5" i="6"/>
  <c r="R5" i="6"/>
  <c r="Q5" i="6"/>
  <c r="P5" i="6"/>
  <c r="O5" i="6"/>
  <c r="N5" i="6"/>
  <c r="S4" i="6"/>
  <c r="R4" i="6"/>
  <c r="Q4" i="6"/>
  <c r="P4" i="6"/>
  <c r="O4" i="6"/>
  <c r="T6" i="7" l="1"/>
  <c r="T13" i="6" s="1"/>
  <c r="T4" i="7"/>
  <c r="T11" i="6" s="1"/>
  <c r="T5" i="7"/>
  <c r="T12" i="6" s="1"/>
  <c r="T9" i="7"/>
  <c r="T16" i="6" s="1"/>
  <c r="N13" i="6"/>
  <c r="R11" i="6"/>
  <c r="N14" i="6"/>
  <c r="T8" i="7"/>
  <c r="T15" i="6" s="1"/>
  <c r="N15" i="6"/>
  <c r="N16" i="6"/>
  <c r="T8" i="6"/>
  <c r="T7" i="6"/>
  <c r="T5" i="6"/>
  <c r="T6" i="6"/>
  <c r="T4" i="6"/>
  <c r="H1" i="5" l="1" a="1"/>
  <c r="H1" i="5" s="1"/>
  <c r="E32" i="4" a="1"/>
  <c r="E32" i="4" s="1"/>
  <c r="D32" i="4" a="1"/>
  <c r="D32" i="4" s="1"/>
  <c r="C32" i="4" a="1"/>
  <c r="C32" i="4" s="1"/>
  <c r="B32" i="4" a="1"/>
  <c r="B32" i="4" s="1"/>
  <c r="E31" i="4" a="1"/>
  <c r="E31" i="4" s="1"/>
  <c r="D31" i="4" a="1"/>
  <c r="D31" i="4" s="1"/>
  <c r="C31" i="4" a="1"/>
  <c r="C31" i="4" s="1"/>
  <c r="B31" i="4" a="1"/>
  <c r="B31" i="4" s="1"/>
  <c r="E30" i="4" a="1"/>
  <c r="E30" i="4" s="1"/>
  <c r="D30" i="4" a="1"/>
  <c r="D30" i="4" s="1"/>
  <c r="C30" i="4" a="1"/>
  <c r="C30" i="4" s="1"/>
  <c r="B30" i="4" a="1"/>
  <c r="B30" i="4" s="1"/>
  <c r="E29" i="4" a="1"/>
  <c r="E29" i="4" s="1"/>
  <c r="D29" i="4" a="1"/>
  <c r="D29" i="4" s="1"/>
  <c r="C29" i="4" a="1"/>
  <c r="C29" i="4" s="1"/>
  <c r="B29" i="4" a="1"/>
  <c r="B29" i="4" s="1"/>
  <c r="E28" i="4" a="1"/>
  <c r="E28" i="4" s="1"/>
  <c r="D28" i="4" a="1"/>
  <c r="D28" i="4" s="1"/>
  <c r="C28" i="4" a="1"/>
  <c r="C28" i="4" s="1"/>
  <c r="B28" i="4" a="1"/>
  <c r="B28" i="4" s="1"/>
  <c r="E27" i="4" a="1"/>
  <c r="E27" i="4" s="1"/>
  <c r="Q27" i="4" s="1"/>
  <c r="W27" i="4" s="1"/>
  <c r="D27" i="4" a="1"/>
  <c r="D27" i="4" s="1"/>
  <c r="P27" i="4" s="1"/>
  <c r="V27" i="4" s="1"/>
  <c r="C27" i="4" a="1"/>
  <c r="C27" i="4" s="1"/>
  <c r="O27" i="4" s="1"/>
  <c r="U27" i="4" s="1"/>
  <c r="B27" i="4" a="1"/>
  <c r="B27" i="4" s="1"/>
  <c r="N27" i="4" s="1"/>
  <c r="T27" i="4" s="1"/>
  <c r="K19" i="4" a="1"/>
  <c r="K19" i="4" s="1"/>
  <c r="J19" i="4" a="1"/>
  <c r="J19" i="4" s="1"/>
  <c r="I19" i="4" a="1"/>
  <c r="I19" i="4" s="1"/>
  <c r="H19" i="4" a="1"/>
  <c r="H19" i="4" s="1"/>
  <c r="E19" i="4" a="1"/>
  <c r="E19" i="4" s="1"/>
  <c r="D19" i="4" a="1"/>
  <c r="D19" i="4" s="1"/>
  <c r="C19" i="4" a="1"/>
  <c r="C19" i="4" s="1"/>
  <c r="B19" i="4" a="1"/>
  <c r="B19" i="4" s="1"/>
  <c r="K18" i="4" a="1"/>
  <c r="K18" i="4" s="1"/>
  <c r="J18" i="4" a="1"/>
  <c r="J18" i="4" s="1"/>
  <c r="I18" i="4" a="1"/>
  <c r="I18" i="4" s="1"/>
  <c r="H18" i="4" a="1"/>
  <c r="H18" i="4" s="1"/>
  <c r="E18" i="4" a="1"/>
  <c r="E18" i="4" s="1"/>
  <c r="D18" i="4" a="1"/>
  <c r="D18" i="4" s="1"/>
  <c r="C18" i="4" a="1"/>
  <c r="C18" i="4" s="1"/>
  <c r="B18" i="4" a="1"/>
  <c r="B18" i="4" s="1"/>
  <c r="K17" i="4" a="1"/>
  <c r="K17" i="4" s="1"/>
  <c r="J17" i="4" a="1"/>
  <c r="J17" i="4" s="1"/>
  <c r="I17" i="4" a="1"/>
  <c r="I17" i="4" s="1"/>
  <c r="H17" i="4" a="1"/>
  <c r="H17" i="4" s="1"/>
  <c r="E17" i="4" a="1"/>
  <c r="E17" i="4" s="1"/>
  <c r="D17" i="4" a="1"/>
  <c r="D17" i="4" s="1"/>
  <c r="C17" i="4" a="1"/>
  <c r="C17" i="4" s="1"/>
  <c r="B17" i="4" a="1"/>
  <c r="B17" i="4" s="1"/>
  <c r="K16" i="4" a="1"/>
  <c r="K16" i="4" s="1"/>
  <c r="J16" i="4" a="1"/>
  <c r="J16" i="4" s="1"/>
  <c r="I16" i="4" a="1"/>
  <c r="I16" i="4" s="1"/>
  <c r="H16" i="4" a="1"/>
  <c r="H16" i="4" s="1"/>
  <c r="E16" i="4" a="1"/>
  <c r="E16" i="4" s="1"/>
  <c r="D16" i="4" a="1"/>
  <c r="D16" i="4" s="1"/>
  <c r="C16" i="4" a="1"/>
  <c r="C16" i="4" s="1"/>
  <c r="B16" i="4" a="1"/>
  <c r="B16" i="4" s="1"/>
  <c r="K15" i="4" a="1"/>
  <c r="K15" i="4" s="1"/>
  <c r="J15" i="4" a="1"/>
  <c r="J15" i="4" s="1"/>
  <c r="I15" i="4" a="1"/>
  <c r="I15" i="4" s="1"/>
  <c r="H15" i="4" a="1"/>
  <c r="H15" i="4" s="1"/>
  <c r="E15" i="4" a="1"/>
  <c r="E15" i="4" s="1"/>
  <c r="D15" i="4" a="1"/>
  <c r="D15" i="4" s="1"/>
  <c r="C15" i="4" a="1"/>
  <c r="C15" i="4" s="1"/>
  <c r="B15" i="4" a="1"/>
  <c r="B15" i="4" s="1"/>
  <c r="E14" i="4" a="1"/>
  <c r="E14" i="4" s="1"/>
  <c r="E39" i="4" s="1"/>
  <c r="D14" i="4" a="1"/>
  <c r="D14" i="4" s="1"/>
  <c r="D39" i="4" s="1"/>
  <c r="C14" i="4" a="1"/>
  <c r="C14" i="4" s="1"/>
  <c r="C39" i="4" s="1"/>
  <c r="B14" i="4" a="1"/>
  <c r="B14" i="4" s="1"/>
  <c r="B39" i="4" s="1"/>
  <c r="B47" i="4" s="1"/>
  <c r="C7" i="4"/>
  <c r="C6" i="4"/>
  <c r="C5" i="4"/>
  <c r="C4" i="4"/>
  <c r="C3" i="4"/>
  <c r="K32" i="3" a="1"/>
  <c r="K32" i="3" s="1"/>
  <c r="Q32" i="3" s="1"/>
  <c r="J32" i="3" a="1"/>
  <c r="J32" i="3" s="1"/>
  <c r="P32" i="3" s="1"/>
  <c r="I32" i="3" a="1"/>
  <c r="I32" i="3" s="1"/>
  <c r="O32" i="3" s="1"/>
  <c r="H32" i="3" a="1"/>
  <c r="H32" i="3" s="1"/>
  <c r="N32" i="3" s="1"/>
  <c r="E32" i="3" a="1"/>
  <c r="E32" i="3" s="1"/>
  <c r="D32" i="3" a="1"/>
  <c r="D32" i="3" s="1"/>
  <c r="C32" i="3" a="1"/>
  <c r="C32" i="3" s="1"/>
  <c r="B32" i="3" a="1"/>
  <c r="B32" i="3" s="1"/>
  <c r="K31" i="3" a="1"/>
  <c r="K31" i="3" s="1"/>
  <c r="Q31" i="3" s="1"/>
  <c r="J31" i="3" a="1"/>
  <c r="J31" i="3" s="1"/>
  <c r="P31" i="3" s="1"/>
  <c r="I31" i="3" a="1"/>
  <c r="I31" i="3" s="1"/>
  <c r="O31" i="3" s="1"/>
  <c r="H31" i="3" a="1"/>
  <c r="H31" i="3" s="1"/>
  <c r="N31" i="3" s="1"/>
  <c r="E31" i="3" a="1"/>
  <c r="E31" i="3" s="1"/>
  <c r="D31" i="3" a="1"/>
  <c r="D31" i="3" s="1"/>
  <c r="C31" i="3" a="1"/>
  <c r="C31" i="3" s="1"/>
  <c r="B31" i="3" a="1"/>
  <c r="B31" i="3" s="1"/>
  <c r="K30" i="3" a="1"/>
  <c r="K30" i="3" s="1"/>
  <c r="Q30" i="3" s="1"/>
  <c r="J30" i="3" a="1"/>
  <c r="J30" i="3" s="1"/>
  <c r="P30" i="3" s="1"/>
  <c r="I30" i="3" a="1"/>
  <c r="I30" i="3" s="1"/>
  <c r="O30" i="3" s="1"/>
  <c r="H30" i="3" a="1"/>
  <c r="H30" i="3" s="1"/>
  <c r="N30" i="3" s="1"/>
  <c r="E30" i="3" a="1"/>
  <c r="E30" i="3" s="1"/>
  <c r="D30" i="3" a="1"/>
  <c r="D30" i="3" s="1"/>
  <c r="C30" i="3" a="1"/>
  <c r="C30" i="3" s="1"/>
  <c r="B30" i="3" a="1"/>
  <c r="B30" i="3" s="1"/>
  <c r="K29" i="3" a="1"/>
  <c r="K29" i="3" s="1"/>
  <c r="Q29" i="3" s="1"/>
  <c r="J29" i="3" a="1"/>
  <c r="J29" i="3" s="1"/>
  <c r="P29" i="3" s="1"/>
  <c r="I29" i="3" a="1"/>
  <c r="I29" i="3" s="1"/>
  <c r="O29" i="3" s="1"/>
  <c r="H29" i="3" a="1"/>
  <c r="H29" i="3" s="1"/>
  <c r="N29" i="3" s="1"/>
  <c r="E29" i="3" a="1"/>
  <c r="E29" i="3" s="1"/>
  <c r="D29" i="3" a="1"/>
  <c r="D29" i="3" s="1"/>
  <c r="C29" i="3" a="1"/>
  <c r="C29" i="3" s="1"/>
  <c r="B29" i="3" a="1"/>
  <c r="B29" i="3" s="1"/>
  <c r="K28" i="3" a="1"/>
  <c r="K28" i="3" s="1"/>
  <c r="Q28" i="3" s="1"/>
  <c r="J28" i="3" a="1"/>
  <c r="J28" i="3" s="1"/>
  <c r="P28" i="3" s="1"/>
  <c r="I28" i="3" a="1"/>
  <c r="I28" i="3" s="1"/>
  <c r="O28" i="3" s="1"/>
  <c r="H28" i="3" a="1"/>
  <c r="H28" i="3" s="1"/>
  <c r="N28" i="3" s="1"/>
  <c r="E28" i="3" a="1"/>
  <c r="E28" i="3" s="1"/>
  <c r="D28" i="3" a="1"/>
  <c r="D28" i="3" s="1"/>
  <c r="C28" i="3" a="1"/>
  <c r="C28" i="3" s="1"/>
  <c r="B28" i="3" a="1"/>
  <c r="B28" i="3" s="1"/>
  <c r="E27" i="3" a="1"/>
  <c r="E27" i="3" s="1"/>
  <c r="D27" i="3" a="1"/>
  <c r="D27" i="3" s="1"/>
  <c r="C27" i="3" a="1"/>
  <c r="C27" i="3" s="1"/>
  <c r="B27" i="3" a="1"/>
  <c r="B27" i="3" s="1"/>
  <c r="K19" i="3" a="1"/>
  <c r="K19" i="3" s="1"/>
  <c r="Q19" i="3" s="1"/>
  <c r="J19" i="3" a="1"/>
  <c r="J19" i="3" s="1"/>
  <c r="P19" i="3" s="1"/>
  <c r="I19" i="3" a="1"/>
  <c r="I19" i="3" s="1"/>
  <c r="O19" i="3" s="1"/>
  <c r="H19" i="3" a="1"/>
  <c r="H19" i="3" s="1"/>
  <c r="N19" i="3" s="1"/>
  <c r="E19" i="3" a="1"/>
  <c r="E19" i="3" s="1"/>
  <c r="D19" i="3" a="1"/>
  <c r="D19" i="3" s="1"/>
  <c r="C19" i="3" a="1"/>
  <c r="C19" i="3" s="1"/>
  <c r="B19" i="3" a="1"/>
  <c r="B19" i="3" s="1"/>
  <c r="K18" i="3" a="1"/>
  <c r="K18" i="3" s="1"/>
  <c r="Q18" i="3" s="1"/>
  <c r="J18" i="3" a="1"/>
  <c r="J18" i="3" s="1"/>
  <c r="P18" i="3" s="1"/>
  <c r="I18" i="3" a="1"/>
  <c r="I18" i="3" s="1"/>
  <c r="O18" i="3" s="1"/>
  <c r="H18" i="3" a="1"/>
  <c r="H18" i="3" s="1"/>
  <c r="N18" i="3" s="1"/>
  <c r="E18" i="3" a="1"/>
  <c r="E18" i="3" s="1"/>
  <c r="D18" i="3" a="1"/>
  <c r="D18" i="3" s="1"/>
  <c r="C18" i="3" a="1"/>
  <c r="C18" i="3" s="1"/>
  <c r="B18" i="3" a="1"/>
  <c r="B18" i="3" s="1"/>
  <c r="K17" i="3" a="1"/>
  <c r="K17" i="3" s="1"/>
  <c r="Q17" i="3" s="1"/>
  <c r="J17" i="3" a="1"/>
  <c r="J17" i="3" s="1"/>
  <c r="P17" i="3" s="1"/>
  <c r="I17" i="3" a="1"/>
  <c r="I17" i="3" s="1"/>
  <c r="O17" i="3" s="1"/>
  <c r="H17" i="3" a="1"/>
  <c r="H17" i="3" s="1"/>
  <c r="N17" i="3" s="1"/>
  <c r="E17" i="3" a="1"/>
  <c r="E17" i="3" s="1"/>
  <c r="D17" i="3" a="1"/>
  <c r="D17" i="3" s="1"/>
  <c r="C17" i="3" a="1"/>
  <c r="C17" i="3" s="1"/>
  <c r="B17" i="3" a="1"/>
  <c r="B17" i="3" s="1"/>
  <c r="K16" i="3" a="1"/>
  <c r="K16" i="3" s="1"/>
  <c r="Q16" i="3" s="1"/>
  <c r="J16" i="3" a="1"/>
  <c r="J16" i="3" s="1"/>
  <c r="P16" i="3" s="1"/>
  <c r="I16" i="3" a="1"/>
  <c r="I16" i="3" s="1"/>
  <c r="O16" i="3" s="1"/>
  <c r="H16" i="3" a="1"/>
  <c r="H16" i="3" s="1"/>
  <c r="N16" i="3" s="1"/>
  <c r="E16" i="3" a="1"/>
  <c r="E16" i="3" s="1"/>
  <c r="D16" i="3" a="1"/>
  <c r="D16" i="3" s="1"/>
  <c r="C16" i="3" a="1"/>
  <c r="C16" i="3" s="1"/>
  <c r="B16" i="3" a="1"/>
  <c r="B16" i="3" s="1"/>
  <c r="K15" i="3" a="1"/>
  <c r="K15" i="3" s="1"/>
  <c r="Q15" i="3" s="1"/>
  <c r="J15" i="3" a="1"/>
  <c r="J15" i="3" s="1"/>
  <c r="P15" i="3" s="1"/>
  <c r="I15" i="3" a="1"/>
  <c r="I15" i="3" s="1"/>
  <c r="O15" i="3" s="1"/>
  <c r="H15" i="3" a="1"/>
  <c r="H15" i="3" s="1"/>
  <c r="N15" i="3" s="1"/>
  <c r="E15" i="3" a="1"/>
  <c r="E15" i="3" s="1"/>
  <c r="D15" i="3" a="1"/>
  <c r="D15" i="3" s="1"/>
  <c r="C15" i="3" a="1"/>
  <c r="C15" i="3" s="1"/>
  <c r="B15" i="3" a="1"/>
  <c r="B15" i="3" s="1"/>
  <c r="U14" i="3"/>
  <c r="E14" i="3" a="1"/>
  <c r="E14" i="3" s="1"/>
  <c r="D14" i="3" a="1"/>
  <c r="D14" i="3" s="1"/>
  <c r="C14" i="3" a="1"/>
  <c r="C14" i="3" s="1"/>
  <c r="O14" i="3" s="1"/>
  <c r="B14" i="3" a="1"/>
  <c r="B14" i="3" s="1"/>
  <c r="N14" i="3" s="1"/>
  <c r="T14" i="3" s="1"/>
  <c r="C7" i="3"/>
  <c r="C6" i="3"/>
  <c r="C5" i="3"/>
  <c r="C4" i="3"/>
  <c r="C3" i="3"/>
  <c r="I14" i="3" l="1"/>
  <c r="C47" i="4"/>
  <c r="C40" i="4"/>
  <c r="D47" i="4"/>
  <c r="D40" i="4"/>
  <c r="E47" i="4"/>
  <c r="E40" i="4"/>
  <c r="AC14" i="3"/>
  <c r="AD14" i="3"/>
  <c r="B40" i="4"/>
  <c r="H14" i="3"/>
  <c r="Z26" i="4"/>
  <c r="U15" i="3"/>
  <c r="AA26" i="4"/>
  <c r="J14" i="4"/>
  <c r="AE14" i="4"/>
  <c r="P14" i="4"/>
  <c r="V14" i="4" s="1"/>
  <c r="Q14" i="4"/>
  <c r="W14" i="4" s="1"/>
  <c r="AA13" i="4" s="1"/>
  <c r="AM13" i="4" s="1"/>
  <c r="K14" i="4"/>
  <c r="AF14" i="4"/>
  <c r="N14" i="4"/>
  <c r="T14" i="4" s="1"/>
  <c r="B10" i="4"/>
  <c r="H14" i="4"/>
  <c r="AC14" i="4"/>
  <c r="O14" i="4"/>
  <c r="U14" i="4" s="1"/>
  <c r="AD14" i="4"/>
  <c r="I14" i="4"/>
  <c r="T15" i="3"/>
  <c r="AE14" i="3"/>
  <c r="P14" i="3"/>
  <c r="V14" i="3" s="1"/>
  <c r="V15" i="3" s="1"/>
  <c r="J14" i="3"/>
  <c r="O27" i="3"/>
  <c r="U27" i="3" s="1"/>
  <c r="I27" i="3"/>
  <c r="J27" i="3"/>
  <c r="P27" i="3"/>
  <c r="V27" i="3" s="1"/>
  <c r="V28" i="3" s="1"/>
  <c r="K27" i="3"/>
  <c r="Q27" i="3"/>
  <c r="W27" i="3" s="1"/>
  <c r="AF14" i="3"/>
  <c r="AI13" i="3" s="1"/>
  <c r="Q14" i="3"/>
  <c r="W14" i="3" s="1"/>
  <c r="K14" i="3"/>
  <c r="U16" i="3"/>
  <c r="N27" i="3"/>
  <c r="T27" i="3" s="1"/>
  <c r="T28" i="3" s="1"/>
  <c r="H27" i="3"/>
  <c r="Z13" i="3"/>
  <c r="AI13" i="4" l="1"/>
  <c r="AH13" i="4"/>
  <c r="AH13" i="3"/>
  <c r="V29" i="3"/>
  <c r="T29" i="3"/>
  <c r="B48" i="4"/>
  <c r="B41" i="4"/>
  <c r="E41" i="4"/>
  <c r="E48" i="4"/>
  <c r="D41" i="4"/>
  <c r="D48" i="4"/>
  <c r="V16" i="3"/>
  <c r="C48" i="4"/>
  <c r="C41" i="4"/>
  <c r="Z13" i="4"/>
  <c r="AL13" i="4" s="1"/>
  <c r="T16" i="3"/>
  <c r="W28" i="3"/>
  <c r="AA26" i="3"/>
  <c r="Z14" i="3"/>
  <c r="U28" i="3"/>
  <c r="Z26" i="3"/>
  <c r="U17" i="3"/>
  <c r="W15" i="3"/>
  <c r="AA13" i="3"/>
  <c r="B42" i="4" l="1"/>
  <c r="B49" i="4"/>
  <c r="V17" i="3"/>
  <c r="Z15" i="3"/>
  <c r="D42" i="4"/>
  <c r="D49" i="4"/>
  <c r="V30" i="3"/>
  <c r="C42" i="4"/>
  <c r="C49" i="4"/>
  <c r="T30" i="3"/>
  <c r="E42" i="4"/>
  <c r="E49" i="4"/>
  <c r="T17" i="3"/>
  <c r="Z16" i="3" s="1"/>
  <c r="AA14" i="3"/>
  <c r="W16" i="3"/>
  <c r="AA27" i="3"/>
  <c r="W29" i="3"/>
  <c r="U18" i="3"/>
  <c r="U29" i="3"/>
  <c r="Z27" i="3"/>
  <c r="C43" i="4" l="1"/>
  <c r="C50" i="4"/>
  <c r="V31" i="3"/>
  <c r="T31" i="3"/>
  <c r="E43" i="4"/>
  <c r="E50" i="4"/>
  <c r="V18" i="3"/>
  <c r="D43" i="4"/>
  <c r="D50" i="4"/>
  <c r="B43" i="4"/>
  <c r="B50" i="4"/>
  <c r="T18" i="3"/>
  <c r="U19" i="3"/>
  <c r="Z17" i="3"/>
  <c r="U30" i="3"/>
  <c r="Z28" i="3"/>
  <c r="W30" i="3"/>
  <c r="AA28" i="3"/>
  <c r="W17" i="3"/>
  <c r="AA15" i="3"/>
  <c r="V32" i="3" l="1"/>
  <c r="E44" i="4"/>
  <c r="E52" i="4" s="1"/>
  <c r="E51" i="4"/>
  <c r="B51" i="4"/>
  <c r="B44" i="4"/>
  <c r="B52" i="4" s="1"/>
  <c r="T32" i="3"/>
  <c r="D44" i="4"/>
  <c r="D52" i="4" s="1"/>
  <c r="D51" i="4"/>
  <c r="V19" i="3"/>
  <c r="C44" i="4"/>
  <c r="C52" i="4" s="1"/>
  <c r="C51" i="4"/>
  <c r="T19" i="3"/>
  <c r="U31" i="3"/>
  <c r="Z29" i="3"/>
  <c r="W18" i="3"/>
  <c r="AA16" i="3"/>
  <c r="W31" i="3"/>
  <c r="AA29" i="3"/>
  <c r="Z18" i="3" l="1"/>
  <c r="W32" i="3"/>
  <c r="AA30" i="3"/>
  <c r="U32" i="3"/>
  <c r="Z30" i="3"/>
  <c r="W19" i="3"/>
  <c r="AA17" i="3"/>
  <c r="Z31" i="3" l="1"/>
  <c r="AA31" i="3"/>
  <c r="AA18" i="3"/>
  <c r="I31" i="2" a="1"/>
  <c r="I31" i="2" s="1"/>
  <c r="O31" i="2" s="1"/>
  <c r="O31" i="4" s="1"/>
  <c r="C32" i="2" a="1"/>
  <c r="C32" i="2" s="1"/>
  <c r="K31" i="2" a="1"/>
  <c r="K31" i="2" s="1"/>
  <c r="Q31" i="2" s="1"/>
  <c r="Q31" i="4" s="1"/>
  <c r="J31" i="2" a="1"/>
  <c r="J31" i="2" s="1"/>
  <c r="P31" i="2" s="1"/>
  <c r="P31" i="4" s="1"/>
  <c r="D32" i="2" a="1"/>
  <c r="D32" i="2" s="1"/>
  <c r="B37" i="2"/>
  <c r="K32" i="2" a="1"/>
  <c r="K32" i="2" s="1"/>
  <c r="Q32" i="2" s="1"/>
  <c r="Q32" i="4" s="1"/>
  <c r="J32" i="2" a="1"/>
  <c r="J32" i="2" s="1"/>
  <c r="P32" i="2" s="1"/>
  <c r="P32" i="4" s="1"/>
  <c r="I32" i="2" a="1"/>
  <c r="I32" i="2" s="1"/>
  <c r="O32" i="2" s="1"/>
  <c r="O32" i="4" s="1"/>
  <c r="H32" i="2" a="1"/>
  <c r="H32" i="2" s="1"/>
  <c r="N32" i="2" s="1"/>
  <c r="N32" i="4" s="1"/>
  <c r="E32" i="2" a="1"/>
  <c r="E32" i="2" s="1"/>
  <c r="B32" i="2" a="1"/>
  <c r="B32" i="2" s="1"/>
  <c r="H31" i="2" a="1"/>
  <c r="H31" i="2" s="1"/>
  <c r="N31" i="2" s="1"/>
  <c r="N31" i="4" s="1"/>
  <c r="E31" i="2" a="1"/>
  <c r="E31" i="2" s="1"/>
  <c r="D31" i="2" a="1"/>
  <c r="D31" i="2" s="1"/>
  <c r="C31" i="2" a="1"/>
  <c r="C31" i="2" s="1"/>
  <c r="B31" i="2" a="1"/>
  <c r="B31" i="2" s="1"/>
  <c r="K30" i="2" a="1"/>
  <c r="K30" i="2" s="1"/>
  <c r="Q30" i="2" s="1"/>
  <c r="Q30" i="4" s="1"/>
  <c r="J30" i="2" a="1"/>
  <c r="J30" i="2" s="1"/>
  <c r="P30" i="2" s="1"/>
  <c r="P30" i="4" s="1"/>
  <c r="I30" i="2" a="1"/>
  <c r="I30" i="2" s="1"/>
  <c r="O30" i="2" s="1"/>
  <c r="O30" i="4" s="1"/>
  <c r="H30" i="2" a="1"/>
  <c r="H30" i="2" s="1"/>
  <c r="N30" i="2" s="1"/>
  <c r="N30" i="4" s="1"/>
  <c r="E30" i="2" a="1"/>
  <c r="E30" i="2" s="1"/>
  <c r="D30" i="2" a="1"/>
  <c r="D30" i="2" s="1"/>
  <c r="C30" i="2" a="1"/>
  <c r="C30" i="2" s="1"/>
  <c r="B30" i="2" a="1"/>
  <c r="B30" i="2" s="1"/>
  <c r="K29" i="2" a="1"/>
  <c r="K29" i="2" s="1"/>
  <c r="Q29" i="2" s="1"/>
  <c r="Q29" i="4" s="1"/>
  <c r="J29" i="2" a="1"/>
  <c r="J29" i="2" s="1"/>
  <c r="P29" i="2" s="1"/>
  <c r="P29" i="4" s="1"/>
  <c r="I29" i="2" a="1"/>
  <c r="I29" i="2" s="1"/>
  <c r="O29" i="2" s="1"/>
  <c r="O29" i="4" s="1"/>
  <c r="H29" i="2" a="1"/>
  <c r="H29" i="2" s="1"/>
  <c r="N29" i="2" s="1"/>
  <c r="N29" i="4" s="1"/>
  <c r="E29" i="2" a="1"/>
  <c r="E29" i="2" s="1"/>
  <c r="D29" i="2" a="1"/>
  <c r="D29" i="2" s="1"/>
  <c r="C29" i="2" a="1"/>
  <c r="C29" i="2" s="1"/>
  <c r="B29" i="2" a="1"/>
  <c r="B29" i="2" s="1"/>
  <c r="K28" i="2" a="1"/>
  <c r="K28" i="2" s="1"/>
  <c r="Q28" i="2" s="1"/>
  <c r="Q28" i="4" s="1"/>
  <c r="J28" i="2" a="1"/>
  <c r="J28" i="2" s="1"/>
  <c r="P28" i="2" s="1"/>
  <c r="P28" i="4" s="1"/>
  <c r="I28" i="2" a="1"/>
  <c r="I28" i="2" s="1"/>
  <c r="O28" i="2" s="1"/>
  <c r="O28" i="4" s="1"/>
  <c r="H28" i="2" a="1"/>
  <c r="H28" i="2" s="1"/>
  <c r="N28" i="2" s="1"/>
  <c r="N28" i="4" s="1"/>
  <c r="E28" i="2" a="1"/>
  <c r="E28" i="2" s="1"/>
  <c r="D28" i="2" a="1"/>
  <c r="D28" i="2" s="1"/>
  <c r="C28" i="2" a="1"/>
  <c r="C28" i="2" s="1"/>
  <c r="B28" i="2" a="1"/>
  <c r="B28" i="2" s="1"/>
  <c r="E27" i="2" a="1"/>
  <c r="E27" i="2" s="1"/>
  <c r="D27" i="2" a="1"/>
  <c r="D27" i="2" s="1"/>
  <c r="C27" i="2" a="1"/>
  <c r="C27" i="2" s="1"/>
  <c r="B27" i="2" a="1"/>
  <c r="B27" i="2" s="1"/>
  <c r="K19" i="2" a="1"/>
  <c r="K19" i="2" s="1"/>
  <c r="Q19" i="2" s="1"/>
  <c r="Q19" i="4" s="1"/>
  <c r="J19" i="2" a="1"/>
  <c r="J19" i="2" s="1"/>
  <c r="P19" i="2" s="1"/>
  <c r="P19" i="4" s="1"/>
  <c r="I19" i="2" a="1"/>
  <c r="I19" i="2" s="1"/>
  <c r="O19" i="2" s="1"/>
  <c r="O19" i="4" s="1"/>
  <c r="H19" i="2" a="1"/>
  <c r="H19" i="2" s="1"/>
  <c r="N19" i="2" s="1"/>
  <c r="N19" i="4" s="1"/>
  <c r="E19" i="2" a="1"/>
  <c r="E19" i="2" s="1"/>
  <c r="D19" i="2" a="1"/>
  <c r="D19" i="2" s="1"/>
  <c r="C19" i="2" a="1"/>
  <c r="C19" i="2" s="1"/>
  <c r="B19" i="2" a="1"/>
  <c r="B19" i="2" s="1"/>
  <c r="K18" i="2" a="1"/>
  <c r="K18" i="2" s="1"/>
  <c r="Q18" i="2" s="1"/>
  <c r="Q18" i="4" s="1"/>
  <c r="J18" i="2" a="1"/>
  <c r="J18" i="2" s="1"/>
  <c r="P18" i="2" s="1"/>
  <c r="P18" i="4" s="1"/>
  <c r="I18" i="2" a="1"/>
  <c r="I18" i="2" s="1"/>
  <c r="O18" i="2" s="1"/>
  <c r="O18" i="4" s="1"/>
  <c r="H18" i="2" a="1"/>
  <c r="H18" i="2" s="1"/>
  <c r="N18" i="2" s="1"/>
  <c r="N18" i="4" s="1"/>
  <c r="E18" i="2" a="1"/>
  <c r="E18" i="2" s="1"/>
  <c r="D18" i="2" a="1"/>
  <c r="D18" i="2" s="1"/>
  <c r="C18" i="2" a="1"/>
  <c r="C18" i="2" s="1"/>
  <c r="B18" i="2" a="1"/>
  <c r="B18" i="2" s="1"/>
  <c r="K17" i="2" a="1"/>
  <c r="K17" i="2" s="1"/>
  <c r="Q17" i="2" s="1"/>
  <c r="Q17" i="4" s="1"/>
  <c r="J17" i="2" a="1"/>
  <c r="J17" i="2" s="1"/>
  <c r="P17" i="2" s="1"/>
  <c r="P17" i="4" s="1"/>
  <c r="I17" i="2" a="1"/>
  <c r="I17" i="2" s="1"/>
  <c r="O17" i="2" s="1"/>
  <c r="O17" i="4" s="1"/>
  <c r="H17" i="2" a="1"/>
  <c r="H17" i="2" s="1"/>
  <c r="N17" i="2" s="1"/>
  <c r="N17" i="4" s="1"/>
  <c r="E17" i="2" a="1"/>
  <c r="E17" i="2" s="1"/>
  <c r="D17" i="2" a="1"/>
  <c r="D17" i="2" s="1"/>
  <c r="C17" i="2" a="1"/>
  <c r="C17" i="2" s="1"/>
  <c r="B17" i="2" a="1"/>
  <c r="B17" i="2" s="1"/>
  <c r="K16" i="2" a="1"/>
  <c r="K16" i="2" s="1"/>
  <c r="Q16" i="2" s="1"/>
  <c r="Q16" i="4" s="1"/>
  <c r="J16" i="2" a="1"/>
  <c r="J16" i="2" s="1"/>
  <c r="P16" i="2" s="1"/>
  <c r="P16" i="4" s="1"/>
  <c r="I16" i="2" a="1"/>
  <c r="I16" i="2" s="1"/>
  <c r="O16" i="2" s="1"/>
  <c r="O16" i="4" s="1"/>
  <c r="H16" i="2" a="1"/>
  <c r="H16" i="2" s="1"/>
  <c r="N16" i="2" s="1"/>
  <c r="N16" i="4" s="1"/>
  <c r="E16" i="2" a="1"/>
  <c r="E16" i="2" s="1"/>
  <c r="D16" i="2" a="1"/>
  <c r="D16" i="2" s="1"/>
  <c r="C16" i="2" a="1"/>
  <c r="C16" i="2" s="1"/>
  <c r="B16" i="2" a="1"/>
  <c r="B16" i="2" s="1"/>
  <c r="K15" i="2" a="1"/>
  <c r="K15" i="2" s="1"/>
  <c r="Q15" i="2" s="1"/>
  <c r="Q15" i="4" s="1"/>
  <c r="J15" i="2" a="1"/>
  <c r="J15" i="2" s="1"/>
  <c r="P15" i="2" s="1"/>
  <c r="P15" i="4" s="1"/>
  <c r="I15" i="2" a="1"/>
  <c r="I15" i="2" s="1"/>
  <c r="O15" i="2" s="1"/>
  <c r="O15" i="4" s="1"/>
  <c r="H15" i="2" a="1"/>
  <c r="H15" i="2" s="1"/>
  <c r="N15" i="2" s="1"/>
  <c r="N15" i="4" s="1"/>
  <c r="E15" i="2" a="1"/>
  <c r="E15" i="2" s="1"/>
  <c r="D15" i="2" a="1"/>
  <c r="D15" i="2" s="1"/>
  <c r="C15" i="2" a="1"/>
  <c r="C15" i="2" s="1"/>
  <c r="B15" i="2" a="1"/>
  <c r="B15" i="2" s="1"/>
  <c r="E14" i="2" a="1"/>
  <c r="E14" i="2" s="1"/>
  <c r="D14" i="2" a="1"/>
  <c r="D14" i="2" s="1"/>
  <c r="C14" i="2" a="1"/>
  <c r="C14" i="2" s="1"/>
  <c r="B14" i="2" a="1"/>
  <c r="B14" i="2" s="1"/>
  <c r="AC14" i="2" s="1"/>
  <c r="C7" i="2"/>
  <c r="C6" i="2"/>
  <c r="C5" i="2"/>
  <c r="C4" i="2"/>
  <c r="C3" i="2"/>
  <c r="K27" i="2" l="1"/>
  <c r="Q27" i="2"/>
  <c r="W27" i="2" s="1"/>
  <c r="N14" i="2"/>
  <c r="T14" i="2" s="1"/>
  <c r="T15" i="2" s="1"/>
  <c r="H14" i="2"/>
  <c r="AF14" i="2"/>
  <c r="Q14" i="2"/>
  <c r="W14" i="2" s="1"/>
  <c r="K14" i="2"/>
  <c r="O27" i="2"/>
  <c r="U27" i="2" s="1"/>
  <c r="I27" i="2"/>
  <c r="P27" i="2"/>
  <c r="V27" i="2" s="1"/>
  <c r="V28" i="2" s="1"/>
  <c r="J27" i="2"/>
  <c r="W28" i="2"/>
  <c r="W28" i="4" s="1"/>
  <c r="AD14" i="2"/>
  <c r="AH13" i="2" s="1"/>
  <c r="I14" i="2"/>
  <c r="O14" i="2"/>
  <c r="U14" i="2" s="1"/>
  <c r="J14" i="2"/>
  <c r="P14" i="2"/>
  <c r="V14" i="2" s="1"/>
  <c r="V15" i="2" s="1"/>
  <c r="AE14" i="2"/>
  <c r="N27" i="2"/>
  <c r="T27" i="2" s="1"/>
  <c r="T28" i="2" s="1"/>
  <c r="H27" i="2"/>
  <c r="T16" i="2" l="1"/>
  <c r="T15" i="4"/>
  <c r="V29" i="2"/>
  <c r="V28" i="4"/>
  <c r="V16" i="2"/>
  <c r="V15" i="4"/>
  <c r="T29" i="2"/>
  <c r="T28" i="4"/>
  <c r="AA27" i="2"/>
  <c r="AA27" i="4" s="1"/>
  <c r="W29" i="2"/>
  <c r="W29" i="4" s="1"/>
  <c r="Z26" i="2"/>
  <c r="U28" i="2"/>
  <c r="U28" i="4" s="1"/>
  <c r="U15" i="2"/>
  <c r="U15" i="4" s="1"/>
  <c r="Z13" i="2"/>
  <c r="X14" i="2"/>
  <c r="W15" i="2"/>
  <c r="W15" i="4" s="1"/>
  <c r="AA13" i="2"/>
  <c r="AA26" i="2"/>
  <c r="AI13" i="2"/>
  <c r="T30" i="2" l="1"/>
  <c r="T29" i="4"/>
  <c r="V17" i="2"/>
  <c r="V16" i="4"/>
  <c r="V30" i="2"/>
  <c r="V29" i="4"/>
  <c r="T17" i="2"/>
  <c r="T16" i="4"/>
  <c r="Z14" i="2"/>
  <c r="U16" i="2"/>
  <c r="U16" i="4" s="1"/>
  <c r="X15" i="2"/>
  <c r="AA14" i="2"/>
  <c r="W16" i="2"/>
  <c r="W16" i="4" s="1"/>
  <c r="U29" i="2"/>
  <c r="U29" i="4" s="1"/>
  <c r="Z27" i="2"/>
  <c r="Z27" i="4" s="1"/>
  <c r="AA28" i="2"/>
  <c r="AA28" i="4" s="1"/>
  <c r="W30" i="2"/>
  <c r="W30" i="4" s="1"/>
  <c r="T18" i="2" l="1"/>
  <c r="T17" i="4"/>
  <c r="V31" i="2"/>
  <c r="V30" i="4"/>
  <c r="V18" i="2"/>
  <c r="V17" i="4"/>
  <c r="AM14" i="4"/>
  <c r="AA14" i="4"/>
  <c r="AL14" i="4"/>
  <c r="Z14" i="4"/>
  <c r="T31" i="2"/>
  <c r="T30" i="4"/>
  <c r="Z28" i="2"/>
  <c r="Z28" i="4" s="1"/>
  <c r="U30" i="2"/>
  <c r="U30" i="4" s="1"/>
  <c r="W17" i="2"/>
  <c r="W17" i="4" s="1"/>
  <c r="AA15" i="2"/>
  <c r="U17" i="2"/>
  <c r="U17" i="4" s="1"/>
  <c r="X16" i="2"/>
  <c r="Z15" i="2"/>
  <c r="W31" i="2"/>
  <c r="W31" i="4" s="1"/>
  <c r="AA29" i="2"/>
  <c r="AA29" i="4" s="1"/>
  <c r="V19" i="2" l="1"/>
  <c r="V19" i="4" s="1"/>
  <c r="V18" i="4"/>
  <c r="Z15" i="4"/>
  <c r="AL15" i="4"/>
  <c r="T32" i="2"/>
  <c r="T32" i="4" s="1"/>
  <c r="T31" i="4"/>
  <c r="V32" i="2"/>
  <c r="V32" i="4" s="1"/>
  <c r="V31" i="4"/>
  <c r="AM15" i="4"/>
  <c r="AA15" i="4"/>
  <c r="T19" i="2"/>
  <c r="T19" i="4" s="1"/>
  <c r="T18" i="4"/>
  <c r="W32" i="2"/>
  <c r="AA30" i="2"/>
  <c r="AA30" i="4" s="1"/>
  <c r="Z16" i="2"/>
  <c r="U18" i="2"/>
  <c r="U18" i="4" s="1"/>
  <c r="X17" i="2"/>
  <c r="AA16" i="2"/>
  <c r="W18" i="2"/>
  <c r="W18" i="4" s="1"/>
  <c r="U31" i="2"/>
  <c r="U31" i="4" s="1"/>
  <c r="Z29" i="2"/>
  <c r="Z29" i="4" s="1"/>
  <c r="AA31" i="2" l="1"/>
  <c r="AA31" i="4" s="1"/>
  <c r="W32" i="4"/>
  <c r="AM16" i="4"/>
  <c r="AA16" i="4"/>
  <c r="AL16" i="4"/>
  <c r="Z16" i="4"/>
  <c r="W19" i="2"/>
  <c r="AA17" i="2"/>
  <c r="Z17" i="2"/>
  <c r="U19" i="2"/>
  <c r="U19" i="4" s="1"/>
  <c r="X18" i="2"/>
  <c r="U32" i="2"/>
  <c r="Z30" i="2"/>
  <c r="Z30" i="4" s="1"/>
  <c r="AM17" i="4" l="1"/>
  <c r="AA17" i="4"/>
  <c r="AA18" i="2"/>
  <c r="W19" i="4"/>
  <c r="Z31" i="2"/>
  <c r="Z31" i="4" s="1"/>
  <c r="U32" i="4"/>
  <c r="AL17" i="4"/>
  <c r="Z17" i="4"/>
  <c r="X19" i="2"/>
  <c r="Z18" i="2"/>
  <c r="AA18" i="4" l="1"/>
  <c r="AM18" i="4"/>
  <c r="AL18" i="4"/>
  <c r="Z1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<sst xmlns="http://schemas.openxmlformats.org/spreadsheetml/2006/main" count="18582" uniqueCount="9110">
  <si>
    <t xml:space="preserve">Cost of Inundation </t>
  </si>
  <si>
    <t>Always inundated</t>
  </si>
  <si>
    <t xml:space="preserve">Inundated every 30 days </t>
  </si>
  <si>
    <t>Inundated every 60 days</t>
  </si>
  <si>
    <t xml:space="preserve">Inundated every 90 days </t>
  </si>
  <si>
    <t xml:space="preserve">Inundated during a 10-year storm </t>
  </si>
  <si>
    <t xml:space="preserve">Inundated during a 100-year storm </t>
  </si>
  <si>
    <t xml:space="preserve">These tables bring the values in from the other tab and only show the value of the affected areas indundated. This does not consider any how much those areas are damaged. Right now these are linked to the total value (building + land value), but that could easily be changed (and probably should be in the future). </t>
  </si>
  <si>
    <t xml:space="preserve">This considers total value in the always inundated scenario, and vuilding value everywhere else </t>
  </si>
  <si>
    <t xml:space="preserve">Whereas the previous tables show damage within each inundation category, the costs in this table are additive and in millions of dollars (e.g., for 100 year storm damage, we add the baseline inundation + the 30 day inundation +the 60 day inundation etc) </t>
  </si>
  <si>
    <t>These tables show the difference between marsh and no marsh scenario, or the avoided damages in millions</t>
  </si>
  <si>
    <t>Inundated Value Per Inundation Event 1 SLR</t>
  </si>
  <si>
    <t xml:space="preserve">Baseline value subject to inundation costs </t>
  </si>
  <si>
    <t xml:space="preserve">Costs incurred per event </t>
  </si>
  <si>
    <t>Total Costs</t>
  </si>
  <si>
    <t>Costs Avoided Due to Marsh per Inundation Event 1 SLR</t>
  </si>
  <si>
    <t xml:space="preserve">Costs due to 1 Meter SLR </t>
  </si>
  <si>
    <t xml:space="preserve">Marsh Benefit 1 SLR </t>
  </si>
  <si>
    <t>Scenario</t>
  </si>
  <si>
    <t xml:space="preserve">Scenario </t>
  </si>
  <si>
    <t>Marsh Present</t>
  </si>
  <si>
    <t>No Marsh</t>
  </si>
  <si>
    <t xml:space="preserve">Difference from Marsh </t>
  </si>
  <si>
    <t xml:space="preserve">Baseline costs avoided </t>
  </si>
  <si>
    <t>Baseline (Costs from Sea Level Rise)</t>
  </si>
  <si>
    <t xml:space="preserve">SLR costs </t>
  </si>
  <si>
    <t>Costs avoided during 30-day Inundation</t>
  </si>
  <si>
    <t>30-day inundation</t>
  </si>
  <si>
    <t xml:space="preserve">Costs during a 30-day inundation event </t>
  </si>
  <si>
    <t>Costs avoided during 60-day Inundation</t>
  </si>
  <si>
    <t>60-day inundation</t>
  </si>
  <si>
    <t xml:space="preserve">Costs during a 60-day inundation event </t>
  </si>
  <si>
    <t xml:space="preserve">Costs avoided during 90-day Inundation </t>
  </si>
  <si>
    <t>90-day inundation</t>
  </si>
  <si>
    <t xml:space="preserve">Costs during a 90-day inundation event </t>
  </si>
  <si>
    <t xml:space="preserve">Costs avoided during a 10 year storm </t>
  </si>
  <si>
    <t>10-year storm</t>
  </si>
  <si>
    <t xml:space="preserve">Costs during a 10 year storm </t>
  </si>
  <si>
    <t xml:space="preserve">Costs avoided during a 100 year storm </t>
  </si>
  <si>
    <t>100-year storm</t>
  </si>
  <si>
    <t xml:space="preserve">Costs during a 100 year storm </t>
  </si>
  <si>
    <t>Inundated Value Per Inundation Event 2 SLR</t>
  </si>
  <si>
    <t>Cost Per Inundation Event 2 SLR</t>
  </si>
  <si>
    <t>Cumulative Cost Per Inundation Event 2 SLR ($millions)</t>
  </si>
  <si>
    <t>Costs Avoided Due to Marsh per Inundation Event 2 SLR</t>
  </si>
  <si>
    <t xml:space="preserve">Baseline costs </t>
  </si>
  <si>
    <t xml:space="preserve">Before </t>
  </si>
  <si>
    <t>After</t>
  </si>
  <si>
    <t>No Marsh, 2040</t>
  </si>
  <si>
    <t>No Marsh, 2070</t>
  </si>
  <si>
    <t>#SUM(C14:C18)</t>
  </si>
  <si>
    <t>#DOLLAR(SUM('[ma2_econ_results.xlsx]Results Tables Range'!$E$14:$E$18), 0)</t>
  </si>
  <si>
    <t>#SUM(E14:E18)</t>
  </si>
  <si>
    <t>#DOLLAR(SUM('[ma2_econ_results.xlsx]Results Tables Range'!$C$14:$C$19), 0)</t>
  </si>
  <si>
    <t>#SUM(C14:C19)</t>
  </si>
  <si>
    <t>#DOLLAR(SUM('[ma2_econ_results.xlsx]Results Tables Range'!$E$14:$E$19), 0)</t>
  </si>
  <si>
    <t>#SUM(E14:E19)</t>
  </si>
  <si>
    <t xml:space="preserve">Avoided Damages per Acre </t>
  </si>
  <si>
    <t xml:space="preserve">Costs Avoided from SLR </t>
  </si>
  <si>
    <t>inun_freq_code</t>
  </si>
  <si>
    <t>year</t>
  </si>
  <si>
    <t>marsh</t>
  </si>
  <si>
    <t>bldg_val_af</t>
  </si>
  <si>
    <t>land_val_af</t>
  </si>
  <si>
    <t>ttl_val_af</t>
  </si>
  <si>
    <t>inun_freq</t>
  </si>
  <si>
    <t>slr_m</t>
  </si>
  <si>
    <t xml:space="preserve">Building adjusted </t>
  </si>
  <si>
    <t>land adjusted</t>
  </si>
  <si>
    <t>total adjusted</t>
  </si>
  <si>
    <t>Year</t>
  </si>
  <si>
    <t xml:space="preserve">Properties </t>
  </si>
  <si>
    <t xml:space="preserve">Percent of Total </t>
  </si>
  <si>
    <t xml:space="preserve">Price Deflator </t>
  </si>
  <si>
    <t>Weighted Deflator</t>
  </si>
  <si>
    <t>no marsh</t>
  </si>
  <si>
    <t>always inundated</t>
  </si>
  <si>
    <t>101017530.30858293</t>
  </si>
  <si>
    <t>197183293.3337954</t>
  </si>
  <si>
    <t>50203.84844934114</t>
  </si>
  <si>
    <t>11900.503560434814</t>
  </si>
  <si>
    <t>62440.19580770614</t>
  </si>
  <si>
    <t>503808973.4896097</t>
  </si>
  <si>
    <t>431412292.0454891</t>
  </si>
  <si>
    <t>943308817.1558465</t>
  </si>
  <si>
    <t>1254033389.5643249</t>
  </si>
  <si>
    <t>822397528.4675322</t>
  </si>
  <si>
    <t>2094791139.988689</t>
  </si>
  <si>
    <t>protected by dikes</t>
  </si>
  <si>
    <t>5391427.981085414</t>
  </si>
  <si>
    <t>2737033.484247116</t>
  </si>
  <si>
    <t>8194900.130874583</t>
  </si>
  <si>
    <t xml:space="preserve">Total </t>
  </si>
  <si>
    <t>marsh present</t>
  </si>
  <si>
    <t>13304835.352659889</t>
  </si>
  <si>
    <t>16038783.058323942</t>
  </si>
  <si>
    <t>29973394.374233264</t>
  </si>
  <si>
    <t>23348559.868319813</t>
  </si>
  <si>
    <t>28815926.523007885</t>
  </si>
  <si>
    <t>52854460.63456588</t>
  </si>
  <si>
    <t>549840958.3633785</t>
  </si>
  <si>
    <t>474015787.3038019</t>
  </si>
  <si>
    <t>1256647769.549286</t>
  </si>
  <si>
    <t>824672219.7467828</t>
  </si>
  <si>
    <t>2099774593.1500096</t>
  </si>
  <si>
    <t>93670749.80521265</t>
  </si>
  <si>
    <t>101018190.68621235</t>
  </si>
  <si>
    <t>197186076.31185555</t>
  </si>
  <si>
    <t>2279526.523116228</t>
  </si>
  <si>
    <t>1072254.1196667738</t>
  </si>
  <si>
    <t>3401057.775940359</t>
  </si>
  <si>
    <t>502210220.8074839</t>
  </si>
  <si>
    <t>13307024.83854895</t>
  </si>
  <si>
    <t>16039592.28070477</t>
  </si>
  <si>
    <t>29976418.47501516</t>
  </si>
  <si>
    <t>36631816.237100095</t>
  </si>
  <si>
    <t>47586660.59051292</t>
  </si>
  <si>
    <t>85287528.30078892</t>
  </si>
  <si>
    <t>30816975.522882976</t>
  </si>
  <si>
    <t>23503840.77094501</t>
  </si>
  <si>
    <t>54867731.03638694</t>
  </si>
  <si>
    <t>513705530.88560206</t>
  </si>
  <si>
    <t>441581542.07319784</t>
  </si>
  <si>
    <t>963513949.8396616</t>
  </si>
  <si>
    <t>1256319191.5861275</t>
  </si>
  <si>
    <t>824416266.9776709</t>
  </si>
  <si>
    <t>2099175188.8095207</t>
  </si>
  <si>
    <t>101066804.28854433</t>
  </si>
  <si>
    <t>197384809.89170012</t>
  </si>
  <si>
    <t>2595454.2548115216</t>
  </si>
  <si>
    <t>1331884.5166675402</t>
  </si>
  <si>
    <t>3977019.112263797</t>
  </si>
  <si>
    <t>501968382.3958648</t>
  </si>
  <si>
    <t>940421113.3889668</t>
  </si>
  <si>
    <t>1254032517.5445058</t>
  </si>
  <si>
    <t>822396890.9040943</t>
  </si>
  <si>
    <t>2094789630.405432</t>
  </si>
  <si>
    <t>14684176.344686832</t>
  </si>
  <si>
    <t>17222222.886925332</t>
  </si>
  <si>
    <t>66584292.44955878</t>
  </si>
  <si>
    <t>70228245.80414678</t>
  </si>
  <si>
    <t>138398263.21438408</t>
  </si>
  <si>
    <t>513415922.3054083</t>
  </si>
  <si>
    <t>1256318319.5663085</t>
  </si>
  <si>
    <t>824415629.4142331</t>
  </si>
  <si>
    <t>2099173679.2262638</t>
  </si>
  <si>
    <t>93834630.81501827</t>
  </si>
  <si>
    <t>101073304.33021608</t>
  </si>
  <si>
    <t>197406561.8295345</t>
  </si>
  <si>
    <t>2582909.0468307305</t>
  </si>
  <si>
    <t>1327047.6638620766</t>
  </si>
  <si>
    <t>3959520.347613874</t>
  </si>
  <si>
    <t>502658737.46208954</t>
  </si>
  <si>
    <t>941597194.0396374</t>
  </si>
  <si>
    <t>1254444072.3134143</t>
  </si>
  <si>
    <t>822557411.9034983</t>
  </si>
  <si>
    <t>2095392382.0597303</t>
  </si>
  <si>
    <t>2736914.668569883</t>
  </si>
  <si>
    <t>8194439.922862686</t>
  </si>
  <si>
    <t>14995098.871631574</t>
  </si>
  <si>
    <t>17586943.342300966</t>
  </si>
  <si>
    <t>33255290.997434802</t>
  </si>
  <si>
    <t>69865188.54455005</t>
  </si>
  <si>
    <t>137715629.3674422</t>
  </si>
  <si>
    <t>514444150.7574668</t>
  </si>
  <si>
    <t>442249578.86167306</t>
  </si>
  <si>
    <t>964942692.7656101</t>
  </si>
  <si>
    <t>1256392782.0204906</t>
  </si>
  <si>
    <t>824215485.9338948</t>
  </si>
  <si>
    <t>2099069118.9844599</t>
  </si>
  <si>
    <t>map_category</t>
  </si>
  <si>
    <t>area_m2</t>
  </si>
  <si>
    <t>area_acres</t>
  </si>
  <si>
    <t>Total Acres</t>
  </si>
  <si>
    <t>Freshwater Tidal</t>
  </si>
  <si>
    <t>2405209.447203039</t>
  </si>
  <si>
    <t>594.3191122320334</t>
  </si>
  <si>
    <t>Low Tidal</t>
  </si>
  <si>
    <t>7752370.558608588</t>
  </si>
  <si>
    <t>1915.584521524237</t>
  </si>
  <si>
    <t>Saltmarh Habitat</t>
  </si>
  <si>
    <t>10111889.364782084</t>
  </si>
  <si>
    <t>2498.613631030908</t>
  </si>
  <si>
    <t>parcelsma</t>
  </si>
  <si>
    <t>always</t>
  </si>
  <si>
    <t>thirtytotal</t>
  </si>
  <si>
    <t>sixtytotal</t>
  </si>
  <si>
    <t>ninetytotal</t>
  </si>
  <si>
    <t>ten_year_total</t>
  </si>
  <si>
    <t>hundred_year_total</t>
  </si>
  <si>
    <t>M_274935_835847</t>
  </si>
  <si>
    <t>M_274064_835785</t>
  </si>
  <si>
    <t>0% to 5%</t>
  </si>
  <si>
    <t>&gt;5% to 20%</t>
  </si>
  <si>
    <t>&gt;20% to 40%</t>
  </si>
  <si>
    <t>&gt;40% to 60%</t>
  </si>
  <si>
    <t>&gt;60% to 80%</t>
  </si>
  <si>
    <t>&gt;80% to 100%</t>
  </si>
  <si>
    <t>Total Properties Affected</t>
  </si>
  <si>
    <t>average</t>
  </si>
  <si>
    <t>M_273794_835631</t>
  </si>
  <si>
    <t xml:space="preserve">Always Inundated </t>
  </si>
  <si>
    <t>M_274059_835708</t>
  </si>
  <si>
    <t xml:space="preserve">30-Day Inundation </t>
  </si>
  <si>
    <t>M_274504_835679</t>
  </si>
  <si>
    <t xml:space="preserve">60-Day Inundation </t>
  </si>
  <si>
    <t>M_273641_835644</t>
  </si>
  <si>
    <t xml:space="preserve">90-Day Inundation </t>
  </si>
  <si>
    <t>M_274758_835641</t>
  </si>
  <si>
    <t xml:space="preserve">10-year Storm </t>
  </si>
  <si>
    <t>M_273974_835555</t>
  </si>
  <si>
    <t>100-year Storm</t>
  </si>
  <si>
    <t>M_274322_835555</t>
  </si>
  <si>
    <t>M_273144_835491</t>
  </si>
  <si>
    <t>M_273923_835531</t>
  </si>
  <si>
    <t>M_273892_835515</t>
  </si>
  <si>
    <t>M_273849_835500</t>
  </si>
  <si>
    <t>M_273577_835508</t>
  </si>
  <si>
    <t>M_273083_835519</t>
  </si>
  <si>
    <t>M_273803_835490</t>
  </si>
  <si>
    <t>M_273519_835484</t>
  </si>
  <si>
    <t>M_273092_835474</t>
  </si>
  <si>
    <t>M_273466_835453</t>
  </si>
  <si>
    <t>M_273089_835433</t>
  </si>
  <si>
    <t>M_273550_835398</t>
  </si>
  <si>
    <t>M_272971_835323</t>
  </si>
  <si>
    <t>M_273297_835282</t>
  </si>
  <si>
    <t>M_273069_835253</t>
  </si>
  <si>
    <t>M_272742_835357</t>
  </si>
  <si>
    <t>M_272685_835360</t>
  </si>
  <si>
    <t>M_272650_835340</t>
  </si>
  <si>
    <t>M_272726_835339</t>
  </si>
  <si>
    <t>M_272618_835324</t>
  </si>
  <si>
    <t>M_272674_835331</t>
  </si>
  <si>
    <t>M_272578_835312</t>
  </si>
  <si>
    <t>M_272718_835318</t>
  </si>
  <si>
    <t>M_272578_835257</t>
  </si>
  <si>
    <t>M_273889_835252</t>
  </si>
  <si>
    <t>M_274053_835239</t>
  </si>
  <si>
    <t>M_272650_835227</t>
  </si>
  <si>
    <t>M_273237_835134</t>
  </si>
  <si>
    <t>M_272541_835209</t>
  </si>
  <si>
    <t>M_272723_835214</t>
  </si>
  <si>
    <t>M_272588_835199</t>
  </si>
  <si>
    <t>M_272632_835203</t>
  </si>
  <si>
    <t>M_274120_835199</t>
  </si>
  <si>
    <t>M_272711_835187</t>
  </si>
  <si>
    <t>M_272625_835175</t>
  </si>
  <si>
    <t>M_272701_835164</t>
  </si>
  <si>
    <t>M_274028_835141</t>
  </si>
  <si>
    <t>M_274852_835147</t>
  </si>
  <si>
    <t>M_274007_835113</t>
  </si>
  <si>
    <t>M_273820_835131</t>
  </si>
  <si>
    <t>M_274142_835130</t>
  </si>
  <si>
    <t>M_273979_835103</t>
  </si>
  <si>
    <t>M_272658_835111</t>
  </si>
  <si>
    <t>M_273892_835099</t>
  </si>
  <si>
    <t>M_274865_835102</t>
  </si>
  <si>
    <t>M_274098_835096</t>
  </si>
  <si>
    <t>M_273826_835096</t>
  </si>
  <si>
    <t>M_272451_835093</t>
  </si>
  <si>
    <t>M_272618_835068</t>
  </si>
  <si>
    <t>M_272463_835073</t>
  </si>
  <si>
    <t>M_273832_835064</t>
  </si>
  <si>
    <t>M_274105_835054</t>
  </si>
  <si>
    <t>M_274874_835044</t>
  </si>
  <si>
    <t>M_272590_835045</t>
  </si>
  <si>
    <t>M_273839_835034</t>
  </si>
  <si>
    <t>M_272562_835022</t>
  </si>
  <si>
    <t>M_274099_834998</t>
  </si>
  <si>
    <t>M_274638_834994</t>
  </si>
  <si>
    <t>M_274858_834992</t>
  </si>
  <si>
    <t>M_273856_834976</t>
  </si>
  <si>
    <t>M_274611_834967</t>
  </si>
  <si>
    <t>M_274071_834956</t>
  </si>
  <si>
    <t>M_273867_834939</t>
  </si>
  <si>
    <t>M_274587_834936</t>
  </si>
  <si>
    <t>M_274842_834953</t>
  </si>
  <si>
    <t>M_274036_834926</t>
  </si>
  <si>
    <t>M_274815_834914</t>
  </si>
  <si>
    <t>M_274567_834912</t>
  </si>
  <si>
    <t>M_273889_834906</t>
  </si>
  <si>
    <t>M_274016_834905</t>
  </si>
  <si>
    <t>M_274544_834891</t>
  </si>
  <si>
    <t>M_274619_834882</t>
  </si>
  <si>
    <t>M_274514_834869</t>
  </si>
  <si>
    <t>M_273883_834871</t>
  </si>
  <si>
    <t>M_273981_834844</t>
  </si>
  <si>
    <t>M_274594_834860</t>
  </si>
  <si>
    <t>M_274755_834805</t>
  </si>
  <si>
    <t>M_274636_834856</t>
  </si>
  <si>
    <t>M_274490_834851</t>
  </si>
  <si>
    <t>M_274331_834841</t>
  </si>
  <si>
    <t>M_274406_834824</t>
  </si>
  <si>
    <t>M_273890_834841</t>
  </si>
  <si>
    <t>M_274470_834832</t>
  </si>
  <si>
    <t>M_274620_834823</t>
  </si>
  <si>
    <t>M_274839_834800</t>
  </si>
  <si>
    <t>M_273896_834811</t>
  </si>
  <si>
    <t>M_274916_834792</t>
  </si>
  <si>
    <t>M_274537_834814</t>
  </si>
  <si>
    <t>M_274566_834796</t>
  </si>
  <si>
    <t>M_274513_834795</t>
  </si>
  <si>
    <t>M_273906_834772</t>
  </si>
  <si>
    <t>M_274594_834781</t>
  </si>
  <si>
    <t>M_274343_834782</t>
  </si>
  <si>
    <t>M_274426_834780</t>
  </si>
  <si>
    <t>M_274492_834774</t>
  </si>
  <si>
    <t>M_274539_834775</t>
  </si>
  <si>
    <t>M_274442_834757</t>
  </si>
  <si>
    <t>M_274073_834734</t>
  </si>
  <si>
    <t>M_274554_834746</t>
  </si>
  <si>
    <t>M_274831_834706</t>
  </si>
  <si>
    <t>M_274373_834750</t>
  </si>
  <si>
    <t>M_274893_834709</t>
  </si>
  <si>
    <t>M_274484_834727</t>
  </si>
  <si>
    <t>M_274389_834729</t>
  </si>
  <si>
    <t>M_274106_834696</t>
  </si>
  <si>
    <t>M_274411_834697</t>
  </si>
  <si>
    <t>M_274046_834681</t>
  </si>
  <si>
    <t>M_274503_834679</t>
  </si>
  <si>
    <t>M_274427_834666</t>
  </si>
  <si>
    <t>M_274432_834642</t>
  </si>
  <si>
    <t>M_274786_834629</t>
  </si>
  <si>
    <t>M_274755_834621</t>
  </si>
  <si>
    <t>M_274954_834599</t>
  </si>
  <si>
    <t>M_274734_834612</t>
  </si>
  <si>
    <t>M_274451_834617</t>
  </si>
  <si>
    <t>M_274404_834610</t>
  </si>
  <si>
    <t>M_274113_834569</t>
  </si>
  <si>
    <t>M_274357_834560</t>
  </si>
  <si>
    <t>M_274653_834548</t>
  </si>
  <si>
    <t>M_274132_834542</t>
  </si>
  <si>
    <t>M_274746_834483</t>
  </si>
  <si>
    <t>M_274439_834563</t>
  </si>
  <si>
    <t>M_274326_834540</t>
  </si>
  <si>
    <t>M_274168_834530</t>
  </si>
  <si>
    <t>M_274301_834533</t>
  </si>
  <si>
    <t>M_274199_834545</t>
  </si>
  <si>
    <t>M_274037_834521</t>
  </si>
  <si>
    <t>M_274513_834521</t>
  </si>
  <si>
    <t>M_274485_834527</t>
  </si>
  <si>
    <t>M_274435_834523</t>
  </si>
  <si>
    <t>M_274914_834496</t>
  </si>
  <si>
    <t>M_274055_834488</t>
  </si>
  <si>
    <t>M_274069_834456</t>
  </si>
  <si>
    <t>M_274525_834457</t>
  </si>
  <si>
    <t>M_274555_834463</t>
  </si>
  <si>
    <t>M_274847_834408</t>
  </si>
  <si>
    <t>M_274502_834435</t>
  </si>
  <si>
    <t>M_274111_834414</t>
  </si>
  <si>
    <t>M_274475_834414</t>
  </si>
  <si>
    <t>M_273799_834405</t>
  </si>
  <si>
    <t>M_273610_834361</t>
  </si>
  <si>
    <t>M_273741_834403</t>
  </si>
  <si>
    <t>M_274879_834405</t>
  </si>
  <si>
    <t>M_274449_834397</t>
  </si>
  <si>
    <t>M_274990_834370</t>
  </si>
  <si>
    <t>M_273664_834363</t>
  </si>
  <si>
    <t>M_273710_834386</t>
  </si>
  <si>
    <t>M_273559_834379</t>
  </si>
  <si>
    <t>M_274764_834285</t>
  </si>
  <si>
    <t>M_274704_834385</t>
  </si>
  <si>
    <t>M_273826_834382</t>
  </si>
  <si>
    <t>M_274425_834382</t>
  </si>
  <si>
    <t>M_274801_834380</t>
  </si>
  <si>
    <t>M_274223_834374</t>
  </si>
  <si>
    <t>M_274399_834369</t>
  </si>
  <si>
    <t>M_273837_834349</t>
  </si>
  <si>
    <t>M_274845_834343</t>
  </si>
  <si>
    <t>M_274370_834358</t>
  </si>
  <si>
    <t>M_274295_834352</t>
  </si>
  <si>
    <t>M_274339_834355</t>
  </si>
  <si>
    <t>M_273545_834329</t>
  </si>
  <si>
    <t>M_274699_834341</t>
  </si>
  <si>
    <t>M_273873_834338</t>
  </si>
  <si>
    <t>M_274136_834337</t>
  </si>
  <si>
    <t>M_274115_834325</t>
  </si>
  <si>
    <t>M_274179_834327</t>
  </si>
  <si>
    <t>M_274891_834319</t>
  </si>
  <si>
    <t>M_274104_834311</t>
  </si>
  <si>
    <t>M_274658_834282</t>
  </si>
  <si>
    <t>M_273523_834293</t>
  </si>
  <si>
    <t>M_274079_834308</t>
  </si>
  <si>
    <t>M_273887_834300</t>
  </si>
  <si>
    <t>M_273508_834263</t>
  </si>
  <si>
    <t>M_274150_834294</t>
  </si>
  <si>
    <t>M_274099_834285</t>
  </si>
  <si>
    <t>M_273893_834267</t>
  </si>
  <si>
    <t>M_274055_834281</t>
  </si>
  <si>
    <t>M_273485_834231</t>
  </si>
  <si>
    <t>M_274134_834264</t>
  </si>
  <si>
    <t>M_274049_834255</t>
  </si>
  <si>
    <t>M_273912_834243</t>
  </si>
  <si>
    <t>M_274073_834259</t>
  </si>
  <si>
    <t>M_274706_834216</t>
  </si>
  <si>
    <t>M_274033_834244</t>
  </si>
  <si>
    <t>M_274144_834243</t>
  </si>
  <si>
    <t>M_274608_834231</t>
  </si>
  <si>
    <t>M_273444_834204</t>
  </si>
  <si>
    <t>M_273234_834190</t>
  </si>
  <si>
    <t>M_273923_834218</t>
  </si>
  <si>
    <t>M_274015_834235</t>
  </si>
  <si>
    <t>M_273995_834227</t>
  </si>
  <si>
    <t>M_273302_834144</t>
  </si>
  <si>
    <t>M_274157_834223</t>
  </si>
  <si>
    <t>M_273176_834192</t>
  </si>
  <si>
    <t>M_273975_834221</t>
  </si>
  <si>
    <t>M_275093_834164</t>
  </si>
  <si>
    <t>M_273376_834197</t>
  </si>
  <si>
    <t>M_274578_834191</t>
  </si>
  <si>
    <t>M_274170_834203</t>
  </si>
  <si>
    <t>M_273166_834140</t>
  </si>
  <si>
    <t>M_273053_834126</t>
  </si>
  <si>
    <t>M_274239_834196</t>
  </si>
  <si>
    <t>M_274295_834195</t>
  </si>
  <si>
    <t>M_274224_834178</t>
  </si>
  <si>
    <t>M_274280_834180</t>
  </si>
  <si>
    <t>M_274318_834178</t>
  </si>
  <si>
    <t>M_274480_834162</t>
  </si>
  <si>
    <t>M_274706_834171</t>
  </si>
  <si>
    <t>M_274653_834169</t>
  </si>
  <si>
    <t>M_274456_834151</t>
  </si>
  <si>
    <t>M_274427_834153</t>
  </si>
  <si>
    <t>M_274265_834163</t>
  </si>
  <si>
    <t>M_274359_834149</t>
  </si>
  <si>
    <t>M_274303_834160</t>
  </si>
  <si>
    <t>M_273041_834161</t>
  </si>
  <si>
    <t>M_273019_834156</t>
  </si>
  <si>
    <t>M_274392_834145</t>
  </si>
  <si>
    <t>M_273362_834129</t>
  </si>
  <si>
    <t>M_273000_834146</t>
  </si>
  <si>
    <t>M_273335_834103</t>
  </si>
  <si>
    <t>M_274250_834145</t>
  </si>
  <si>
    <t>M_274287_834143</t>
  </si>
  <si>
    <t>M_274603_834142</t>
  </si>
  <si>
    <t>M_273253_834115</t>
  </si>
  <si>
    <t>M_274579_834134</t>
  </si>
  <si>
    <t>M_274649_834123</t>
  </si>
  <si>
    <t>M_274556_834127</t>
  </si>
  <si>
    <t>M_273479_834057</t>
  </si>
  <si>
    <t>M_274237_834128</t>
  </si>
  <si>
    <t>M_274273_834125</t>
  </si>
  <si>
    <t>M_272990_834130</t>
  </si>
  <si>
    <t>M_274533_834119</t>
  </si>
  <si>
    <t>M_274321_834119</t>
  </si>
  <si>
    <t>M_273032_834125</t>
  </si>
  <si>
    <t>M_274606_834112</t>
  </si>
  <si>
    <t>M_274510_834111</t>
  </si>
  <si>
    <t>M_272979_834113</t>
  </si>
  <si>
    <t>M_274258_834107</t>
  </si>
  <si>
    <t>M_274341_834103</t>
  </si>
  <si>
    <t>M_273042_834104</t>
  </si>
  <si>
    <t>M_274575_834101</t>
  </si>
  <si>
    <t>M_273012_834085</t>
  </si>
  <si>
    <t>M_273160_834096</t>
  </si>
  <si>
    <t>M_274396_834104</t>
  </si>
  <si>
    <t>M_274428_834100</t>
  </si>
  <si>
    <t>M_274300_834095</t>
  </si>
  <si>
    <t>M_274546_834091</t>
  </si>
  <si>
    <t>M_272967_834093</t>
  </si>
  <si>
    <t>M_274669_834081</t>
  </si>
  <si>
    <t>M_274378_834087</t>
  </si>
  <si>
    <t>M_274515_834082</t>
  </si>
  <si>
    <t>M_274411_834080</t>
  </si>
  <si>
    <t>M_274320_834079</t>
  </si>
  <si>
    <t>M_273054_834076</t>
  </si>
  <si>
    <t>M_274283_834071</t>
  </si>
  <si>
    <t>M_274491_834064</t>
  </si>
  <si>
    <t>M_274364_834069</t>
  </si>
  <si>
    <t>M_273159_834065</t>
  </si>
  <si>
    <t>M_274606_834065</t>
  </si>
  <si>
    <t>M_272959_834070</t>
  </si>
  <si>
    <t>M_274299_834052</t>
  </si>
  <si>
    <t>M_272994_834059</t>
  </si>
  <si>
    <t>M_274563_834050</t>
  </si>
  <si>
    <t>M_274350_834050</t>
  </si>
  <si>
    <t>M_273068_834044</t>
  </si>
  <si>
    <t>M_273022_834050</t>
  </si>
  <si>
    <t>M_274638_834043</t>
  </si>
  <si>
    <t>M_274472_834038</t>
  </si>
  <si>
    <t>M_274531_834039</t>
  </si>
  <si>
    <t>M_273160_834037</t>
  </si>
  <si>
    <t>M_274606_834034</t>
  </si>
  <si>
    <t>M_274335_834032</t>
  </si>
  <si>
    <t>M_274577_834025</t>
  </si>
  <si>
    <t>M_274503_834002</t>
  </si>
  <si>
    <t>M_274452_834013</t>
  </si>
  <si>
    <t>M_274319_834016</t>
  </si>
  <si>
    <t>M_274545_834013</t>
  </si>
  <si>
    <t>M_273577_834000</t>
  </si>
  <si>
    <t>M_273626_833994</t>
  </si>
  <si>
    <t>M_274346_834002</t>
  </si>
  <si>
    <t>M_273117_834014</t>
  </si>
  <si>
    <t>M_274941_833998</t>
  </si>
  <si>
    <t>M_274898_833987</t>
  </si>
  <si>
    <t>M_273743_833993</t>
  </si>
  <si>
    <t>M_273709_833980</t>
  </si>
  <si>
    <t>M_274867_833983</t>
  </si>
  <si>
    <t>M_274576_833981</t>
  </si>
  <si>
    <t>M_273801_833953</t>
  </si>
  <si>
    <t>M_274545_833970</t>
  </si>
  <si>
    <t>M_274332_833967</t>
  </si>
  <si>
    <t>M_274515_833957</t>
  </si>
  <si>
    <t>M_273022_833948</t>
  </si>
  <si>
    <t>M_273443_833932</t>
  </si>
  <si>
    <t>M_274363_833939</t>
  </si>
  <si>
    <t>M_274114_833934</t>
  </si>
  <si>
    <t>M_272986_833933</t>
  </si>
  <si>
    <t>M_273372_833912</t>
  </si>
  <si>
    <t>M_274142_833901</t>
  </si>
  <si>
    <t>M_272944_833898</t>
  </si>
  <si>
    <t>M_273744_833899</t>
  </si>
  <si>
    <t>M_273029_833900</t>
  </si>
  <si>
    <t>M_273389_833892</t>
  </si>
  <si>
    <t>M_273238_833851</t>
  </si>
  <si>
    <t>M_273052_833874</t>
  </si>
  <si>
    <t>M_273675_833888</t>
  </si>
  <si>
    <t>M_273329_833885</t>
  </si>
  <si>
    <t>M_272997_833890</t>
  </si>
  <si>
    <t>M_274171_833868</t>
  </si>
  <si>
    <t>M_273729_833872</t>
  </si>
  <si>
    <t>M_273406_833871</t>
  </si>
  <si>
    <t>M_273345_833866</t>
  </si>
  <si>
    <t>M_273659_833853</t>
  </si>
  <si>
    <t>M_272947_833870</t>
  </si>
  <si>
    <t>M_273007_833869</t>
  </si>
  <si>
    <t>M_273423_833851</t>
  </si>
  <si>
    <t>M_275311_833844</t>
  </si>
  <si>
    <t>M_273361_833847</t>
  </si>
  <si>
    <t>M_273715_833846</t>
  </si>
  <si>
    <t>M_274851_833833</t>
  </si>
  <si>
    <t>M_273628_833814</t>
  </si>
  <si>
    <t>M_272942_833832</t>
  </si>
  <si>
    <t>M_274123_833824</t>
  </si>
  <si>
    <t>M_273179_833833</t>
  </si>
  <si>
    <t>M_273439_833820</t>
  </si>
  <si>
    <t>M_274485_833805</t>
  </si>
  <si>
    <t>M_273378_833827</t>
  </si>
  <si>
    <t>M_273569_833821</t>
  </si>
  <si>
    <t>M_273700_833820</t>
  </si>
  <si>
    <t>M_272998_833826</t>
  </si>
  <si>
    <t>M_273539_833807</t>
  </si>
  <si>
    <t>M_273192_833812</t>
  </si>
  <si>
    <t>M_273035_833813</t>
  </si>
  <si>
    <t>M_273105_833805</t>
  </si>
  <si>
    <t>M_273511_833793</t>
  </si>
  <si>
    <t>M_273088_833798</t>
  </si>
  <si>
    <t>M_273685_833794</t>
  </si>
  <si>
    <t>M_273600_833792</t>
  </si>
  <si>
    <t>M_273043_833791</t>
  </si>
  <si>
    <t>M_273205_833783</t>
  </si>
  <si>
    <t>M_273264_833780</t>
  </si>
  <si>
    <t>M_273564_833774</t>
  </si>
  <si>
    <t>M_274888_833749</t>
  </si>
  <si>
    <t>M_273333_833772</t>
  </si>
  <si>
    <t>M_273148_833775</t>
  </si>
  <si>
    <t>M_274605_833761</t>
  </si>
  <si>
    <t>M_273697_833765</t>
  </si>
  <si>
    <t>M_273054_833769</t>
  </si>
  <si>
    <t>M_273242_833764</t>
  </si>
  <si>
    <t>M_273652_833764</t>
  </si>
  <si>
    <t>M_273122_833761</t>
  </si>
  <si>
    <t>M_273528_833757</t>
  </si>
  <si>
    <t>M_273622_833754</t>
  </si>
  <si>
    <t>M_275007_833750</t>
  </si>
  <si>
    <t>M_273315_833757</t>
  </si>
  <si>
    <t>M_274545_833740</t>
  </si>
  <si>
    <t>M_273093_833744</t>
  </si>
  <si>
    <t>M_273215_833754</t>
  </si>
  <si>
    <t>M_275056_833758</t>
  </si>
  <si>
    <t>M_273754_833741</t>
  </si>
  <si>
    <t>M_273044_833750</t>
  </si>
  <si>
    <t>M_273159_833746</t>
  </si>
  <si>
    <t>M_273300_833745</t>
  </si>
  <si>
    <t>M_273337_833740</t>
  </si>
  <si>
    <t>M_273226_833739</t>
  </si>
  <si>
    <t>M_273285_833734</t>
  </si>
  <si>
    <t>M_273723_833735</t>
  </si>
  <si>
    <t>M_273658_833715</t>
  </si>
  <si>
    <t>M_273564_833718</t>
  </si>
  <si>
    <t>M_273088_833701</t>
  </si>
  <si>
    <t>M_273176_833724</t>
  </si>
  <si>
    <t>M_273039_833731</t>
  </si>
  <si>
    <t>M_273270_833724</t>
  </si>
  <si>
    <t>M_273616_833727</t>
  </si>
  <si>
    <t>M_275021_833717</t>
  </si>
  <si>
    <t>M_273737_833715</t>
  </si>
  <si>
    <t>M_273243_833715</t>
  </si>
  <si>
    <t>M_273191_833703</t>
  </si>
  <si>
    <t>M_273710_833681</t>
  </si>
  <si>
    <t>M_273628_833697</t>
  </si>
  <si>
    <t>M_273035_833712</t>
  </si>
  <si>
    <t>M_273960_833674</t>
  </si>
  <si>
    <t>M_273253_833700</t>
  </si>
  <si>
    <t>M_275026_833697</t>
  </si>
  <si>
    <t>M_273584_833693</t>
  </si>
  <si>
    <t>M_274246_833648</t>
  </si>
  <si>
    <t>M_273207_833683</t>
  </si>
  <si>
    <t>M_273555_833676</t>
  </si>
  <si>
    <t>M_273919_833674</t>
  </si>
  <si>
    <t>M_274871_833655</t>
  </si>
  <si>
    <t>M_274366_833663</t>
  </si>
  <si>
    <t>M_273668_833673</t>
  </si>
  <si>
    <t>M_275008_833664</t>
  </si>
  <si>
    <t>M_273589_833672</t>
  </si>
  <si>
    <t>M_273636_833666</t>
  </si>
  <si>
    <t>M_273155_833635</t>
  </si>
  <si>
    <t>M_273673_833653</t>
  </si>
  <si>
    <t>M_273561_833633</t>
  </si>
  <si>
    <t>M_273944_833636</t>
  </si>
  <si>
    <t>M_273641_833645</t>
  </si>
  <si>
    <t>M_273740_833638</t>
  </si>
  <si>
    <t>M_274178_833628</t>
  </si>
  <si>
    <t>M_274990_833618</t>
  </si>
  <si>
    <t>M_273719_833633</t>
  </si>
  <si>
    <t>M_273601_833621</t>
  </si>
  <si>
    <t>M_274059_833606</t>
  </si>
  <si>
    <t>M_273646_833624</t>
  </si>
  <si>
    <t>M_273274_833616</t>
  </si>
  <si>
    <t>M_273256_833613</t>
  </si>
  <si>
    <t>M_273327_833613</t>
  </si>
  <si>
    <t>M_273237_833609</t>
  </si>
  <si>
    <t>M_274621_833605</t>
  </si>
  <si>
    <t>M_273217_833612</t>
  </si>
  <si>
    <t>M_273682_833610</t>
  </si>
  <si>
    <t>M_273760_833603</t>
  </si>
  <si>
    <t>M_273729_833606</t>
  </si>
  <si>
    <t>M_273177_833590</t>
  </si>
  <si>
    <t>M_273651_833603</t>
  </si>
  <si>
    <t>M_273573_833604</t>
  </si>
  <si>
    <t>M_274160_833579</t>
  </si>
  <si>
    <t>M_275062_833584</t>
  </si>
  <si>
    <t>M_274029_833581</t>
  </si>
  <si>
    <t>M_274085_833591</t>
  </si>
  <si>
    <t>M_273672_833586</t>
  </si>
  <si>
    <t>M_273287_833592</t>
  </si>
  <si>
    <t>M_274122_833585</t>
  </si>
  <si>
    <t>M_273532_833581</t>
  </si>
  <si>
    <t>M_274633_833580</t>
  </si>
  <si>
    <t>M_273577_833584</t>
  </si>
  <si>
    <t>M_273737_833584</t>
  </si>
  <si>
    <t>M_273253_833584</t>
  </si>
  <si>
    <t>M_274572_833578</t>
  </si>
  <si>
    <t>M_274001_833566</t>
  </si>
  <si>
    <t>M_274986_833553</t>
  </si>
  <si>
    <t>M_274268_833570</t>
  </si>
  <si>
    <t>M_273613_833570</t>
  </si>
  <si>
    <t>M_273693_833564</t>
  </si>
  <si>
    <t>M_275073_833555</t>
  </si>
  <si>
    <t>M_274096_833566</t>
  </si>
  <si>
    <t>M_273262_833566</t>
  </si>
  <si>
    <t>M_273582_833564</t>
  </si>
  <si>
    <t>M_273746_833562</t>
  </si>
  <si>
    <t>M_273661_833561</t>
  </si>
  <si>
    <t>M_273958_833548</t>
  </si>
  <si>
    <t>M_274109_833549</t>
  </si>
  <si>
    <t>M_273538_833554</t>
  </si>
  <si>
    <t>M_274171_833542</t>
  </si>
  <si>
    <t>M_273618_833550</t>
  </si>
  <si>
    <t>M_273270_833542</t>
  </si>
  <si>
    <t>M_274289_833543</t>
  </si>
  <si>
    <t>M_274232_833546</t>
  </si>
  <si>
    <t>M_274024_833534</t>
  </si>
  <si>
    <t>M_273588_833538</t>
  </si>
  <si>
    <t>M_273666_833540</t>
  </si>
  <si>
    <t>M_273757_833539</t>
  </si>
  <si>
    <t>M_273701_833533</t>
  </si>
  <si>
    <t>M_275086_833530</t>
  </si>
  <si>
    <t>M_273806_833541</t>
  </si>
  <si>
    <t>M_273543_833534</t>
  </si>
  <si>
    <t>M_274196_833530</t>
  </si>
  <si>
    <t>M_273623_833530</t>
  </si>
  <si>
    <t>M_274990_833508</t>
  </si>
  <si>
    <t>M_274072_833483</t>
  </si>
  <si>
    <t>M_273671_833520</t>
  </si>
  <si>
    <t>M_275222_833442</t>
  </si>
  <si>
    <t>M_273548_833513</t>
  </si>
  <si>
    <t>M_273596_833508</t>
  </si>
  <si>
    <t>M_273627_833510</t>
  </si>
  <si>
    <t>M_275087_833503</t>
  </si>
  <si>
    <t>M_274032_833500</t>
  </si>
  <si>
    <t>M_273520_833495</t>
  </si>
  <si>
    <t>M_273764_833501</t>
  </si>
  <si>
    <t>M_274198_833497</t>
  </si>
  <si>
    <t>M_274173_833488</t>
  </si>
  <si>
    <t>M_273278_833494</t>
  </si>
  <si>
    <t>M_273947_833477</t>
  </si>
  <si>
    <t>M_275005_833484</t>
  </si>
  <si>
    <t>M_274803_833460</t>
  </si>
  <si>
    <t>M_273709_833495</t>
  </si>
  <si>
    <t>M_273553_833493</t>
  </si>
  <si>
    <t>M_274828_833462</t>
  </si>
  <si>
    <t>M_274857_833460</t>
  </si>
  <si>
    <t>M_273679_833488</t>
  </si>
  <si>
    <t>M_274141_833466</t>
  </si>
  <si>
    <t>M_273620_833475</t>
  </si>
  <si>
    <t>M_273763_833474</t>
  </si>
  <si>
    <t>M_273998_833462</t>
  </si>
  <si>
    <t>M_274886_833453</t>
  </si>
  <si>
    <t>M_274947_833462</t>
  </si>
  <si>
    <t>M_275045_833462</t>
  </si>
  <si>
    <t>M_273266_833430</t>
  </si>
  <si>
    <t>M_274914_833452</t>
  </si>
  <si>
    <t>M_273643_833449</t>
  </si>
  <si>
    <t>M_273560_833463</t>
  </si>
  <si>
    <t>M_275018_833449</t>
  </si>
  <si>
    <t>M_274044_833445</t>
  </si>
  <si>
    <t>M_275121_833442</t>
  </si>
  <si>
    <t>M_273532_833445</t>
  </si>
  <si>
    <t>M_273609_833451</t>
  </si>
  <si>
    <t>M_273565_833446</t>
  </si>
  <si>
    <t>M_274989_833435</t>
  </si>
  <si>
    <t>M_275025_833423</t>
  </si>
  <si>
    <t>M_274025_833427</t>
  </si>
  <si>
    <t>M_273704_833432</t>
  </si>
  <si>
    <t>M_273617_833422</t>
  </si>
  <si>
    <t>M_274962_833401</t>
  </si>
  <si>
    <t>M_273570_833425</t>
  </si>
  <si>
    <t>M_275041_833385</t>
  </si>
  <si>
    <t>M_273650_833420</t>
  </si>
  <si>
    <t>M_275123_833410</t>
  </si>
  <si>
    <t>M_273539_833417</t>
  </si>
  <si>
    <t>M_274182_833418</t>
  </si>
  <si>
    <t>M_274923_833410</t>
  </si>
  <si>
    <t>M_274164_833404</t>
  </si>
  <si>
    <t>M_273575_833404</t>
  </si>
  <si>
    <t>M_274879_833391</t>
  </si>
  <si>
    <t>M_273637_833396</t>
  </si>
  <si>
    <t>M_273544_833396</t>
  </si>
  <si>
    <t>M_274830_833367</t>
  </si>
  <si>
    <t>M_274792_833359</t>
  </si>
  <si>
    <t>M_274194_833392</t>
  </si>
  <si>
    <t>M_274932_833376</t>
  </si>
  <si>
    <t>M_274431_833385</t>
  </si>
  <si>
    <t>M_273580_833381</t>
  </si>
  <si>
    <t>M_274736_833351</t>
  </si>
  <si>
    <t>M_274169_833372</t>
  </si>
  <si>
    <t>M_273550_833372</t>
  </si>
  <si>
    <t>M_273240_833364</t>
  </si>
  <si>
    <t>M_274232_833358</t>
  </si>
  <si>
    <t>M_273715_833356</t>
  </si>
  <si>
    <t>M_274884_833356</t>
  </si>
  <si>
    <t>M_273694_833350</t>
  </si>
  <si>
    <t>M_273674_833344</t>
  </si>
  <si>
    <t>M_274977_833348</t>
  </si>
  <si>
    <t>M_276232_833300</t>
  </si>
  <si>
    <t>M_273642_833336</t>
  </si>
  <si>
    <t>M_274940_833338</t>
  </si>
  <si>
    <t>M_274910_833327</t>
  </si>
  <si>
    <t>M_276132_833282</t>
  </si>
  <si>
    <t>M_274888_833321</t>
  </si>
  <si>
    <t>M_273594_833322</t>
  </si>
  <si>
    <t>M_274861_833314</t>
  </si>
  <si>
    <t>M_274801_833301</t>
  </si>
  <si>
    <t>M_273563_833314</t>
  </si>
  <si>
    <t>M_273640_833303</t>
  </si>
  <si>
    <t>M_274242_833305</t>
  </si>
  <si>
    <t>M_273521_833304</t>
  </si>
  <si>
    <t>M_276098_833266</t>
  </si>
  <si>
    <t>M_273607_833296</t>
  </si>
  <si>
    <t>M_273817_833289</t>
  </si>
  <si>
    <t>M_273586_833291</t>
  </si>
  <si>
    <t>M_273490_833295</t>
  </si>
  <si>
    <t>M_275725_833280</t>
  </si>
  <si>
    <t>M_274255_833284</t>
  </si>
  <si>
    <t>M_273725_833279</t>
  </si>
  <si>
    <t>M_275691_833264</t>
  </si>
  <si>
    <t>M_273495_833278</t>
  </si>
  <si>
    <t>M_274121_833269</t>
  </si>
  <si>
    <t>M_273677_833267</t>
  </si>
  <si>
    <t>M_274219_833263</t>
  </si>
  <si>
    <t>M_274268_833264</t>
  </si>
  <si>
    <t>M_273530_833269</t>
  </si>
  <si>
    <t>M_273450_833263</t>
  </si>
  <si>
    <t>M_275662_833251</t>
  </si>
  <si>
    <t>M_273619_833256</t>
  </si>
  <si>
    <t>M_274097_833246</t>
  </si>
  <si>
    <t>M_273244_833236</t>
  </si>
  <si>
    <t>M_273593_833250</t>
  </si>
  <si>
    <t>M_274200_833242</t>
  </si>
  <si>
    <t>M_274233_833240</t>
  </si>
  <si>
    <t>M_273574_833245</t>
  </si>
  <si>
    <t>M_275618_833233</t>
  </si>
  <si>
    <t>M_275642_833243</t>
  </si>
  <si>
    <t>M_273560_833241</t>
  </si>
  <si>
    <t>M_275739_833216</t>
  </si>
  <si>
    <t>M_275595_833222</t>
  </si>
  <si>
    <t>M_273506_833232</t>
  </si>
  <si>
    <t>M_275575_833214</t>
  </si>
  <si>
    <t>M_274248_833215</t>
  </si>
  <si>
    <t>M_275701_833217</t>
  </si>
  <si>
    <t>M_274217_833212</t>
  </si>
  <si>
    <t>M_275543_833201</t>
  </si>
  <si>
    <t>M_273511_833212</t>
  </si>
  <si>
    <t>M_274190_833205</t>
  </si>
  <si>
    <t>M_275670_833202</t>
  </si>
  <si>
    <t>M_275498_833164</t>
  </si>
  <si>
    <t>M_275716_833195</t>
  </si>
  <si>
    <t>M_273097_833173</t>
  </si>
  <si>
    <t>M_273679_833174</t>
  </si>
  <si>
    <t>M_273553_833178</t>
  </si>
  <si>
    <t>M_274318_833179</t>
  </si>
  <si>
    <t>M_275676_833178</t>
  </si>
  <si>
    <t>M_275444_833158</t>
  </si>
  <si>
    <t>M_275725_833176</t>
  </si>
  <si>
    <t>M_274263_833171</t>
  </si>
  <si>
    <t>M_275598_833170</t>
  </si>
  <si>
    <t>M_274239_833168</t>
  </si>
  <si>
    <t>M_274214_833165</t>
  </si>
  <si>
    <t>M_275744_833161</t>
  </si>
  <si>
    <t>M_274190_833161</t>
  </si>
  <si>
    <t>M_274166_833158</t>
  </si>
  <si>
    <t>M_275558_833151</t>
  </si>
  <si>
    <t>M_275685_833160</t>
  </si>
  <si>
    <t>M_274130_833155</t>
  </si>
  <si>
    <t>M_273070_833156</t>
  </si>
  <si>
    <t>M_273035_833141</t>
  </si>
  <si>
    <t>M_275403_833121</t>
  </si>
  <si>
    <t>M_274091_833149</t>
  </si>
  <si>
    <t>M_275609_833147</t>
  </si>
  <si>
    <t>M_273141_833146</t>
  </si>
  <si>
    <t>M_275752_833141</t>
  </si>
  <si>
    <t>M_275368_833125</t>
  </si>
  <si>
    <t>M_275693_833141</t>
  </si>
  <si>
    <t>M_273125_833135</t>
  </si>
  <si>
    <t>M_275574_833121</t>
  </si>
  <si>
    <t>M_273009_833121</t>
  </si>
  <si>
    <t>M_273106_833125</t>
  </si>
  <si>
    <t>M_275665_833129</t>
  </si>
  <si>
    <t>M_275618_833127</t>
  </si>
  <si>
    <t>M_273159_833124</t>
  </si>
  <si>
    <t>M_275331_833090</t>
  </si>
  <si>
    <t>M_275761_833114</t>
  </si>
  <si>
    <t>M_275701_833124</t>
  </si>
  <si>
    <t>M_273182_833115</t>
  </si>
  <si>
    <t>M_273088_833115</t>
  </si>
  <si>
    <t>M_272992_833108</t>
  </si>
  <si>
    <t>M_275516_833099</t>
  </si>
  <si>
    <t>M_275673_833111</t>
  </si>
  <si>
    <t>M_275282_833091</t>
  </si>
  <si>
    <t>M_275627_833107</t>
  </si>
  <si>
    <t>M_275454_833094</t>
  </si>
  <si>
    <t>M_275595_833088</t>
  </si>
  <si>
    <t>M_275716_833097</t>
  </si>
  <si>
    <t>M_273121_833104</t>
  </si>
  <si>
    <t>M_273142_833100</t>
  </si>
  <si>
    <t>M_272974_833096</t>
  </si>
  <si>
    <t>M_275689_833084</t>
  </si>
  <si>
    <t>M_273162_833091</t>
  </si>
  <si>
    <t>M_275405_833063</t>
  </si>
  <si>
    <t>M_272955_833085</t>
  </si>
  <si>
    <t>M_275636_833088</t>
  </si>
  <si>
    <t>M_273055_833087</t>
  </si>
  <si>
    <t>M_273181_833083</t>
  </si>
  <si>
    <t>M_273034_833078</t>
  </si>
  <si>
    <t>M_273092_833077</t>
  </si>
  <si>
    <t>M_272905_833065</t>
  </si>
  <si>
    <t>M_272934_833074</t>
  </si>
  <si>
    <t>M_275543_833065</t>
  </si>
  <si>
    <t>M_273200_833074</t>
  </si>
  <si>
    <t>M_273506_833070</t>
  </si>
  <si>
    <t>M_273016_833069</t>
  </si>
  <si>
    <t>M_275647_833062</t>
  </si>
  <si>
    <t>M_273223_833063</t>
  </si>
  <si>
    <t>M_275613_833052</t>
  </si>
  <si>
    <t>M_273079_833062</t>
  </si>
  <si>
    <t>M_275467_833049</t>
  </si>
  <si>
    <t>M_272998_833057</t>
  </si>
  <si>
    <t>M_273242_833055</t>
  </si>
  <si>
    <t>M_275007_833048</t>
  </si>
  <si>
    <t>M_275519_833034</t>
  </si>
  <si>
    <t>M_275411_833023</t>
  </si>
  <si>
    <t>M_272892_833039</t>
  </si>
  <si>
    <t>M_272980_833046</t>
  </si>
  <si>
    <t>M_273040_833042</t>
  </si>
  <si>
    <t>M_273015_833039</t>
  </si>
  <si>
    <t>M_273070_833044</t>
  </si>
  <si>
    <t>M_273147_833044</t>
  </si>
  <si>
    <t>M_273130_833041</t>
  </si>
  <si>
    <t>M_273165_833040</t>
  </si>
  <si>
    <t>M_275340_833031</t>
  </si>
  <si>
    <t>M_275561_833030</t>
  </si>
  <si>
    <t>M_274955_833028</t>
  </si>
  <si>
    <t>M_273474_833031</t>
  </si>
  <si>
    <t>M_272964_833034</t>
  </si>
  <si>
    <t>M_275223_833032</t>
  </si>
  <si>
    <t>M_275436_833006</t>
  </si>
  <si>
    <t>M_273115_833031</t>
  </si>
  <si>
    <t>M_273184_833032</t>
  </si>
  <si>
    <t>M_273528_832982</t>
  </si>
  <si>
    <t>M_275288_833018</t>
  </si>
  <si>
    <t>M_274910_833009</t>
  </si>
  <si>
    <t>M_272953_833020</t>
  </si>
  <si>
    <t>M_272986_833019</t>
  </si>
  <si>
    <t>M_273061_833022</t>
  </si>
  <si>
    <t>M_273214_833019</t>
  </si>
  <si>
    <t>M_273104_833014</t>
  </si>
  <si>
    <t>M_274870_832990</t>
  </si>
  <si>
    <t>M_275154_832999</t>
  </si>
  <si>
    <t>M_273502_832971</t>
  </si>
  <si>
    <t>M_273231_833009</t>
  </si>
  <si>
    <t>M_272896_833008</t>
  </si>
  <si>
    <t>M_272945_833005</t>
  </si>
  <si>
    <t>M_273434_833011</t>
  </si>
  <si>
    <t>M_273247_833001</t>
  </si>
  <si>
    <t>M_273481_832962</t>
  </si>
  <si>
    <t>M_273283_833000</t>
  </si>
  <si>
    <t>M_273097_832994</t>
  </si>
  <si>
    <t>M_273207_832978</t>
  </si>
  <si>
    <t>M_273160_832991</t>
  </si>
  <si>
    <t>M_273020_832976</t>
  </si>
  <si>
    <t>M_273047_832980</t>
  </si>
  <si>
    <t>M_272941_832989</t>
  </si>
  <si>
    <t>M_272974_832983</t>
  </si>
  <si>
    <t>M_273271_832987</t>
  </si>
  <si>
    <t>M_273307_832964</t>
  </si>
  <si>
    <t>M_272994_832967</t>
  </si>
  <si>
    <t>M_272894_832985</t>
  </si>
  <si>
    <t>M_273338_832964</t>
  </si>
  <si>
    <t>M_273090_832975</t>
  </si>
  <si>
    <t>M_275022_832959</t>
  </si>
  <si>
    <t>M_273258_832973</t>
  </si>
  <si>
    <t>M_272941_832971</t>
  </si>
  <si>
    <t>M_272896_832964</t>
  </si>
  <si>
    <t>M_273243_832958</t>
  </si>
  <si>
    <t>M_273190_832951</t>
  </si>
  <si>
    <t>M_273083_832955</t>
  </si>
  <si>
    <t>M_272943_832952</t>
  </si>
  <si>
    <t>M_273228_832943</t>
  </si>
  <si>
    <t>M_272898_832943</t>
  </si>
  <si>
    <t>M_272969_832931</t>
  </si>
  <si>
    <t>M_273012_832936</t>
  </si>
  <si>
    <t>M_272991_832932</t>
  </si>
  <si>
    <t>M_273280_832929</t>
  </si>
  <si>
    <t>M_273214_832928</t>
  </si>
  <si>
    <t>M_273321_832925</t>
  </si>
  <si>
    <t>M_272946_832927</t>
  </si>
  <si>
    <t>M_273168_832914</t>
  </si>
  <si>
    <t>M_273267_832912</t>
  </si>
  <si>
    <t>M_272901_832918</t>
  </si>
  <si>
    <t>M_273069_832909</t>
  </si>
  <si>
    <t>M_273382_832894</t>
  </si>
  <si>
    <t>M_273191_832901</t>
  </si>
  <si>
    <t>M_273306_832900</t>
  </si>
  <si>
    <t>M_273252_832896</t>
  </si>
  <si>
    <t>M_273091_832900</t>
  </si>
  <si>
    <t>M_273112_832895</t>
  </si>
  <si>
    <t>M_273012_832894</t>
  </si>
  <si>
    <t>M_273133_832891</t>
  </si>
  <si>
    <t>M_272986_832889</t>
  </si>
  <si>
    <t>M_273176_832884</t>
  </si>
  <si>
    <t>M_273295_832883</t>
  </si>
  <si>
    <t>M_273153_832886</t>
  </si>
  <si>
    <t>M_273239_832880</t>
  </si>
  <si>
    <t>M_273282_832867</t>
  </si>
  <si>
    <t>M_273226_832864</t>
  </si>
  <si>
    <t>M_273057_832860</t>
  </si>
  <si>
    <t>M_273073_832857</t>
  </si>
  <si>
    <t>M_273091_832852</t>
  </si>
  <si>
    <t>M_273270_832850</t>
  </si>
  <si>
    <t>M_273214_832847</t>
  </si>
  <si>
    <t>M_273109_832847</t>
  </si>
  <si>
    <t>M_273040_832849</t>
  </si>
  <si>
    <t>M_273127_832841</t>
  </si>
  <si>
    <t>M_273155_832845</t>
  </si>
  <si>
    <t>M_273251_832824</t>
  </si>
  <si>
    <t>M_273204_832830</t>
  </si>
  <si>
    <t>M_274786_832736</t>
  </si>
  <si>
    <t>M_273035_832829</t>
  </si>
  <si>
    <t>M_274979_832789</t>
  </si>
  <si>
    <t>M_273146_832825</t>
  </si>
  <si>
    <t>M_273063_832823</t>
  </si>
  <si>
    <t>M_273082_832813</t>
  </si>
  <si>
    <t>M_273344_832804</t>
  </si>
  <si>
    <t>M_273194_832812</t>
  </si>
  <si>
    <t>M_273101_832802</t>
  </si>
  <si>
    <t>M_273137_832806</t>
  </si>
  <si>
    <t>M_273233_832798</t>
  </si>
  <si>
    <t>M_273300_832798</t>
  </si>
  <si>
    <t>M_273184_832793</t>
  </si>
  <si>
    <t>M_273127_832788</t>
  </si>
  <si>
    <t>M_273292_832764</t>
  </si>
  <si>
    <t>M_273220_832781</t>
  </si>
  <si>
    <t>M_273173_832773</t>
  </si>
  <si>
    <t>M_273113_832772</t>
  </si>
  <si>
    <t>M_273208_832764</t>
  </si>
  <si>
    <t>M_273355_832767</t>
  </si>
  <si>
    <t>M_274846_832778</t>
  </si>
  <si>
    <t>M_273159_832756</t>
  </si>
  <si>
    <t>M_273277_832738</t>
  </si>
  <si>
    <t>M_273188_832740</t>
  </si>
  <si>
    <t>M_273145_832740</t>
  </si>
  <si>
    <t>M_273260_832724</t>
  </si>
  <si>
    <t>M_274379_832667</t>
  </si>
  <si>
    <t>M_273166_832718</t>
  </si>
  <si>
    <t>M_273243_832710</t>
  </si>
  <si>
    <t>M_274804_832705</t>
  </si>
  <si>
    <t>M_273224_832698</t>
  </si>
  <si>
    <t>M_273207_832684</t>
  </si>
  <si>
    <t>M_275117_832665</t>
  </si>
  <si>
    <t>M_274439_832659</t>
  </si>
  <si>
    <t>M_273191_832670</t>
  </si>
  <si>
    <t>M_274745_832617</t>
  </si>
  <si>
    <t>M_274799_832630</t>
  </si>
  <si>
    <t>M_273172_832653</t>
  </si>
  <si>
    <t>M_274831_832645</t>
  </si>
  <si>
    <t>M_274892_832607</t>
  </si>
  <si>
    <t>M_273146_832631</t>
  </si>
  <si>
    <t>M_273724_832610</t>
  </si>
  <si>
    <t>M_274380_832585</t>
  </si>
  <si>
    <t>M_273667_832600</t>
  </si>
  <si>
    <t>M_274507_832519</t>
  </si>
  <si>
    <t>M_274729_832561</t>
  </si>
  <si>
    <t>M_273643_832552</t>
  </si>
  <si>
    <t>M_273700_832567</t>
  </si>
  <si>
    <t>M_273740_832556</t>
  </si>
  <si>
    <t>M_274314_832553</t>
  </si>
  <si>
    <t>M_274853_832485</t>
  </si>
  <si>
    <t>M_274406_832513</t>
  </si>
  <si>
    <t>M_274278_832539</t>
  </si>
  <si>
    <t>M_273699_832529</t>
  </si>
  <si>
    <t>M_273700_832504</t>
  </si>
  <si>
    <t>M_274556_832436</t>
  </si>
  <si>
    <t>M_273888_832455</t>
  </si>
  <si>
    <t>M_275068_832459</t>
  </si>
  <si>
    <t>M_273698_832463</t>
  </si>
  <si>
    <t>M_274023_832444</t>
  </si>
  <si>
    <t>M_273448_832421</t>
  </si>
  <si>
    <t>M_273475_832415</t>
  </si>
  <si>
    <t>M_274996_832441</t>
  </si>
  <si>
    <t>M_273429_832414</t>
  </si>
  <si>
    <t>M_273322_832432</t>
  </si>
  <si>
    <t>M_273343_832430</t>
  </si>
  <si>
    <t>M_273946_832431</t>
  </si>
  <si>
    <t>M_273889_832384</t>
  </si>
  <si>
    <t>M_273302_832427</t>
  </si>
  <si>
    <t>M_273362_832421</t>
  </si>
  <si>
    <t>M_273410_832408</t>
  </si>
  <si>
    <t>M_273286_832415</t>
  </si>
  <si>
    <t>M_274286_832385</t>
  </si>
  <si>
    <t>M_273392_832401</t>
  </si>
  <si>
    <t>M_273376_832409</t>
  </si>
  <si>
    <t>M_273535_832383</t>
  </si>
  <si>
    <t>M_273857_832349</t>
  </si>
  <si>
    <t>M_274879_832388</t>
  </si>
  <si>
    <t>M_273973_832393</t>
  </si>
  <si>
    <t>M_274942_832416</t>
  </si>
  <si>
    <t>M_273274_832400</t>
  </si>
  <si>
    <t>M_274181_832385</t>
  </si>
  <si>
    <t>M_273639_832385</t>
  </si>
  <si>
    <t>M_273936_832379</t>
  </si>
  <si>
    <t>M_274937_832384</t>
  </si>
  <si>
    <t>M_273257_832375</t>
  </si>
  <si>
    <t>M_273626_832369</t>
  </si>
  <si>
    <t>M_273313_832349</t>
  </si>
  <si>
    <t>M_273369_832353</t>
  </si>
  <si>
    <t>M_273611_832351</t>
  </si>
  <si>
    <t>M_274990_832360</t>
  </si>
  <si>
    <t>M_273587_832341</t>
  </si>
  <si>
    <t>M_273239_832348</t>
  </si>
  <si>
    <t>M_273484_832341</t>
  </si>
  <si>
    <t>M_273831_832298</t>
  </si>
  <si>
    <t>M_274872_832315</t>
  </si>
  <si>
    <t>M_274930_832331</t>
  </si>
  <si>
    <t>M_275011_832331</t>
  </si>
  <si>
    <t>M_273230_832332</t>
  </si>
  <si>
    <t>M_273983_832311</t>
  </si>
  <si>
    <t>M_273214_832315</t>
  </si>
  <si>
    <t>M_273385_832312</t>
  </si>
  <si>
    <t>M_273283_832303</t>
  </si>
  <si>
    <t>M_273468_832304</t>
  </si>
  <si>
    <t>M_273206_832292</t>
  </si>
  <si>
    <t>M_273965_832285</t>
  </si>
  <si>
    <t>M_273575_832294</t>
  </si>
  <si>
    <t>M_273192_832277</t>
  </si>
  <si>
    <t>M_273600_832294</t>
  </si>
  <si>
    <t>M_273307_832286</t>
  </si>
  <si>
    <t>M_274014_832262</t>
  </si>
  <si>
    <t>M_273475_832276</t>
  </si>
  <si>
    <t>M_273818_832261</t>
  </si>
  <si>
    <t>M_273327_832261</t>
  </si>
  <si>
    <t>M_273187_832260</t>
  </si>
  <si>
    <t>M_273644_832279</t>
  </si>
  <si>
    <t>M_273171_832248</t>
  </si>
  <si>
    <t>M_273275_832275</t>
  </si>
  <si>
    <t>M_273924_832256</t>
  </si>
  <si>
    <t>M_273368_832265</t>
  </si>
  <si>
    <t>M_274773_832170</t>
  </si>
  <si>
    <t>M_273159_832238</t>
  </si>
  <si>
    <t>M_273413_832246</t>
  </si>
  <si>
    <t>M_273510_832248</t>
  </si>
  <si>
    <t>M_273146_832229</t>
  </si>
  <si>
    <t>M_273595_832266</t>
  </si>
  <si>
    <t>M_273269_832257</t>
  </si>
  <si>
    <t>M_273296_832247</t>
  </si>
  <si>
    <t>M_273644_832243</t>
  </si>
  <si>
    <t>M_273132_832222</t>
  </si>
  <si>
    <t>M_273960_832228</t>
  </si>
  <si>
    <t>M_273558_832239</t>
  </si>
  <si>
    <t>M_273344_832233</t>
  </si>
  <si>
    <t>M_273258_832239</t>
  </si>
  <si>
    <t>M_273908_832220</t>
  </si>
  <si>
    <t>M_273115_832215</t>
  </si>
  <si>
    <t>M_273831_832223</t>
  </si>
  <si>
    <t>M_273365_832225</t>
  </si>
  <si>
    <t>M_273088_832213</t>
  </si>
  <si>
    <t>M_273062_832211</t>
  </si>
  <si>
    <t>M_273595_832230</t>
  </si>
  <si>
    <t>M_273039_832207</t>
  </si>
  <si>
    <t>M_273797_832206</t>
  </si>
  <si>
    <t>M_274198_832194</t>
  </si>
  <si>
    <t>M_272993_832185</t>
  </si>
  <si>
    <t>M_274129_832192</t>
  </si>
  <si>
    <t>M_273510_832202</t>
  </si>
  <si>
    <t>M_273644_832212</t>
  </si>
  <si>
    <t>M_273595_832202</t>
  </si>
  <si>
    <t>M_273558_832211</t>
  </si>
  <si>
    <t>M_273827_832192</t>
  </si>
  <si>
    <t>M_273911_832190</t>
  </si>
  <si>
    <t>M_273917_832163</t>
  </si>
  <si>
    <t>M_273266_832204</t>
  </si>
  <si>
    <t>M_273306_832194</t>
  </si>
  <si>
    <t>M_273978_832163</t>
  </si>
  <si>
    <t>M_273222_832192</t>
  </si>
  <si>
    <t>M_273404_832189</t>
  </si>
  <si>
    <t>M_273202_832182</t>
  </si>
  <si>
    <t>M_273334_832179</t>
  </si>
  <si>
    <t>M_273558_832193</t>
  </si>
  <si>
    <t>M_273644_832194</t>
  </si>
  <si>
    <t>M_274937_832164</t>
  </si>
  <si>
    <t>M_273271_832181</t>
  </si>
  <si>
    <t>M_273176_832169</t>
  </si>
  <si>
    <t>M_273359_832161</t>
  </si>
  <si>
    <t>M_273886_832155</t>
  </si>
  <si>
    <t>M_275021_832113</t>
  </si>
  <si>
    <t>M_273509_832167</t>
  </si>
  <si>
    <t>M_273558_832175</t>
  </si>
  <si>
    <t>M_273595_832174</t>
  </si>
  <si>
    <t>M_273644_832176</t>
  </si>
  <si>
    <t>M_273311_832137</t>
  </si>
  <si>
    <t>M_273232_832154</t>
  </si>
  <si>
    <t>M_273117_832153</t>
  </si>
  <si>
    <t>M_273092_832145</t>
  </si>
  <si>
    <t>M_274052_832128</t>
  </si>
  <si>
    <t>M_274099_832148</t>
  </si>
  <si>
    <t>M_273065_832142</t>
  </si>
  <si>
    <t>M_273376_832141</t>
  </si>
  <si>
    <t>M_273477_832125</t>
  </si>
  <si>
    <t>M_273562_832147</t>
  </si>
  <si>
    <t>M_273595_832148</t>
  </si>
  <si>
    <t>M_273644_832157</t>
  </si>
  <si>
    <t>M_273196_832145</t>
  </si>
  <si>
    <t>M_273999_832122</t>
  </si>
  <si>
    <t>M_273393_832119</t>
  </si>
  <si>
    <t>M_273150_832132</t>
  </si>
  <si>
    <t>M_273205_832128</t>
  </si>
  <si>
    <t>M_273644_832139</t>
  </si>
  <si>
    <t>M_273246_832128</t>
  </si>
  <si>
    <t>M_273954_832108</t>
  </si>
  <si>
    <t>M_273247_832099</t>
  </si>
  <si>
    <t>M_273162_832108</t>
  </si>
  <si>
    <t>M_273218_832105</t>
  </si>
  <si>
    <t>M_273644_832121</t>
  </si>
  <si>
    <t>M_273598_832112</t>
  </si>
  <si>
    <t>M_273423_832098</t>
  </si>
  <si>
    <t>M_274694_832077</t>
  </si>
  <si>
    <t>M_273285_832087</t>
  </si>
  <si>
    <t>M_273352_832090</t>
  </si>
  <si>
    <t>M_274306_832064</t>
  </si>
  <si>
    <t>M_273644_832102</t>
  </si>
  <si>
    <t>M_273510_832088</t>
  </si>
  <si>
    <t>M_273561_832087</t>
  </si>
  <si>
    <t>M_273177_832074</t>
  </si>
  <si>
    <t>M_273842_832043</t>
  </si>
  <si>
    <t>M_273248_832073</t>
  </si>
  <si>
    <t>M_273644_832084</t>
  </si>
  <si>
    <t>M_274739_832062</t>
  </si>
  <si>
    <t>M_273738_832049</t>
  </si>
  <si>
    <t>M_274680_832045</t>
  </si>
  <si>
    <t>M_273362_832055</t>
  </si>
  <si>
    <t>M_273396_832051</t>
  </si>
  <si>
    <t>M_273467_832055</t>
  </si>
  <si>
    <t>M_273644_832066</t>
  </si>
  <si>
    <t>M_273201_832047</t>
  </si>
  <si>
    <t>M_273602_832040</t>
  </si>
  <si>
    <t>M_273555_832042</t>
  </si>
  <si>
    <t>M_274648_831913</t>
  </si>
  <si>
    <t>M_273644_832047</t>
  </si>
  <si>
    <t>M_273497_832030</t>
  </si>
  <si>
    <t>M_274284_832003</t>
  </si>
  <si>
    <t>M_273444_832029</t>
  </si>
  <si>
    <t>M_274156_832011</t>
  </si>
  <si>
    <t>M_273720_832003</t>
  </si>
  <si>
    <t>M_273225_832023</t>
  </si>
  <si>
    <t>M_273574_832023</t>
  </si>
  <si>
    <t>M_273644_832020</t>
  </si>
  <si>
    <t>M_273370_832010</t>
  </si>
  <si>
    <t>M_273469_831983</t>
  </si>
  <si>
    <t>M_273519_832009</t>
  </si>
  <si>
    <t>M_273596_831997</t>
  </si>
  <si>
    <t>M_274691_831979</t>
  </si>
  <si>
    <t>M_274717_831993</t>
  </si>
  <si>
    <t>M_273430_832007</t>
  </si>
  <si>
    <t>M_273230_831995</t>
  </si>
  <si>
    <t>M_273540_831988</t>
  </si>
  <si>
    <t>M_273418_831988</t>
  </si>
  <si>
    <t>M_273508_831965</t>
  </si>
  <si>
    <t>M_273644_831992</t>
  </si>
  <si>
    <t>M_273218_831968</t>
  </si>
  <si>
    <t>M_273406_831969</t>
  </si>
  <si>
    <t>M_273759_831914</t>
  </si>
  <si>
    <t>M_273560_831966</t>
  </si>
  <si>
    <t>M_273705_831960</t>
  </si>
  <si>
    <t>M_272872_831932</t>
  </si>
  <si>
    <t>M_273644_831964</t>
  </si>
  <si>
    <t>M_273198_831948</t>
  </si>
  <si>
    <t>M_273437_831945</t>
  </si>
  <si>
    <t>M_273286_831959</t>
  </si>
  <si>
    <t>M_273577_831949</t>
  </si>
  <si>
    <t>M_273386_831939</t>
  </si>
  <si>
    <t>M_274224_831918</t>
  </si>
  <si>
    <t>M_273536_831934</t>
  </si>
  <si>
    <t>M_273274_831937</t>
  </si>
  <si>
    <t>M_273180_831923</t>
  </si>
  <si>
    <t>M_274044_831888</t>
  </si>
  <si>
    <t>M_273694_831928</t>
  </si>
  <si>
    <t>M_273592_831935</t>
  </si>
  <si>
    <t>M_273307_831924</t>
  </si>
  <si>
    <t>M_273860_831916</t>
  </si>
  <si>
    <t>M_274719_831905</t>
  </si>
  <si>
    <t>M_273256_831912</t>
  </si>
  <si>
    <t>M_273416_831912</t>
  </si>
  <si>
    <t>M_273567_831901</t>
  </si>
  <si>
    <t>M_272995_831897</t>
  </si>
  <si>
    <t>M_273480_831916</t>
  </si>
  <si>
    <t>M_273366_831913</t>
  </si>
  <si>
    <t>M_273603_831915</t>
  </si>
  <si>
    <t>M_273019_831888</t>
  </si>
  <si>
    <t>M_273152_831884</t>
  </si>
  <si>
    <t>M_274751_831879</t>
  </si>
  <si>
    <t>M_273893_831890</t>
  </si>
  <si>
    <t>M_273355_831895</t>
  </si>
  <si>
    <t>M_273508_831893</t>
  </si>
  <si>
    <t>M_273288_831895</t>
  </si>
  <si>
    <t>M_274852_831845</t>
  </si>
  <si>
    <t>M_273240_831889</t>
  </si>
  <si>
    <t>M_273463_831891</t>
  </si>
  <si>
    <t>M_273042_831878</t>
  </si>
  <si>
    <t>M_273855_831874</t>
  </si>
  <si>
    <t>M_272913_831878</t>
  </si>
  <si>
    <t>M_273248_831845</t>
  </si>
  <si>
    <t>M_273341_831873</t>
  </si>
  <si>
    <t>M_273789_831855</t>
  </si>
  <si>
    <t>M_273620_831856</t>
  </si>
  <si>
    <t>M_274087_831850</t>
  </si>
  <si>
    <t>M_273492_831866</t>
  </si>
  <si>
    <t>M_273446_831865</t>
  </si>
  <si>
    <t>M_274755_831834</t>
  </si>
  <si>
    <t>M_273559_831861</t>
  </si>
  <si>
    <t>M_273375_831852</t>
  </si>
  <si>
    <t>M_273113_831850</t>
  </si>
  <si>
    <t>M_273906_831836</t>
  </si>
  <si>
    <t>M_273742_831818</t>
  </si>
  <si>
    <t>M_273956_831820</t>
  </si>
  <si>
    <t>M_273600_831821</t>
  </si>
  <si>
    <t>M_273207_831842</t>
  </si>
  <si>
    <t>M_273139_831834</t>
  </si>
  <si>
    <t>M_273475_831840</t>
  </si>
  <si>
    <t>M_273004_831833</t>
  </si>
  <si>
    <t>M_273429_831839</t>
  </si>
  <si>
    <t>M_274454_831823</t>
  </si>
  <si>
    <t>M_273350_831808</t>
  </si>
  <si>
    <t>M_273313_831835</t>
  </si>
  <si>
    <t>M_273538_831831</t>
  </si>
  <si>
    <t>M_273656_831802</t>
  </si>
  <si>
    <t>M_274600_831785</t>
  </si>
  <si>
    <t>M_273856_831816</t>
  </si>
  <si>
    <t>M_272933_831835</t>
  </si>
  <si>
    <t>M_274556_831792</t>
  </si>
  <si>
    <t>M_273187_831814</t>
  </si>
  <si>
    <t>M_273224_831806</t>
  </si>
  <si>
    <t>M_273053_831817</t>
  </si>
  <si>
    <t>M_272917_831806</t>
  </si>
  <si>
    <t>M_273290_831813</t>
  </si>
  <si>
    <t>M_274694_831777</t>
  </si>
  <si>
    <t>M_274165_831767</t>
  </si>
  <si>
    <t>M_273078_831803</t>
  </si>
  <si>
    <t>M_273459_831813</t>
  </si>
  <si>
    <t>M_273413_831811</t>
  </si>
  <si>
    <t>M_273521_831805</t>
  </si>
  <si>
    <t>M_272993_831806</t>
  </si>
  <si>
    <t>M_274761_831778</t>
  </si>
  <si>
    <t>M_273317_831797</t>
  </si>
  <si>
    <t>M_274038_831762</t>
  </si>
  <si>
    <t>M_273582_831788</t>
  </si>
  <si>
    <t>M_273100_831790</t>
  </si>
  <si>
    <t>M_273275_831791</t>
  </si>
  <si>
    <t>M_274074_831751</t>
  </si>
  <si>
    <t>M_274112_831757</t>
  </si>
  <si>
    <t>M_273127_831777</t>
  </si>
  <si>
    <t>M_272972_831795</t>
  </si>
  <si>
    <t>M_273445_831786</t>
  </si>
  <si>
    <t>M_273052_831788</t>
  </si>
  <si>
    <t>M_273853_831754</t>
  </si>
  <si>
    <t>M_273505_831780</t>
  </si>
  <si>
    <t>M_272909_831780</t>
  </si>
  <si>
    <t>M_273980_831762</t>
  </si>
  <si>
    <t>M_272997_831776</t>
  </si>
  <si>
    <t>M_273404_831781</t>
  </si>
  <si>
    <t>M_273558_831742</t>
  </si>
  <si>
    <t>M_272966_831778</t>
  </si>
  <si>
    <t>M_273347_831772</t>
  </si>
  <si>
    <t>M_273165_831759</t>
  </si>
  <si>
    <t>M_273648_831760</t>
  </si>
  <si>
    <t>M_272898_831747</t>
  </si>
  <si>
    <t>M_273038_831749</t>
  </si>
  <si>
    <t>M_273432_831756</t>
  </si>
  <si>
    <t>M_273491_831753</t>
  </si>
  <si>
    <t>M_273203_831747</t>
  </si>
  <si>
    <t>M_272974_831755</t>
  </si>
  <si>
    <t>M_273252_831747</t>
  </si>
  <si>
    <t>M_273738_831726</t>
  </si>
  <si>
    <t>M_273090_831703</t>
  </si>
  <si>
    <t>M_273278_831743</t>
  </si>
  <si>
    <t>M_273295_831737</t>
  </si>
  <si>
    <t>M_273395_831749</t>
  </si>
  <si>
    <t>M_272951_831738</t>
  </si>
  <si>
    <t>M_273315_831735</t>
  </si>
  <si>
    <t>M_273341_831738</t>
  </si>
  <si>
    <t>M_273642_831730</t>
  </si>
  <si>
    <t>M_274649_831734</t>
  </si>
  <si>
    <t>M_272869_831723</t>
  </si>
  <si>
    <t>M_272979_831724</t>
  </si>
  <si>
    <t>M_273477_831726</t>
  </si>
  <si>
    <t>M_273420_831723</t>
  </si>
  <si>
    <t>M_273529_831690</t>
  </si>
  <si>
    <t>M_272954_831705</t>
  </si>
  <si>
    <t>M_273385_831712</t>
  </si>
  <si>
    <t>M_272843_831711</t>
  </si>
  <si>
    <t>M_273022_831707</t>
  </si>
  <si>
    <t>M_273830_831709</t>
  </si>
  <si>
    <t>M_273248_831706</t>
  </si>
  <si>
    <t>M_273636_831699</t>
  </si>
  <si>
    <t>M_273178_831708</t>
  </si>
  <si>
    <t>M_274691_831669</t>
  </si>
  <si>
    <t>M_274783_831626</t>
  </si>
  <si>
    <t>M_273204_831704</t>
  </si>
  <si>
    <t>M_273334_831697</t>
  </si>
  <si>
    <t>M_273278_831701</t>
  </si>
  <si>
    <t>M_273461_831696</t>
  </si>
  <si>
    <t>M_273305_831700</t>
  </si>
  <si>
    <t>M_272830_831695</t>
  </si>
  <si>
    <t>M_274584_831651</t>
  </si>
  <si>
    <t>M_274633_831648</t>
  </si>
  <si>
    <t>M_272948_831681</t>
  </si>
  <si>
    <t>M_273402_831687</t>
  </si>
  <si>
    <t>M_273628_831670</t>
  </si>
  <si>
    <t>M_274826_831659</t>
  </si>
  <si>
    <t>M_273811_831669</t>
  </si>
  <si>
    <t>M_273009_831673</t>
  </si>
  <si>
    <t>M_272893_831677</t>
  </si>
  <si>
    <t>M_272813_831643</t>
  </si>
  <si>
    <t>M_272871_831660</t>
  </si>
  <si>
    <t>M_273339_831658</t>
  </si>
  <si>
    <t>M_273445_831657</t>
  </si>
  <si>
    <t>M_273170_831662</t>
  </si>
  <si>
    <t>M_273512_831640</t>
  </si>
  <si>
    <t>M_272910_831659</t>
  </si>
  <si>
    <t>M_273201_831665</t>
  </si>
  <si>
    <t>M_273246_831659</t>
  </si>
  <si>
    <t>M_273614_831646</t>
  </si>
  <si>
    <t>M_273270_831635</t>
  </si>
  <si>
    <t>M_272927_831630</t>
  </si>
  <si>
    <t>M_273001_831645</t>
  </si>
  <si>
    <t>M_273093_831617</t>
  </si>
  <si>
    <t>M_273373_831609</t>
  </si>
  <si>
    <t>M_273202_831644</t>
  </si>
  <si>
    <t>M_272986_831622</t>
  </si>
  <si>
    <t>M_273243_831633</t>
  </si>
  <si>
    <t>M_272864_831635</t>
  </si>
  <si>
    <t>M_272956_831620</t>
  </si>
  <si>
    <t>M_273292_831621</t>
  </si>
  <si>
    <t>M_273623_831526</t>
  </si>
  <si>
    <t>M_273720_831611</t>
  </si>
  <si>
    <t>M_273604_831617</t>
  </si>
  <si>
    <t>M_272652_831564</t>
  </si>
  <si>
    <t>M_272847_831610</t>
  </si>
  <si>
    <t>M_273578_831594</t>
  </si>
  <si>
    <t>M_273246_831553</t>
  </si>
  <si>
    <t>M_273058_831582</t>
  </si>
  <si>
    <t>M_273713_831571</t>
  </si>
  <si>
    <t>M_273524_831583</t>
  </si>
  <si>
    <t>M_273037_831551</t>
  </si>
  <si>
    <t>M_273568_831566</t>
  </si>
  <si>
    <t>M_272862_831525</t>
  </si>
  <si>
    <t>M_273128_831551</t>
  </si>
  <si>
    <t>M_273706_831524</t>
  </si>
  <si>
    <t>M_272796_831417</t>
  </si>
  <si>
    <t>M_274519_831436</t>
  </si>
  <si>
    <t>M_273165_831526</t>
  </si>
  <si>
    <t>M_273100_831521</t>
  </si>
  <si>
    <t>M_273021_831519</t>
  </si>
  <si>
    <t>M_273221_831495</t>
  </si>
  <si>
    <t>M_273131_831492</t>
  </si>
  <si>
    <t>M_273006_831496</t>
  </si>
  <si>
    <t>M_273075_831492</t>
  </si>
  <si>
    <t>M_272987_831475</t>
  </si>
  <si>
    <t>M_273054_831471</t>
  </si>
  <si>
    <t>M_273101_831467</t>
  </si>
  <si>
    <t>M_272967_831457</t>
  </si>
  <si>
    <t>M_274887_831452</t>
  </si>
  <si>
    <t>M_273033_831449</t>
  </si>
  <si>
    <t>M_273078_831449</t>
  </si>
  <si>
    <t>M_273010_831427</t>
  </si>
  <si>
    <t>M_272863_831351</t>
  </si>
  <si>
    <t>M_273023_831390</t>
  </si>
  <si>
    <t>M_272972_831386</t>
  </si>
  <si>
    <t>M_272930_831376</t>
  </si>
  <si>
    <t>M_273012_831367</t>
  </si>
  <si>
    <t>M_273011_831342</t>
  </si>
  <si>
    <t>M_272913_831319</t>
  </si>
  <si>
    <t>M_274849_831301</t>
  </si>
  <si>
    <t>M_272876_831301</t>
  </si>
  <si>
    <t>M_272936_831304</t>
  </si>
  <si>
    <t>M_273136_831273</t>
  </si>
  <si>
    <t>M_273067_831271</t>
  </si>
  <si>
    <t>M_273336_831250</t>
  </si>
  <si>
    <t>M_273802_831257</t>
  </si>
  <si>
    <t>M_272981_831271</t>
  </si>
  <si>
    <t>M_274836_831239</t>
  </si>
  <si>
    <t>M_273202_831250</t>
  </si>
  <si>
    <t>M_273003_831260</t>
  </si>
  <si>
    <t>M_274684_831206</t>
  </si>
  <si>
    <t>M_273035_831229</t>
  </si>
  <si>
    <t>M_274029_834783</t>
  </si>
  <si>
    <t>M_272932_831243</t>
  </si>
  <si>
    <t>M_272949_831223</t>
  </si>
  <si>
    <t>M_273825_831213</t>
  </si>
  <si>
    <t>M_272958_831194</t>
  </si>
  <si>
    <t>M_273121_831194</t>
  </si>
  <si>
    <t>M_273859_831185</t>
  </si>
  <si>
    <t>M_274818_831173</t>
  </si>
  <si>
    <t>M_273454_831101</t>
  </si>
  <si>
    <t>M_273817_831156</t>
  </si>
  <si>
    <t>M_273629_831155</t>
  </si>
  <si>
    <t>M_273877_831163</t>
  </si>
  <si>
    <t>M_273759_831154</t>
  </si>
  <si>
    <t>M_274733_831129</t>
  </si>
  <si>
    <t>M_274859_831117</t>
  </si>
  <si>
    <t>M_273888_831146</t>
  </si>
  <si>
    <t>M_273127_831128</t>
  </si>
  <si>
    <t>M_274800_831089</t>
  </si>
  <si>
    <t>M_273830_831104</t>
  </si>
  <si>
    <t>M_273960_831070</t>
  </si>
  <si>
    <t>M_273775_831094</t>
  </si>
  <si>
    <t>M_273836_831085</t>
  </si>
  <si>
    <t>M_274844_831047</t>
  </si>
  <si>
    <t>M_273136_830959</t>
  </si>
  <si>
    <t>M_274203_830953</t>
  </si>
  <si>
    <t>M_273785_831066</t>
  </si>
  <si>
    <t>M_273840_831064</t>
  </si>
  <si>
    <t>M_273627_831036</t>
  </si>
  <si>
    <t>M_273044_831034</t>
  </si>
  <si>
    <t>M_273719_831031</t>
  </si>
  <si>
    <t>M_273857_831042</t>
  </si>
  <si>
    <t>M_273769_831032</t>
  </si>
  <si>
    <t>M_273834_831041</t>
  </si>
  <si>
    <t>M_273901_831016</t>
  </si>
  <si>
    <t>M_274885_831017</t>
  </si>
  <si>
    <t>M_273953_831014</t>
  </si>
  <si>
    <t>M_273084_830989</t>
  </si>
  <si>
    <t>M_274560_830911</t>
  </si>
  <si>
    <t>M_274873_830999</t>
  </si>
  <si>
    <t>M_273622_830976</t>
  </si>
  <si>
    <t>M_273773_831002</t>
  </si>
  <si>
    <t>M_274654_830870</t>
  </si>
  <si>
    <t>M_273852_830994</t>
  </si>
  <si>
    <t>M_274881_830922</t>
  </si>
  <si>
    <t>M_274740_830972</t>
  </si>
  <si>
    <t>M_273785_830972</t>
  </si>
  <si>
    <t>M_273867_830973</t>
  </si>
  <si>
    <t>M_273844_830973</t>
  </si>
  <si>
    <t>M_274370_830950</t>
  </si>
  <si>
    <t>M_273912_830960</t>
  </si>
  <si>
    <t>M_274724_830921</t>
  </si>
  <si>
    <t>M_273859_830947</t>
  </si>
  <si>
    <t>M_273593_830924</t>
  </si>
  <si>
    <t>M_274351_830926</t>
  </si>
  <si>
    <t>M_273973_830936</t>
  </si>
  <si>
    <t>M_273929_830906</t>
  </si>
  <si>
    <t>M_274425_830909</t>
  </si>
  <si>
    <t>M_273983_830921</t>
  </si>
  <si>
    <t>M_274463_830891</t>
  </si>
  <si>
    <t>M_273857_830898</t>
  </si>
  <si>
    <t>M_274336_830901</t>
  </si>
  <si>
    <t>M_273881_830896</t>
  </si>
  <si>
    <t>M_273991_830904</t>
  </si>
  <si>
    <t>M_274456_830948</t>
  </si>
  <si>
    <t>M_274829_830871</t>
  </si>
  <si>
    <t>M_273591_830885</t>
  </si>
  <si>
    <t>M_274774_830870</t>
  </si>
  <si>
    <t>M_273651_830859</t>
  </si>
  <si>
    <t>M_274003_830870</t>
  </si>
  <si>
    <t>M_273959_830862</t>
  </si>
  <si>
    <t>M_273589_830848</t>
  </si>
  <si>
    <t>M_274878_830848</t>
  </si>
  <si>
    <t>M_273887_830855</t>
  </si>
  <si>
    <t>M_274296_830853</t>
  </si>
  <si>
    <t>M_273933_830853</t>
  </si>
  <si>
    <t>M_273719_830825</t>
  </si>
  <si>
    <t>M_274010_830853</t>
  </si>
  <si>
    <t>M_273740_830884</t>
  </si>
  <si>
    <t>M_274315_830834</t>
  </si>
  <si>
    <t>M_273969_830837</t>
  </si>
  <si>
    <t>M_273870_830821</t>
  </si>
  <si>
    <t>M_274025_830815</t>
  </si>
  <si>
    <t>M_273526_830810</t>
  </si>
  <si>
    <t>M_273814_830818</t>
  </si>
  <si>
    <t>M_273920_830821</t>
  </si>
  <si>
    <t>M_274776_830818</t>
  </si>
  <si>
    <t>M_274843_830803</t>
  </si>
  <si>
    <t>M_274267_830793</t>
  </si>
  <si>
    <t>M_273583_830803</t>
  </si>
  <si>
    <t>M_273397_830798</t>
  </si>
  <si>
    <t>M_273984_830799</t>
  </si>
  <si>
    <t>M_273466_830807</t>
  </si>
  <si>
    <t>M_274753_830795</t>
  </si>
  <si>
    <t>M_273722_830777</t>
  </si>
  <si>
    <t>M_273769_830791</t>
  </si>
  <si>
    <t>M_273956_830793</t>
  </si>
  <si>
    <t>M_273489_830790</t>
  </si>
  <si>
    <t>M_273803_830792</t>
  </si>
  <si>
    <t>M_274602_830740</t>
  </si>
  <si>
    <t>M_274337_830783</t>
  </si>
  <si>
    <t>M_273432_830767</t>
  </si>
  <si>
    <t>M_274815_830747</t>
  </si>
  <si>
    <t>M_273927_830781</t>
  </si>
  <si>
    <t>M_273869_830768</t>
  </si>
  <si>
    <t>M_274285_830759</t>
  </si>
  <si>
    <t>M_273798_830768</t>
  </si>
  <si>
    <t>M_273893_830752</t>
  </si>
  <si>
    <t>M_273968_830767</t>
  </si>
  <si>
    <t>M_273990_830770</t>
  </si>
  <si>
    <t>M_274724_830745</t>
  </si>
  <si>
    <t>M_273761_830761</t>
  </si>
  <si>
    <t>M_273945_830761</t>
  </si>
  <si>
    <t>M_273705_830701</t>
  </si>
  <si>
    <t>M_274035_830746</t>
  </si>
  <si>
    <t>M_273470_830741</t>
  </si>
  <si>
    <t>M_273712_830742</t>
  </si>
  <si>
    <t>M_273793_830745</t>
  </si>
  <si>
    <t>M_273916_830723</t>
  </si>
  <si>
    <t>M_273987_830732</t>
  </si>
  <si>
    <t>M_273857_830735</t>
  </si>
  <si>
    <t>M_273485_830728</t>
  </si>
  <si>
    <t>M_273755_830729</t>
  </si>
  <si>
    <t>M_274755_830694</t>
  </si>
  <si>
    <t>M_273502_830710</t>
  </si>
  <si>
    <t>M_274280_830722</t>
  </si>
  <si>
    <t>M_273788_830721</t>
  </si>
  <si>
    <t>M_274417_830716</t>
  </si>
  <si>
    <t>M_273412_830713</t>
  </si>
  <si>
    <t>M_273854_830713</t>
  </si>
  <si>
    <t>M_273949_830705</t>
  </si>
  <si>
    <t>M_273432_830700</t>
  </si>
  <si>
    <t>M_274452_830703</t>
  </si>
  <si>
    <t>M_274313_830686</t>
  </si>
  <si>
    <t>M_274005_830704</t>
  </si>
  <si>
    <t>M_273783_830696</t>
  </si>
  <si>
    <t>M_274340_830689</t>
  </si>
  <si>
    <t>M_274252_830687</t>
  </si>
  <si>
    <t>M_273455_830674</t>
  </si>
  <si>
    <t>M_274688_830655</t>
  </si>
  <si>
    <t>M_274351_830659</t>
  </si>
  <si>
    <t>M_274063_830653</t>
  </si>
  <si>
    <t>M_273598_830685</t>
  </si>
  <si>
    <t>M_273556_830670</t>
  </si>
  <si>
    <t>M_274377_830650</t>
  </si>
  <si>
    <t>M_273500_830649</t>
  </si>
  <si>
    <t>M_273578_830634</t>
  </si>
  <si>
    <t>M_273778_830671</t>
  </si>
  <si>
    <t>M_274401_830639</t>
  </si>
  <si>
    <t>M_274521_830662</t>
  </si>
  <si>
    <t>M_274429_830627</t>
  </si>
  <si>
    <t>M_274226_830661</t>
  </si>
  <si>
    <t>M_273727_830656</t>
  </si>
  <si>
    <t>M_274572_830649</t>
  </si>
  <si>
    <t>M_274299_830650</t>
  </si>
  <si>
    <t>M_273842_830647</t>
  </si>
  <si>
    <t>M_273756_830649</t>
  </si>
  <si>
    <t>M_273944_830625</t>
  </si>
  <si>
    <t>M_274196_830626</t>
  </si>
  <si>
    <t>M_273778_830627</t>
  </si>
  <si>
    <t>M_274113_830580</t>
  </si>
  <si>
    <t>M_273604_830590</t>
  </si>
  <si>
    <t>M_274146_830592</t>
  </si>
  <si>
    <t>M_274524_830626</t>
  </si>
  <si>
    <t>M_274172_830609</t>
  </si>
  <si>
    <t>M_273890_830628</t>
  </si>
  <si>
    <t>M_274270_830627</t>
  </si>
  <si>
    <t>M_274497_830604</t>
  </si>
  <si>
    <t>M_273819_830612</t>
  </si>
  <si>
    <t>M_274303_830613</t>
  </si>
  <si>
    <t>M_273732_830614</t>
  </si>
  <si>
    <t>M_273852_830605</t>
  </si>
  <si>
    <t>M_274353_830593</t>
  </si>
  <si>
    <t>M_274244_830594</t>
  </si>
  <si>
    <t>M_273982_830596</t>
  </si>
  <si>
    <t>M_273884_830590</t>
  </si>
  <si>
    <t>M_273841_830570</t>
  </si>
  <si>
    <t>M_274017_830581</t>
  </si>
  <si>
    <t>M_273911_830577</t>
  </si>
  <si>
    <t>M_274276_830574</t>
  </si>
  <si>
    <t>M_274071_830570</t>
  </si>
  <si>
    <t>M_274046_830575</t>
  </si>
  <si>
    <t>M_274403_830572</t>
  </si>
  <si>
    <t>M_273939_830567</t>
  </si>
  <si>
    <t>M_274643_830504</t>
  </si>
  <si>
    <t>M_273966_830557</t>
  </si>
  <si>
    <t>M_274318_830555</t>
  </si>
  <si>
    <t>M_273888_830550</t>
  </si>
  <si>
    <t>M_274214_830530</t>
  </si>
  <si>
    <t>M_274478_830529</t>
  </si>
  <si>
    <t>M_273994_830547</t>
  </si>
  <si>
    <t>M_274345_830543</t>
  </si>
  <si>
    <t>M_273920_830541</t>
  </si>
  <si>
    <t>M_274022_830537</t>
  </si>
  <si>
    <t>M_274376_830529</t>
  </si>
  <si>
    <t>M_273950_830531</t>
  </si>
  <si>
    <t>M_274046_830508</t>
  </si>
  <si>
    <t>M_274171_830508</t>
  </si>
  <si>
    <t>M_274299_830519</t>
  </si>
  <si>
    <t>M_273981_830521</t>
  </si>
  <si>
    <t>M_274011_830512</t>
  </si>
  <si>
    <t>M_274353_830505</t>
  </si>
  <si>
    <t>M_274227_830475</t>
  </si>
  <si>
    <t>M_274144_830478</t>
  </si>
  <si>
    <t>M_274467_830485</t>
  </si>
  <si>
    <t>M_274401_830472</t>
  </si>
  <si>
    <t>M_274524_830460</t>
  </si>
  <si>
    <t>M_274282_830469</t>
  </si>
  <si>
    <t>M_274194_830457</t>
  </si>
  <si>
    <t>M_274127_830454</t>
  </si>
  <si>
    <t>M_274256_830436</t>
  </si>
  <si>
    <t>M_274426_830443</t>
  </si>
  <si>
    <t>M_274174_830433</t>
  </si>
  <si>
    <t>M_274504_830426</t>
  </si>
  <si>
    <t>M_274226_830413</t>
  </si>
  <si>
    <t>M_273933_830399</t>
  </si>
  <si>
    <t>M_273528_830405</t>
  </si>
  <si>
    <t>M_273498_830370</t>
  </si>
  <si>
    <t>M_274254_830395</t>
  </si>
  <si>
    <t>M_274152_830390</t>
  </si>
  <si>
    <t>M_273573_830375</t>
  </si>
  <si>
    <t>M_274201_830372</t>
  </si>
  <si>
    <t>M_273626_830375</t>
  </si>
  <si>
    <t>M_273881_830358</t>
  </si>
  <si>
    <t>M_273652_830365</t>
  </si>
  <si>
    <t>M_273598_830353</t>
  </si>
  <si>
    <t>M_273902_830352</t>
  </si>
  <si>
    <t>M_273846_830349</t>
  </si>
  <si>
    <t>M_273615_830355</t>
  </si>
  <si>
    <t>M_275011_830197</t>
  </si>
  <si>
    <t>M_273610_830341</t>
  </si>
  <si>
    <t>M_273542_830339</t>
  </si>
  <si>
    <t>M_273881_830326</t>
  </si>
  <si>
    <t>M_273661_830325</t>
  </si>
  <si>
    <t>M_273590_830321</t>
  </si>
  <si>
    <t>M_273610_830313</t>
  </si>
  <si>
    <t>M_273829_830311</t>
  </si>
  <si>
    <t>M_273635_830305</t>
  </si>
  <si>
    <t>M_273561_830297</t>
  </si>
  <si>
    <t>M_273665_830298</t>
  </si>
  <si>
    <t>M_273666_830277</t>
  </si>
  <si>
    <t>M_273569_830272</t>
  </si>
  <si>
    <t>M_271816_830229</t>
  </si>
  <si>
    <t>M_273773_830203</t>
  </si>
  <si>
    <t>M_273666_830235</t>
  </si>
  <si>
    <t>M_273782_830239</t>
  </si>
  <si>
    <t>M_271881_830243</t>
  </si>
  <si>
    <t>M_271935_830223</t>
  </si>
  <si>
    <t>M_273834_830208</t>
  </si>
  <si>
    <t>M_271860_830222</t>
  </si>
  <si>
    <t>M_273872_830196</t>
  </si>
  <si>
    <t>M_271894_830217</t>
  </si>
  <si>
    <t>M_273802_830211</t>
  </si>
  <si>
    <t>M_271964_830209</t>
  </si>
  <si>
    <t>M_273902_830171</t>
  </si>
  <si>
    <t>M_271801_830176</t>
  </si>
  <si>
    <t>M_271851_830187</t>
  </si>
  <si>
    <t>M_273726_830199</t>
  </si>
  <si>
    <t>M_271886_830183</t>
  </si>
  <si>
    <t>M_273667_830195</t>
  </si>
  <si>
    <t>M_271946_830186</t>
  </si>
  <si>
    <t>M_273647_830184</t>
  </si>
  <si>
    <t>M_273606_830187</t>
  </si>
  <si>
    <t>M_271744_830146</t>
  </si>
  <si>
    <t>M_273726_830176</t>
  </si>
  <si>
    <t>M_271669_830102</t>
  </si>
  <si>
    <t>M_272099_830148</t>
  </si>
  <si>
    <t>M_273815_830162</t>
  </si>
  <si>
    <t>M_271927_830163</t>
  </si>
  <si>
    <t>M_271958_830160</t>
  </si>
  <si>
    <t>M_271782_830141</t>
  </si>
  <si>
    <t>M_273619_830146</t>
  </si>
  <si>
    <t>M_273668_830161</t>
  </si>
  <si>
    <t>M_271813_830150</t>
  </si>
  <si>
    <t>M_273843_830150</t>
  </si>
  <si>
    <t>M_273746_830146</t>
  </si>
  <si>
    <t>M_271883_830146</t>
  </si>
  <si>
    <t>M_273867_830145</t>
  </si>
  <si>
    <t>M_271924_830139</t>
  </si>
  <si>
    <t>M_273801_830135</t>
  </si>
  <si>
    <t>M_271955_830136</t>
  </si>
  <si>
    <t>M_271997_830131</t>
  </si>
  <si>
    <t>M_271812_830128</t>
  </si>
  <si>
    <t>M_273836_830127</t>
  </si>
  <si>
    <t>M_271850_830125</t>
  </si>
  <si>
    <t>M_273645_830120</t>
  </si>
  <si>
    <t>M_271881_830122</t>
  </si>
  <si>
    <t>M_273860_830122</t>
  </si>
  <si>
    <t>M_273908_830113</t>
  </si>
  <si>
    <t>M_271921_830115</t>
  </si>
  <si>
    <t>M_273723_830114</t>
  </si>
  <si>
    <t>M_271952_830112</t>
  </si>
  <si>
    <t>M_273747_830108</t>
  </si>
  <si>
    <t>M_271809_830105</t>
  </si>
  <si>
    <t>M_271777_830096</t>
  </si>
  <si>
    <t>M_271994_830107</t>
  </si>
  <si>
    <t>M_273771_830103</t>
  </si>
  <si>
    <t>M_272025_830103</t>
  </si>
  <si>
    <t>M_271847_830101</t>
  </si>
  <si>
    <t>M_271878_830097</t>
  </si>
  <si>
    <t>M_273808_830095</t>
  </si>
  <si>
    <t>M_271737_830091</t>
  </si>
  <si>
    <t>M_271918_830091</t>
  </si>
  <si>
    <t>M_271948_830087</t>
  </si>
  <si>
    <t>M_273725_830088</t>
  </si>
  <si>
    <t>M_273647_830093</t>
  </si>
  <si>
    <t>M_273844_830087</t>
  </si>
  <si>
    <t>M_271806_830082</t>
  </si>
  <si>
    <t>M_271991_830082</t>
  </si>
  <si>
    <t>M_273759_830081</t>
  </si>
  <si>
    <t>M_273874_830081</t>
  </si>
  <si>
    <t>M_272022_830079</t>
  </si>
  <si>
    <t>M_271844_830077</t>
  </si>
  <si>
    <t>M_273892_830077</t>
  </si>
  <si>
    <t>M_273804_830071</t>
  </si>
  <si>
    <t>M_271874_830073</t>
  </si>
  <si>
    <t>M_273919_830072</t>
  </si>
  <si>
    <t>M_271916_830067</t>
  </si>
  <si>
    <t>M_273620_830071</t>
  </si>
  <si>
    <t>M_271945_830063</t>
  </si>
  <si>
    <t>M_273841_830064</t>
  </si>
  <si>
    <t>M_271734_830040</t>
  </si>
  <si>
    <t>M_271989_830058</t>
  </si>
  <si>
    <t>M_273870_830057</t>
  </si>
  <si>
    <t>M_271765_830047</t>
  </si>
  <si>
    <t>M_272018_830055</t>
  </si>
  <si>
    <t>M_273887_830054</t>
  </si>
  <si>
    <t>M_273645_830050</t>
  </si>
  <si>
    <t>M_273731_830039</t>
  </si>
  <si>
    <t>M_273915_830048</t>
  </si>
  <si>
    <t>M_273767_830041</t>
  </si>
  <si>
    <t>M_273786_830027</t>
  </si>
  <si>
    <t>M_271679_830015</t>
  </si>
  <si>
    <t>M_273811_830032</t>
  </si>
  <si>
    <t>M_273834_830028</t>
  </si>
  <si>
    <t>M_273642_830031</t>
  </si>
  <si>
    <t>M_271984_830024</t>
  </si>
  <si>
    <t>M_272014_830020</t>
  </si>
  <si>
    <t>M_273757_830018</t>
  </si>
  <si>
    <t>M_272053_830015</t>
  </si>
  <si>
    <t>M_273642_830016</t>
  </si>
  <si>
    <t>M_272082_830011</t>
  </si>
  <si>
    <t>M_273914_830012</t>
  </si>
  <si>
    <t>M_273803_830009</t>
  </si>
  <si>
    <t>M_273828_830004</t>
  </si>
  <si>
    <t>M_271702_829985</t>
  </si>
  <si>
    <t>M_273643_829997</t>
  </si>
  <si>
    <t>M_273874_829995</t>
  </si>
  <si>
    <t>M_272011_829996</t>
  </si>
  <si>
    <t>M_272049_829991</t>
  </si>
  <si>
    <t>M_273720_829989</t>
  </si>
  <si>
    <t>M_273909_829988</t>
  </si>
  <si>
    <t>M_272139_829987</t>
  </si>
  <si>
    <t>M_273773_829969</t>
  </si>
  <si>
    <t>M_273645_829971</t>
  </si>
  <si>
    <t>M_271730_829953</t>
  </si>
  <si>
    <t>M_273814_829955</t>
  </si>
  <si>
    <t>M_272046_829967</t>
  </si>
  <si>
    <t>M_273732_829961</t>
  </si>
  <si>
    <t>M_272076_829963</t>
  </si>
  <si>
    <t>M_272137_829961</t>
  </si>
  <si>
    <t>M_273855_829958</t>
  </si>
  <si>
    <t>M_273650_829940</t>
  </si>
  <si>
    <t>M_272043_829944</t>
  </si>
  <si>
    <t>M_272073_829940</t>
  </si>
  <si>
    <t>M_271746_829921</t>
  </si>
  <si>
    <t>M_272137_829934</t>
  </si>
  <si>
    <t>M_273849_829928</t>
  </si>
  <si>
    <t>M_273721_829926</t>
  </si>
  <si>
    <t>M_273761_829918</t>
  </si>
  <si>
    <t>M_271773_829895</t>
  </si>
  <si>
    <t>M_272070_829915</t>
  </si>
  <si>
    <t>M_273832_829891</t>
  </si>
  <si>
    <t>M_272137_829907</t>
  </si>
  <si>
    <t>M_273718_829902</t>
  </si>
  <si>
    <t>M_273756_829894</t>
  </si>
  <si>
    <t>M_272036_829895</t>
  </si>
  <si>
    <t>M_272067_829891</t>
  </si>
  <si>
    <t>M_271812_829871</t>
  </si>
  <si>
    <t>M_272136_829882</t>
  </si>
  <si>
    <t>M_272033_829870</t>
  </si>
  <si>
    <t>M_271843_829851</t>
  </si>
  <si>
    <t>M_272063_829866</t>
  </si>
  <si>
    <t>M_273741_829851</t>
  </si>
  <si>
    <t>M_272132_829859</t>
  </si>
  <si>
    <t>M_271869_829834</t>
  </si>
  <si>
    <t>M_272030_829846</t>
  </si>
  <si>
    <t>M_272127_829834</t>
  </si>
  <si>
    <t>M_271889_829821</t>
  </si>
  <si>
    <t>M_271986_829820</t>
  </si>
  <si>
    <t>M_271910_829807</t>
  </si>
  <si>
    <t>M_272027_829822</t>
  </si>
  <si>
    <t>M_273736_829812</t>
  </si>
  <si>
    <t>M_272057_829818</t>
  </si>
  <si>
    <t>M_272124_829810</t>
  </si>
  <si>
    <t>M_271948_829784</t>
  </si>
  <si>
    <t>M_272024_829798</t>
  </si>
  <si>
    <t>M_272973_829743</t>
  </si>
  <si>
    <t>M_272054_829794</t>
  </si>
  <si>
    <t>M_272126_829784</t>
  </si>
  <si>
    <t>M_271979_829764</t>
  </si>
  <si>
    <t>M_273762_829735</t>
  </si>
  <si>
    <t>M_272015_829753</t>
  </si>
  <si>
    <t>M_272040_829747</t>
  </si>
  <si>
    <t>M_272064_829740</t>
  </si>
  <si>
    <t>M_273874_829699</t>
  </si>
  <si>
    <t>M_272092_829734</t>
  </si>
  <si>
    <t>M_272131_829738</t>
  </si>
  <si>
    <t>M_273676_829723</t>
  </si>
  <si>
    <t>M_273131_829639</t>
  </si>
  <si>
    <t>M_272916_829678</t>
  </si>
  <si>
    <t>M_273671_829595</t>
  </si>
  <si>
    <t>M_272899_829633</t>
  </si>
  <si>
    <t>M_273793_829608</t>
  </si>
  <si>
    <t>M_273951_829584</t>
  </si>
  <si>
    <t>M_272904_829558</t>
  </si>
  <si>
    <t>M_273063_829483</t>
  </si>
  <si>
    <t>M_273551_829569</t>
  </si>
  <si>
    <t>M_273779_829535</t>
  </si>
  <si>
    <t>M_273521_829536</t>
  </si>
  <si>
    <t>M_273109_829350</t>
  </si>
  <si>
    <t>M_272930_829483</t>
  </si>
  <si>
    <t>M_273566_829512</t>
  </si>
  <si>
    <t>M_273809_829465</t>
  </si>
  <si>
    <t>M_273599_829498</t>
  </si>
  <si>
    <t>M_273516_829498</t>
  </si>
  <si>
    <t>M_273656_829458</t>
  </si>
  <si>
    <t>M_273725_829455</t>
  </si>
  <si>
    <t>M_273548_829457</t>
  </si>
  <si>
    <t>M_273967_829414</t>
  </si>
  <si>
    <t>M_273535_829405</t>
  </si>
  <si>
    <t>M_273543_829371</t>
  </si>
  <si>
    <t>M_273543_829327</t>
  </si>
  <si>
    <t>M_273527_829287</t>
  </si>
  <si>
    <t>M_274185_829287</t>
  </si>
  <si>
    <t>M_274235_829265</t>
  </si>
  <si>
    <t>M_273533_829245</t>
  </si>
  <si>
    <t>M_273990_829230</t>
  </si>
  <si>
    <t>M_274107_829188</t>
  </si>
  <si>
    <t>M_274229_829185</t>
  </si>
  <si>
    <t>M_274227_829148</t>
  </si>
  <si>
    <t>M_274110_829122</t>
  </si>
  <si>
    <t>M_274231_829111</t>
  </si>
  <si>
    <t>M_274398_828968</t>
  </si>
  <si>
    <t>M_274233_829072</t>
  </si>
  <si>
    <t>M_274216_829031</t>
  </si>
  <si>
    <t>M_274024_828691</t>
  </si>
  <si>
    <t>M_274096_828642</t>
  </si>
  <si>
    <t>M_274030_828617</t>
  </si>
  <si>
    <t>M_274120_828564</t>
  </si>
  <si>
    <t>M_274076_828547</t>
  </si>
  <si>
    <t>M_274036_828532</t>
  </si>
  <si>
    <t>M_273933_828419</t>
  </si>
  <si>
    <t>M_274404_828418</t>
  </si>
  <si>
    <t>M_274417_828384</t>
  </si>
  <si>
    <t>M_273479_828297</t>
  </si>
  <si>
    <t>M_273806_828325</t>
  </si>
  <si>
    <t>M_273769_828326</t>
  </si>
  <si>
    <t>M_273912_828301</t>
  </si>
  <si>
    <t>M_273839_828308</t>
  </si>
  <si>
    <t>M_273873_828301</t>
  </si>
  <si>
    <t>M_273962_828274</t>
  </si>
  <si>
    <t>M_273466_828260</t>
  </si>
  <si>
    <t>M_273745_828280</t>
  </si>
  <si>
    <t>M_273801_828246</t>
  </si>
  <si>
    <t>M_273838_828230</t>
  </si>
  <si>
    <t>M_273486_828221</t>
  </si>
  <si>
    <t>M_273887_828223</t>
  </si>
  <si>
    <t>M_273768_828211</t>
  </si>
  <si>
    <t>M_273690_828223</t>
  </si>
  <si>
    <t>M_273716_828183</t>
  </si>
  <si>
    <t>M_274057_828178</t>
  </si>
  <si>
    <t>M_273474_828193</t>
  </si>
  <si>
    <t>M_273888_828166</t>
  </si>
  <si>
    <t>M_273467_828178</t>
  </si>
  <si>
    <t>M_274106_828159</t>
  </si>
  <si>
    <t>M_272891_828087</t>
  </si>
  <si>
    <t>M_273455_828162</t>
  </si>
  <si>
    <t>M_273186_828163</t>
  </si>
  <si>
    <t>M_274167_828157</t>
  </si>
  <si>
    <t>M_273688_828042</t>
  </si>
  <si>
    <t>M_273439_828151</t>
  </si>
  <si>
    <t>M_273407_828134</t>
  </si>
  <si>
    <t>M_273426_828139</t>
  </si>
  <si>
    <t>M_273364_828140</t>
  </si>
  <si>
    <t>M_273255_828155</t>
  </si>
  <si>
    <t>M_273393_828126</t>
  </si>
  <si>
    <t>M_273199_828138</t>
  </si>
  <si>
    <t>M_273267_828139</t>
  </si>
  <si>
    <t>M_273273_828124</t>
  </si>
  <si>
    <t>M_273155_828132</t>
  </si>
  <si>
    <t>M_273131_828114</t>
  </si>
  <si>
    <t>M_274120_828059</t>
  </si>
  <si>
    <t>M_273351_828116</t>
  </si>
  <si>
    <t>M_273166_828117</t>
  </si>
  <si>
    <t>M_273281_828108</t>
  </si>
  <si>
    <t>M_273925_828075</t>
  </si>
  <si>
    <t>M_273345_828098</t>
  </si>
  <si>
    <t>M_274166_828050</t>
  </si>
  <si>
    <t>M_273207_828111</t>
  </si>
  <si>
    <t>M_273175_828101</t>
  </si>
  <si>
    <t>M_273220_828098</t>
  </si>
  <si>
    <t>M_273110_828097</t>
  </si>
  <si>
    <t>M_273242_828097</t>
  </si>
  <si>
    <t>M_273156_828095</t>
  </si>
  <si>
    <t>M_273292_828092</t>
  </si>
  <si>
    <t>M_273137_828081</t>
  </si>
  <si>
    <t>M_273308_828083</t>
  </si>
  <si>
    <t>M_273386_828082</t>
  </si>
  <si>
    <t>M_273419_828068</t>
  </si>
  <si>
    <t>M_274242_828033</t>
  </si>
  <si>
    <t>M_273343_828077</t>
  </si>
  <si>
    <t>M_273325_828074</t>
  </si>
  <si>
    <t>M_273086_828072</t>
  </si>
  <si>
    <t>M_273185_828070</t>
  </si>
  <si>
    <t>M_272880_828049</t>
  </si>
  <si>
    <t>M_273120_828064</t>
  </si>
  <si>
    <t>M_273210_828066</t>
  </si>
  <si>
    <t>M_273075_828058</t>
  </si>
  <si>
    <t>M_273257_828063</t>
  </si>
  <si>
    <t>M_273278_828057</t>
  </si>
  <si>
    <t>M_273384_828058</t>
  </si>
  <si>
    <t>M_273235_828044</t>
  </si>
  <si>
    <t>M_273159_828046</t>
  </si>
  <si>
    <t>M_273109_828053</t>
  </si>
  <si>
    <t>M_273196_828050</t>
  </si>
  <si>
    <t>M_272876_828027</t>
  </si>
  <si>
    <t>M_273062_828041</t>
  </si>
  <si>
    <t>M_273100_828041</t>
  </si>
  <si>
    <t>M_273536_828040</t>
  </si>
  <si>
    <t>M_273491_828030</t>
  </si>
  <si>
    <t>M_273303_828033</t>
  </si>
  <si>
    <t>M_273186_828036</t>
  </si>
  <si>
    <t>M_273322_828035</t>
  </si>
  <si>
    <t>M_273078_828027</t>
  </si>
  <si>
    <t>M_273143_828027</t>
  </si>
  <si>
    <t>M_272866_828014</t>
  </si>
  <si>
    <t>M_273344_828024</t>
  </si>
  <si>
    <t>M_272931_828021</t>
  </si>
  <si>
    <t>M_273371_828013</t>
  </si>
  <si>
    <t>M_273094_828019</t>
  </si>
  <si>
    <t>M_272857_828004</t>
  </si>
  <si>
    <t>M_273222_828013</t>
  </si>
  <si>
    <t>M_273174_827999</t>
  </si>
  <si>
    <t>M_273130_828008</t>
  </si>
  <si>
    <t>M_273422_827997</t>
  </si>
  <si>
    <t>M_273540_828012</t>
  </si>
  <si>
    <t>M_272846_827992</t>
  </si>
  <si>
    <t>M_272917_828008</t>
  </si>
  <si>
    <t>M_273305_828011</t>
  </si>
  <si>
    <t>M_273054_828002</t>
  </si>
  <si>
    <t>M_273475_827998</t>
  </si>
  <si>
    <t>M_273323_827995</t>
  </si>
  <si>
    <t>M_273149_827990</t>
  </si>
  <si>
    <t>M_272833_827976</t>
  </si>
  <si>
    <t>M_273534_827990</t>
  </si>
  <si>
    <t>M_274261_827943</t>
  </si>
  <si>
    <t>M_272942_827985</t>
  </si>
  <si>
    <t>M_273100_827978</t>
  </si>
  <si>
    <t>M_273223_827988</t>
  </si>
  <si>
    <t>M_273547_827978</t>
  </si>
  <si>
    <t>M_272916_827973</t>
  </si>
  <si>
    <t>M_273343_827976</t>
  </si>
  <si>
    <t>M_273285_827963</t>
  </si>
  <si>
    <t>M_273228_827972</t>
  </si>
  <si>
    <t>M_273479_827965</t>
  </si>
  <si>
    <t>M_272955_827966</t>
  </si>
  <si>
    <t>M_272821_827953</t>
  </si>
  <si>
    <t>M_273360_827958</t>
  </si>
  <si>
    <t>M_273409_827957</t>
  </si>
  <si>
    <t>M_273121_827961</t>
  </si>
  <si>
    <t>M_273237_827959</t>
  </si>
  <si>
    <t>M_273508_827872</t>
  </si>
  <si>
    <t>M_272904_827960</t>
  </si>
  <si>
    <t>M_272812_827940</t>
  </si>
  <si>
    <t>M_272938_827949</t>
  </si>
  <si>
    <t>M_272895_827950</t>
  </si>
  <si>
    <t>M_273167_827949</t>
  </si>
  <si>
    <t>M_272801_827930</t>
  </si>
  <si>
    <t>M_273308_827934</t>
  </si>
  <si>
    <t>M_273484_827932</t>
  </si>
  <si>
    <t>M_274361_827920</t>
  </si>
  <si>
    <t>M_273194_827949</t>
  </si>
  <si>
    <t>M_272887_827941</t>
  </si>
  <si>
    <t>M_273367_827936</t>
  </si>
  <si>
    <t>M_273130_827939</t>
  </si>
  <si>
    <t>M_272923_827934</t>
  </si>
  <si>
    <t>M_272791_827919</t>
  </si>
  <si>
    <t>M_272879_827933</t>
  </si>
  <si>
    <t>M_272977_827923</t>
  </si>
  <si>
    <t>M_273170_827931</t>
  </si>
  <si>
    <t>M_273207_827929</t>
  </si>
  <si>
    <t>M_273418_827920</t>
  </si>
  <si>
    <t>M_272777_827910</t>
  </si>
  <si>
    <t>M_272908_827917</t>
  </si>
  <si>
    <t>M_272861_827916</t>
  </si>
  <si>
    <t>M_272959_827915</t>
  </si>
  <si>
    <t>M_273209_827905</t>
  </si>
  <si>
    <t>M_273385_827896</t>
  </si>
  <si>
    <t>M_272697_827906</t>
  </si>
  <si>
    <t>M_273134_827919</t>
  </si>
  <si>
    <t>M_272716_827901</t>
  </si>
  <si>
    <t>M_272685_827898</t>
  </si>
  <si>
    <t>M_273173_827917</t>
  </si>
  <si>
    <t>M_272757_827901</t>
  </si>
  <si>
    <t>M_272737_827896</t>
  </si>
  <si>
    <t>M_273183_827905</t>
  </si>
  <si>
    <t>M_273318_827909</t>
  </si>
  <si>
    <t>M_272946_827899</t>
  </si>
  <si>
    <t>M_273223_827891</t>
  </si>
  <si>
    <t>M_272879_827901</t>
  </si>
  <si>
    <t>M_272848_827893</t>
  </si>
  <si>
    <t>M_273137_827900</t>
  </si>
  <si>
    <t>M_272674_827892</t>
  </si>
  <si>
    <t>M_272969_827890</t>
  </si>
  <si>
    <t>M_273247_827889</t>
  </si>
  <si>
    <t>M_273296_827888</t>
  </si>
  <si>
    <t>M_272887_827885</t>
  </si>
  <si>
    <t>M_273320_827892</t>
  </si>
  <si>
    <t>M_272822_827879</t>
  </si>
  <si>
    <t>M_273147_827877</t>
  </si>
  <si>
    <t>M_273259_827876</t>
  </si>
  <si>
    <t>M_272948_827876</t>
  </si>
  <si>
    <t>M_272916_827868</t>
  </si>
  <si>
    <t>M_273315_827870</t>
  </si>
  <si>
    <t>M_273228_827869</t>
  </si>
  <si>
    <t>M_272719_827870</t>
  </si>
  <si>
    <t>M_272871_827872</t>
  </si>
  <si>
    <t>M_272861_827862</t>
  </si>
  <si>
    <t>M_273374_827847</t>
  </si>
  <si>
    <t>M_272657_827849</t>
  </si>
  <si>
    <t>M_272792_827862</t>
  </si>
  <si>
    <t>M_272695_827861</t>
  </si>
  <si>
    <t>M_273272_827863</t>
  </si>
  <si>
    <t>M_273181_827857</t>
  </si>
  <si>
    <t>M_272834_827858</t>
  </si>
  <si>
    <t>M_273241_827857</t>
  </si>
  <si>
    <t>M_272898_827852</t>
  </si>
  <si>
    <t>M_272939_827848</t>
  </si>
  <si>
    <t>M_272991_827852</t>
  </si>
  <si>
    <t>M_273284_827851</t>
  </si>
  <si>
    <t>M_272757_827847</t>
  </si>
  <si>
    <t>M_274388_827819</t>
  </si>
  <si>
    <t>M_272744_827841</t>
  </si>
  <si>
    <t>M_273253_827844</t>
  </si>
  <si>
    <t>M_272881_827835</t>
  </si>
  <si>
    <t>M_272801_827833</t>
  </si>
  <si>
    <t>M_272730_827835</t>
  </si>
  <si>
    <t>M_272985_827834</t>
  </si>
  <si>
    <t>M_273295_827829</t>
  </si>
  <si>
    <t>M_273212_827832</t>
  </si>
  <si>
    <t>M_272672_827827</t>
  </si>
  <si>
    <t>M_272710_827826</t>
  </si>
  <si>
    <t>M_272637_827826</t>
  </si>
  <si>
    <t>M_273262_827829</t>
  </si>
  <si>
    <t>M_272779_827823</t>
  </si>
  <si>
    <t>M_272970_827820</t>
  </si>
  <si>
    <t>M_272859_827815</t>
  </si>
  <si>
    <t>M_272762_827816</t>
  </si>
  <si>
    <t>M_274679_827814</t>
  </si>
  <si>
    <t>M_274650_827808</t>
  </si>
  <si>
    <t>M_273343_827820</t>
  </si>
  <si>
    <t>M_272987_827794</t>
  </si>
  <si>
    <t>M_272621_827805</t>
  </si>
  <si>
    <t>M_272744_827808</t>
  </si>
  <si>
    <t>M_273226_827811</t>
  </si>
  <si>
    <t>M_273380_827810</t>
  </si>
  <si>
    <t>M_273266_827811</t>
  </si>
  <si>
    <t>M_272943_827794</t>
  </si>
  <si>
    <t>M_272653_827802</t>
  </si>
  <si>
    <t>M_273059_827798</t>
  </si>
  <si>
    <t>M_272681_827806</t>
  </si>
  <si>
    <t>M_272722_827799</t>
  </si>
  <si>
    <t>M_272821_827798</t>
  </si>
  <si>
    <t>M_273337_827803</t>
  </si>
  <si>
    <t>M_272606_827788</t>
  </si>
  <si>
    <t>M_274614_827777</t>
  </si>
  <si>
    <t>M_273294_827795</t>
  </si>
  <si>
    <t>M_272875_827788</t>
  </si>
  <si>
    <t>M_273030_827785</t>
  </si>
  <si>
    <t>M_272687_827791</t>
  </si>
  <si>
    <t>M_272788_827784</t>
  </si>
  <si>
    <t>M_273265_827794</t>
  </si>
  <si>
    <t>M_273077_827774</t>
  </si>
  <si>
    <t>M_273228_827787</t>
  </si>
  <si>
    <t>M_272624_827781</t>
  </si>
  <si>
    <t>M_273331_827772</t>
  </si>
  <si>
    <t>M_272593_827774</t>
  </si>
  <si>
    <t>M_272836_827772</t>
  </si>
  <si>
    <t>M_272734_827772</t>
  </si>
  <si>
    <t>M_272694_827777</t>
  </si>
  <si>
    <t>M_272760_827773</t>
  </si>
  <si>
    <t>M_272947_827756</t>
  </si>
  <si>
    <t>M_272916_827769</t>
  </si>
  <si>
    <t>M_273262_827777</t>
  </si>
  <si>
    <t>M_273111_827762</t>
  </si>
  <si>
    <t>M_272634_827760</t>
  </si>
  <si>
    <t>M_273290_827770</t>
  </si>
  <si>
    <t>M_272802_827757</t>
  </si>
  <si>
    <t>M_272575_827762</t>
  </si>
  <si>
    <t>M_272699_827765</t>
  </si>
  <si>
    <t>M_272896_827753</t>
  </si>
  <si>
    <t>M_272170_827639</t>
  </si>
  <si>
    <t>M_273254_827757</t>
  </si>
  <si>
    <t>M_272607_827758</t>
  </si>
  <si>
    <t>M_272564_827755</t>
  </si>
  <si>
    <t>M_273274_827752</t>
  </si>
  <si>
    <t>M_272477_827703</t>
  </si>
  <si>
    <t>M_272501_827705</t>
  </si>
  <si>
    <t>M_272452_827697</t>
  </si>
  <si>
    <t>M_272744_827748</t>
  </si>
  <si>
    <t>M_274213_827672</t>
  </si>
  <si>
    <t>M_272707_827746</t>
  </si>
  <si>
    <t>M_272552_827750</t>
  </si>
  <si>
    <t>M_273220_827750</t>
  </si>
  <si>
    <t>M_273292_827748</t>
  </si>
  <si>
    <t>M_272775_827739</t>
  </si>
  <si>
    <t>M_273082_827740</t>
  </si>
  <si>
    <t>M_272514_827738</t>
  </si>
  <si>
    <t>M_274583_827739</t>
  </si>
  <si>
    <t>M_272540_827745</t>
  </si>
  <si>
    <t>M_272996_827730</t>
  </si>
  <si>
    <t>M_272614_827740</t>
  </si>
  <si>
    <t>M_272578_827738</t>
  </si>
  <si>
    <t>M_273029_827738</t>
  </si>
  <si>
    <t>M_272430_827687</t>
  </si>
  <si>
    <t>M_273322_827741</t>
  </si>
  <si>
    <t>M_272912_827727</t>
  </si>
  <si>
    <t>M_272856_827736</t>
  </si>
  <si>
    <t>M_272682_827735</t>
  </si>
  <si>
    <t>M_272650_827722</t>
  </si>
  <si>
    <t>M_273356_827733</t>
  </si>
  <si>
    <t>M_274294_827686</t>
  </si>
  <si>
    <t>M_274333_827688</t>
  </si>
  <si>
    <t>M_274371_827695</t>
  </si>
  <si>
    <t>M_272552_827733</t>
  </si>
  <si>
    <t>M_273228_827730</t>
  </si>
  <si>
    <t>M_272408_827678</t>
  </si>
  <si>
    <t>M_272828_827724</t>
  </si>
  <si>
    <t>M_272754_827725</t>
  </si>
  <si>
    <t>M_272975_827712</t>
  </si>
  <si>
    <t>M_272715_827728</t>
  </si>
  <si>
    <t>M_272557_827722</t>
  </si>
  <si>
    <t>M_272621_827724</t>
  </si>
  <si>
    <t>M_272018_827681</t>
  </si>
  <si>
    <t>M_273250_827720</t>
  </si>
  <si>
    <t>M_272386_827669</t>
  </si>
  <si>
    <t>M_274077_827698</t>
  </si>
  <si>
    <t>M_274039_827692</t>
  </si>
  <si>
    <t>M_272799_827708</t>
  </si>
  <si>
    <t>M_271979_827698</t>
  </si>
  <si>
    <t>M_272714_827714</t>
  </si>
  <si>
    <t>M_272690_827717</t>
  </si>
  <si>
    <t>M_273038_827706</t>
  </si>
  <si>
    <t>M_273284_827711</t>
  </si>
  <si>
    <t>M_272125_827643</t>
  </si>
  <si>
    <t>M_272626_827713</t>
  </si>
  <si>
    <t>M_272525_827712</t>
  </si>
  <si>
    <t>M_272953_827695</t>
  </si>
  <si>
    <t>M_272363_827662</t>
  </si>
  <si>
    <t>M_272562_827711</t>
  </si>
  <si>
    <t>M_273932_827671</t>
  </si>
  <si>
    <t>M_272590_827710</t>
  </si>
  <si>
    <t>M_273966_827687</t>
  </si>
  <si>
    <t>M_274005_827683</t>
  </si>
  <si>
    <t>M_272765_827702</t>
  </si>
  <si>
    <t>M_273317_827704</t>
  </si>
  <si>
    <t>M_272206_827637</t>
  </si>
  <si>
    <t>M_272840_827697</t>
  </si>
  <si>
    <t>M_272340_827655</t>
  </si>
  <si>
    <t>M_272236_827640</t>
  </si>
  <si>
    <t>M_272266_827644</t>
  </si>
  <si>
    <t>M_272631_827702</t>
  </si>
  <si>
    <t>M_272567_827699</t>
  </si>
  <si>
    <t>M_272716_827693</t>
  </si>
  <si>
    <t>M_272595_827699</t>
  </si>
  <si>
    <t>M_272315_827651</t>
  </si>
  <si>
    <t>M_272531_827697</t>
  </si>
  <si>
    <t>M_272291_827646</t>
  </si>
  <si>
    <t>M_273350_827697</t>
  </si>
  <si>
    <t>M_273142_827681</t>
  </si>
  <si>
    <t>M_272929_827688</t>
  </si>
  <si>
    <t>M_272670_827686</t>
  </si>
  <si>
    <t>M_272696_827687</t>
  </si>
  <si>
    <t>M_273074_827678</t>
  </si>
  <si>
    <t>M_272572_827687</t>
  </si>
  <si>
    <t>M_272600_827688</t>
  </si>
  <si>
    <t>M_272536_827686</t>
  </si>
  <si>
    <t>M_272989_827669</t>
  </si>
  <si>
    <t>M_272633_827680</t>
  </si>
  <si>
    <t>M_272866_827682</t>
  </si>
  <si>
    <t>M_272593_827668</t>
  </si>
  <si>
    <t>M_272613_827673</t>
  </si>
  <si>
    <t>M_272899_827672</t>
  </si>
  <si>
    <t>M_272540_827675</t>
  </si>
  <si>
    <t>M_272574_827667</t>
  </si>
  <si>
    <t>M_272939_827669</t>
  </si>
  <si>
    <t>M_272547_827661</t>
  </si>
  <si>
    <t>M_272747_827658</t>
  </si>
  <si>
    <t>M_272959_827647</t>
  </si>
  <si>
    <t>M_272707_827649</t>
  </si>
  <si>
    <t>M_271991_827649</t>
  </si>
  <si>
    <t>M_271949_827648</t>
  </si>
  <si>
    <t>M_272684_827646</t>
  </si>
  <si>
    <t>M_273131_827587</t>
  </si>
  <si>
    <t>M_271917_827639</t>
  </si>
  <si>
    <t>M_272659_827644</t>
  </si>
  <si>
    <t>M_274110_827606</t>
  </si>
  <si>
    <t>M_272629_827640</t>
  </si>
  <si>
    <t>M_272605_827636</t>
  </si>
  <si>
    <t>M_274022_827592</t>
  </si>
  <si>
    <t>M_272933_827600</t>
  </si>
  <si>
    <t>M_272584_827591</t>
  </si>
  <si>
    <t>M_272015_827600</t>
  </si>
  <si>
    <t>M_273105_827605</t>
  </si>
  <si>
    <t>M_271957_827622</t>
  </si>
  <si>
    <t>M_271642_827505</t>
  </si>
  <si>
    <t>M_272674_827620</t>
  </si>
  <si>
    <t>M_271930_827612</t>
  </si>
  <si>
    <t>M_271781_827468</t>
  </si>
  <si>
    <t>M_272637_827617</t>
  </si>
  <si>
    <t>M_273980_827578</t>
  </si>
  <si>
    <t>M_273041_827587</t>
  </si>
  <si>
    <t>M_272613_827613</t>
  </si>
  <si>
    <t>M_273954_827605</t>
  </si>
  <si>
    <t>M_273908_827593</t>
  </si>
  <si>
    <t>M_271954_827590</t>
  </si>
  <si>
    <t>M_272685_827596</t>
  </si>
  <si>
    <t>M_272649_827592</t>
  </si>
  <si>
    <t>M_273430_827528</t>
  </si>
  <si>
    <t>M_273246_827564</t>
  </si>
  <si>
    <t>M_271847_827551</t>
  </si>
  <si>
    <t>M_272629_827580</t>
  </si>
  <si>
    <t>M_273064_827560</t>
  </si>
  <si>
    <t>M_273961_827573</t>
  </si>
  <si>
    <t>M_271471_827480</t>
  </si>
  <si>
    <t>M_273296_827552</t>
  </si>
  <si>
    <t>M_273926_827564</t>
  </si>
  <si>
    <t>M_272974_827551</t>
  </si>
  <si>
    <t>M_273904_827558</t>
  </si>
  <si>
    <t>M_271422_827464</t>
  </si>
  <si>
    <t>M_272708_827562</t>
  </si>
  <si>
    <t>M_272062_827539</t>
  </si>
  <si>
    <t>M_271927_827534</t>
  </si>
  <si>
    <t>M_273869_827549</t>
  </si>
  <si>
    <t>M_272294_827435</t>
  </si>
  <si>
    <t>M_271345_827546</t>
  </si>
  <si>
    <t>M_272884_827479</t>
  </si>
  <si>
    <t>M_273968_827541</t>
  </si>
  <si>
    <t>M_271308_827529</t>
  </si>
  <si>
    <t>M_273933_827532</t>
  </si>
  <si>
    <t>M_272211_827519</t>
  </si>
  <si>
    <t>M_273375_827530</t>
  </si>
  <si>
    <t>M_271283_827519</t>
  </si>
  <si>
    <t>M_273911_827527</t>
  </si>
  <si>
    <t>M_272027_827510</t>
  </si>
  <si>
    <t>M_274072_827499</t>
  </si>
  <si>
    <t>M_271361_827515</t>
  </si>
  <si>
    <t>M_273876_827518</t>
  </si>
  <si>
    <t>M_272746_827510</t>
  </si>
  <si>
    <t>M_272681_827515</t>
  </si>
  <si>
    <t>M_271257_827506</t>
  </si>
  <si>
    <t>M_274021_827488</t>
  </si>
  <si>
    <t>M_273127_827499</t>
  </si>
  <si>
    <t>M_273230_827517</t>
  </si>
  <si>
    <t>M_273018_827499</t>
  </si>
  <si>
    <t>M_273255_827513</t>
  </si>
  <si>
    <t>M_273280_827508</t>
  </si>
  <si>
    <t>M_271996_827489</t>
  </si>
  <si>
    <t>M_271231_827493</t>
  </si>
  <si>
    <t>M_272837_827501</t>
  </si>
  <si>
    <t>M_272648_827498</t>
  </si>
  <si>
    <t>M_273983_827479</t>
  </si>
  <si>
    <t>M_273306_827502</t>
  </si>
  <si>
    <t>M_272785_827499</t>
  </si>
  <si>
    <t>M_272693_827493</t>
  </si>
  <si>
    <t>M_273967_827475</t>
  </si>
  <si>
    <t>M_273224_827495</t>
  </si>
  <si>
    <t>M_271206_827480</t>
  </si>
  <si>
    <t>M_273250_827490</t>
  </si>
  <si>
    <t>M_273040_827472</t>
  </si>
  <si>
    <t>M_272754_827483</t>
  </si>
  <si>
    <t>M_272911_827498</t>
  </si>
  <si>
    <t>M_273275_827485</t>
  </si>
  <si>
    <t>M_272847_827480</t>
  </si>
  <si>
    <t>M_273910_827424</t>
  </si>
  <si>
    <t>M_272659_827475</t>
  </si>
  <si>
    <t>M_272795_827479</t>
  </si>
  <si>
    <t>M_273173_827434</t>
  </si>
  <si>
    <t>M_273300_827480</t>
  </si>
  <si>
    <t>M_272704_827471</t>
  </si>
  <si>
    <t>M_271178_827469</t>
  </si>
  <si>
    <t>M_273133_827467</t>
  </si>
  <si>
    <t>M_272764_827462</t>
  </si>
  <si>
    <t>M_272857_827460</t>
  </si>
  <si>
    <t>M_273061_827441</t>
  </si>
  <si>
    <t>M_273812_827437</t>
  </si>
  <si>
    <t>M_272670_827454</t>
  </si>
  <si>
    <t>M_273209_827461</t>
  </si>
  <si>
    <t>M_272806_827458</t>
  </si>
  <si>
    <t>M_273614_827448</t>
  </si>
  <si>
    <t>M_272715_827450</t>
  </si>
  <si>
    <t>M_273236_827456</t>
  </si>
  <si>
    <t>M_273264_827450</t>
  </si>
  <si>
    <t>M_271142_827439</t>
  </si>
  <si>
    <t>M_273587_827434</t>
  </si>
  <si>
    <t>M_272775_827442</t>
  </si>
  <si>
    <t>M_271242_827439</t>
  </si>
  <si>
    <t>M_273290_827445</t>
  </si>
  <si>
    <t>M_272867_827440</t>
  </si>
  <si>
    <t>M_272816_827438</t>
  </si>
  <si>
    <t>M_272687_827422</t>
  </si>
  <si>
    <t>M_273097_827406</t>
  </si>
  <si>
    <t>M_272726_827428</t>
  </si>
  <si>
    <t>M_273557_827419</t>
  </si>
  <si>
    <t>M_271216_827358</t>
  </si>
  <si>
    <t>M_271190_827418</t>
  </si>
  <si>
    <t>M_272785_827422</t>
  </si>
  <si>
    <t>M_272827_827419</t>
  </si>
  <si>
    <t>M_272737_827406</t>
  </si>
  <si>
    <t>M_273521_827399</t>
  </si>
  <si>
    <t>M_273641_827380</t>
  </si>
  <si>
    <t>M_272889_827401</t>
  </si>
  <si>
    <t>M_273474_827398</t>
  </si>
  <si>
    <t>M_273018_827401</t>
  </si>
  <si>
    <t>M_272795_827402</t>
  </si>
  <si>
    <t>M_273614_827367</t>
  </si>
  <si>
    <t>M_272957_827384</t>
  </si>
  <si>
    <t>M_271573_827397</t>
  </si>
  <si>
    <t>M_272881_827360</t>
  </si>
  <si>
    <t>M_272703_827389</t>
  </si>
  <si>
    <t>M_272748_827385</t>
  </si>
  <si>
    <t>M_272942_827350</t>
  </si>
  <si>
    <t>M_272843_827377</t>
  </si>
  <si>
    <t>M_273041_827371</t>
  </si>
  <si>
    <t>M_273576_827347</t>
  </si>
  <si>
    <t>M_272644_827368</t>
  </si>
  <si>
    <t>M_273183_827345</t>
  </si>
  <si>
    <t>M_272714_827367</t>
  </si>
  <si>
    <t>M_272815_827362</t>
  </si>
  <si>
    <t>M_273142_827340</t>
  </si>
  <si>
    <t>M_272921_827339</t>
  </si>
  <si>
    <t>M_272759_827363</t>
  </si>
  <si>
    <t>M_271632_827349</t>
  </si>
  <si>
    <t>M_273522_827330</t>
  </si>
  <si>
    <t>M_273364_827343</t>
  </si>
  <si>
    <t>M_271795_827331</t>
  </si>
  <si>
    <t>M_272657_827344</t>
  </si>
  <si>
    <t>M_273111_827324</t>
  </si>
  <si>
    <t>M_273380_827338</t>
  </si>
  <si>
    <t>M_272726_827345</t>
  </si>
  <si>
    <t>M_272978_827340</t>
  </si>
  <si>
    <t>M_271566_827330</t>
  </si>
  <si>
    <t>M_272844_827341</t>
  </si>
  <si>
    <t>M_273454_827331</t>
  </si>
  <si>
    <t>M_272771_827341</t>
  </si>
  <si>
    <t>M_271522_827316</t>
  </si>
  <si>
    <t>M_271142_827322</t>
  </si>
  <si>
    <t>M_272051_827283</t>
  </si>
  <si>
    <t>M_273079_827309</t>
  </si>
  <si>
    <t>M_272673_827321</t>
  </si>
  <si>
    <t>M_272743_827312</t>
  </si>
  <si>
    <t>M_272782_827319</t>
  </si>
  <si>
    <t>M_271726_827290</t>
  </si>
  <si>
    <t>M_272851_827315</t>
  </si>
  <si>
    <t>M_273044_827288</t>
  </si>
  <si>
    <t>M_272688_827297</t>
  </si>
  <si>
    <t>M_272912_827298</t>
  </si>
  <si>
    <t>M_273016_827262</t>
  </si>
  <si>
    <t>M_272887_827290</t>
  </si>
  <si>
    <t>M_271903_827270</t>
  </si>
  <si>
    <t>M_272853_827289</t>
  </si>
  <si>
    <t>M_271665_827244</t>
  </si>
  <si>
    <t>M_272799_827285</t>
  </si>
  <si>
    <t>M_272707_827275</t>
  </si>
  <si>
    <t>M_271447_827264</t>
  </si>
  <si>
    <t>M_272990_827237</t>
  </si>
  <si>
    <t>M_271507_827231</t>
  </si>
  <si>
    <t>M_272766_827269</t>
  </si>
  <si>
    <t>M_272863_827267</t>
  </si>
  <si>
    <t>M_271867_827242</t>
  </si>
  <si>
    <t>M_272814_827253</t>
  </si>
  <si>
    <t>M_272729_827255</t>
  </si>
  <si>
    <t>M_272781_827244</t>
  </si>
  <si>
    <t>M_272129_827225</t>
  </si>
  <si>
    <t>M_271980_827221</t>
  </si>
  <si>
    <t>M_272741_827232</t>
  </si>
  <si>
    <t>M_271633_827182</t>
  </si>
  <si>
    <t>M_272878_827218</t>
  </si>
  <si>
    <t>M_271277_827193</t>
  </si>
  <si>
    <t>M_271516_827176</t>
  </si>
  <si>
    <t>M_272156_827188</t>
  </si>
  <si>
    <t>M_272829_827205</t>
  </si>
  <si>
    <t>M_272046_827184</t>
  </si>
  <si>
    <t>M_272798_827200</t>
  </si>
  <si>
    <t>M_272758_827189</t>
  </si>
  <si>
    <t>M_271353_827153</t>
  </si>
  <si>
    <t>M_272936_827165</t>
  </si>
  <si>
    <t>M_272849_827164</t>
  </si>
  <si>
    <t>M_272182_827148</t>
  </si>
  <si>
    <t>M_272804_827171</t>
  </si>
  <si>
    <t>M_273682_827153</t>
  </si>
  <si>
    <t>M_273643_827143</t>
  </si>
  <si>
    <t>M_272764_827154</t>
  </si>
  <si>
    <t>M_272979_827122</t>
  </si>
  <si>
    <t>M_272962_827143</t>
  </si>
  <si>
    <t>M_272808_827143</t>
  </si>
  <si>
    <t>M_273609_827122</t>
  </si>
  <si>
    <t>M_271526_827075</t>
  </si>
  <si>
    <t>M_272212_827115</t>
  </si>
  <si>
    <t>M_272099_827107</t>
  </si>
  <si>
    <t>M_272831_827105</t>
  </si>
  <si>
    <t>M_271398_827112</t>
  </si>
  <si>
    <t>M_272768_827130</t>
  </si>
  <si>
    <t>M_273575_827103</t>
  </si>
  <si>
    <t>M_272881_827092</t>
  </si>
  <si>
    <t>M_273011_827072</t>
  </si>
  <si>
    <t>M_272126_827068</t>
  </si>
  <si>
    <t>M_272227_827077</t>
  </si>
  <si>
    <t>M_271387_827064</t>
  </si>
  <si>
    <t>M_271582_827036</t>
  </si>
  <si>
    <t>M_273511_827065</t>
  </si>
  <si>
    <t>M_273478_827042</t>
  </si>
  <si>
    <t>M_272922_827048</t>
  </si>
  <si>
    <t>M_272952_827049</t>
  </si>
  <si>
    <t>M_273609_827038</t>
  </si>
  <si>
    <t>M_272898_827042</t>
  </si>
  <si>
    <t>M_272206_827043</t>
  </si>
  <si>
    <t>M_272878_827037</t>
  </si>
  <si>
    <t>M_272711_827012</t>
  </si>
  <si>
    <t>M_272851_827044</t>
  </si>
  <si>
    <t>M_271685_827009</t>
  </si>
  <si>
    <t>M_270845_826926</t>
  </si>
  <si>
    <t>M_273577_827020</t>
  </si>
  <si>
    <t>M_272783_827045</t>
  </si>
  <si>
    <t>M_273057_827030</t>
  </si>
  <si>
    <t>M_272193_827003</t>
  </si>
  <si>
    <t>M_272818_827026</t>
  </si>
  <si>
    <t>M_272991_827013</t>
  </si>
  <si>
    <t>M_272858_827020</t>
  </si>
  <si>
    <t>M_273548_827002</t>
  </si>
  <si>
    <t>M_272794_827010</t>
  </si>
  <si>
    <t>M_272775_827008</t>
  </si>
  <si>
    <t>M_273043_827007</t>
  </si>
  <si>
    <t>M_272967_826992</t>
  </si>
  <si>
    <t>M_272758_826997</t>
  </si>
  <si>
    <t>M_273105_827001</t>
  </si>
  <si>
    <t>M_272941_826986</t>
  </si>
  <si>
    <t>M_271671_826961</t>
  </si>
  <si>
    <t>M_273519_826981</t>
  </si>
  <si>
    <t>M_272034_826961</t>
  </si>
  <si>
    <t>M_271446_826967</t>
  </si>
  <si>
    <t>M_272911_826981</t>
  </si>
  <si>
    <t>M_273028_826982</t>
  </si>
  <si>
    <t>M_271341_826929</t>
  </si>
  <si>
    <t>M_271979_826956</t>
  </si>
  <si>
    <t>M_271933_826952</t>
  </si>
  <si>
    <t>M_272850_826969</t>
  </si>
  <si>
    <t>M_273076_826970</t>
  </si>
  <si>
    <t>M_270761_826885</t>
  </si>
  <si>
    <t>M_271888_826945</t>
  </si>
  <si>
    <t>M_273103_826966</t>
  </si>
  <si>
    <t>M_273489_826958</t>
  </si>
  <si>
    <t>M_271840_826945</t>
  </si>
  <si>
    <t>M_273008_826957</t>
  </si>
  <si>
    <t>M_271781_826929</t>
  </si>
  <si>
    <t>M_272783_826961</t>
  </si>
  <si>
    <t>M_273428_826937</t>
  </si>
  <si>
    <t>M_272771_826959</t>
  </si>
  <si>
    <t>M_272754_826956</t>
  </si>
  <si>
    <t>M_272971_826938</t>
  </si>
  <si>
    <t>M_272736_826952</t>
  </si>
  <si>
    <t>M_273545_826941</t>
  </si>
  <si>
    <t>M_273518_826927</t>
  </si>
  <si>
    <t>M_273053_826921</t>
  </si>
  <si>
    <t>M_273469_826893</t>
  </si>
  <si>
    <t>M_273411_826902</t>
  </si>
  <si>
    <t>M_272674_826891</t>
  </si>
  <si>
    <t>M_272994_826894</t>
  </si>
  <si>
    <t>M_273389_826881</t>
  </si>
  <si>
    <t>M_273060_826890</t>
  </si>
  <si>
    <t>M_273488_826865</t>
  </si>
  <si>
    <t>M_273088_826875</t>
  </si>
  <si>
    <t>M_273000_826864</t>
  </si>
  <si>
    <t>M_272642_826853</t>
  </si>
  <si>
    <t>M_273336_826866</t>
  </si>
  <si>
    <t>M_273111_826857</t>
  </si>
  <si>
    <t>M_273443_826856</t>
  </si>
  <si>
    <t>M_273021_826843</t>
  </si>
  <si>
    <t>M_273322_826845</t>
  </si>
  <si>
    <t>M_273508_826831</t>
  </si>
  <si>
    <t>M_273366_826843</t>
  </si>
  <si>
    <t>M_273429_826835</t>
  </si>
  <si>
    <t>M_273307_826825</t>
  </si>
  <si>
    <t>M_273350_826823</t>
  </si>
  <si>
    <t>M_272683_826814</t>
  </si>
  <si>
    <t>M_273081_826809</t>
  </si>
  <si>
    <t>M_272711_826818</t>
  </si>
  <si>
    <t>M_272643_826818</t>
  </si>
  <si>
    <t>M_273533_826797</t>
  </si>
  <si>
    <t>M_273335_826803</t>
  </si>
  <si>
    <t>M_273291_826804</t>
  </si>
  <si>
    <t>M_270747_826728</t>
  </si>
  <si>
    <t>M_272713_826792</t>
  </si>
  <si>
    <t>M_272644_826798</t>
  </si>
  <si>
    <t>M_273319_826782</t>
  </si>
  <si>
    <t>M_273115_826753</t>
  </si>
  <si>
    <t>M_272640_826768</t>
  </si>
  <si>
    <t>M_273304_826763</t>
  </si>
  <si>
    <t>M_273209_826735</t>
  </si>
  <si>
    <t>M_273143_826729</t>
  </si>
  <si>
    <t>M_272654_826738</t>
  </si>
  <si>
    <t>M_273406_826730</t>
  </si>
  <si>
    <t>M_273173_826733</t>
  </si>
  <si>
    <t>M_273290_826743</t>
  </si>
  <si>
    <t>M_272696_826750</t>
  </si>
  <si>
    <t>M_273268_826715</t>
  </si>
  <si>
    <t>M_273431_826706</t>
  </si>
  <si>
    <t>M_271734_826655</t>
  </si>
  <si>
    <t>M_273237_826706</t>
  </si>
  <si>
    <t>M_273115_826703</t>
  </si>
  <si>
    <t>M_270457_826589</t>
  </si>
  <si>
    <t>M_273383_826679</t>
  </si>
  <si>
    <t>M_273406_826683</t>
  </si>
  <si>
    <t>M_272936_826677</t>
  </si>
  <si>
    <t>M_272958_826677</t>
  </si>
  <si>
    <t>M_272974_826679</t>
  </si>
  <si>
    <t>M_272991_826674</t>
  </si>
  <si>
    <t>M_272898_826665</t>
  </si>
  <si>
    <t>M_270545_826601</t>
  </si>
  <si>
    <t>M_273362_826666</t>
  </si>
  <si>
    <t>M_273006_826667</t>
  </si>
  <si>
    <t>M_270411_826549</t>
  </si>
  <si>
    <t>M_273339_826657</t>
  </si>
  <si>
    <t>M_273028_826655</t>
  </si>
  <si>
    <t>M_273254_826652</t>
  </si>
  <si>
    <t>M_272611_826651</t>
  </si>
  <si>
    <t>M_272287_826567</t>
  </si>
  <si>
    <t>M_273402_826635</t>
  </si>
  <si>
    <t>M_272977_826640</t>
  </si>
  <si>
    <t>M_272598_826631</t>
  </si>
  <si>
    <t>M_273000_826629</t>
  </si>
  <si>
    <t>M_273017_826617</t>
  </si>
  <si>
    <t>M_272598_826610</t>
  </si>
  <si>
    <t>M_272963_826608</t>
  </si>
  <si>
    <t>M_272582_826602</t>
  </si>
  <si>
    <t>M_272989_826587</t>
  </si>
  <si>
    <t>M_271537_826535</t>
  </si>
  <si>
    <t>M_272623_826591</t>
  </si>
  <si>
    <t>M_273441_826592</t>
  </si>
  <si>
    <t>M_272642_826583</t>
  </si>
  <si>
    <t>M_273415_826584</t>
  </si>
  <si>
    <t>M_270269_826489</t>
  </si>
  <si>
    <t>M_271481_826531</t>
  </si>
  <si>
    <t>M_272657_826578</t>
  </si>
  <si>
    <t>M_272572_826583</t>
  </si>
  <si>
    <t>M_272561_826566</t>
  </si>
  <si>
    <t>M_273425_826572</t>
  </si>
  <si>
    <t>M_272579_826563</t>
  </si>
  <si>
    <t>M_272593_826559</t>
  </si>
  <si>
    <t>M_272697_826558</t>
  </si>
  <si>
    <t>M_272984_826557</t>
  </si>
  <si>
    <t>M_272608_826550</t>
  </si>
  <si>
    <t>M_270242_826450</t>
  </si>
  <si>
    <t>M_274863_831379</t>
  </si>
  <si>
    <t>M_271484_827082</t>
  </si>
  <si>
    <t>M_272687_835142</t>
  </si>
  <si>
    <t>M_273645_828276</t>
  </si>
  <si>
    <t>M_273425_832345</t>
  </si>
  <si>
    <t>M_273079_831864</t>
  </si>
  <si>
    <t>M_273581_832068</t>
  </si>
  <si>
    <t>M_272897_831425</t>
  </si>
  <si>
    <t>M_273849_831018</t>
  </si>
  <si>
    <t>M_274028_830784</t>
  </si>
  <si>
    <t>M_273975_830667</t>
  </si>
  <si>
    <t>M_273928_831865</t>
  </si>
  <si>
    <t>M_273626_831091</t>
  </si>
  <si>
    <t>M_271980_827553</t>
  </si>
  <si>
    <t>M_271996_827533</t>
  </si>
  <si>
    <t>M_272876_827707</t>
  </si>
  <si>
    <t>M_273005_827611</t>
  </si>
  <si>
    <t>M_273545_831505</t>
  </si>
  <si>
    <t>M_272724_835264</t>
  </si>
  <si>
    <t>M_274997_832518</t>
  </si>
  <si>
    <t>M_272557_827627</t>
  </si>
  <si>
    <t>M_273996_831811</t>
  </si>
  <si>
    <t>M_275077_832144</t>
  </si>
  <si>
    <t>M_275134_832116</t>
  </si>
  <si>
    <t>M_275024_832189</t>
  </si>
  <si>
    <t>M_274082_835874</t>
  </si>
  <si>
    <t>M_274133_833443</t>
  </si>
  <si>
    <t>M_274107_833519</t>
  </si>
  <si>
    <t>M_273714_831111</t>
  </si>
  <si>
    <t>M_273759_831122</t>
  </si>
  <si>
    <t>M_273919_831275</t>
  </si>
  <si>
    <t>M_274050_831225</t>
  </si>
  <si>
    <t>M_274164_833212</t>
  </si>
  <si>
    <t>M_273056_827644</t>
  </si>
  <si>
    <t>M_273095_827650</t>
  </si>
  <si>
    <t>M_275094_833622</t>
  </si>
  <si>
    <t>M_274419_835440</t>
  </si>
  <si>
    <t>M_274557_835495</t>
  </si>
  <si>
    <t>M_273518_832131</t>
  </si>
  <si>
    <t>M_273544_832105</t>
  </si>
  <si>
    <t>M_273607_830383</t>
  </si>
  <si>
    <t>M_273126_827713</t>
  </si>
  <si>
    <t>M_272781_827663</t>
  </si>
  <si>
    <t>M_272891_827125</t>
  </si>
  <si>
    <t>M_272922_827090</t>
  </si>
  <si>
    <t>M_273927_827466</t>
  </si>
  <si>
    <t>M_273961_827405</t>
  </si>
  <si>
    <t>M_274375_827756</t>
  </si>
  <si>
    <t>M_274276_832265</t>
  </si>
  <si>
    <t>M_274382_832009</t>
  </si>
  <si>
    <t>M_274738_832110</t>
  </si>
  <si>
    <t>M_273647_832315</t>
  </si>
  <si>
    <t>M_277760_836261</t>
  </si>
  <si>
    <t>M_273640_830337</t>
  </si>
  <si>
    <t>M_272095_826971</t>
  </si>
  <si>
    <t>M_272152_826979</t>
  </si>
  <si>
    <t>M_274923_832106</t>
  </si>
  <si>
    <t>M_273964_835700</t>
  </si>
  <si>
    <t>M_273995_833696</t>
  </si>
  <si>
    <t>M_274025_833723</t>
  </si>
  <si>
    <t>M_273491_833377</t>
  </si>
  <si>
    <t>M_274234_831741</t>
  </si>
  <si>
    <t>M_274351_831726</t>
  </si>
  <si>
    <t>M_274269_831810</t>
  </si>
  <si>
    <t>M_273913_831971</t>
  </si>
  <si>
    <t>M_273600_830163</t>
  </si>
  <si>
    <t>M_272585_827721</t>
  </si>
  <si>
    <t>M_274740_834589</t>
  </si>
  <si>
    <t>M_274740_832751</t>
  </si>
  <si>
    <t>M_274699_832886</t>
  </si>
  <si>
    <t>M_274224_830569</t>
  </si>
  <si>
    <t>M_273007_831310</t>
  </si>
  <si>
    <t>M_273117_833665</t>
  </si>
  <si>
    <t>M_271846_827675</t>
  </si>
  <si>
    <t>M_274857_832619</t>
  </si>
  <si>
    <t>M_274394_832482</t>
  </si>
  <si>
    <t>M_274433_832536</t>
  </si>
  <si>
    <t>M_273379_831316</t>
  </si>
  <si>
    <t>M_260872_826454</t>
  </si>
  <si>
    <t>M_260421_826458</t>
  </si>
  <si>
    <t>M_261889_826469</t>
  </si>
  <si>
    <t>M_261929_826487</t>
  </si>
  <si>
    <t>M_260538_826422</t>
  </si>
  <si>
    <t>M_260933_826492</t>
  </si>
  <si>
    <t>M_260835_826501</t>
  </si>
  <si>
    <t>M_260311_826497</t>
  </si>
  <si>
    <t>M_260987_826521</t>
  </si>
  <si>
    <t>M_260901_826528</t>
  </si>
  <si>
    <t>M_261055_826544</t>
  </si>
  <si>
    <t>M_260960_826560</t>
  </si>
  <si>
    <t>M_260692_826540</t>
  </si>
  <si>
    <t>M_260353_826539</t>
  </si>
  <si>
    <t>M_260618_826569</t>
  </si>
  <si>
    <t>M_261027_826590</t>
  </si>
  <si>
    <t>M_260411_826620</t>
  </si>
  <si>
    <t>M_264170_826866</t>
  </si>
  <si>
    <t>M_263694_826939</t>
  </si>
  <si>
    <t>M_263648_826970</t>
  </si>
  <si>
    <t>M_263674_826959</t>
  </si>
  <si>
    <t>M_263666_826986</t>
  </si>
  <si>
    <t>M_264266_826970</t>
  </si>
  <si>
    <t>M_263635_827020</t>
  </si>
  <si>
    <t>M_264187_826991</t>
  </si>
  <si>
    <t>M_263589_827071</t>
  </si>
  <si>
    <t>M_265033_827038</t>
  </si>
  <si>
    <t>M_261731_827087</t>
  </si>
  <si>
    <t>M_263561_827102</t>
  </si>
  <si>
    <t>M_263538_827128</t>
  </si>
  <si>
    <t>M_264928_827111</t>
  </si>
  <si>
    <t>M_264815_827122</t>
  </si>
  <si>
    <t>M_261653_827107</t>
  </si>
  <si>
    <t>M_261690_827165</t>
  </si>
  <si>
    <t>M_263506_827165</t>
  </si>
  <si>
    <t>M_264969_827149</t>
  </si>
  <si>
    <t>M_261729_827181</t>
  </si>
  <si>
    <t>M_264778_827166</t>
  </si>
  <si>
    <t>M_265054_827151</t>
  </si>
  <si>
    <t>M_263486_827192</t>
  </si>
  <si>
    <t>M_261673_827207</t>
  </si>
  <si>
    <t>M_261696_827216</t>
  </si>
  <si>
    <t>M_263457_827212</t>
  </si>
  <si>
    <t>M_263443_827240</t>
  </si>
  <si>
    <t>M_261676_827244</t>
  </si>
  <si>
    <t>M_263514_827236</t>
  </si>
  <si>
    <t>M_263325_827238</t>
  </si>
  <si>
    <t>M_261713_827235</t>
  </si>
  <si>
    <t>M_261716_827262</t>
  </si>
  <si>
    <t>M_263301_827262</t>
  </si>
  <si>
    <t>M_261487_827263</t>
  </si>
  <si>
    <t>M_261631_827276</t>
  </si>
  <si>
    <t>M_263350_827280</t>
  </si>
  <si>
    <t>M_261756_827265</t>
  </si>
  <si>
    <t>M_261676_827293</t>
  </si>
  <si>
    <t>M_263333_827301</t>
  </si>
  <si>
    <t>M_263281_827291</t>
  </si>
  <si>
    <t>M_263275_827329</t>
  </si>
  <si>
    <t>M_263263_827359</t>
  </si>
  <si>
    <t>M_261759_827327</t>
  </si>
  <si>
    <t>M_261703_827381</t>
  </si>
  <si>
    <t>M_261589_827388</t>
  </si>
  <si>
    <t>M_261615_827398</t>
  </si>
  <si>
    <t>M_263240_827394</t>
  </si>
  <si>
    <t>M_261642_827408</t>
  </si>
  <si>
    <t>M_261669_827418</t>
  </si>
  <si>
    <t>M_261777_827401</t>
  </si>
  <si>
    <t>M_261697_827427</t>
  </si>
  <si>
    <t>M_261570_827435</t>
  </si>
  <si>
    <t>M_261725_827437</t>
  </si>
  <si>
    <t>M_261760_827452</t>
  </si>
  <si>
    <t>M_261624_827457</t>
  </si>
  <si>
    <t>M_261651_827468</t>
  </si>
  <si>
    <t>M_261678_827477</t>
  </si>
  <si>
    <t>M_261704_827487</t>
  </si>
  <si>
    <t>M_261737_827493</t>
  </si>
  <si>
    <t>M_261558_827487</t>
  </si>
  <si>
    <t>M_261577_827497</t>
  </si>
  <si>
    <t>M_261714_827519</t>
  </si>
  <si>
    <t>M_261612_827508</t>
  </si>
  <si>
    <t>M_261654_827523</t>
  </si>
  <si>
    <t>M_261680_827544</t>
  </si>
  <si>
    <t>M_261536_827554</t>
  </si>
  <si>
    <t>M_261561_827565</t>
  </si>
  <si>
    <t>M_261653_827583</t>
  </si>
  <si>
    <t>M_261617_827579</t>
  </si>
  <si>
    <t>M_261586_827576</t>
  </si>
  <si>
    <t>M_261490_827590</t>
  </si>
  <si>
    <t>M_261639_827600</t>
  </si>
  <si>
    <t>M_261520_827601</t>
  </si>
  <si>
    <t>M_261600_827610</t>
  </si>
  <si>
    <t>M_261549_827612</t>
  </si>
  <si>
    <t>M_264092_827566</t>
  </si>
  <si>
    <t>M_261577_827631</t>
  </si>
  <si>
    <t>M_261469_827637</t>
  </si>
  <si>
    <t>M_261533_827655</t>
  </si>
  <si>
    <t>M_261497_827649</t>
  </si>
  <si>
    <t>M_261725_827631</t>
  </si>
  <si>
    <t>M_261428_827658</t>
  </si>
  <si>
    <t>M_261839_827661</t>
  </si>
  <si>
    <t>M_261766_827653</t>
  </si>
  <si>
    <t>M_261455_827670</t>
  </si>
  <si>
    <t>M_261592_827679</t>
  </si>
  <si>
    <t>M_261666_827653</t>
  </si>
  <si>
    <t>M_264086_827635</t>
  </si>
  <si>
    <t>M_261805_827665</t>
  </si>
  <si>
    <t>M_261512_827686</t>
  </si>
  <si>
    <t>M_261410_827704</t>
  </si>
  <si>
    <t>M_261943_827701</t>
  </si>
  <si>
    <t>M_261543_827710</t>
  </si>
  <si>
    <t>M_261567_827714</t>
  </si>
  <si>
    <t>M_261832_827703</t>
  </si>
  <si>
    <t>M_261604_827715</t>
  </si>
  <si>
    <t>M_261428_827712</t>
  </si>
  <si>
    <t>M_261685_827717</t>
  </si>
  <si>
    <t>M_264049_827690</t>
  </si>
  <si>
    <t>M_261884_827700</t>
  </si>
  <si>
    <t>M_261451_827722</t>
  </si>
  <si>
    <t>M_261922_827732</t>
  </si>
  <si>
    <t>M_261745_827713</t>
  </si>
  <si>
    <t>M_261825_827751</t>
  </si>
  <si>
    <t>M_261538_827756</t>
  </si>
  <si>
    <t>M_261858_827759</t>
  </si>
  <si>
    <t>M_261610_827765</t>
  </si>
  <si>
    <t>M_261656_827767</t>
  </si>
  <si>
    <t>M_261480_827771</t>
  </si>
  <si>
    <t>M_261902_827768</t>
  </si>
  <si>
    <t>M_261721_827775</t>
  </si>
  <si>
    <t>M_261403_827762</t>
  </si>
  <si>
    <t>M_263967_827700</t>
  </si>
  <si>
    <t>M_261438_827773</t>
  </si>
  <si>
    <t>M_261473_827801</t>
  </si>
  <si>
    <t>M_261831_827804</t>
  </si>
  <si>
    <t>M_261526_827805</t>
  </si>
  <si>
    <t>M_261443_827841</t>
  </si>
  <si>
    <t>M_261383_827836</t>
  </si>
  <si>
    <t>M_261470_827847</t>
  </si>
  <si>
    <t>M_261451_827871</t>
  </si>
  <si>
    <t>M_261518_827861</t>
  </si>
  <si>
    <t>M_261914_827878</t>
  </si>
  <si>
    <t>M_261575_827873</t>
  </si>
  <si>
    <t>M_261848_827863</t>
  </si>
  <si>
    <t>M_264315_827863</t>
  </si>
  <si>
    <t>M_261378_827887</t>
  </si>
  <si>
    <t>M_261642_827890</t>
  </si>
  <si>
    <t>M_261445_827899</t>
  </si>
  <si>
    <t>M_261509_827904</t>
  </si>
  <si>
    <t>M_261709_827906</t>
  </si>
  <si>
    <t>M_261877_827925</t>
  </si>
  <si>
    <t>M_264296_827927</t>
  </si>
  <si>
    <t>M_261498_827948</t>
  </si>
  <si>
    <t>M_261616_827949</t>
  </si>
  <si>
    <t>M_263857_827907</t>
  </si>
  <si>
    <t>M_263785_827943</t>
  </si>
  <si>
    <t>M_261383_827954</t>
  </si>
  <si>
    <t>M_261487_827991</t>
  </si>
  <si>
    <t>M_261537_827989</t>
  </si>
  <si>
    <t>M_261591_828001</t>
  </si>
  <si>
    <t>M_261758_827980</t>
  </si>
  <si>
    <t>M_261338_828016</t>
  </si>
  <si>
    <t>M_261481_828031</t>
  </si>
  <si>
    <t>M_261361_828020</t>
  </si>
  <si>
    <t>M_261729_828033</t>
  </si>
  <si>
    <t>M_261386_828025</t>
  </si>
  <si>
    <t>M_261409_828026</t>
  </si>
  <si>
    <t>M_261428_828038</t>
  </si>
  <si>
    <t>M_261470_828069</t>
  </si>
  <si>
    <t>M_264112_828066</t>
  </si>
  <si>
    <t>M_261728_828077</t>
  </si>
  <si>
    <t>M_261531_828060</t>
  </si>
  <si>
    <t>M_264205_828063</t>
  </si>
  <si>
    <t>M_261376_828091</t>
  </si>
  <si>
    <t>M_261408_828099</t>
  </si>
  <si>
    <t>M_261596_828075</t>
  </si>
  <si>
    <t>M_261316_828100</t>
  </si>
  <si>
    <t>M_261344_828105</t>
  </si>
  <si>
    <t>M_261679_828092</t>
  </si>
  <si>
    <t>M_261397_828133</t>
  </si>
  <si>
    <t>M_261450_828124</t>
  </si>
  <si>
    <t>M_264094_828121</t>
  </si>
  <si>
    <t>M_261503_828132</t>
  </si>
  <si>
    <t>M_261563_828142</t>
  </si>
  <si>
    <t>M_261590_828148</t>
  </si>
  <si>
    <t>M_261612_828148</t>
  </si>
  <si>
    <t>M_264204_828145</t>
  </si>
  <si>
    <t>M_261652_828161</t>
  </si>
  <si>
    <t>M_261478_828189</t>
  </si>
  <si>
    <t>M_261527_828196</t>
  </si>
  <si>
    <t>M_261566_828202</t>
  </si>
  <si>
    <t>M_261241_828203</t>
  </si>
  <si>
    <t>M_261593_828206</t>
  </si>
  <si>
    <t>M_261274_828214</t>
  </si>
  <si>
    <t>M_264163_828195</t>
  </si>
  <si>
    <t>M_261627_828213</t>
  </si>
  <si>
    <t>M_261302_828219</t>
  </si>
  <si>
    <t>M_264047_828206</t>
  </si>
  <si>
    <t>M_261345_828213</t>
  </si>
  <si>
    <t>M_261500_828227</t>
  </si>
  <si>
    <t>M_261421_828226</t>
  </si>
  <si>
    <t>M_261445_828232</t>
  </si>
  <si>
    <t>M_261243_828252</t>
  </si>
  <si>
    <t>M_261469_828237</t>
  </si>
  <si>
    <t>M_261260_828256</t>
  </si>
  <si>
    <t>M_264144_828240</t>
  </si>
  <si>
    <t>M_261284_828260</t>
  </si>
  <si>
    <t>M_261491_828259</t>
  </si>
  <si>
    <t>M_261524_828249</t>
  </si>
  <si>
    <t>M_261332_828271</t>
  </si>
  <si>
    <t>M_261236_828284</t>
  </si>
  <si>
    <t>M_261598_828261</t>
  </si>
  <si>
    <t>M_261254_828287</t>
  </si>
  <si>
    <t>M_261278_828291</t>
  </si>
  <si>
    <t>M_261420_828289</t>
  </si>
  <si>
    <t>M_261456_828297</t>
  </si>
  <si>
    <t>M_261485_828300</t>
  </si>
  <si>
    <t>M_261402_828309</t>
  </si>
  <si>
    <t>M_261328_828302</t>
  </si>
  <si>
    <t>M_261533_828313</t>
  </si>
  <si>
    <t>M_261399_828323</t>
  </si>
  <si>
    <t>M_261561_828319</t>
  </si>
  <si>
    <t>M_261243_828327</t>
  </si>
  <si>
    <t>M_261437_828324</t>
  </si>
  <si>
    <t>M_264108_828300</t>
  </si>
  <si>
    <t>M_261479_828331</t>
  </si>
  <si>
    <t>M_261307_828337</t>
  </si>
  <si>
    <t>M_261504_828338</t>
  </si>
  <si>
    <t>M_261520_828341</t>
  </si>
  <si>
    <t>M_261217_828331</t>
  </si>
  <si>
    <t>M_261330_828341</t>
  </si>
  <si>
    <t>M_261535_828344</t>
  </si>
  <si>
    <t>M_263792_828305</t>
  </si>
  <si>
    <t>M_261558_828349</t>
  </si>
  <si>
    <t>M_261199_828362</t>
  </si>
  <si>
    <t>M_261442_828363</t>
  </si>
  <si>
    <t>M_261461_828366</t>
  </si>
  <si>
    <t>M_261480_828369</t>
  </si>
  <si>
    <t>M_261496_828371</t>
  </si>
  <si>
    <t>M_261512_828374</t>
  </si>
  <si>
    <t>M_261249_828375</t>
  </si>
  <si>
    <t>M_261584_828394</t>
  </si>
  <si>
    <t>M_261435_828397</t>
  </si>
  <si>
    <t>M_261449_828398</t>
  </si>
  <si>
    <t>M_263560_828301</t>
  </si>
  <si>
    <t>M_264108_828373</t>
  </si>
  <si>
    <t>M_264027_828355</t>
  </si>
  <si>
    <t>M_261193_828400</t>
  </si>
  <si>
    <t>M_261380_828440</t>
  </si>
  <si>
    <t>M_261299_828440</t>
  </si>
  <si>
    <t>M_261311_828442</t>
  </si>
  <si>
    <t>M_261396_828449</t>
  </si>
  <si>
    <t>M_261484_828437</t>
  </si>
  <si>
    <t>M_261384_828459</t>
  </si>
  <si>
    <t>M_263984_828448</t>
  </si>
  <si>
    <t>M_261173_828469</t>
  </si>
  <si>
    <t>M_261200_828472</t>
  </si>
  <si>
    <t>M_261086_828480</t>
  </si>
  <si>
    <t>M_261232_828477</t>
  </si>
  <si>
    <t>M_264096_828449</t>
  </si>
  <si>
    <t>M_263400_828405</t>
  </si>
  <si>
    <t>M_263538_828442</t>
  </si>
  <si>
    <t>M_264011_828485</t>
  </si>
  <si>
    <t>M_261044_828526</t>
  </si>
  <si>
    <t>M_261133_828528</t>
  </si>
  <si>
    <t>M_261081_828525</t>
  </si>
  <si>
    <t>M_261267_828525</t>
  </si>
  <si>
    <t>M_261307_828546</t>
  </si>
  <si>
    <t>M_263631_828514</t>
  </si>
  <si>
    <t>M_263141_828545</t>
  </si>
  <si>
    <t>M_261041_828559</t>
  </si>
  <si>
    <t>M_261217_828558</t>
  </si>
  <si>
    <t>M_263396_828509</t>
  </si>
  <si>
    <t>M_263804_828562</t>
  </si>
  <si>
    <t>M_261077_828583</t>
  </si>
  <si>
    <t>M_264064_828566</t>
  </si>
  <si>
    <t>M_263273_828539</t>
  </si>
  <si>
    <t>M_261054_828634</t>
  </si>
  <si>
    <t>M_261273_828625</t>
  </si>
  <si>
    <t>M_263879_828495</t>
  </si>
  <si>
    <t>M_263194_828645</t>
  </si>
  <si>
    <t>M_263833_828660</t>
  </si>
  <si>
    <t>M_262568_828844</t>
  </si>
  <si>
    <t>M_265303_829093</t>
  </si>
  <si>
    <t>M_265248_829145</t>
  </si>
  <si>
    <t>M_260761_829201</t>
  </si>
  <si>
    <t>M_265196_829173</t>
  </si>
  <si>
    <t>M_265130_829222</t>
  </si>
  <si>
    <t>M_262147_829227</t>
  </si>
  <si>
    <t>M_260822_829353</t>
  </si>
  <si>
    <t>M_260991_829380</t>
  </si>
  <si>
    <t>M_260864_829372</t>
  </si>
  <si>
    <t>M_260982_829399</t>
  </si>
  <si>
    <t>M_260942_829396</t>
  </si>
  <si>
    <t>M_260792_829396</t>
  </si>
  <si>
    <t>M_260907_829394</t>
  </si>
  <si>
    <t>M_260974_829413</t>
  </si>
  <si>
    <t>M_260966_829429</t>
  </si>
  <si>
    <t>M_260916_829441</t>
  </si>
  <si>
    <t>M_260747_829452</t>
  </si>
  <si>
    <t>M_260948_829463</t>
  </si>
  <si>
    <t>M_260785_829473</t>
  </si>
  <si>
    <t>M_260929_829483</t>
  </si>
  <si>
    <t>M_260813_829479</t>
  </si>
  <si>
    <t>M_264584_829480</t>
  </si>
  <si>
    <t>M_260842_829486</t>
  </si>
  <si>
    <t>M_260910_829506</t>
  </si>
  <si>
    <t>M_263062_829523</t>
  </si>
  <si>
    <t>M_260841_829583</t>
  </si>
  <si>
    <t>M_260818_829609</t>
  </si>
  <si>
    <t>M_263101_829562</t>
  </si>
  <si>
    <t>M_260900_829638</t>
  </si>
  <si>
    <t>M_260875_829666</t>
  </si>
  <si>
    <t>M_262969_829673</t>
  </si>
  <si>
    <t>M_260872_829767</t>
  </si>
  <si>
    <t>M_263014_829705</t>
  </si>
  <si>
    <t>M_263054_829719</t>
  </si>
  <si>
    <t>M_263135_829698</t>
  </si>
  <si>
    <t>M_262380_829647</t>
  </si>
  <si>
    <t>M_260657_829920</t>
  </si>
  <si>
    <t>M_263279_829851</t>
  </si>
  <si>
    <t>M_260646_829934</t>
  </si>
  <si>
    <t>M_262230_829797</t>
  </si>
  <si>
    <t>M_261539_829983</t>
  </si>
  <si>
    <t>M_261669_829804</t>
  </si>
  <si>
    <t>M_261608_830006</t>
  </si>
  <si>
    <t>M_263495_829832</t>
  </si>
  <si>
    <t>M_261530_830013</t>
  </si>
  <si>
    <t>M_261643_830019</t>
  </si>
  <si>
    <t>M_261388_830015</t>
  </si>
  <si>
    <t>M_261271_829882</t>
  </si>
  <si>
    <t>M_261528_830047</t>
  </si>
  <si>
    <t>M_261596_830045</t>
  </si>
  <si>
    <t>M_261470_830007</t>
  </si>
  <si>
    <t>M_261636_830054</t>
  </si>
  <si>
    <t>M_261489_830050</t>
  </si>
  <si>
    <t>M_261341_830060</t>
  </si>
  <si>
    <t>M_261517_830077</t>
  </si>
  <si>
    <t>M_260827_829997</t>
  </si>
  <si>
    <t>M_261397_830079</t>
  </si>
  <si>
    <t>M_261441_830091</t>
  </si>
  <si>
    <t>M_261564_830084</t>
  </si>
  <si>
    <t>M_261324_830094</t>
  </si>
  <si>
    <t>M_261573_830102</t>
  </si>
  <si>
    <t>M_261632_830090</t>
  </si>
  <si>
    <t>M_264202_830074</t>
  </si>
  <si>
    <t>M_261598_830098</t>
  </si>
  <si>
    <t>M_261317_830117</t>
  </si>
  <si>
    <t>M_261626_830123</t>
  </si>
  <si>
    <t>M_264260_830123</t>
  </si>
  <si>
    <t>M_261289_830134</t>
  </si>
  <si>
    <t>M_264308_830142</t>
  </si>
  <si>
    <t>M_261077_830130</t>
  </si>
  <si>
    <t>M_261166_830149</t>
  </si>
  <si>
    <t>M_261194_830157</t>
  </si>
  <si>
    <t>M_264110_830161</t>
  </si>
  <si>
    <t>M_262147_830177</t>
  </si>
  <si>
    <t>M_262130_830190</t>
  </si>
  <si>
    <t>M_264221_830197</t>
  </si>
  <si>
    <t>M_262126_830213</t>
  </si>
  <si>
    <t>M_262194_830204</t>
  </si>
  <si>
    <t>M_261436_830242</t>
  </si>
  <si>
    <t>M_262128_830242</t>
  </si>
  <si>
    <t>M_264096_830222</t>
  </si>
  <si>
    <t>M_262123_830270</t>
  </si>
  <si>
    <t>M_261378_830273</t>
  </si>
  <si>
    <t>M_262104_830285</t>
  </si>
  <si>
    <t>M_262074_830292</t>
  </si>
  <si>
    <t>M_260497_830275</t>
  </si>
  <si>
    <t>M_261974_830311</t>
  </si>
  <si>
    <t>M_262062_830317</t>
  </si>
  <si>
    <t>M_261335_830322</t>
  </si>
  <si>
    <t>M_261260_830311</t>
  </si>
  <si>
    <t>M_262072_830345</t>
  </si>
  <si>
    <t>M_263660_830309</t>
  </si>
  <si>
    <t>M_261982_830340</t>
  </si>
  <si>
    <t>M_261224_830323</t>
  </si>
  <si>
    <t>M_261205_830363</t>
  </si>
  <si>
    <t>M_263091_830166</t>
  </si>
  <si>
    <t>M_261987_830366</t>
  </si>
  <si>
    <t>M_262074_830373</t>
  </si>
  <si>
    <t>M_261172_830332</t>
  </si>
  <si>
    <t>M_262998_830172</t>
  </si>
  <si>
    <t>M_261725_830391</t>
  </si>
  <si>
    <t>M_262007_830380</t>
  </si>
  <si>
    <t>M_260488_830374</t>
  </si>
  <si>
    <t>M_261288_830387</t>
  </si>
  <si>
    <t>M_261670_830400</t>
  </si>
  <si>
    <t>M_261723_830408</t>
  </si>
  <si>
    <t>M_262027_830397</t>
  </si>
  <si>
    <t>M_260883_830394</t>
  </si>
  <si>
    <t>M_263649_830371</t>
  </si>
  <si>
    <t>M_261139_830396</t>
  </si>
  <si>
    <t>M_261718_830426</t>
  </si>
  <si>
    <t>M_260531_830366</t>
  </si>
  <si>
    <t>M_261323_830423</t>
  </si>
  <si>
    <t>M_261748_830430</t>
  </si>
  <si>
    <t>M_263557_830373</t>
  </si>
  <si>
    <t>M_261102_830421</t>
  </si>
  <si>
    <t>M_261611_830460</t>
  </si>
  <si>
    <t>M_261706_830462</t>
  </si>
  <si>
    <t>M_261660_830452</t>
  </si>
  <si>
    <t>M_261273_830434</t>
  </si>
  <si>
    <t>M_261068_830450</t>
  </si>
  <si>
    <t>M_261423_830459</t>
  </si>
  <si>
    <t>M_261036_830463</t>
  </si>
  <si>
    <t>M_261701_830481</t>
  </si>
  <si>
    <t>M_261212_830456</t>
  </si>
  <si>
    <t>M_261641_830487</t>
  </si>
  <si>
    <t>M_263729_830427</t>
  </si>
  <si>
    <t>M_261404_830479</t>
  </si>
  <si>
    <t>M_261569_830484</t>
  </si>
  <si>
    <t>M_261335_830478</t>
  </si>
  <si>
    <t>M_261008_830481</t>
  </si>
  <si>
    <t>M_262118_830488</t>
  </si>
  <si>
    <t>M_261695_830499</t>
  </si>
  <si>
    <t>M_263426_830469</t>
  </si>
  <si>
    <t>M_261383_830493</t>
  </si>
  <si>
    <t>M_261598_830494</t>
  </si>
  <si>
    <t>M_261120_830489</t>
  </si>
  <si>
    <t>M_263442_830423</t>
  </si>
  <si>
    <t>M_260984_830502</t>
  </si>
  <si>
    <t>M_261632_830515</t>
  </si>
  <si>
    <t>M_263698_830520</t>
  </si>
  <si>
    <t>M_263674_830526</t>
  </si>
  <si>
    <t>M_262114_830522</t>
  </si>
  <si>
    <t>M_263645_830498</t>
  </si>
  <si>
    <t>M_264016_830514</t>
  </si>
  <si>
    <t>M_260906_830494</t>
  </si>
  <si>
    <t>M_261074_830517</t>
  </si>
  <si>
    <t>M_261676_830527</t>
  </si>
  <si>
    <t>M_261369_830520</t>
  </si>
  <si>
    <t>M_260963_830526</t>
  </si>
  <si>
    <t>M_261694_830533</t>
  </si>
  <si>
    <t>M_261524_830537</t>
  </si>
  <si>
    <t>M_261052_830532</t>
  </si>
  <si>
    <t>M_263553_830466</t>
  </si>
  <si>
    <t>M_263624_830563</t>
  </si>
  <si>
    <t>M_260938_830558</t>
  </si>
  <si>
    <t>M_261541_830562</t>
  </si>
  <si>
    <t>M_262082_830565</t>
  </si>
  <si>
    <t>M_261031_830556</t>
  </si>
  <si>
    <t>M_263976_830563</t>
  </si>
  <si>
    <t>M_263437_830540</t>
  </si>
  <si>
    <t>M_262028_830562</t>
  </si>
  <si>
    <t>M_261006_830582</t>
  </si>
  <si>
    <t>M_261484_830664</t>
  </si>
  <si>
    <t>M_261579_830610</t>
  </si>
  <si>
    <t>M_260973_830602</t>
  </si>
  <si>
    <t>M_263061_830493</t>
  </si>
  <si>
    <t>M_261914_830603</t>
  </si>
  <si>
    <t>M_263489_830611</t>
  </si>
  <si>
    <t>M_263376_830596</t>
  </si>
  <si>
    <t>M_263896_830605</t>
  </si>
  <si>
    <t>M_263532_830609</t>
  </si>
  <si>
    <t>M_261387_830613</t>
  </si>
  <si>
    <t>M_261994_830629</t>
  </si>
  <si>
    <t>M_263600_830625</t>
  </si>
  <si>
    <t>M_263476_830633</t>
  </si>
  <si>
    <t>M_262225_830632</t>
  </si>
  <si>
    <t>M_262050_830646</t>
  </si>
  <si>
    <t>M_263895_830667</t>
  </si>
  <si>
    <t>M_263462_830654</t>
  </si>
  <si>
    <t>M_262087_830659</t>
  </si>
  <si>
    <t>M_264015_830678</t>
  </si>
  <si>
    <t>M_262244_830609</t>
  </si>
  <si>
    <t>M_263449_830675</t>
  </si>
  <si>
    <t>M_263361_830661</t>
  </si>
  <si>
    <t>M_262119_830671</t>
  </si>
  <si>
    <t>M_263521_830681</t>
  </si>
  <si>
    <t>M_263970_830700</t>
  </si>
  <si>
    <t>M_262216_830672</t>
  </si>
  <si>
    <t>M_263551_830695</t>
  </si>
  <si>
    <t>M_263876_830693</t>
  </si>
  <si>
    <t>M_263435_830695</t>
  </si>
  <si>
    <t>M_264058_830705</t>
  </si>
  <si>
    <t>M_263533_830711</t>
  </si>
  <si>
    <t>M_263861_830708</t>
  </si>
  <si>
    <t>M_264079_830718</t>
  </si>
  <si>
    <t>M_263790_830649</t>
  </si>
  <si>
    <t>M_262250_830571</t>
  </si>
  <si>
    <t>M_263476_830722</t>
  </si>
  <si>
    <t>M_263342_830702</t>
  </si>
  <si>
    <t>M_263515_830728</t>
  </si>
  <si>
    <t>M_261635_830702</t>
  </si>
  <si>
    <t>M_264107_830736</t>
  </si>
  <si>
    <t>M_262093_830732</t>
  </si>
  <si>
    <t>M_262190_830735</t>
  </si>
  <si>
    <t>M_262125_830740</t>
  </si>
  <si>
    <t>M_263814_830744</t>
  </si>
  <si>
    <t>M_262046_830727</t>
  </si>
  <si>
    <t>M_259946_830712</t>
  </si>
  <si>
    <t>M_263850_830743</t>
  </si>
  <si>
    <t>M_261252_830624</t>
  </si>
  <si>
    <t>M_263414_830753</t>
  </si>
  <si>
    <t>M_263488_830753</t>
  </si>
  <si>
    <t>M_261594_830702</t>
  </si>
  <si>
    <t>M_263322_830741</t>
  </si>
  <si>
    <t>M_262104_830774</t>
  </si>
  <si>
    <t>M_261676_830769</t>
  </si>
  <si>
    <t>M_263433_830774</t>
  </si>
  <si>
    <t>M_263527_830777</t>
  </si>
  <si>
    <t>M_263450_830791</t>
  </si>
  <si>
    <t>M_263666_830792</t>
  </si>
  <si>
    <t>M_263143_830797</t>
  </si>
  <si>
    <t>M_261644_830792</t>
  </si>
  <si>
    <t>M_262096_830800</t>
  </si>
  <si>
    <t>M_263427_830807</t>
  </si>
  <si>
    <t>M_263500_830801</t>
  </si>
  <si>
    <t>M_262204_830779</t>
  </si>
  <si>
    <t>M_263411_830823</t>
  </si>
  <si>
    <t>M_263651_830818</t>
  </si>
  <si>
    <t>M_262219_830823</t>
  </si>
  <si>
    <t>M_262252_830803</t>
  </si>
  <si>
    <t>M_263559_830824</t>
  </si>
  <si>
    <t>M_259696_830829</t>
  </si>
  <si>
    <t>M_263521_830835</t>
  </si>
  <si>
    <t>M_260473_830722</t>
  </si>
  <si>
    <t>M_263467_830836</t>
  </si>
  <si>
    <t>M_263131_830833</t>
  </si>
  <si>
    <t>M_263598_830838</t>
  </si>
  <si>
    <t>M_263642_830840</t>
  </si>
  <si>
    <t>M_263071_830833</t>
  </si>
  <si>
    <t>M_261713_830835</t>
  </si>
  <si>
    <t>M_262175_830848</t>
  </si>
  <si>
    <t>M_262093_830838</t>
  </si>
  <si>
    <t>M_263450_830852</t>
  </si>
  <si>
    <t>M_263499_830856</t>
  </si>
  <si>
    <t>M_259767_830832</t>
  </si>
  <si>
    <t>M_259665_830852</t>
  </si>
  <si>
    <t>M_263627_830862</t>
  </si>
  <si>
    <t>M_262262_830860</t>
  </si>
  <si>
    <t>M_261727_830859</t>
  </si>
  <si>
    <t>M_262174_830873</t>
  </si>
  <si>
    <t>M_262115_830877</t>
  </si>
  <si>
    <t>M_263482_830875</t>
  </si>
  <si>
    <t>M_263526_830866</t>
  </si>
  <si>
    <t>M_262290_830866</t>
  </si>
  <si>
    <t>M_263373_830875</t>
  </si>
  <si>
    <t>M_263429_830876</t>
  </si>
  <si>
    <t>M_263118_830870</t>
  </si>
  <si>
    <t>M_259925_830851</t>
  </si>
  <si>
    <t>M_262316_830880</t>
  </si>
  <si>
    <t>M_263505_830891</t>
  </si>
  <si>
    <t>M_263055_830878</t>
  </si>
  <si>
    <t>M_263598_830888</t>
  </si>
  <si>
    <t>M_263550_830881</t>
  </si>
  <si>
    <t>M_262172_830895</t>
  </si>
  <si>
    <t>M_262113_830899</t>
  </si>
  <si>
    <t>M_259873_830862</t>
  </si>
  <si>
    <t>M_259674_830894</t>
  </si>
  <si>
    <t>M_263362_830897</t>
  </si>
  <si>
    <t>M_263461_830899</t>
  </si>
  <si>
    <t>M_261676_830874</t>
  </si>
  <si>
    <t>M_263425_830900</t>
  </si>
  <si>
    <t>M_260560_830778</t>
  </si>
  <si>
    <t>M_263531_830910</t>
  </si>
  <si>
    <t>M_263594_830906</t>
  </si>
  <si>
    <t>M_263106_830906</t>
  </si>
  <si>
    <t>M_263486_830917</t>
  </si>
  <si>
    <t>M_262170_830917</t>
  </si>
  <si>
    <t>M_262111_830922</t>
  </si>
  <si>
    <t>M_263352_830920</t>
  </si>
  <si>
    <t>M_263460_830925</t>
  </si>
  <si>
    <t>M_261709_830900</t>
  </si>
  <si>
    <t>M_263564_830919</t>
  </si>
  <si>
    <t>M_263045_830924</t>
  </si>
  <si>
    <t>M_262169_830939</t>
  </si>
  <si>
    <t>M_263588_830936</t>
  </si>
  <si>
    <t>M_262110_830945</t>
  </si>
  <si>
    <t>M_263527_830945</t>
  </si>
  <si>
    <t>M_263341_830945</t>
  </si>
  <si>
    <t>M_261716_830922</t>
  </si>
  <si>
    <t>M_263093_830943</t>
  </si>
  <si>
    <t>M_259683_830936</t>
  </si>
  <si>
    <t>M_263509_830960</t>
  </si>
  <si>
    <t>M_263409_830941</t>
  </si>
  <si>
    <t>M_262167_830961</t>
  </si>
  <si>
    <t>M_261898_830933</t>
  </si>
  <si>
    <t>M_263457_830963</t>
  </si>
  <si>
    <t>M_263552_830963</t>
  </si>
  <si>
    <t>M_262107_830968</t>
  </si>
  <si>
    <t>M_263369_830968</t>
  </si>
  <si>
    <t>M_263534_830977</t>
  </si>
  <si>
    <t>M_263439_830978</t>
  </si>
  <si>
    <t>M_259642_830951</t>
  </si>
  <si>
    <t>M_263388_830981</t>
  </si>
  <si>
    <t>M_262165_830984</t>
  </si>
  <si>
    <t>M_263358_830988</t>
  </si>
  <si>
    <t>M_262105_830993</t>
  </si>
  <si>
    <t>M_259612_830971</t>
  </si>
  <si>
    <t>M_263464_830994</t>
  </si>
  <si>
    <t>M_263507_830998</t>
  </si>
  <si>
    <t>M_263323_830984</t>
  </si>
  <si>
    <t>M_263071_830988</t>
  </si>
  <si>
    <t>M_261894_830999</t>
  </si>
  <si>
    <t>M_262163_831007</t>
  </si>
  <si>
    <t>M_263383_831005</t>
  </si>
  <si>
    <t>M_262967_831005</t>
  </si>
  <si>
    <t>M_263489_831012</t>
  </si>
  <si>
    <t>M_262081_831014</t>
  </si>
  <si>
    <t>M_261950_830973</t>
  </si>
  <si>
    <t>M_263341_831019</t>
  </si>
  <si>
    <t>M_262162_831029</t>
  </si>
  <si>
    <t>M_263462_831033</t>
  </si>
  <si>
    <t>M_262088_831036</t>
  </si>
  <si>
    <t>M_261903_831036</t>
  </si>
  <si>
    <t>M_263436_831049</t>
  </si>
  <si>
    <t>M_259696_831020</t>
  </si>
  <si>
    <t>M_263398_831050</t>
  </si>
  <si>
    <t>M_261850_831046</t>
  </si>
  <si>
    <t>M_262029_831035</t>
  </si>
  <si>
    <t>M_261937_831057</t>
  </si>
  <si>
    <t>M_262953_831062</t>
  </si>
  <si>
    <t>M_262090_831079</t>
  </si>
  <si>
    <t>M_259659_831047</t>
  </si>
  <si>
    <t>M_261946_831069</t>
  </si>
  <si>
    <t>M_262194_831067</t>
  </si>
  <si>
    <t>M_262089_831094</t>
  </si>
  <si>
    <t>M_261954_831082</t>
  </si>
  <si>
    <t>M_261995_831070</t>
  </si>
  <si>
    <t>M_262038_831078</t>
  </si>
  <si>
    <t>M_262913_831087</t>
  </si>
  <si>
    <t>M_262086_831124</t>
  </si>
  <si>
    <t>M_259681_831103</t>
  </si>
  <si>
    <t>M_262172_831105</t>
  </si>
  <si>
    <t>M_260364_831078</t>
  </si>
  <si>
    <t>M_262040_831125</t>
  </si>
  <si>
    <t>M_259599_831087</t>
  </si>
  <si>
    <t>M_262359_831028</t>
  </si>
  <si>
    <t>M_262165_831137</t>
  </si>
  <si>
    <t>M_262081_831154</t>
  </si>
  <si>
    <t>M_262161_831154</t>
  </si>
  <si>
    <t>M_262319_831112</t>
  </si>
  <si>
    <t>M_261839_831131</t>
  </si>
  <si>
    <t>M_262078_831170</t>
  </si>
  <si>
    <t>M_262162_831170</t>
  </si>
  <si>
    <t>M_262035_831166</t>
  </si>
  <si>
    <t>M_261983_831145</t>
  </si>
  <si>
    <t>M_259496_831137</t>
  </si>
  <si>
    <t>M_261942_831182</t>
  </si>
  <si>
    <t>M_261902_831168</t>
  </si>
  <si>
    <t>M_261825_831175</t>
  </si>
  <si>
    <t>M_259413_831113</t>
  </si>
  <si>
    <t>M_262151_831200</t>
  </si>
  <si>
    <t>M_260362_831219</t>
  </si>
  <si>
    <t>M_260266_831236</t>
  </si>
  <si>
    <t>M_260378_831245</t>
  </si>
  <si>
    <t>M_262113_831265</t>
  </si>
  <si>
    <t>M_262163_831256</t>
  </si>
  <si>
    <t>M_260395_831271</t>
  </si>
  <si>
    <t>M_260312_831268</t>
  </si>
  <si>
    <t>M_261742_831262</t>
  </si>
  <si>
    <t>M_260212_831250</t>
  </si>
  <si>
    <t>M_259697_831188</t>
  </si>
  <si>
    <t>M_260094_831301</t>
  </si>
  <si>
    <t>M_260151_831307</t>
  </si>
  <si>
    <t>M_259468_831288</t>
  </si>
  <si>
    <t>M_261792_831302</t>
  </si>
  <si>
    <t>M_259642_831227</t>
  </si>
  <si>
    <t>M_262131_831310</t>
  </si>
  <si>
    <t>M_259591_831259</t>
  </si>
  <si>
    <t>M_262182_831314</t>
  </si>
  <si>
    <t>M_261753_831322</t>
  </si>
  <si>
    <t>M_260038_831322</t>
  </si>
  <si>
    <t>M_260106_831329</t>
  </si>
  <si>
    <t>M_260318_831315</t>
  </si>
  <si>
    <t>M_260240_831331</t>
  </si>
  <si>
    <t>M_260168_831347</t>
  </si>
  <si>
    <t>M_260982_831343</t>
  </si>
  <si>
    <t>M_262102_831345</t>
  </si>
  <si>
    <t>M_260945_831337</t>
  </si>
  <si>
    <t>M_259526_831326</t>
  </si>
  <si>
    <t>M_260903_831298</t>
  </si>
  <si>
    <t>M_260118_831357</t>
  </si>
  <si>
    <t>M_260205_831346</t>
  </si>
  <si>
    <t>M_260476_831321</t>
  </si>
  <si>
    <t>M_259480_831341</t>
  </si>
  <si>
    <t>M_261952_831320</t>
  </si>
  <si>
    <t>M_260341_831351</t>
  </si>
  <si>
    <t>M_260180_831375</t>
  </si>
  <si>
    <t>M_261716_831381</t>
  </si>
  <si>
    <t>M_261918_831377</t>
  </si>
  <si>
    <t>M_259439_831368</t>
  </si>
  <si>
    <t>M_259592_831386</t>
  </si>
  <si>
    <t>M_261835_831278</t>
  </si>
  <si>
    <t>M_260528_831361</t>
  </si>
  <si>
    <t>M_260133_831390</t>
  </si>
  <si>
    <t>M_261723_831401</t>
  </si>
  <si>
    <t>M_262049_831391</t>
  </si>
  <si>
    <t>M_261869_831398</t>
  </si>
  <si>
    <t>M_261761_831400</t>
  </si>
  <si>
    <t>M_261829_831395</t>
  </si>
  <si>
    <t>M_261792_831398</t>
  </si>
  <si>
    <t>M_259604_831418</t>
  </si>
  <si>
    <t>M_259683_831421</t>
  </si>
  <si>
    <t>M_261970_831424</t>
  </si>
  <si>
    <t>M_260915_831419</t>
  </si>
  <si>
    <t>M_262023_831421</t>
  </si>
  <si>
    <t>M_261689_831329</t>
  </si>
  <si>
    <t>M_260881_831427</t>
  </si>
  <si>
    <t>M_261687_831434</t>
  </si>
  <si>
    <t>M_259537_831421</t>
  </si>
  <si>
    <t>M_261659_831434</t>
  </si>
  <si>
    <t>M_260830_831435</t>
  </si>
  <si>
    <t>M_259497_831423</t>
  </si>
  <si>
    <t>M_259614_831446</t>
  </si>
  <si>
    <t>M_260796_831440</t>
  </si>
  <si>
    <t>M_259693_831450</t>
  </si>
  <si>
    <t>M_261618_831451</t>
  </si>
  <si>
    <t>M_259461_831442</t>
  </si>
  <si>
    <t>M_261588_831448</t>
  </si>
  <si>
    <t>M_261808_831465</t>
  </si>
  <si>
    <t>M_261542_831418</t>
  </si>
  <si>
    <t>M_261912_831452</t>
  </si>
  <si>
    <t>M_260822_831481</t>
  </si>
  <si>
    <t>M_261774_831475</t>
  </si>
  <si>
    <t>M_259625_831475</t>
  </si>
  <si>
    <t>M_259703_831479</t>
  </si>
  <si>
    <t>M_261747_831482</t>
  </si>
  <si>
    <t>M_261694_831489</t>
  </si>
  <si>
    <t>M_261676_831492</t>
  </si>
  <si>
    <t>M_261716_831490</t>
  </si>
  <si>
    <t>M_260193_831436</t>
  </si>
  <si>
    <t>M_260768_831454</t>
  </si>
  <si>
    <t>M_261625_831503</t>
  </si>
  <si>
    <t>M_259137_831486</t>
  </si>
  <si>
    <t>M_258940_831416</t>
  </si>
  <si>
    <t>M_262011_831484</t>
  </si>
  <si>
    <t>M_259635_831503</t>
  </si>
  <si>
    <t>M_259714_831507</t>
  </si>
  <si>
    <t>M_261671_831526</t>
  </si>
  <si>
    <t>M_260436_831515</t>
  </si>
  <si>
    <t>M_259645_831532</t>
  </si>
  <si>
    <t>M_260810_831517</t>
  </si>
  <si>
    <t>M_259724_831536</t>
  </si>
  <si>
    <t>M_261642_831527</t>
  </si>
  <si>
    <t>M_259538_831494</t>
  </si>
  <si>
    <t>M_261609_831528</t>
  </si>
  <si>
    <t>M_262035_831544</t>
  </si>
  <si>
    <t>M_261988_831543</t>
  </si>
  <si>
    <t>M_260882_831532</t>
  </si>
  <si>
    <t>M_261937_831504</t>
  </si>
  <si>
    <t>M_259655_831561</t>
  </si>
  <si>
    <t>M_259735_831565</t>
  </si>
  <si>
    <t>M_262030_831575</t>
  </si>
  <si>
    <t>M_260415_831570</t>
  </si>
  <si>
    <t>M_259780_831521</t>
  </si>
  <si>
    <t>M_261970_831578</t>
  </si>
  <si>
    <t>M_259197_831561</t>
  </si>
  <si>
    <t>M_260460_831579</t>
  </si>
  <si>
    <t>M_259135_831570</t>
  </si>
  <si>
    <t>M_262022_831592</t>
  </si>
  <si>
    <t>M_259666_831589</t>
  </si>
  <si>
    <t>M_259745_831593</t>
  </si>
  <si>
    <t>M_262019_831611</t>
  </si>
  <si>
    <t>M_259676_831618</t>
  </si>
  <si>
    <t>M_260322_831622</t>
  </si>
  <si>
    <t>M_259755_831622</t>
  </si>
  <si>
    <t>M_259555_831603</t>
  </si>
  <si>
    <t>M_259010_831580</t>
  </si>
  <si>
    <t>M_260312_831651</t>
  </si>
  <si>
    <t>M_259855_831512</t>
  </si>
  <si>
    <t>M_259766_831650</t>
  </si>
  <si>
    <t>M_261554_831656</t>
  </si>
  <si>
    <t>M_259280_831575</t>
  </si>
  <si>
    <t>M_259697_831675</t>
  </si>
  <si>
    <t>M_260303_831681</t>
  </si>
  <si>
    <t>M_259566_831649</t>
  </si>
  <si>
    <t>M_259707_831704</t>
  </si>
  <si>
    <t>M_261554_831702</t>
  </si>
  <si>
    <t>M_260296_831712</t>
  </si>
  <si>
    <t>M_259717_831733</t>
  </si>
  <si>
    <t>M_259874_831553</t>
  </si>
  <si>
    <t>M_260263_831737</t>
  </si>
  <si>
    <t>M_261549_831751</t>
  </si>
  <si>
    <t>M_259914_831671</t>
  </si>
  <si>
    <t>M_259796_831716</t>
  </si>
  <si>
    <t>M_261542_831802</t>
  </si>
  <si>
    <t>M_259880_831720</t>
  </si>
  <si>
    <t>M_259845_831729</t>
  </si>
  <si>
    <t>M_261575_831887</t>
  </si>
  <si>
    <t>M_260233_831906</t>
  </si>
  <si>
    <t>M_259394_831718</t>
  </si>
  <si>
    <t>M_261612_831920</t>
  </si>
  <si>
    <t>M_261851_831928</t>
  </si>
  <si>
    <t>M_262029_831940</t>
  </si>
  <si>
    <t>M_261465_831920</t>
  </si>
  <si>
    <t>M_261918_831921</t>
  </si>
  <si>
    <t>M_261629_831965</t>
  </si>
  <si>
    <t>M_260256_831993</t>
  </si>
  <si>
    <t>M_261499_831959</t>
  </si>
  <si>
    <t>M_262410_831978</t>
  </si>
  <si>
    <t>M_262028_831984</t>
  </si>
  <si>
    <t>M_260283_832013</t>
  </si>
  <si>
    <t>M_261897_831987</t>
  </si>
  <si>
    <t>M_261527_831987</t>
  </si>
  <si>
    <t>M_261782_831984</t>
  </si>
  <si>
    <t>M_262371_832023</t>
  </si>
  <si>
    <t>M_261376_831944</t>
  </si>
  <si>
    <t>M_261546_832024</t>
  </si>
  <si>
    <t>M_262353_832043</t>
  </si>
  <si>
    <t>M_261651_832015</t>
  </si>
  <si>
    <t>M_261812_832027</t>
  </si>
  <si>
    <t>M_261926_832028</t>
  </si>
  <si>
    <t>M_262336_832061</t>
  </si>
  <si>
    <t>M_262319_832079</t>
  </si>
  <si>
    <t>M_261853_832067</t>
  </si>
  <si>
    <t>M_260306_832102</t>
  </si>
  <si>
    <t>M_262303_832097</t>
  </si>
  <si>
    <t>M_261574_832073</t>
  </si>
  <si>
    <t>M_262283_832111</t>
  </si>
  <si>
    <t>M_260310_832124</t>
  </si>
  <si>
    <t>M_262259_832125</t>
  </si>
  <si>
    <t>M_261514_832089</t>
  </si>
  <si>
    <t>M_261203_832145</t>
  </si>
  <si>
    <t>M_261845_832123</t>
  </si>
  <si>
    <t>M_261940_832127</t>
  </si>
  <si>
    <t>M_261486_832122</t>
  </si>
  <si>
    <t>M_261456_832152</t>
  </si>
  <si>
    <t>M_261415_832164</t>
  </si>
  <si>
    <t>M_261987_832182</t>
  </si>
  <si>
    <t>M_261682_832186</t>
  </si>
  <si>
    <t>M_261575_832198</t>
  </si>
  <si>
    <t>M_261726_832205</t>
  </si>
  <si>
    <t>M_261772_832219</t>
  </si>
  <si>
    <t>M_261901_832227</t>
  </si>
  <si>
    <t>M_261499_832268</t>
  </si>
  <si>
    <t>M_261880_832283</t>
  </si>
  <si>
    <t>M_261548_832257</t>
  </si>
  <si>
    <t>M_261454_832280</t>
  </si>
  <si>
    <t>M_261397_832294</t>
  </si>
  <si>
    <t>M_261976_832324</t>
  </si>
  <si>
    <t>M_261860_832332</t>
  </si>
  <si>
    <t>M_262044_832341</t>
  </si>
  <si>
    <t>M_261802_832258</t>
  </si>
  <si>
    <t>M_261815_832403</t>
  </si>
  <si>
    <t>M_261775_832465</t>
  </si>
  <si>
    <t>M_261741_832509</t>
  </si>
  <si>
    <t>M_260225_832479</t>
  </si>
  <si>
    <t>M_260141_832591</t>
  </si>
  <si>
    <t>M_259959_832828</t>
  </si>
  <si>
    <t>M_259884_833056</t>
  </si>
  <si>
    <t>M_259772_833111</t>
  </si>
  <si>
    <t>M_261694_831551</t>
  </si>
  <si>
    <t>M_259536_831561</t>
  </si>
  <si>
    <t>M_260280_831850</t>
  </si>
  <si>
    <t>M_259463_831224</t>
  </si>
  <si>
    <t>M_259470_831256</t>
  </si>
  <si>
    <t>M_261485_827684</t>
  </si>
  <si>
    <t>M_263193_830838</t>
  </si>
  <si>
    <t>M_261304_828147</t>
  </si>
  <si>
    <t>M_261386_828172</t>
  </si>
  <si>
    <t>M_262599_831964</t>
  </si>
  <si>
    <t>M_262230_832019</t>
  </si>
  <si>
    <t>M_261305_828295</t>
  </si>
  <si>
    <t>M_260955_829956</t>
  </si>
  <si>
    <t>M_261699_830019</t>
  </si>
  <si>
    <t>M_261693_830038</t>
  </si>
  <si>
    <t>M_271314_831728</t>
  </si>
  <si>
    <t>M_271371_831770</t>
  </si>
  <si>
    <t>M_271390_831786</t>
  </si>
  <si>
    <t>M_271435_831828</t>
  </si>
  <si>
    <t>M_271442_831839</t>
  </si>
  <si>
    <t>M_271188_831801</t>
  </si>
  <si>
    <t>M_271218_831822</t>
  </si>
  <si>
    <t>M_271223_831811</t>
  </si>
  <si>
    <t>M_271303_831883</t>
  </si>
  <si>
    <t>M_271331_831903</t>
  </si>
  <si>
    <t>M_271329_831873</t>
  </si>
  <si>
    <t>M_271169_831917</t>
  </si>
  <si>
    <t>M_271245_831750</t>
  </si>
  <si>
    <t>M_271241_831776</t>
  </si>
  <si>
    <t>M_271169_831898</t>
  </si>
  <si>
    <t>M_271324_831790</t>
  </si>
  <si>
    <t>M_271172_831882</t>
  </si>
  <si>
    <t>M_271340_831860</t>
  </si>
  <si>
    <t>M_271355_831842</t>
  </si>
  <si>
    <t>M_271350_831869</t>
  </si>
  <si>
    <t>M_271360_831877</t>
  </si>
  <si>
    <t>M_271377_831837</t>
  </si>
  <si>
    <t>M_271366_831829</t>
  </si>
  <si>
    <t>M_271356_831820</t>
  </si>
  <si>
    <t>M_271376_831802</t>
  </si>
  <si>
    <t>M_271367_831794</t>
  </si>
  <si>
    <t>M_269580_832523</t>
  </si>
  <si>
    <t>M_270229_832889</t>
  </si>
  <si>
    <t>M_270241_832880</t>
  </si>
  <si>
    <t>M_269884_833106</t>
  </si>
  <si>
    <t>M_269872_833089</t>
  </si>
  <si>
    <t>M_269858_833069</t>
  </si>
  <si>
    <t>M_269649_833035</t>
  </si>
  <si>
    <t>M_269579_832929</t>
  </si>
  <si>
    <t>M_269567_832919</t>
  </si>
  <si>
    <t>M_269545_832906</t>
  </si>
  <si>
    <t>M_269312_832746</t>
  </si>
  <si>
    <t>M_269929_833329</t>
  </si>
  <si>
    <t>M_269916_833339</t>
  </si>
  <si>
    <t>M_270094_832961</t>
  </si>
  <si>
    <t>M_269574_832508</t>
  </si>
  <si>
    <t>M_270078_833000</t>
  </si>
  <si>
    <t>M_270155_832782</t>
  </si>
  <si>
    <t>M_270145_832793</t>
  </si>
  <si>
    <t>M_270163_832795</t>
  </si>
  <si>
    <t>M_270174_832805</t>
  </si>
  <si>
    <t>M_270198_832825</t>
  </si>
  <si>
    <t>M_270209_832836</t>
  </si>
  <si>
    <t>M_270216_832845</t>
  </si>
  <si>
    <t>M_270221_832851</t>
  </si>
  <si>
    <t>M_270226_832858</t>
  </si>
  <si>
    <t>M_270232_832862</t>
  </si>
  <si>
    <t>M_270118_832749</t>
  </si>
  <si>
    <t>M_270258_832952</t>
  </si>
  <si>
    <t>M_270253_832963</t>
  </si>
  <si>
    <t>M_270241_832990</t>
  </si>
  <si>
    <t>M_270228_833013</t>
  </si>
  <si>
    <t>M_270217_833019</t>
  </si>
  <si>
    <t>M_270175_832994</t>
  </si>
  <si>
    <t>M_270163_832984</t>
  </si>
  <si>
    <t>M_270173_832979</t>
  </si>
  <si>
    <t>M_270239_832914</t>
  </si>
  <si>
    <t>M_270118_833028</t>
  </si>
  <si>
    <t>M_270090_833018</t>
  </si>
  <si>
    <t>M_270101_833010</t>
  </si>
  <si>
    <t>M_270069_833036</t>
  </si>
  <si>
    <t>M_270067_833082</t>
  </si>
  <si>
    <t>M_270082_833135</t>
  </si>
  <si>
    <t>M_270105_833132</t>
  </si>
  <si>
    <t>M_270105_833122</t>
  </si>
  <si>
    <t>M_270100_833095</t>
  </si>
  <si>
    <t>M_269948_833118</t>
  </si>
  <si>
    <t>M_269962_833109</t>
  </si>
  <si>
    <t>M_269954_833128</t>
  </si>
  <si>
    <t>M_269961_833147</t>
  </si>
  <si>
    <t>M_269966_833162</t>
  </si>
  <si>
    <t>M_269975_833155</t>
  </si>
  <si>
    <t>M_270072_833171</t>
  </si>
  <si>
    <t>M_270085_833187</t>
  </si>
  <si>
    <t>M_270080_833202</t>
  </si>
  <si>
    <t>M_270075_833218</t>
  </si>
  <si>
    <t>M_270066_833211</t>
  </si>
  <si>
    <t>M_270062_833198</t>
  </si>
  <si>
    <t>M_270054_833184</t>
  </si>
  <si>
    <t>M_270036_833159</t>
  </si>
  <si>
    <t>M_270027_833147</t>
  </si>
  <si>
    <t>M_270001_833165</t>
  </si>
  <si>
    <t>M_270010_833177</t>
  </si>
  <si>
    <t>M_270027_833202</t>
  </si>
  <si>
    <t>M_270036_833215</t>
  </si>
  <si>
    <t>M_270045_833227</t>
  </si>
  <si>
    <t>M_270055_833243</t>
  </si>
  <si>
    <t>M_270043_833266</t>
  </si>
  <si>
    <t>M_270035_833253</t>
  </si>
  <si>
    <t>M_270026_833240</t>
  </si>
  <si>
    <t>M_270017_833228</t>
  </si>
  <si>
    <t>M_269593_832558</t>
  </si>
  <si>
    <t>M_269935_833174</t>
  </si>
  <si>
    <t>M_269912_833152</t>
  </si>
  <si>
    <t>M_269588_832545</t>
  </si>
  <si>
    <t>M_269900_833198</t>
  </si>
  <si>
    <t>M_269845_833237</t>
  </si>
  <si>
    <t>M_269807_833216</t>
  </si>
  <si>
    <t>M_269832_833259</t>
  </si>
  <si>
    <t>M_269846_833275</t>
  </si>
  <si>
    <t>M_269863_833268</t>
  </si>
  <si>
    <t>M_269870_833261</t>
  </si>
  <si>
    <t>M_269885_833252</t>
  </si>
  <si>
    <t>M_269918_833228</t>
  </si>
  <si>
    <t>M_269930_833220</t>
  </si>
  <si>
    <t>M_269941_833213</t>
  </si>
  <si>
    <t>M_269955_833233</t>
  </si>
  <si>
    <t>M_269944_833240</t>
  </si>
  <si>
    <t>M_269933_833248</t>
  </si>
  <si>
    <t>M_269910_833264</t>
  </si>
  <si>
    <t>M_269888_833280</t>
  </si>
  <si>
    <t>M_269877_833288</t>
  </si>
  <si>
    <t>M_269876_833347</t>
  </si>
  <si>
    <t>M_269877_833361</t>
  </si>
  <si>
    <t>M_269973_833266</t>
  </si>
  <si>
    <t>M_269984_833246</t>
  </si>
  <si>
    <t>M_269992_833258</t>
  </si>
  <si>
    <t>M_270000_833269</t>
  </si>
  <si>
    <t>M_269997_833299</t>
  </si>
  <si>
    <t>M_269975_833334</t>
  </si>
  <si>
    <t>M_269966_833345</t>
  </si>
  <si>
    <t>M_269955_833356</t>
  </si>
  <si>
    <t>M_269944_833365</t>
  </si>
  <si>
    <t>M_269910_833379</t>
  </si>
  <si>
    <t>M_269896_833382</t>
  </si>
  <si>
    <t>M_269877_833375</t>
  </si>
  <si>
    <t>M_269878_833390</t>
  </si>
  <si>
    <t>M_269822_833388</t>
  </si>
  <si>
    <t>M_269810_833392</t>
  </si>
  <si>
    <t>M_269799_833396</t>
  </si>
  <si>
    <t>M_269788_833401</t>
  </si>
  <si>
    <t>M_269776_833405</t>
  </si>
  <si>
    <t>M_269765_833410</t>
  </si>
  <si>
    <t>M_269742_833419</t>
  </si>
  <si>
    <t>M_269712_833408</t>
  </si>
  <si>
    <t>M_269731_833393</t>
  </si>
  <si>
    <t>M_269742_833389</t>
  </si>
  <si>
    <t>M_269767_833380</t>
  </si>
  <si>
    <t>M_269778_833375</t>
  </si>
  <si>
    <t>M_269848_833354</t>
  </si>
  <si>
    <t>M_269837_833322</t>
  </si>
  <si>
    <t>M_269831_833312</t>
  </si>
  <si>
    <t>M_269750_833350</t>
  </si>
  <si>
    <t>M_269737_833355</t>
  </si>
  <si>
    <t>M_269724_833360</t>
  </si>
  <si>
    <t>M_269704_833375</t>
  </si>
  <si>
    <t>M_269703_833365</t>
  </si>
  <si>
    <t>M_269780_833313</t>
  </si>
  <si>
    <t>M_269828_833301</t>
  </si>
  <si>
    <t>M_269816_833307</t>
  </si>
  <si>
    <t>M_269822_833289</t>
  </si>
  <si>
    <t>M_269812_833295</t>
  </si>
  <si>
    <t>M_269807_833274</t>
  </si>
  <si>
    <t>M_269791_833255</t>
  </si>
  <si>
    <t>M_269764_833282</t>
  </si>
  <si>
    <t>M_269757_833293</t>
  </si>
  <si>
    <t>M_269751_833278</t>
  </si>
  <si>
    <t>M_269743_833290</t>
  </si>
  <si>
    <t>M_269735_833299</t>
  </si>
  <si>
    <t>M_269714_833301</t>
  </si>
  <si>
    <t>M_269691_833296</t>
  </si>
  <si>
    <t>M_269684_833279</t>
  </si>
  <si>
    <t>M_269733_833261</t>
  </si>
  <si>
    <t>M_269744_833257</t>
  </si>
  <si>
    <t>M_269754_833253</t>
  </si>
  <si>
    <t>M_269766_833217</t>
  </si>
  <si>
    <t>M_269759_833206</t>
  </si>
  <si>
    <t>M_269711_833206</t>
  </si>
  <si>
    <t>M_269750_833190</t>
  </si>
  <si>
    <t>M_269715_833172</t>
  </si>
  <si>
    <t>M_269700_833165</t>
  </si>
  <si>
    <t>M_269707_833152</t>
  </si>
  <si>
    <t>M_269793_833199</t>
  </si>
  <si>
    <t>M_269798_833075</t>
  </si>
  <si>
    <t>M_269848_833047</t>
  </si>
  <si>
    <t>M_269839_833035</t>
  </si>
  <si>
    <t>M_269822_833021</t>
  </si>
  <si>
    <t>M_269816_833013</t>
  </si>
  <si>
    <t>M_269764_833011</t>
  </si>
  <si>
    <t>M_269787_833044</t>
  </si>
  <si>
    <t>M_269718_833026</t>
  </si>
  <si>
    <t>M_269708_833014</t>
  </si>
  <si>
    <t>M_269680_832995</t>
  </si>
  <si>
    <t>M_269669_832985</t>
  </si>
  <si>
    <t>M_269655_832962</t>
  </si>
  <si>
    <t>M_269680_832943</t>
  </si>
  <si>
    <t>M_269686_832956</t>
  </si>
  <si>
    <t>M_269690_832969</t>
  </si>
  <si>
    <t>M_269697_832981</t>
  </si>
  <si>
    <t>M_269704_832993</t>
  </si>
  <si>
    <t>M_269718_832953</t>
  </si>
  <si>
    <t>M_269721_832967</t>
  </si>
  <si>
    <t>M_269724_832976</t>
  </si>
  <si>
    <t>M_269610_832926</t>
  </si>
  <si>
    <t>M_269628_832918</t>
  </si>
  <si>
    <t>M_269641_832937</t>
  </si>
  <si>
    <t>M_269655_832897</t>
  </si>
  <si>
    <t>M_269662_832906</t>
  </si>
  <si>
    <t>M_269666_832913</t>
  </si>
  <si>
    <t>M_269672_832922</t>
  </si>
  <si>
    <t>M_269622_832859</t>
  </si>
  <si>
    <t>M_269634_832869</t>
  </si>
  <si>
    <t>M_269643_832879</t>
  </si>
  <si>
    <t>M_269623_832886</t>
  </si>
  <si>
    <t>M_269610_832867</t>
  </si>
  <si>
    <t>M_269614_832892</t>
  </si>
  <si>
    <t>M_269607_832896</t>
  </si>
  <si>
    <t>M_269597_832876</t>
  </si>
  <si>
    <t>M_269597_832906</t>
  </si>
  <si>
    <t>M_269587_832894</t>
  </si>
  <si>
    <t>M_269577_832883</t>
  </si>
  <si>
    <t>M_269542_832859</t>
  </si>
  <si>
    <t>M_269529_832851</t>
  </si>
  <si>
    <t>M_269541_832844</t>
  </si>
  <si>
    <t>M_269565_832860</t>
  </si>
  <si>
    <t>M_269583_832817</t>
  </si>
  <si>
    <t>M_269591_832830</t>
  </si>
  <si>
    <t>M_269599_832843</t>
  </si>
  <si>
    <t>M_269563_832797</t>
  </si>
  <si>
    <t>M_269551_832806</t>
  </si>
  <si>
    <t>M_269538_832814</t>
  </si>
  <si>
    <t>M_269524_832829</t>
  </si>
  <si>
    <t>M_269513_832813</t>
  </si>
  <si>
    <t>M_269502_832806</t>
  </si>
  <si>
    <t>M_269513_832799</t>
  </si>
  <si>
    <t>M_269512_832740</t>
  </si>
  <si>
    <t>M_269502_832747</t>
  </si>
  <si>
    <t>M_269496_832751</t>
  </si>
  <si>
    <t>M_269504_832773</t>
  </si>
  <si>
    <t>M_269489_832779</t>
  </si>
  <si>
    <t>M_269494_832787</t>
  </si>
  <si>
    <t>M_269487_832768</t>
  </si>
  <si>
    <t>M_269481_832755</t>
  </si>
  <si>
    <t>M_269469_832737</t>
  </si>
  <si>
    <t>M_269480_832730</t>
  </si>
  <si>
    <t>M_269465_832723</t>
  </si>
  <si>
    <t>M_269458_832710</t>
  </si>
  <si>
    <t>M_269451_832699</t>
  </si>
  <si>
    <t>M_269470_832695</t>
  </si>
  <si>
    <t>M_269485_832718</t>
  </si>
  <si>
    <t>M_269495_832712</t>
  </si>
  <si>
    <t>M_269444_832644</t>
  </si>
  <si>
    <t>M_269458_832662</t>
  </si>
  <si>
    <t>M_269437_832681</t>
  </si>
  <si>
    <t>M_269449_832674</t>
  </si>
  <si>
    <t>M_269423_832627</t>
  </si>
  <si>
    <t>M_269416_832596</t>
  </si>
  <si>
    <t>M_269429_832589</t>
  </si>
  <si>
    <t>M_269442_832609</t>
  </si>
  <si>
    <t>M_269455_832602</t>
  </si>
  <si>
    <t>M_269449_832571</t>
  </si>
  <si>
    <t>M_269438_832577</t>
  </si>
  <si>
    <t>M_269434_832551</t>
  </si>
  <si>
    <t>M_269418_832567</t>
  </si>
  <si>
    <t>M_269522_833231</t>
  </si>
  <si>
    <t>M_269551_833235</t>
  </si>
  <si>
    <t>M_269583_833245</t>
  </si>
  <si>
    <t>M_269590_833271</t>
  </si>
  <si>
    <t>M_269600_833260</t>
  </si>
  <si>
    <t>M_269611_833248</t>
  </si>
  <si>
    <t>M_269621_833235</t>
  </si>
  <si>
    <t>M_269653_833297</t>
  </si>
  <si>
    <t>M_269656_833313</t>
  </si>
  <si>
    <t>M_269658_833329</t>
  </si>
  <si>
    <t>M_269660_833377</t>
  </si>
  <si>
    <t>M_269661_833391</t>
  </si>
  <si>
    <t>M_269664_833401</t>
  </si>
  <si>
    <t>M_269669_833414</t>
  </si>
  <si>
    <t>M_269674_833429</t>
  </si>
  <si>
    <t>M_269683_833451</t>
  </si>
  <si>
    <t>M_269442_832921</t>
  </si>
  <si>
    <t>M_269470_832946</t>
  </si>
  <si>
    <t>M_269345_832856</t>
  </si>
  <si>
    <t>M_269330_832818</t>
  </si>
  <si>
    <t>M_269372_832826</t>
  </si>
  <si>
    <t>M_269364_832807</t>
  </si>
  <si>
    <t>M_269501_832870</t>
  </si>
  <si>
    <t>M_269509_832888</t>
  </si>
  <si>
    <t>M_269516_832897</t>
  </si>
  <si>
    <t>M_269514_832919</t>
  </si>
  <si>
    <t>M_270203_833164</t>
  </si>
  <si>
    <t>M_270175_833148</t>
  </si>
  <si>
    <t>M_269792_833335</t>
  </si>
  <si>
    <t>M_269761_833346</t>
  </si>
  <si>
    <t>M_270187_833345</t>
  </si>
  <si>
    <t>M_270189_833334</t>
  </si>
  <si>
    <t>M_270209_833205</t>
  </si>
  <si>
    <t>M_270205_833188</t>
  </si>
  <si>
    <t>M_270165_833138</t>
  </si>
  <si>
    <t>M_270192_833321</t>
  </si>
  <si>
    <t>M_270198_833308</t>
  </si>
  <si>
    <t>M_270203_833295</t>
  </si>
  <si>
    <t>M_270213_833255</t>
  </si>
  <si>
    <t>M_270212_833237</t>
  </si>
  <si>
    <t>M_270211_833221</t>
  </si>
  <si>
    <t>M_270758_834200</t>
  </si>
  <si>
    <t>M_270789_834144</t>
  </si>
  <si>
    <t>M_270872_834155</t>
  </si>
  <si>
    <t>M_270842_834211</t>
  </si>
  <si>
    <t>M_270822_834128</t>
  </si>
  <si>
    <t>M_270858_834087</t>
  </si>
  <si>
    <t>M_270900_834115</t>
  </si>
  <si>
    <t>M_270890_834065</t>
  </si>
  <si>
    <t>M_270193_833504</t>
  </si>
  <si>
    <t>M_270189_833493</t>
  </si>
  <si>
    <t>M_270659_834200</t>
  </si>
  <si>
    <t>M_270680_834188</t>
  </si>
  <si>
    <t>M_270218_833558</t>
  </si>
  <si>
    <t>M_270237_833590</t>
  </si>
  <si>
    <t>M_270472_833980</t>
  </si>
  <si>
    <t>M_270491_834011</t>
  </si>
  <si>
    <t>M_270216_833601</t>
  </si>
  <si>
    <t>M_270207_833591</t>
  </si>
  <si>
    <t>M_270508_834039</t>
  </si>
  <si>
    <t>M_270198_833576</t>
  </si>
  <si>
    <t>M_270527_834070</t>
  </si>
  <si>
    <t>M_270197_833609</t>
  </si>
  <si>
    <t>M_270617_834213</t>
  </si>
  <si>
    <t>M_270178_833626</t>
  </si>
  <si>
    <t>M_270171_833507</t>
  </si>
  <si>
    <t>M_270650_834160</t>
  </si>
  <si>
    <t>M_270642_834147</t>
  </si>
  <si>
    <t>M_270634_834135</t>
  </si>
  <si>
    <t>M_270627_834122</t>
  </si>
  <si>
    <t>M_270444_833758</t>
  </si>
  <si>
    <t>M_270443_833740</t>
  </si>
  <si>
    <t>M_270421_833719</t>
  </si>
  <si>
    <t>M_270110_833684</t>
  </si>
  <si>
    <t>M_270389_833738</t>
  </si>
  <si>
    <t>M_270413_833706</t>
  </si>
  <si>
    <t>M_270397_833680</t>
  </si>
  <si>
    <t>M_270389_833667</t>
  </si>
  <si>
    <t>M_270373_833641</t>
  </si>
  <si>
    <t>M_270342_833659</t>
  </si>
  <si>
    <t>M_270359_833613</t>
  </si>
  <si>
    <t>M_270341_833611</t>
  </si>
  <si>
    <t>M_270325_833603</t>
  </si>
  <si>
    <t>M_270088_833715</t>
  </si>
  <si>
    <t>M_270299_833607</t>
  </si>
  <si>
    <t>M_270309_833595</t>
  </si>
  <si>
    <t>M_270288_833589</t>
  </si>
  <si>
    <t>M_270246_833624</t>
  </si>
  <si>
    <t>M_270260_833615</t>
  </si>
  <si>
    <t>M_270233_833633</t>
  </si>
  <si>
    <t>M_270219_833645</t>
  </si>
  <si>
    <t>M_270073_833725</t>
  </si>
  <si>
    <t>M_270195_833654</t>
  </si>
  <si>
    <t>M_270214_833685</t>
  </si>
  <si>
    <t>M_270232_833714</t>
  </si>
  <si>
    <t>M_270250_833744</t>
  </si>
  <si>
    <t>M_270255_833705</t>
  </si>
  <si>
    <t>M_270044_833745</t>
  </si>
  <si>
    <t>M_270152_833514</t>
  </si>
  <si>
    <t>M_269946_833767</t>
  </si>
  <si>
    <t>M_270156_833677</t>
  </si>
  <si>
    <t>M_270159_833689</t>
  </si>
  <si>
    <t>M_270173_833690</t>
  </si>
  <si>
    <t>M_270164_833700</t>
  </si>
  <si>
    <t>M_270167_833714</t>
  </si>
  <si>
    <t>M_270181_833706</t>
  </si>
  <si>
    <t>M_270192_833738</t>
  </si>
  <si>
    <t>M_270150_833533</t>
  </si>
  <si>
    <t>M_270202_833753</t>
  </si>
  <si>
    <t>M_270211_833768</t>
  </si>
  <si>
    <t>M_270142_833567</t>
  </si>
  <si>
    <t>M_270171_833542</t>
  </si>
  <si>
    <t>M_270138_833634</t>
  </si>
  <si>
    <t>M_270145_833647</t>
  </si>
  <si>
    <t>M_270749_834147</t>
  </si>
  <si>
    <t>M_270769_834089</t>
  </si>
  <si>
    <t>M_270801_834068</t>
  </si>
  <si>
    <t>M_270795_834041</t>
  </si>
  <si>
    <t>M_270788_834014</t>
  </si>
  <si>
    <t>M_270585_833824</t>
  </si>
  <si>
    <t>M_270660_834085</t>
  </si>
  <si>
    <t>M_264565_836212</t>
  </si>
  <si>
    <t>M_264557_836331</t>
  </si>
  <si>
    <t>M_264686_835655</t>
  </si>
  <si>
    <t>M_264730_835675</t>
  </si>
  <si>
    <t>M_264761_835686</t>
  </si>
  <si>
    <t>M_264810_835673</t>
  </si>
  <si>
    <t>M_264842_835700</t>
  </si>
  <si>
    <t>M_265018_835762</t>
  </si>
  <si>
    <t>M_265045_835769</t>
  </si>
  <si>
    <t>M_265071_835775</t>
  </si>
  <si>
    <t>M_265101_835785</t>
  </si>
  <si>
    <t>M_265135_835792</t>
  </si>
  <si>
    <t>M_264531_836088</t>
  </si>
  <si>
    <t>M_264533_836057</t>
  </si>
  <si>
    <t>M_266861_835831</t>
  </si>
  <si>
    <t>M_266425_835915</t>
  </si>
  <si>
    <t>M_266412_835996</t>
  </si>
  <si>
    <t>M_266861_835938</t>
  </si>
  <si>
    <t>M_266975_835903</t>
  </si>
  <si>
    <t>M_266468_836089</t>
  </si>
  <si>
    <t>M_266473_836119</t>
  </si>
  <si>
    <t>M_266480_836148</t>
  </si>
  <si>
    <t>M_266489_836190</t>
  </si>
  <si>
    <t>M_270027_834423</t>
  </si>
  <si>
    <t>M_270419_837505</t>
  </si>
  <si>
    <t>M_270441_837619</t>
  </si>
  <si>
    <t>M_270439_837646</t>
  </si>
  <si>
    <t>M_270458_837671</t>
  </si>
  <si>
    <t>M_270488_837676</t>
  </si>
  <si>
    <t>M_270542_837657</t>
  </si>
  <si>
    <t>M_270559_837658</t>
  </si>
  <si>
    <t>M_270576_837661</t>
  </si>
  <si>
    <t>M_270603_837680</t>
  </si>
  <si>
    <t>M_270615_837693</t>
  </si>
  <si>
    <t>M_270626_837707</t>
  </si>
  <si>
    <t>M_268830_836414</t>
  </si>
  <si>
    <t>M_268839_836462</t>
  </si>
  <si>
    <t>M_268851_836514</t>
  </si>
  <si>
    <t>M_268836_836589</t>
  </si>
  <si>
    <t>M_268823_836695</t>
  </si>
  <si>
    <t>M_268798_836832</t>
  </si>
  <si>
    <t>M_268644_836315</t>
  </si>
  <si>
    <t>M_268631_836372</t>
  </si>
  <si>
    <t>M_268633_836437</t>
  </si>
  <si>
    <t>M_268626_836491</t>
  </si>
  <si>
    <t>M_268827_836303</t>
  </si>
  <si>
    <t>M_268824_836365</t>
  </si>
  <si>
    <t>M_270482_836900</t>
  </si>
  <si>
    <t>M_270442_836972</t>
  </si>
  <si>
    <t>M_270336_836635</t>
  </si>
  <si>
    <t>M_270433_836717</t>
  </si>
  <si>
    <t>M_270468_836750</t>
  </si>
  <si>
    <t>M_270476_836788</t>
  </si>
  <si>
    <t>M_270477_836827</t>
  </si>
  <si>
    <t>M_270546_836711</t>
  </si>
  <si>
    <t>M_270552_836754</t>
  </si>
  <si>
    <t>M_270627_836754</t>
  </si>
  <si>
    <t>M_270647_836807</t>
  </si>
  <si>
    <t>M_270667_836858</t>
  </si>
  <si>
    <t>M_270688_836910</t>
  </si>
  <si>
    <t>M_270364_836648</t>
  </si>
  <si>
    <t>M_270378_836663</t>
  </si>
  <si>
    <t>M_270411_836669</t>
  </si>
  <si>
    <t>M_271163_837710</t>
  </si>
  <si>
    <t>M_268685_835639</t>
  </si>
  <si>
    <t>M_268593_835686</t>
  </si>
  <si>
    <t>M_268601_835675</t>
  </si>
  <si>
    <t>M_268607_835664</t>
  </si>
  <si>
    <t>M_268613_835652</t>
  </si>
  <si>
    <t>M_268618_835638</t>
  </si>
  <si>
    <t>M_268707_835673</t>
  </si>
  <si>
    <t>M_268717_835686</t>
  </si>
  <si>
    <t>M_268726_835698</t>
  </si>
  <si>
    <t>M_268741_835712</t>
  </si>
  <si>
    <t>M_268754_835732</t>
  </si>
  <si>
    <t>M_268756_835806</t>
  </si>
  <si>
    <t>M_268750_835825</t>
  </si>
  <si>
    <t>M_268748_835842</t>
  </si>
  <si>
    <t>M_268747_835856</t>
  </si>
  <si>
    <t>M_268749_835871</t>
  </si>
  <si>
    <t>M_268748_835885</t>
  </si>
  <si>
    <t>M_268749_835899</t>
  </si>
  <si>
    <t>M_268758_835941</t>
  </si>
  <si>
    <t>M_268762_835957</t>
  </si>
  <si>
    <t>M_268769_835987</t>
  </si>
  <si>
    <t>M_268775_835999</t>
  </si>
  <si>
    <t>M_268774_836014</t>
  </si>
  <si>
    <t>M_268483_835832</t>
  </si>
  <si>
    <t>M_268725_835993</t>
  </si>
  <si>
    <t>M_268485_835760</t>
  </si>
  <si>
    <t>M_268501_835759</t>
  </si>
  <si>
    <t>M_268530_835752</t>
  </si>
  <si>
    <t>M_268561_835744</t>
  </si>
  <si>
    <t>M_268576_835724</t>
  </si>
  <si>
    <t>M_268491_835351</t>
  </si>
  <si>
    <t>M_268488_835292</t>
  </si>
  <si>
    <t>M_268453_835197</t>
  </si>
  <si>
    <t>M_268889_835625</t>
  </si>
  <si>
    <t>M_268892_835639</t>
  </si>
  <si>
    <t>M_268895_835654</t>
  </si>
  <si>
    <t>M_268899_835689</t>
  </si>
  <si>
    <t>M_268897_835702</t>
  </si>
  <si>
    <t>M_268973_835739</t>
  </si>
  <si>
    <t>M_268974_835753</t>
  </si>
  <si>
    <t>M_268948_835593</t>
  </si>
  <si>
    <t>M_268953_835623</t>
  </si>
  <si>
    <t>M_268964_835683</t>
  </si>
  <si>
    <t>M_268967_835698</t>
  </si>
  <si>
    <t>M_268910_835529</t>
  </si>
  <si>
    <t>M_268927_835550</t>
  </si>
  <si>
    <t>M_268917_835569</t>
  </si>
  <si>
    <t>M_268929_835633</t>
  </si>
  <si>
    <t>M_268932_835650</t>
  </si>
  <si>
    <t>M_268935_835667</t>
  </si>
  <si>
    <t>M_268944_835716</t>
  </si>
  <si>
    <t>M_268874_835567</t>
  </si>
  <si>
    <t>M_268877_835578</t>
  </si>
  <si>
    <t>M_268880_835590</t>
  </si>
  <si>
    <t>M_268883_835602</t>
  </si>
  <si>
    <t>M_269004_835847</t>
  </si>
  <si>
    <t>M_269011_835862</t>
  </si>
  <si>
    <t>M_269011_835878</t>
  </si>
  <si>
    <t>M_268962_835911</t>
  </si>
  <si>
    <t>M_268946_835917</t>
  </si>
  <si>
    <t>M_268945_835937</t>
  </si>
  <si>
    <t>M_268907_835796</t>
  </si>
  <si>
    <t>M_268923_835792</t>
  </si>
  <si>
    <t>M_268993_835818</t>
  </si>
  <si>
    <t>M_269009_836043</t>
  </si>
  <si>
    <t>M_269016_836056</t>
  </si>
  <si>
    <t>M_269026_836064</t>
  </si>
  <si>
    <t>M_269035_836072</t>
  </si>
  <si>
    <t>M_269044_836081</t>
  </si>
  <si>
    <t>M_269053_836089</t>
  </si>
  <si>
    <t>M_269060_836096</t>
  </si>
  <si>
    <t>M_269066_836102</t>
  </si>
  <si>
    <t>M_269143_836123</t>
  </si>
  <si>
    <t>M_269080_836114</t>
  </si>
  <si>
    <t>M_269089_836122</t>
  </si>
  <si>
    <t>M_269098_836131</t>
  </si>
  <si>
    <t>M_268960_835969</t>
  </si>
  <si>
    <t>M_268971_835990</t>
  </si>
  <si>
    <t>M_268979_836001</t>
  </si>
  <si>
    <t>M_268989_836014</t>
  </si>
  <si>
    <t>M_269819_836213</t>
  </si>
  <si>
    <t>M_269861_836274</t>
  </si>
  <si>
    <t>M_269938_836208</t>
  </si>
  <si>
    <t>M_269951_836207</t>
  </si>
  <si>
    <t>M_269984_836212</t>
  </si>
  <si>
    <t>M_269996_836217</t>
  </si>
  <si>
    <t>M_270007_836221</t>
  </si>
  <si>
    <t>M_270018_836227</t>
  </si>
  <si>
    <t>M_270027_836240</t>
  </si>
  <si>
    <t>M_270037_836248</t>
  </si>
  <si>
    <t>M_270058_836260</t>
  </si>
  <si>
    <t>M_269879_836292</t>
  </si>
  <si>
    <t>M_269908_836297</t>
  </si>
  <si>
    <t>M_269931_836305</t>
  </si>
  <si>
    <t>M_269923_836270</t>
  </si>
  <si>
    <t>M_269842_836222</t>
  </si>
  <si>
    <t>M_269920_836248</t>
  </si>
  <si>
    <t>M_269156_835889</t>
  </si>
  <si>
    <t>M_269150_835900</t>
  </si>
  <si>
    <t>M_269144_835910</t>
  </si>
  <si>
    <t>M_269142_835953</t>
  </si>
  <si>
    <t>M_269146_835966</t>
  </si>
  <si>
    <t>M_269155_835974</t>
  </si>
  <si>
    <t>M_269170_835994</t>
  </si>
  <si>
    <t>M_269178_836003</t>
  </si>
  <si>
    <t>M_269188_836011</t>
  </si>
  <si>
    <t>M_269219_836031</t>
  </si>
  <si>
    <t>M_269231_836040</t>
  </si>
  <si>
    <t>M_269241_836049</t>
  </si>
  <si>
    <t>M_269252_836053</t>
  </si>
  <si>
    <t>M_269264_836058</t>
  </si>
  <si>
    <t>M_269276_836061</t>
  </si>
  <si>
    <t>M_269289_836062</t>
  </si>
  <si>
    <t>M_269143_835840</t>
  </si>
  <si>
    <t>M_269438_835465</t>
  </si>
  <si>
    <t>M_269303_836057</t>
  </si>
  <si>
    <t>M_269320_836060</t>
  </si>
  <si>
    <t>M_269337_836063</t>
  </si>
  <si>
    <t>M_268422_835767</t>
  </si>
  <si>
    <t>M_268436_835758</t>
  </si>
  <si>
    <t>M_268471_835762</t>
  </si>
  <si>
    <t>M_269203_835826</t>
  </si>
  <si>
    <t>M_269210_835816</t>
  </si>
  <si>
    <t>M_269226_835810</t>
  </si>
  <si>
    <t>M_269268_835801</t>
  </si>
  <si>
    <t>M_269301_835796</t>
  </si>
  <si>
    <t>M_269311_835755</t>
  </si>
  <si>
    <t>M_269271_835687</t>
  </si>
  <si>
    <t>M_269278_835647</t>
  </si>
  <si>
    <t>M_269296_835618</t>
  </si>
  <si>
    <t>M_269327_835560</t>
  </si>
  <si>
    <t>M_269398_835453</t>
  </si>
  <si>
    <t>M_269700_835517</t>
  </si>
  <si>
    <t>M_268271_835207</t>
  </si>
  <si>
    <t>M_268317_835198</t>
  </si>
  <si>
    <t>M_268355_835138</t>
  </si>
  <si>
    <t>M_268609_835151</t>
  </si>
  <si>
    <t>M_268630_835172</t>
  </si>
  <si>
    <t>M_268704_835011</t>
  </si>
  <si>
    <t>M_268700_835043</t>
  </si>
  <si>
    <t>M_268668_835081</t>
  </si>
  <si>
    <t>M_268710_835096</t>
  </si>
  <si>
    <t>M_268775_835199</t>
  </si>
  <si>
    <t>M_269519_835340</t>
  </si>
  <si>
    <t>M_268917_834874</t>
  </si>
  <si>
    <t>M_269034_834844</t>
  </si>
  <si>
    <t>M_269072_834831</t>
  </si>
  <si>
    <t>M_269181_834819</t>
  </si>
  <si>
    <t>M_268323_835014</t>
  </si>
  <si>
    <t>M_268363_835011</t>
  </si>
  <si>
    <t>M_269480_835473</t>
  </si>
  <si>
    <t>M_269521_835481</t>
  </si>
  <si>
    <t>M_269611_835470</t>
  </si>
  <si>
    <t>M_269643_835468</t>
  </si>
  <si>
    <t>M_269270_836108</t>
  </si>
  <si>
    <t>M_269263_836138</t>
  </si>
  <si>
    <t>M_269213_836169</t>
  </si>
  <si>
    <t>M_269180_836166</t>
  </si>
  <si>
    <t>M_269150_836154</t>
  </si>
  <si>
    <t>M_269232_835717</t>
  </si>
  <si>
    <t>M_269307_836155</t>
  </si>
  <si>
    <t>M_269365_836153</t>
  </si>
  <si>
    <t>M_268608_835096</t>
  </si>
  <si>
    <t>M_269363_835544</t>
  </si>
  <si>
    <t>M_268686_835235</t>
  </si>
  <si>
    <t>M_269347_835807</t>
  </si>
  <si>
    <t>M_269150_833768</t>
  </si>
  <si>
    <t>M_269170_833788</t>
  </si>
  <si>
    <t>M_269224_833706</t>
  </si>
  <si>
    <t>M_269263_833712</t>
  </si>
  <si>
    <t>M_269355_833692</t>
  </si>
  <si>
    <t>M_269338_833710</t>
  </si>
  <si>
    <t>M_269312_833733</t>
  </si>
  <si>
    <t>M_269295_833748</t>
  </si>
  <si>
    <t>M_269278_833762</t>
  </si>
  <si>
    <t>M_269268_833783</t>
  </si>
  <si>
    <t>M_269243_833769</t>
  </si>
  <si>
    <t>M_269244_833795</t>
  </si>
  <si>
    <t>M_269502_833396</t>
  </si>
  <si>
    <t>M_269513_833388</t>
  </si>
  <si>
    <t>M_269163_833749</t>
  </si>
  <si>
    <t>M_269184_833769</t>
  </si>
  <si>
    <t>M_269218_833761</t>
  </si>
  <si>
    <t>M_269224_833743</t>
  </si>
  <si>
    <t>M_269125_833693</t>
  </si>
  <si>
    <t>M_269139_833710</t>
  </si>
  <si>
    <t>M_270241_835873</t>
  </si>
  <si>
    <t>M_270106_836174</t>
  </si>
  <si>
    <t>M_270221_836563</t>
  </si>
  <si>
    <t>M_265038_835146</t>
  </si>
  <si>
    <t>M_265093_835180</t>
  </si>
  <si>
    <t>M_265330_834998</t>
  </si>
  <si>
    <t>M_265131_835211</t>
  </si>
  <si>
    <t>M_265213_835134</t>
  </si>
  <si>
    <t>M_265255_835003</t>
  </si>
  <si>
    <t>M_265227_835085</t>
  </si>
  <si>
    <t>M_265273_835176</t>
  </si>
  <si>
    <t>M_265250_835197</t>
  </si>
  <si>
    <t>M_265227_835219</t>
  </si>
  <si>
    <t>M_265158_835188</t>
  </si>
  <si>
    <t>M_265094_835047</t>
  </si>
  <si>
    <t>M_265115_835156</t>
  </si>
  <si>
    <t>M_265499_835571</t>
  </si>
  <si>
    <t>M_264865_835633</t>
  </si>
  <si>
    <t>M_264891_835612</t>
  </si>
  <si>
    <t>M_264909_835631</t>
  </si>
  <si>
    <t>M_264953_835608</t>
  </si>
  <si>
    <t>M_265127_835613</t>
  </si>
  <si>
    <t>M_265615_835620</t>
  </si>
  <si>
    <t>M_265769_835542</t>
  </si>
  <si>
    <t>M_266070_835781</t>
  </si>
  <si>
    <t>M_266124_835776</t>
  </si>
  <si>
    <t>M_266145_835765</t>
  </si>
  <si>
    <t>M_266173_835779</t>
  </si>
  <si>
    <t>M_266189_835777</t>
  </si>
  <si>
    <t>M_266219_835775</t>
  </si>
  <si>
    <t>M_266204_835667</t>
  </si>
  <si>
    <t>M_264749_835418</t>
  </si>
  <si>
    <t>M_264779_835412</t>
  </si>
  <si>
    <t>M_264792_835398</t>
  </si>
  <si>
    <t>M_264837_835347</t>
  </si>
  <si>
    <t>M_264909_835314</t>
  </si>
  <si>
    <t>M_264962_835260</t>
  </si>
  <si>
    <t>M_264787_835504</t>
  </si>
  <si>
    <t>M_264808_835475</t>
  </si>
  <si>
    <t>M_265001_835204</t>
  </si>
  <si>
    <t>M_265011_835296</t>
  </si>
  <si>
    <t>M_265055_835259</t>
  </si>
  <si>
    <t>M_265080_835223</t>
  </si>
  <si>
    <t>M_265342_835209</t>
  </si>
  <si>
    <t>M_265202_835247</t>
  </si>
  <si>
    <t>M_265622_835514</t>
  </si>
  <si>
    <t>M_265614_835429</t>
  </si>
  <si>
    <t>M_265722_835310</t>
  </si>
  <si>
    <t>M_265134_835023</t>
  </si>
  <si>
    <t>M_265289_835088</t>
  </si>
  <si>
    <t>M_265672_835084</t>
  </si>
  <si>
    <t>M_265681_835142</t>
  </si>
  <si>
    <t>M_266023_835791</t>
  </si>
  <si>
    <t>M_265479_835733</t>
  </si>
  <si>
    <t>M_264813_835607</t>
  </si>
  <si>
    <t>M_264860_835586</t>
  </si>
  <si>
    <t>M_264850_835544</t>
  </si>
  <si>
    <t>M_264882_835517</t>
  </si>
  <si>
    <t>M_265045_835520</t>
  </si>
  <si>
    <t>M_264755_835545</t>
  </si>
  <si>
    <t>M_266712_835635</t>
  </si>
  <si>
    <t>M_266586_835312</t>
  </si>
  <si>
    <t>M_266557_835221</t>
  </si>
  <si>
    <t>M_266777_835420</t>
  </si>
  <si>
    <t>M_266752_835405</t>
  </si>
  <si>
    <t>M_266644_835309</t>
  </si>
  <si>
    <t>M_266631_835287</t>
  </si>
  <si>
    <t>M_266641_835176</t>
  </si>
  <si>
    <t>M_266673_835150</t>
  </si>
  <si>
    <t>M_266684_835120</t>
  </si>
  <si>
    <t>M_266337_835240</t>
  </si>
  <si>
    <t>M_266329_835209</t>
  </si>
  <si>
    <t>M_266380_835220</t>
  </si>
  <si>
    <t>M_266412_835211</t>
  </si>
  <si>
    <t>M_266442_835203</t>
  </si>
  <si>
    <t>M_266472_835195</t>
  </si>
  <si>
    <t>M_266518_835182</t>
  </si>
  <si>
    <t>M_266549_835175</t>
  </si>
  <si>
    <t>M_266576_835161</t>
  </si>
  <si>
    <t>M_266373_835191</t>
  </si>
  <si>
    <t>M_266404_835182</t>
  </si>
  <si>
    <t>M_266435_835173</t>
  </si>
  <si>
    <t>M_266464_835165</t>
  </si>
  <si>
    <t>M_266511_835154</t>
  </si>
  <si>
    <t>M_266533_835139</t>
  </si>
  <si>
    <t>M_266557_835127</t>
  </si>
  <si>
    <t>M_266606_835095</t>
  </si>
  <si>
    <t>M_266341_835146</t>
  </si>
  <si>
    <t>M_266403_835132</t>
  </si>
  <si>
    <t>M_266431_835118</t>
  </si>
  <si>
    <t>M_266461_835111</t>
  </si>
  <si>
    <t>M_266488_835100</t>
  </si>
  <si>
    <t>M_266514_835083</t>
  </si>
  <si>
    <t>M_266537_835066</t>
  </si>
  <si>
    <t>M_266562_835054</t>
  </si>
  <si>
    <t>M_266586_835037</t>
  </si>
  <si>
    <t>M_266626_835040</t>
  </si>
  <si>
    <t>M_266665_835610</t>
  </si>
  <si>
    <t>M_266687_835588</t>
  </si>
  <si>
    <t>M_266707_835564</t>
  </si>
  <si>
    <t>M_266839_835685</t>
  </si>
  <si>
    <t>M_266779_835485</t>
  </si>
  <si>
    <t>M_266800_835461</t>
  </si>
  <si>
    <t>M_266653_835552</t>
  </si>
  <si>
    <t>M_266674_835528</t>
  </si>
  <si>
    <t>M_266391_835263</t>
  </si>
  <si>
    <t>M_266421_835255</t>
  </si>
  <si>
    <t>M_266451_835248</t>
  </si>
  <si>
    <t>M_266619_835473</t>
  </si>
  <si>
    <t>M_266509_835329</t>
  </si>
  <si>
    <t>M_266498_835300</t>
  </si>
  <si>
    <t>M_266491_835269</t>
  </si>
  <si>
    <t>M_266707_835490</t>
  </si>
  <si>
    <t>M_266685_835470</t>
  </si>
  <si>
    <t>M_266662_835450</t>
  </si>
  <si>
    <t>M_266640_835428</t>
  </si>
  <si>
    <t>M_266580_835362</t>
  </si>
  <si>
    <t>M_266566_835338</t>
  </si>
  <si>
    <t>M_266528_835228</t>
  </si>
  <si>
    <t>M_266735_835464</t>
  </si>
  <si>
    <t>M_266714_835448</t>
  </si>
  <si>
    <t>M_266690_835431</t>
  </si>
  <si>
    <t>M_266666_835411</t>
  </si>
  <si>
    <t>M_266643_835388</t>
  </si>
  <si>
    <t>M_266622_835365</t>
  </si>
  <si>
    <t>M_266602_835341</t>
  </si>
  <si>
    <t>M_267306_835570</t>
  </si>
  <si>
    <t>M_266824_835603</t>
  </si>
  <si>
    <t>M_266854_835525</t>
  </si>
  <si>
    <t>M_266928_835601</t>
  </si>
  <si>
    <t>M_266925_835210</t>
  </si>
  <si>
    <t>M_266460_834901</t>
  </si>
  <si>
    <t>M_266523_834779</t>
  </si>
  <si>
    <t>M_267286_835097</t>
  </si>
  <si>
    <t>M_267436_835288</t>
  </si>
  <si>
    <t>M_267525_835322</t>
  </si>
  <si>
    <t>M_267534_835271</t>
  </si>
  <si>
    <t>M_266754_834840</t>
  </si>
  <si>
    <t>M_267736_835374</t>
  </si>
  <si>
    <t>M_267566_835271</t>
  </si>
  <si>
    <t>M_267571_835237</t>
  </si>
  <si>
    <t>M_267802_835397</t>
  </si>
  <si>
    <t>M_267876_835267</t>
  </si>
  <si>
    <t>M_267848_835239</t>
  </si>
  <si>
    <t>M_267790_835205</t>
  </si>
  <si>
    <t>M_267695_835199</t>
  </si>
  <si>
    <t>M_267733_835185</t>
  </si>
  <si>
    <t>M_267968_835297</t>
  </si>
  <si>
    <t>M_268057_835247</t>
  </si>
  <si>
    <t>M_268060_835219</t>
  </si>
  <si>
    <t>M_268047_835196</t>
  </si>
  <si>
    <t>M_268033_835162</t>
  </si>
  <si>
    <t>M_267857_835128</t>
  </si>
  <si>
    <t>M_268003_835100</t>
  </si>
  <si>
    <t>M_266986_834936</t>
  </si>
  <si>
    <t>M_267203_835010</t>
  </si>
  <si>
    <t>M_267242_835033</t>
  </si>
  <si>
    <t>M_267255_835040</t>
  </si>
  <si>
    <t>M_267269_835048</t>
  </si>
  <si>
    <t>M_267282_835056</t>
  </si>
  <si>
    <t>M_267703_835337</t>
  </si>
  <si>
    <t>M_265835_834812</t>
  </si>
  <si>
    <t>M_265602_834410</t>
  </si>
  <si>
    <t>M_265744_834513</t>
  </si>
  <si>
    <t>M_265714_834833</t>
  </si>
  <si>
    <t>M_265721_834936</t>
  </si>
  <si>
    <t>M_265735_834877</t>
  </si>
  <si>
    <t>M_265852_834863</t>
  </si>
  <si>
    <t>M_265889_834890</t>
  </si>
  <si>
    <t>M_265919_834928</t>
  </si>
  <si>
    <t>M_265958_834935</t>
  </si>
  <si>
    <t>M_266030_834883</t>
  </si>
  <si>
    <t>M_266051_834949</t>
  </si>
  <si>
    <t>M_266071_834888</t>
  </si>
  <si>
    <t>M_266103_834892</t>
  </si>
  <si>
    <t>M_266103_834968</t>
  </si>
  <si>
    <t>M_266155_834900</t>
  </si>
  <si>
    <t>M_266138_834940</t>
  </si>
  <si>
    <t>M_266160_834991</t>
  </si>
  <si>
    <t>M_266204_834899</t>
  </si>
  <si>
    <t>M_265808_834820</t>
  </si>
  <si>
    <t>M_265792_834787</t>
  </si>
  <si>
    <t>M_265795_834765</t>
  </si>
  <si>
    <t>M_265973_834696</t>
  </si>
  <si>
    <t>M_265993_834683</t>
  </si>
  <si>
    <t>M_265990_834833</t>
  </si>
  <si>
    <t>M_266005_834807</t>
  </si>
  <si>
    <t>M_266028_834771</t>
  </si>
  <si>
    <t>M_266025_834708</t>
  </si>
  <si>
    <t>M_266052_834731</t>
  </si>
  <si>
    <t>M_266097_834737</t>
  </si>
  <si>
    <t>M_266148_834742</t>
  </si>
  <si>
    <t>M_266203_834717</t>
  </si>
  <si>
    <t>M_266102_834832</t>
  </si>
  <si>
    <t>M_266097_834785</t>
  </si>
  <si>
    <t>M_266144_834804</t>
  </si>
  <si>
    <t>M_266190_834848</t>
  </si>
  <si>
    <t>M_266192_834818</t>
  </si>
  <si>
    <t>M_266043_835075</t>
  </si>
  <si>
    <t>M_265859_834671</t>
  </si>
  <si>
    <t>M_265838_834691</t>
  </si>
  <si>
    <t>M_265788_834680</t>
  </si>
  <si>
    <t>M_265795_834655</t>
  </si>
  <si>
    <t>M_265802_834592</t>
  </si>
  <si>
    <t>M_265862_834805</t>
  </si>
  <si>
    <t>M_265900_834810</t>
  </si>
  <si>
    <t>M_265928_834814</t>
  </si>
  <si>
    <t>M_265858_834756</t>
  </si>
  <si>
    <t>M_265845_834731</t>
  </si>
  <si>
    <t>M_266319_834821</t>
  </si>
  <si>
    <t>M_266319_834776</t>
  </si>
  <si>
    <t>M_266321_834753</t>
  </si>
  <si>
    <t>M_266322_834730</t>
  </si>
  <si>
    <t>M_266268_834655</t>
  </si>
  <si>
    <t>M_266241_834645</t>
  </si>
  <si>
    <t>M_266024_834610</t>
  </si>
  <si>
    <t>M_266019_834588</t>
  </si>
  <si>
    <t>M_265877_834539</t>
  </si>
  <si>
    <t>M_265859_834585</t>
  </si>
  <si>
    <t>M_265849_834609</t>
  </si>
  <si>
    <t>M_265837_834635</t>
  </si>
  <si>
    <t>M_266051_834650</t>
  </si>
  <si>
    <t>M_266198_834681</t>
  </si>
  <si>
    <t>M_266212_834631</t>
  </si>
  <si>
    <t>M_266247_834690</t>
  </si>
  <si>
    <t>M_266247_834716</t>
  </si>
  <si>
    <t>M_266269_834816</t>
  </si>
  <si>
    <t>M_266256_834854</t>
  </si>
  <si>
    <t>M_266258_834887</t>
  </si>
  <si>
    <t>M_266251_834743</t>
  </si>
  <si>
    <t>M_266246_834775</t>
  </si>
  <si>
    <t>M_265783_834716</t>
  </si>
  <si>
    <t>M_265762_834558</t>
  </si>
  <si>
    <t>M_265763_834586</t>
  </si>
  <si>
    <t>M_266078_834612</t>
  </si>
  <si>
    <t>M_269185_833882</t>
  </si>
  <si>
    <t>M_269167_833856</t>
  </si>
  <si>
    <t>M_268953_834060</t>
  </si>
  <si>
    <t>M_269015_834040</t>
  </si>
  <si>
    <t>M_268893_834068</t>
  </si>
  <si>
    <t>M_268915_834031</t>
  </si>
  <si>
    <t>M_268919_833971</t>
  </si>
  <si>
    <t>M_269027_833853</t>
  </si>
  <si>
    <t>M_269013_833790</t>
  </si>
  <si>
    <t>M_269031_833775</t>
  </si>
  <si>
    <t>M_269033_833806</t>
  </si>
  <si>
    <t>M_269075_833834</t>
  </si>
  <si>
    <t>M_269105_833876</t>
  </si>
  <si>
    <t>M_269132_833861</t>
  </si>
  <si>
    <t>M_269093_833805</t>
  </si>
  <si>
    <t>M_269067_833777</t>
  </si>
  <si>
    <t>M_269132_833798</t>
  </si>
  <si>
    <t>M_268906_833955</t>
  </si>
  <si>
    <t>M_268699_834507</t>
  </si>
  <si>
    <t>M_268520_834441</t>
  </si>
  <si>
    <t>M_268553_834517</t>
  </si>
  <si>
    <t>M_268584_834500</t>
  </si>
  <si>
    <t>M_268709_834449</t>
  </si>
  <si>
    <t>M_268757_834447</t>
  </si>
  <si>
    <t>M_268799_834447</t>
  </si>
  <si>
    <t>M_268828_834444</t>
  </si>
  <si>
    <t>M_268891_834443</t>
  </si>
  <si>
    <t>M_268954_834454</t>
  </si>
  <si>
    <t>M_268674_834511</t>
  </si>
  <si>
    <t>M_268654_834519</t>
  </si>
  <si>
    <t>M_268635_834540</t>
  </si>
  <si>
    <t>M_268568_834557</t>
  </si>
  <si>
    <t>M_268582_834579</t>
  </si>
  <si>
    <t>M_268626_834601</t>
  </si>
  <si>
    <t>M_268645_834630</t>
  </si>
  <si>
    <t>M_268662_834667</t>
  </si>
  <si>
    <t>M_268712_834648</t>
  </si>
  <si>
    <t>M_268768_834584</t>
  </si>
  <si>
    <t>M_268877_834522</t>
  </si>
  <si>
    <t>M_268909_834620</t>
  </si>
  <si>
    <t>M_268928_834556</t>
  </si>
  <si>
    <t>M_268904_834660</t>
  </si>
  <si>
    <t>M_268897_834682</t>
  </si>
  <si>
    <t>M_268821_834834</t>
  </si>
  <si>
    <t>M_268850_834821</t>
  </si>
  <si>
    <t>M_268878_834808</t>
  </si>
  <si>
    <t>M_268921_834824</t>
  </si>
  <si>
    <t>M_268976_834580</t>
  </si>
  <si>
    <t>M_268981_834549</t>
  </si>
  <si>
    <t>M_268986_834519</t>
  </si>
  <si>
    <t>M_269106_834456</t>
  </si>
  <si>
    <t>M_268965_834808</t>
  </si>
  <si>
    <t>M_268820_834515</t>
  </si>
  <si>
    <t>M_268760_834507</t>
  </si>
  <si>
    <t>M_268783_834501</t>
  </si>
  <si>
    <t>M_268675_834540</t>
  </si>
  <si>
    <t>M_268998_833739</t>
  </si>
  <si>
    <t>M_269008_833715</t>
  </si>
  <si>
    <t>M_269044_833702</t>
  </si>
  <si>
    <t>M_269215_833563</t>
  </si>
  <si>
    <t>M_269232_833550</t>
  </si>
  <si>
    <t>M_269242_833542</t>
  </si>
  <si>
    <t>M_269260_833528</t>
  </si>
  <si>
    <t>M_269287_833506</t>
  </si>
  <si>
    <t>M_269300_833497</t>
  </si>
  <si>
    <t>M_269312_833487</t>
  </si>
  <si>
    <t>M_269326_833481</t>
  </si>
  <si>
    <t>M_269353_833460</t>
  </si>
  <si>
    <t>M_269368_833448</t>
  </si>
  <si>
    <t>M_269383_833423</t>
  </si>
  <si>
    <t>M_269412_833416</t>
  </si>
  <si>
    <t>M_269420_833382</t>
  </si>
  <si>
    <t>M_269438_833367</t>
  </si>
  <si>
    <t>M_269387_833363</t>
  </si>
  <si>
    <t>M_269433_833315</t>
  </si>
  <si>
    <t>M_269512_833330</t>
  </si>
  <si>
    <t>M_269521_833323</t>
  </si>
  <si>
    <t>M_269507_833306</t>
  </si>
  <si>
    <t>M_268754_833044</t>
  </si>
  <si>
    <t>M_268994_833678</t>
  </si>
  <si>
    <t>M_269061_833686</t>
  </si>
  <si>
    <t>M_269098_833657</t>
  </si>
  <si>
    <t>M_269078_833643</t>
  </si>
  <si>
    <t>M_269107_833621</t>
  </si>
  <si>
    <t>M_269038_833552</t>
  </si>
  <si>
    <t>M_268976_833613</t>
  </si>
  <si>
    <t>M_268934_833625</t>
  </si>
  <si>
    <t>M_269285_833070</t>
  </si>
  <si>
    <t>M_269302_833062</t>
  </si>
  <si>
    <t>M_269320_833062</t>
  </si>
  <si>
    <t>M_269338_833060</t>
  </si>
  <si>
    <t>M_268865_832976</t>
  </si>
  <si>
    <t>M_268794_833005</t>
  </si>
  <si>
    <t>M_268891_832977</t>
  </si>
  <si>
    <t>M_268869_833032</t>
  </si>
  <si>
    <t>M_268432_834245</t>
  </si>
  <si>
    <t>M_268439_834215</t>
  </si>
  <si>
    <t>M_268437_834194</t>
  </si>
  <si>
    <t>M_268430_834153</t>
  </si>
  <si>
    <t>M_268544_834081</t>
  </si>
  <si>
    <t>M_268743_833933</t>
  </si>
  <si>
    <t>M_268739_833881</t>
  </si>
  <si>
    <t>M_268780_833879</t>
  </si>
  <si>
    <t>M_268971_833758</t>
  </si>
  <si>
    <t>M_268954_833677</t>
  </si>
  <si>
    <t>M_268278_833567</t>
  </si>
  <si>
    <t>M_268275_833612</t>
  </si>
  <si>
    <t>M_268301_833526</t>
  </si>
  <si>
    <t>M_268957_833768</t>
  </si>
  <si>
    <t>M_268910_833693</t>
  </si>
  <si>
    <t>M_268896_833668</t>
  </si>
  <si>
    <t>M_268913_833745</t>
  </si>
  <si>
    <t>M_268528_833972</t>
  </si>
  <si>
    <t>M_268534_833927</t>
  </si>
  <si>
    <t>M_268394_833894</t>
  </si>
  <si>
    <t>M_268523_833852</t>
  </si>
  <si>
    <t>M_268504_833752</t>
  </si>
  <si>
    <t>M_268443_833804</t>
  </si>
  <si>
    <t>M_268412_833821</t>
  </si>
  <si>
    <t>M_268390_833360</t>
  </si>
  <si>
    <t>M_268626_833156</t>
  </si>
  <si>
    <t>M_268492_833261</t>
  </si>
  <si>
    <t>M_268548_833221</t>
  </si>
  <si>
    <t>M_267733_833428</t>
  </si>
  <si>
    <t>M_267722_833084</t>
  </si>
  <si>
    <t>M_267815_833046</t>
  </si>
  <si>
    <t>M_267986_832948</t>
  </si>
  <si>
    <t>M_268035_832850</t>
  </si>
  <si>
    <t>M_268122_832874</t>
  </si>
  <si>
    <t>M_268192_832900</t>
  </si>
  <si>
    <t>M_268242_832898</t>
  </si>
  <si>
    <t>M_268310_832899</t>
  </si>
  <si>
    <t>M_268085_832821</t>
  </si>
  <si>
    <t>M_268130_832823</t>
  </si>
  <si>
    <t>M_268188_832741</t>
  </si>
  <si>
    <t>M_268237_832717</t>
  </si>
  <si>
    <t>M_268132_832754</t>
  </si>
  <si>
    <t>M_268112_832766</t>
  </si>
  <si>
    <t>M_268093_832781</t>
  </si>
  <si>
    <t>M_268055_832793</t>
  </si>
  <si>
    <t>M_268583_832427</t>
  </si>
  <si>
    <t>M_268503_832332</t>
  </si>
  <si>
    <t>M_268716_832133</t>
  </si>
  <si>
    <t>M_268771_832240</t>
  </si>
  <si>
    <t>M_268791_832289</t>
  </si>
  <si>
    <t>M_268808_832335</t>
  </si>
  <si>
    <t>M_268853_832409</t>
  </si>
  <si>
    <t>M_268512_832845</t>
  </si>
  <si>
    <t>M_268500_832829</t>
  </si>
  <si>
    <t>M_268457_832823</t>
  </si>
  <si>
    <t>M_268681_832896</t>
  </si>
  <si>
    <t>M_268428_832772</t>
  </si>
  <si>
    <t>M_268686_832877</t>
  </si>
  <si>
    <t>M_268493_832749</t>
  </si>
  <si>
    <t>M_268387_832777</t>
  </si>
  <si>
    <t>M_268697_832865</t>
  </si>
  <si>
    <t>M_268551_832746</t>
  </si>
  <si>
    <t>M_268670_832840</t>
  </si>
  <si>
    <t>M_268650_832818</t>
  </si>
  <si>
    <t>M_268714_832848</t>
  </si>
  <si>
    <t>M_268786_832876</t>
  </si>
  <si>
    <t>M_268776_832867</t>
  </si>
  <si>
    <t>M_268765_832857</t>
  </si>
  <si>
    <t>M_268751_832848</t>
  </si>
  <si>
    <t>M_268741_832823</t>
  </si>
  <si>
    <t>M_268724_832813</t>
  </si>
  <si>
    <t>M_268703_832790</t>
  </si>
  <si>
    <t>M_268611_832811</t>
  </si>
  <si>
    <t>M_268718_832757</t>
  </si>
  <si>
    <t>M_268728_832768</t>
  </si>
  <si>
    <t>M_268738_832779</t>
  </si>
  <si>
    <t>M_268749_832791</t>
  </si>
  <si>
    <t>M_268757_832809</t>
  </si>
  <si>
    <t>M_268766_832801</t>
  </si>
  <si>
    <t>M_268790_832838</t>
  </si>
  <si>
    <t>M_268622_832823</t>
  </si>
  <si>
    <t>M_268807_832820</t>
  </si>
  <si>
    <t>M_268775_832793</t>
  </si>
  <si>
    <t>M_268784_832785</t>
  </si>
  <si>
    <t>M_268767_832775</t>
  </si>
  <si>
    <t>M_268757_832763</t>
  </si>
  <si>
    <t>M_268746_832752</t>
  </si>
  <si>
    <t>M_268632_832834</t>
  </si>
  <si>
    <t>M_268659_832918</t>
  </si>
  <si>
    <t>M_268642_832845</t>
  </si>
  <si>
    <t>M_268645_832904</t>
  </si>
  <si>
    <t>M_268564_832813</t>
  </si>
  <si>
    <t>M_268554_832802</t>
  </si>
  <si>
    <t>M_268652_832857</t>
  </si>
  <si>
    <t>M_268540_832787</t>
  </si>
  <si>
    <t>M_268525_832807</t>
  </si>
  <si>
    <t>M_268546_832829</t>
  </si>
  <si>
    <t>M_268576_832863</t>
  </si>
  <si>
    <t>M_268586_832875</t>
  </si>
  <si>
    <t>M_268597_832886</t>
  </si>
  <si>
    <t>M_268509_832759</t>
  </si>
  <si>
    <t>M_268689_832359</t>
  </si>
  <si>
    <t>M_268586_832235</t>
  </si>
  <si>
    <t>M_268745_832642</t>
  </si>
  <si>
    <t>M_268415_832539</t>
  </si>
  <si>
    <t>M_268652_832666</t>
  </si>
  <si>
    <t>M_268713_832568</t>
  </si>
  <si>
    <t>M_268670_832527</t>
  </si>
  <si>
    <t>M_268611_832501</t>
  </si>
  <si>
    <t>M_268515_832579</t>
  </si>
  <si>
    <t>M_268249_832667</t>
  </si>
  <si>
    <t>M_268279_832647</t>
  </si>
  <si>
    <t>M_268307_832594</t>
  </si>
  <si>
    <t>M_268341_832636</t>
  </si>
  <si>
    <t>M_268374_832657</t>
  </si>
  <si>
    <t>M_268400_832687</t>
  </si>
  <si>
    <t>M_268423_832716</t>
  </si>
  <si>
    <t>M_270883_832818</t>
  </si>
  <si>
    <t>M_270521_832846</t>
  </si>
  <si>
    <t>M_270510_832837</t>
  </si>
  <si>
    <t>M_270693_832954</t>
  </si>
  <si>
    <t>M_270616_832870</t>
  </si>
  <si>
    <t>M_270830_832883</t>
  </si>
  <si>
    <t>M_270626_832890</t>
  </si>
  <si>
    <t>M_270615_832901</t>
  </si>
  <si>
    <t>M_270603_832913</t>
  </si>
  <si>
    <t>M_270599_832889</t>
  </si>
  <si>
    <t>M_270552_832875</t>
  </si>
  <si>
    <t>M_270522_832897</t>
  </si>
  <si>
    <t>M_270531_832899</t>
  </si>
  <si>
    <t>M_270540_832895</t>
  </si>
  <si>
    <t>M_270557_832919</t>
  </si>
  <si>
    <t>M_270539_832922</t>
  </si>
  <si>
    <t>M_270525_832924</t>
  </si>
  <si>
    <t>M_270515_832925</t>
  </si>
  <si>
    <t>M_270502_832927</t>
  </si>
  <si>
    <t>M_270484_832929</t>
  </si>
  <si>
    <t>M_270735_832685</t>
  </si>
  <si>
    <t>M_270464_832932</t>
  </si>
  <si>
    <t>M_270450_832952</t>
  </si>
  <si>
    <t>M_270462_832951</t>
  </si>
  <si>
    <t>M_270471_832950</t>
  </si>
  <si>
    <t>M_270486_832948</t>
  </si>
  <si>
    <t>M_270504_832945</t>
  </si>
  <si>
    <t>M_270522_832943</t>
  </si>
  <si>
    <t>M_270539_832940</t>
  </si>
  <si>
    <t>M_270578_832939</t>
  </si>
  <si>
    <t>M_270555_832966</t>
  </si>
  <si>
    <t>M_270735_832665</t>
  </si>
  <si>
    <t>M_270541_832968</t>
  </si>
  <si>
    <t>M_270523_832971</t>
  </si>
  <si>
    <t>M_270508_832973</t>
  </si>
  <si>
    <t>M_270498_832974</t>
  </si>
  <si>
    <t>M_270486_832976</t>
  </si>
  <si>
    <t>M_270489_832994</t>
  </si>
  <si>
    <t>M_270507_832992</t>
  </si>
  <si>
    <t>M_270525_832989</t>
  </si>
  <si>
    <t>M_270543_832987</t>
  </si>
  <si>
    <t>M_270557_832984</t>
  </si>
  <si>
    <t>M_270569_832982</t>
  </si>
  <si>
    <t>M_270734_832645</t>
  </si>
  <si>
    <t>M_270511_833018</t>
  </si>
  <si>
    <t>M_270492_833020</t>
  </si>
  <si>
    <t>M_270495_833038</t>
  </si>
  <si>
    <t>M_270514_833036</t>
  </si>
  <si>
    <t>M_270530_833034</t>
  </si>
  <si>
    <t>M_270468_833043</t>
  </si>
  <si>
    <t>M_270467_833030</t>
  </si>
  <si>
    <t>M_270460_833019</t>
  </si>
  <si>
    <t>M_270460_833000</t>
  </si>
  <si>
    <t>M_270459_832979</t>
  </si>
  <si>
    <t>M_270439_832982</t>
  </si>
  <si>
    <t>M_270438_833001</t>
  </si>
  <si>
    <t>M_270435_833017</t>
  </si>
  <si>
    <t>M_270432_833035</t>
  </si>
  <si>
    <t>M_270451_833041</t>
  </si>
  <si>
    <t>M_270420_833057</t>
  </si>
  <si>
    <t>M_270409_833081</t>
  </si>
  <si>
    <t>M_270395_833111</t>
  </si>
  <si>
    <t>M_270436_833067</t>
  </si>
  <si>
    <t>M_270473_833068</t>
  </si>
  <si>
    <t>M_270446_833111</t>
  </si>
  <si>
    <t>M_270428_833150</t>
  </si>
  <si>
    <t>M_270451_833132</t>
  </si>
  <si>
    <t>M_270465_833130</t>
  </si>
  <si>
    <t>M_270479_833123</t>
  </si>
  <si>
    <t>M_270480_833135</t>
  </si>
  <si>
    <t>M_270471_833109</t>
  </si>
  <si>
    <t>M_270473_833091</t>
  </si>
  <si>
    <t>M_270500_833084</t>
  </si>
  <si>
    <t>M_270549_833077</t>
  </si>
  <si>
    <t>M_270558_833076</t>
  </si>
  <si>
    <t>M_270551_833058</t>
  </si>
  <si>
    <t>M_270533_833060</t>
  </si>
  <si>
    <t>M_270515_833063</t>
  </si>
  <si>
    <t>M_270505_833129</t>
  </si>
  <si>
    <t>M_270523_833127</t>
  </si>
  <si>
    <t>M_270541_833124</t>
  </si>
  <si>
    <t>M_270560_833122</t>
  </si>
  <si>
    <t>M_270503_833111</t>
  </si>
  <si>
    <t>M_270476_833161</t>
  </si>
  <si>
    <t>M_270485_833160</t>
  </si>
  <si>
    <t>M_270463_833162</t>
  </si>
  <si>
    <t>M_270458_833188</t>
  </si>
  <si>
    <t>M_270467_833207</t>
  </si>
  <si>
    <t>M_270487_833220</t>
  </si>
  <si>
    <t>M_270486_833204</t>
  </si>
  <si>
    <t>M_270484_833194</t>
  </si>
  <si>
    <t>M_270511_833174</t>
  </si>
  <si>
    <t>M_270529_833172</t>
  </si>
  <si>
    <t>M_270547_833170</t>
  </si>
  <si>
    <t>M_270566_833168</t>
  </si>
  <si>
    <t>M_270543_833151</t>
  </si>
  <si>
    <t>M_270527_833153</t>
  </si>
  <si>
    <t>M_270508_833155</t>
  </si>
  <si>
    <t>M_270516_833220</t>
  </si>
  <si>
    <t>M_270535_833218</t>
  </si>
  <si>
    <t>M_270569_833204</t>
  </si>
  <si>
    <t>M_270578_833031</t>
  </si>
  <si>
    <t>M_270581_833055</t>
  </si>
  <si>
    <t>M_270583_833073</t>
  </si>
  <si>
    <t>M_270587_833100</t>
  </si>
  <si>
    <t>M_270611_833148</t>
  </si>
  <si>
    <t>M_270611_833138</t>
  </si>
  <si>
    <t>M_270617_833207</t>
  </si>
  <si>
    <t>M_270603_833234</t>
  </si>
  <si>
    <t>M_270604_833298</t>
  </si>
  <si>
    <t>M_270606_833275</t>
  </si>
  <si>
    <t>M_270622_833291</t>
  </si>
  <si>
    <t>M_270665_833305</t>
  </si>
  <si>
    <t>M_270781_832684</t>
  </si>
  <si>
    <t>M_270669_832648</t>
  </si>
  <si>
    <t>M_270598_832708</t>
  </si>
  <si>
    <t>M_270579_832705</t>
  </si>
  <si>
    <t>M_270578_832685</t>
  </si>
  <si>
    <t>M_270553_832722</t>
  </si>
  <si>
    <t>M_270552_832701</t>
  </si>
  <si>
    <t>M_270552_832681</t>
  </si>
  <si>
    <t>M_270534_832719</t>
  </si>
  <si>
    <t>M_270533_832699</t>
  </si>
  <si>
    <t>M_270527_832638</t>
  </si>
  <si>
    <t>M_270508_832717</t>
  </si>
  <si>
    <t>M_270502_832660</t>
  </si>
  <si>
    <t>M_270495_832636</t>
  </si>
  <si>
    <t>M_270518_832758</t>
  </si>
  <si>
    <t>M_270523_832744</t>
  </si>
  <si>
    <t>M_270543_832748</t>
  </si>
  <si>
    <t>M_270563_832788</t>
  </si>
  <si>
    <t>M_270548_832783</t>
  </si>
  <si>
    <t>M_270549_832796</t>
  </si>
  <si>
    <t>M_270550_832809</t>
  </si>
  <si>
    <t>M_270565_832807</t>
  </si>
  <si>
    <t>M_270566_832821</t>
  </si>
  <si>
    <t>M_270552_832823</t>
  </si>
  <si>
    <t>M_270551_832841</t>
  </si>
  <si>
    <t>M_270567_832839</t>
  </si>
  <si>
    <t>M_270591_832835</t>
  </si>
  <si>
    <t>M_270588_832811</t>
  </si>
  <si>
    <t>M_270586_832788</t>
  </si>
  <si>
    <t>M_270605_832786</t>
  </si>
  <si>
    <t>M_270638_832833</t>
  </si>
  <si>
    <t>M_270762_832685</t>
  </si>
  <si>
    <t>M_270761_832665</t>
  </si>
  <si>
    <t>M_270625_832701</t>
  </si>
  <si>
    <t>M_270632_832658</t>
  </si>
  <si>
    <t>M_270854_832727</t>
  </si>
  <si>
    <t>M_270795_833217</t>
  </si>
  <si>
    <t>M_270585_833279</t>
  </si>
  <si>
    <t>M_270553_833268</t>
  </si>
  <si>
    <t>M_270602_833053</t>
  </si>
  <si>
    <t>M_270621_833051</t>
  </si>
  <si>
    <t>M_270601_833023</t>
  </si>
  <si>
    <t>M_270621_833023</t>
  </si>
  <si>
    <t>M_270692_833326</t>
  </si>
  <si>
    <t>M_270785_833612</t>
  </si>
  <si>
    <t>M_270754_833389</t>
  </si>
  <si>
    <t>M_270746_833372</t>
  </si>
  <si>
    <t>M_270731_833330</t>
  </si>
  <si>
    <t>M_270718_833390</t>
  </si>
  <si>
    <t>M_270731_833274</t>
  </si>
  <si>
    <t>M_270747_833276</t>
  </si>
  <si>
    <t>M_270510_832782</t>
  </si>
  <si>
    <t>M_270527_832799</t>
  </si>
  <si>
    <t>M_270496_832820</t>
  </si>
  <si>
    <t>M_270525_832821</t>
  </si>
  <si>
    <t>M_269304_832273</t>
  </si>
  <si>
    <t>M_269344_832252</t>
  </si>
  <si>
    <t>M_268872_832351</t>
  </si>
  <si>
    <t>M_268902_832331</t>
  </si>
  <si>
    <t>M_268972_832300</t>
  </si>
  <si>
    <t>M_269041_832270</t>
  </si>
  <si>
    <t>M_268974_832215</t>
  </si>
  <si>
    <t>M_269098_832290</t>
  </si>
  <si>
    <t>M_269096_832242</t>
  </si>
  <si>
    <t>M_269157_832271</t>
  </si>
  <si>
    <t>M_269176_832065</t>
  </si>
  <si>
    <t>M_269023_832108</t>
  </si>
  <si>
    <t>M_269004_831825</t>
  </si>
  <si>
    <t>M_268916_831875</t>
  </si>
  <si>
    <t>M_268961_832001</t>
  </si>
  <si>
    <t>M_268857_831932</t>
  </si>
  <si>
    <t>M_268784_832076</t>
  </si>
  <si>
    <t>M_269373_831911</t>
  </si>
  <si>
    <t>M_269350_831849</t>
  </si>
  <si>
    <t>M_269352_831673</t>
  </si>
  <si>
    <t>M_269144_831678</t>
  </si>
  <si>
    <t>M_269281_832270</t>
  </si>
  <si>
    <t>M_269258_832271</t>
  </si>
  <si>
    <t>M_269269_832214</t>
  </si>
  <si>
    <t>M_269304_832199</t>
  </si>
  <si>
    <t>M_269102_831695</t>
  </si>
  <si>
    <t>M_269548_831865</t>
  </si>
  <si>
    <t>M_269531_831833</t>
  </si>
  <si>
    <t>M_269511_831888</t>
  </si>
  <si>
    <t>M_269492_831825</t>
  </si>
  <si>
    <t>M_269522_831688</t>
  </si>
  <si>
    <t>M_269453_831633</t>
  </si>
  <si>
    <t>M_269486_831607</t>
  </si>
  <si>
    <t>M_269520_831621</t>
  </si>
  <si>
    <t>M_269728_831552</t>
  </si>
  <si>
    <t>M_269550_831734</t>
  </si>
  <si>
    <t>M_269642_831754</t>
  </si>
  <si>
    <t>M_269676_831815</t>
  </si>
  <si>
    <t>M_269731_831867</t>
  </si>
  <si>
    <t>M_269653_831909</t>
  </si>
  <si>
    <t>M_269758_831922</t>
  </si>
  <si>
    <t>M_269795_831925</t>
  </si>
  <si>
    <t>M_269913_831792</t>
  </si>
  <si>
    <t>M_269580_831567</t>
  </si>
  <si>
    <t>M_269651_831588</t>
  </si>
  <si>
    <t>M_269651_831458</t>
  </si>
  <si>
    <t>M_269683_831515</t>
  </si>
  <si>
    <t>M_269550_831607</t>
  </si>
  <si>
    <t>M_270502_831584</t>
  </si>
  <si>
    <t>M_270552_831564</t>
  </si>
  <si>
    <t>M_270599_831543</t>
  </si>
  <si>
    <t>M_270591_831412</t>
  </si>
  <si>
    <t>M_270394_831634</t>
  </si>
  <si>
    <t>M_270422_831615</t>
  </si>
  <si>
    <t>M_270460_831604</t>
  </si>
  <si>
    <t>M_270900_831415</t>
  </si>
  <si>
    <t>M_271016_831259</t>
  </si>
  <si>
    <t>M_270299_831562</t>
  </si>
  <si>
    <t>M_270341_831655</t>
  </si>
  <si>
    <t>M_270173_831566</t>
  </si>
  <si>
    <t>M_270208_831499</t>
  </si>
  <si>
    <t>M_270591_831301</t>
  </si>
  <si>
    <t>M_270759_831417</t>
  </si>
  <si>
    <t>M_270661_831300</t>
  </si>
  <si>
    <t>M_270696_831507</t>
  </si>
  <si>
    <t>M_270736_831503</t>
  </si>
  <si>
    <t>M_270777_831492</t>
  </si>
  <si>
    <t>M_270818_831477</t>
  </si>
  <si>
    <t>M_270860_831464</t>
  </si>
  <si>
    <t>M_270520_831415</t>
  </si>
  <si>
    <t>M_270449_831384</t>
  </si>
  <si>
    <t>M_270424_831336</t>
  </si>
  <si>
    <t>M_270472_831307</t>
  </si>
  <si>
    <t>M_269737_831257</t>
  </si>
  <si>
    <t>M_270528_831015</t>
  </si>
  <si>
    <t>M_269688_831337</t>
  </si>
  <si>
    <t>M_270407_830980</t>
  </si>
  <si>
    <t>M_269720_831384</t>
  </si>
  <si>
    <t>M_269758_831437</t>
  </si>
  <si>
    <t>M_269817_831491</t>
  </si>
  <si>
    <t>M_269843_830112</t>
  </si>
  <si>
    <t>M_270454_830513</t>
  </si>
  <si>
    <t>M_270182_830041</t>
  </si>
  <si>
    <t>M_270300_829987</t>
  </si>
  <si>
    <t>M_270463_829934</t>
  </si>
  <si>
    <t>M_270521_829941</t>
  </si>
  <si>
    <t>M_270593_830043</t>
  </si>
  <si>
    <t>M_270420_829935</t>
  </si>
  <si>
    <t>M_269676_830379</t>
  </si>
  <si>
    <t>M_269729_830393</t>
  </si>
  <si>
    <t>M_269509_830003</t>
  </si>
  <si>
    <t>M_269467_830148</t>
  </si>
  <si>
    <t>M_269474_830117</t>
  </si>
  <si>
    <t>M_269456_830208</t>
  </si>
  <si>
    <t>M_269231_830508</t>
  </si>
  <si>
    <t>M_269308_830223</t>
  </si>
  <si>
    <t>M_269362_830188</t>
  </si>
  <si>
    <t>M_269238_830289</t>
  </si>
  <si>
    <t>M_269264_830248</t>
  </si>
  <si>
    <t>M_269142_830567</t>
  </si>
  <si>
    <t>M_268933_831004</t>
  </si>
  <si>
    <t>M_268994_831276</t>
  </si>
  <si>
    <t>M_268920_831350</t>
  </si>
  <si>
    <t>M_269010_831369</t>
  </si>
  <si>
    <t>M_268985_830792</t>
  </si>
  <si>
    <t>M_268953_830833</t>
  </si>
  <si>
    <t>M_269145_831471</t>
  </si>
  <si>
    <t>M_268960_830983</t>
  </si>
  <si>
    <t>M_268985_830965</t>
  </si>
  <si>
    <t>M_269043_831014</t>
  </si>
  <si>
    <t>M_269031_830945</t>
  </si>
  <si>
    <t>M_269068_830968</t>
  </si>
  <si>
    <t>M_269099_830953</t>
  </si>
  <si>
    <t>M_269105_831003</t>
  </si>
  <si>
    <t>M_269130_830990</t>
  </si>
  <si>
    <t>M_269156_830976</t>
  </si>
  <si>
    <t>M_269139_831023</t>
  </si>
  <si>
    <t>M_269049_830689</t>
  </si>
  <si>
    <t>M_269059_830658</t>
  </si>
  <si>
    <t>M_269086_830709</t>
  </si>
  <si>
    <t>M_268938_831106</t>
  </si>
  <si>
    <t>M_268991_831065</t>
  </si>
  <si>
    <t>M_269020_831043</t>
  </si>
  <si>
    <t>M_268877_831042</t>
  </si>
  <si>
    <t>M_268901_831071</t>
  </si>
  <si>
    <t>M_269208_831044</t>
  </si>
  <si>
    <t>M_269246_831027</t>
  </si>
  <si>
    <t>M_269295_831045</t>
  </si>
  <si>
    <t>M_269369_831065</t>
  </si>
  <si>
    <t>M_269390_831106</t>
  </si>
  <si>
    <t>M_268907_831025</t>
  </si>
  <si>
    <t>M_269414_831145</t>
  </si>
  <si>
    <t>M_268899_830808</t>
  </si>
  <si>
    <t>M_268960_830922</t>
  </si>
  <si>
    <t>M_268925_830953</t>
  </si>
  <si>
    <t>M_268897_830972</t>
  </si>
  <si>
    <t>M_268864_830826</t>
  </si>
  <si>
    <t>M_268837_831000</t>
  </si>
  <si>
    <t>M_268872_830987</t>
  </si>
  <si>
    <t>M_268825_830977</t>
  </si>
  <si>
    <t>M_268811_830957</t>
  </si>
  <si>
    <t>M_268799_830938</t>
  </si>
  <si>
    <t>M_268779_830918</t>
  </si>
  <si>
    <t>M_268786_830881</t>
  </si>
  <si>
    <t>M_268807_830861</t>
  </si>
  <si>
    <t>M_268855_830953</t>
  </si>
  <si>
    <t>M_269280_831595</t>
  </si>
  <si>
    <t>M_268675_831750</t>
  </si>
  <si>
    <t>M_268798_831815</t>
  </si>
  <si>
    <t>M_268696_831810</t>
  </si>
  <si>
    <t>M_268770_831767</t>
  </si>
  <si>
    <t>M_268589_831689</t>
  </si>
  <si>
    <t>M_268731_831958</t>
  </si>
  <si>
    <t>M_268683_831530</t>
  </si>
  <si>
    <t>M_268593_831540</t>
  </si>
  <si>
    <t>M_268720_831645</t>
  </si>
  <si>
    <t>M_268870_831743</t>
  </si>
  <si>
    <t>M_268835_831650</t>
  </si>
  <si>
    <t>M_268869_831602</t>
  </si>
  <si>
    <t>M_268923_831589</t>
  </si>
  <si>
    <t>M_269006_831616</t>
  </si>
  <si>
    <t>M_269114_831550</t>
  </si>
  <si>
    <t>M_269071_831645</t>
  </si>
  <si>
    <t>M_268518_831781</t>
  </si>
  <si>
    <t>M_269327_831598</t>
  </si>
  <si>
    <t>M_271025_832659</t>
  </si>
  <si>
    <t>M_271020_832642</t>
  </si>
  <si>
    <t>M_271016_832625</t>
  </si>
  <si>
    <t>M_271011_832609</t>
  </si>
  <si>
    <t>M_271011_832589</t>
  </si>
  <si>
    <t>M_271660_833140</t>
  </si>
  <si>
    <t>M_271650_833120</t>
  </si>
  <si>
    <t>M_271708_833093</t>
  </si>
  <si>
    <t>M_271638_833028</t>
  </si>
  <si>
    <t>M_271707_833061</t>
  </si>
  <si>
    <t>M_271738_833037</t>
  </si>
  <si>
    <t>M_271706_833006</t>
  </si>
  <si>
    <t>M_271671_833151</t>
  </si>
  <si>
    <t>M_271731_832956</t>
  </si>
  <si>
    <t>M_271751_832969</t>
  </si>
  <si>
    <t>M_271686_832568</t>
  </si>
  <si>
    <t>M_271569_832407</t>
  </si>
  <si>
    <t>M_271318_832506</t>
  </si>
  <si>
    <t>M_271727_832743</t>
  </si>
  <si>
    <t>M_271743_832779</t>
  </si>
  <si>
    <t>M_271764_832822</t>
  </si>
  <si>
    <t>M_271780_832890</t>
  </si>
  <si>
    <t>M_271781_832859</t>
  </si>
  <si>
    <t>M_271681_832792</t>
  </si>
  <si>
    <t>M_270908_832790</t>
  </si>
  <si>
    <t>M_270893_832730</t>
  </si>
  <si>
    <t>M_271308_832494</t>
  </si>
  <si>
    <t>M_271189_832409</t>
  </si>
  <si>
    <t>M_271180_832391</t>
  </si>
  <si>
    <t>M_271169_832403</t>
  </si>
  <si>
    <t>M_270971_832729</t>
  </si>
  <si>
    <t>M_270957_832735</t>
  </si>
  <si>
    <t>M_270943_832740</t>
  </si>
  <si>
    <t>M_270927_832738</t>
  </si>
  <si>
    <t>M_270878_832666</t>
  </si>
  <si>
    <t>M_270874_832651</t>
  </si>
  <si>
    <t>M_271155_832377</t>
  </si>
  <si>
    <t>M_271132_832388</t>
  </si>
  <si>
    <t>M_271107_832410</t>
  </si>
  <si>
    <t>M_271061_832463</t>
  </si>
  <si>
    <t>M_271043_832482</t>
  </si>
  <si>
    <t>M_271028_832499</t>
  </si>
  <si>
    <t>M_271363_832433</t>
  </si>
  <si>
    <t>M_271449_832491</t>
  </si>
  <si>
    <t>M_271308_832402</t>
  </si>
  <si>
    <t>M_271273_832358</t>
  </si>
  <si>
    <t>M_271271_832407</t>
  </si>
  <si>
    <t>M_271224_832395</t>
  </si>
  <si>
    <t>M_271241_832361</t>
  </si>
  <si>
    <t>M_271553_832526</t>
  </si>
  <si>
    <t>M_271486_832480</t>
  </si>
  <si>
    <t>M_271512_832474</t>
  </si>
  <si>
    <t>M_271458_832431</t>
  </si>
  <si>
    <t>M_271437_832439</t>
  </si>
  <si>
    <t>M_271412_832407</t>
  </si>
  <si>
    <t>M_271435_832386</t>
  </si>
  <si>
    <t>M_271691_832633</t>
  </si>
  <si>
    <t>M_271345_832971</t>
  </si>
  <si>
    <t>M_271375_833045</t>
  </si>
  <si>
    <t>M_271535_832443</t>
  </si>
  <si>
    <t>M_271541_832462</t>
  </si>
  <si>
    <t>M_271710_832871</t>
  </si>
  <si>
    <t>M_271721_832897</t>
  </si>
  <si>
    <t>M_271651_832755</t>
  </si>
  <si>
    <t>M_271548_832709</t>
  </si>
  <si>
    <t>M_271484_832850</t>
  </si>
  <si>
    <t>M_271472_832874</t>
  </si>
  <si>
    <t>M_271456_832899</t>
  </si>
  <si>
    <t>M_271433_832928</t>
  </si>
  <si>
    <t>M_271425_833005</t>
  </si>
  <si>
    <t>M_271461_832972</t>
  </si>
  <si>
    <t>M_271533_832887</t>
  </si>
  <si>
    <t>M_271635_832902</t>
  </si>
  <si>
    <t>M_271665_832909</t>
  </si>
  <si>
    <t>M_271696_832919</t>
  </si>
  <si>
    <t>M_271496_832989</t>
  </si>
  <si>
    <t>M_271523_833001</t>
  </si>
  <si>
    <t>M_271548_833011</t>
  </si>
  <si>
    <t>M_271565_832956</t>
  </si>
  <si>
    <t>M_271602_833006</t>
  </si>
  <si>
    <t>M_271416_832897</t>
  </si>
  <si>
    <t>M_271501_832705</t>
  </si>
  <si>
    <t>M_271442_832696</t>
  </si>
  <si>
    <t>M_271578_832895</t>
  </si>
  <si>
    <t>M_271659_832862</t>
  </si>
  <si>
    <t>M_271360_832318</t>
  </si>
  <si>
    <t>M_268396_832055</t>
  </si>
  <si>
    <t>M_268737_832010</t>
  </si>
  <si>
    <t>M_268438_831786</t>
  </si>
  <si>
    <t>M_268573_832155</t>
  </si>
  <si>
    <t>M_268543_832163</t>
  </si>
  <si>
    <t>M_268439_832125</t>
  </si>
  <si>
    <t>M_268438_832276</t>
  </si>
  <si>
    <t>M_268322_832051</t>
  </si>
  <si>
    <t>M_268390_832010</t>
  </si>
  <si>
    <t>M_268307_831985</t>
  </si>
  <si>
    <t>M_268380_831968</t>
  </si>
  <si>
    <t>M_268291_831934</t>
  </si>
  <si>
    <t>M_268257_831886</t>
  </si>
  <si>
    <t>M_268219_831843</t>
  </si>
  <si>
    <t>M_268414_832246</t>
  </si>
  <si>
    <t>M_268152_831800</t>
  </si>
  <si>
    <t>M_268130_831757</t>
  </si>
  <si>
    <t>M_268352_832287</t>
  </si>
  <si>
    <t>M_268061_831861</t>
  </si>
  <si>
    <t>M_268012_831897</t>
  </si>
  <si>
    <t>M_267975_831924</t>
  </si>
  <si>
    <t>M_267863_831878</t>
  </si>
  <si>
    <t>M_267821_831950</t>
  </si>
  <si>
    <t>M_267845_832014</t>
  </si>
  <si>
    <t>M_268396_832194</t>
  </si>
  <si>
    <t>M_267795_832019</t>
  </si>
  <si>
    <t>M_267793_832090</t>
  </si>
  <si>
    <t>M_267861_832095</t>
  </si>
  <si>
    <t>M_267950_832039</t>
  </si>
  <si>
    <t>M_267987_832013</t>
  </si>
  <si>
    <t>M_268023_831987</t>
  </si>
  <si>
    <t>M_268059_831961</t>
  </si>
  <si>
    <t>M_268092_832009</t>
  </si>
  <si>
    <t>M_268123_832052</t>
  </si>
  <si>
    <t>M_268330_832248</t>
  </si>
  <si>
    <t>M_268175_832108</t>
  </si>
  <si>
    <t>M_268224_832078</t>
  </si>
  <si>
    <t>M_268275_832060</t>
  </si>
  <si>
    <t>M_268271_832120</t>
  </si>
  <si>
    <t>M_268220_832138</t>
  </si>
  <si>
    <t>M_268163_832168</t>
  </si>
  <si>
    <t>M_268197_832243</t>
  </si>
  <si>
    <t>M_268233_832213</t>
  </si>
  <si>
    <t>M_268287_832200</t>
  </si>
  <si>
    <t>M_268253_831989</t>
  </si>
  <si>
    <t>M_268390_832148</t>
  </si>
  <si>
    <t>M_268228_831923</t>
  </si>
  <si>
    <t>M_268182_831870</t>
  </si>
  <si>
    <t>M_268143_831898</t>
  </si>
  <si>
    <t>M_268106_831925</t>
  </si>
  <si>
    <t>M_268142_831974</t>
  </si>
  <si>
    <t>M_268325_832191</t>
  </si>
  <si>
    <t>M_268387_832102</t>
  </si>
  <si>
    <t>M_268317_832113</t>
  </si>
  <si>
    <t>M_268217_832294</t>
  </si>
  <si>
    <t>M_268235_832326</t>
  </si>
  <si>
    <t>M_268269_832247</t>
  </si>
  <si>
    <t>M_267936_831406</t>
  </si>
  <si>
    <t>M_267438_831541</t>
  </si>
  <si>
    <t>M_267524_831435</t>
  </si>
  <si>
    <t>M_268098_831724</t>
  </si>
  <si>
    <t>M_268166_831678</t>
  </si>
  <si>
    <t>M_268163_831622</t>
  </si>
  <si>
    <t>M_268150_831576</t>
  </si>
  <si>
    <t>M_267858_831811</t>
  </si>
  <si>
    <t>M_267427_830928</t>
  </si>
  <si>
    <t>M_267346_830980</t>
  </si>
  <si>
    <t>M_267434_831076</t>
  </si>
  <si>
    <t>M_267206_831078</t>
  </si>
  <si>
    <t>M_267118_831137</t>
  </si>
  <si>
    <t>M_266992_831234</t>
  </si>
  <si>
    <t>M_267328_831225</t>
  </si>
  <si>
    <t>M_266749_831607</t>
  </si>
  <si>
    <t>M_266631_831323</t>
  </si>
  <si>
    <t>M_266874_831252</t>
  </si>
  <si>
    <t>M_266831_831297</t>
  </si>
  <si>
    <t>M_266897_831891</t>
  </si>
  <si>
    <t>M_266338_831524</t>
  </si>
  <si>
    <t>M_266170_831552</t>
  </si>
  <si>
    <t>M_266068_831314</t>
  </si>
  <si>
    <t>M_266011_831409</t>
  </si>
  <si>
    <t>M_266043_831567</t>
  </si>
  <si>
    <t>M_266277_831566</t>
  </si>
  <si>
    <t>M_266245_831939</t>
  </si>
  <si>
    <t>M_266982_832521</t>
  </si>
  <si>
    <t>M_266090_832389</t>
  </si>
  <si>
    <t>M_266299_832587</t>
  </si>
  <si>
    <t>M_266401_832463</t>
  </si>
  <si>
    <t>M_266080_832323</t>
  </si>
  <si>
    <t>M_266513_832248</t>
  </si>
  <si>
    <t>M_266277_832132</t>
  </si>
  <si>
    <t>M_266395_832183</t>
  </si>
  <si>
    <t>M_266387_832417</t>
  </si>
  <si>
    <t>M_266335_832406</t>
  </si>
  <si>
    <t>M_266229_832361</t>
  </si>
  <si>
    <t>M_266319_832609</t>
  </si>
  <si>
    <t>M_266278_832459</t>
  </si>
  <si>
    <t>M_266249_832443</t>
  </si>
  <si>
    <t>M_266224_832426</t>
  </si>
  <si>
    <t>M_266198_832410</t>
  </si>
  <si>
    <t>M_266173_832394</t>
  </si>
  <si>
    <t>M_266386_832637</t>
  </si>
  <si>
    <t>M_266410_832623</t>
  </si>
  <si>
    <t>M_266435_832612</t>
  </si>
  <si>
    <t>M_266460_832601</t>
  </si>
  <si>
    <t>M_266485_832591</t>
  </si>
  <si>
    <t>M_266547_832570</t>
  </si>
  <si>
    <t>M_266539_832515</t>
  </si>
  <si>
    <t>M_266602_832482</t>
  </si>
  <si>
    <t>M_266685_832470</t>
  </si>
  <si>
    <t>M_266713_832477</t>
  </si>
  <si>
    <t>M_266136_832432</t>
  </si>
  <si>
    <t>M_266765_832455</t>
  </si>
  <si>
    <t>M_266165_832444</t>
  </si>
  <si>
    <t>M_266786_832607</t>
  </si>
  <si>
    <t>M_266840_832619</t>
  </si>
  <si>
    <t>M_266863_832638</t>
  </si>
  <si>
    <t>M_266890_832662</t>
  </si>
  <si>
    <t>M_266926_832678</t>
  </si>
  <si>
    <t>M_266961_832673</t>
  </si>
  <si>
    <t>M_266995_832673</t>
  </si>
  <si>
    <t>M_266964_832587</t>
  </si>
  <si>
    <t>M_266192_832461</t>
  </si>
  <si>
    <t>M_266976_832554</t>
  </si>
  <si>
    <t>M_266954_832618</t>
  </si>
  <si>
    <t>M_266926_832621</t>
  </si>
  <si>
    <t>M_266901_832603</t>
  </si>
  <si>
    <t>M_266743_832346</t>
  </si>
  <si>
    <t>M_266680_832335</t>
  </si>
  <si>
    <t>M_266648_832328</t>
  </si>
  <si>
    <t>M_266527_832373</t>
  </si>
  <si>
    <t>M_266493_832455</t>
  </si>
  <si>
    <t>M_266241_832494</t>
  </si>
  <si>
    <t>M_266625_832389</t>
  </si>
  <si>
    <t>M_266653_832377</t>
  </si>
  <si>
    <t>M_266678_832385</t>
  </si>
  <si>
    <t>M_266424_832568</t>
  </si>
  <si>
    <t>M_266395_832579</t>
  </si>
  <si>
    <t>M_266354_832563</t>
  </si>
  <si>
    <t>M_266292_832555</t>
  </si>
  <si>
    <t>M_266383_832502</t>
  </si>
  <si>
    <t>M_266355_832513</t>
  </si>
  <si>
    <t>M_266326_832523</t>
  </si>
  <si>
    <t>M_266311_832495</t>
  </si>
  <si>
    <t>M_266343_832484</t>
  </si>
  <si>
    <t>M_266373_832473</t>
  </si>
  <si>
    <t>M_266249_832402</t>
  </si>
  <si>
    <t>M_267038_832419</t>
  </si>
  <si>
    <t>M_267030_832525</t>
  </si>
  <si>
    <t>M_267027_832556</t>
  </si>
  <si>
    <t>M_267081_832471</t>
  </si>
  <si>
    <t>M_267140_832495</t>
  </si>
  <si>
    <t>M_267185_832485</t>
  </si>
  <si>
    <t>M_267085_832426</t>
  </si>
  <si>
    <t>M_267055_832395</t>
  </si>
  <si>
    <t>M_267066_832541</t>
  </si>
  <si>
    <t>M_267094_832551</t>
  </si>
  <si>
    <t>M_267132_832547</t>
  </si>
  <si>
    <t>M_267230_832517</t>
  </si>
  <si>
    <t>M_267255_832477</t>
  </si>
  <si>
    <t>M_267283_831690</t>
  </si>
  <si>
    <t>M_267345_832384</t>
  </si>
  <si>
    <t>M_267215_832585</t>
  </si>
  <si>
    <t>M_267313_832803</t>
  </si>
  <si>
    <t>M_268130_832601</t>
  </si>
  <si>
    <t>M_268103_832651</t>
  </si>
  <si>
    <t>M_268053_832675</t>
  </si>
  <si>
    <t>M_268032_832719</t>
  </si>
  <si>
    <t>M_267983_832756</t>
  </si>
  <si>
    <t>M_267962_832848</t>
  </si>
  <si>
    <t>M_267919_832906</t>
  </si>
  <si>
    <t>M_267874_832940</t>
  </si>
  <si>
    <t>M_267800_832832</t>
  </si>
  <si>
    <t>M_267868_832884</t>
  </si>
  <si>
    <t>M_267603_832863</t>
  </si>
  <si>
    <t>M_267596_832980</t>
  </si>
  <si>
    <t>M_267555_832976</t>
  </si>
  <si>
    <t>M_267459_832878</t>
  </si>
  <si>
    <t>M_267409_832906</t>
  </si>
  <si>
    <t>M_267327_832842</t>
  </si>
  <si>
    <t>M_267289_832815</t>
  </si>
  <si>
    <t>M_267262_832796</t>
  </si>
  <si>
    <t>M_267389_832851</t>
  </si>
  <si>
    <t>M_268047_832445</t>
  </si>
  <si>
    <t>M_268041_832490</t>
  </si>
  <si>
    <t>M_268062_832560</t>
  </si>
  <si>
    <t>M_268090_832545</t>
  </si>
  <si>
    <t>M_268131_832410</t>
  </si>
  <si>
    <t>M_268108_832385</t>
  </si>
  <si>
    <t>M_268085_832361</t>
  </si>
  <si>
    <t>M_268067_832328</t>
  </si>
  <si>
    <t>M_268014_832350</t>
  </si>
  <si>
    <t>M_266341_833079</t>
  </si>
  <si>
    <t>M_266329_833068</t>
  </si>
  <si>
    <t>M_266319_833057</t>
  </si>
  <si>
    <t>M_266308_833046</t>
  </si>
  <si>
    <t>M_266297_833035</t>
  </si>
  <si>
    <t>M_266290_833021</t>
  </si>
  <si>
    <t>M_266213_833139</t>
  </si>
  <si>
    <t>M_266267_833010</t>
  </si>
  <si>
    <t>M_266283_833002</t>
  </si>
  <si>
    <t>M_266305_832999</t>
  </si>
  <si>
    <t>M_266223_833150</t>
  </si>
  <si>
    <t>M_266283_832935</t>
  </si>
  <si>
    <t>M_266276_832921</t>
  </si>
  <si>
    <t>M_266252_832882</t>
  </si>
  <si>
    <t>M_266313_832895</t>
  </si>
  <si>
    <t>M_266363_832936</t>
  </si>
  <si>
    <t>M_266383_832938</t>
  </si>
  <si>
    <t>M_266397_833002</t>
  </si>
  <si>
    <t>M_266367_833010</t>
  </si>
  <si>
    <t>M_266443_833089</t>
  </si>
  <si>
    <t>M_266264_833154</t>
  </si>
  <si>
    <t>M_266441_833048</t>
  </si>
  <si>
    <t>M_266253_833142</t>
  </si>
  <si>
    <t>M_266430_833036</t>
  </si>
  <si>
    <t>M_266242_833131</t>
  </si>
  <si>
    <t>M_266582_833191</t>
  </si>
  <si>
    <t>M_266414_832972</t>
  </si>
  <si>
    <t>M_266232_833120</t>
  </si>
  <si>
    <t>M_266427_832965</t>
  </si>
  <si>
    <t>M_266437_832986</t>
  </si>
  <si>
    <t>M_266481_833031</t>
  </si>
  <si>
    <t>M_266512_833064</t>
  </si>
  <si>
    <t>M_266523_833074</t>
  </si>
  <si>
    <t>M_266543_833055</t>
  </si>
  <si>
    <t>M_266639_833193</t>
  </si>
  <si>
    <t>M_266648_833203</t>
  </si>
  <si>
    <t>M_266686_833194</t>
  </si>
  <si>
    <t>M_266630_833144</t>
  </si>
  <si>
    <t>M_266619_833134</t>
  </si>
  <si>
    <t>M_266586_833100</t>
  </si>
  <si>
    <t>M_266550_833006</t>
  </si>
  <si>
    <t>M_266582_833039</t>
  </si>
  <si>
    <t>M_266593_833050</t>
  </si>
  <si>
    <t>M_266613_833031</t>
  </si>
  <si>
    <t>M_266569_832987</t>
  </si>
  <si>
    <t>M_266559_832976</t>
  </si>
  <si>
    <t>M_266615_833072</t>
  </si>
  <si>
    <t>M_266627_833084</t>
  </si>
  <si>
    <t>M_266706_833175</t>
  </si>
  <si>
    <t>M_266716_833137</t>
  </si>
  <si>
    <t>M_266706_833127</t>
  </si>
  <si>
    <t>M_266634_833053</t>
  </si>
  <si>
    <t>M_266661_832985</t>
  </si>
  <si>
    <t>M_266663_833026</t>
  </si>
  <si>
    <t>M_266675_833038</t>
  </si>
  <si>
    <t>M_266735_833099</t>
  </si>
  <si>
    <t>M_266745_833070</t>
  </si>
  <si>
    <t>M_266735_833061</t>
  </si>
  <si>
    <t>M_266682_833007</t>
  </si>
  <si>
    <t>M_266733_833002</t>
  </si>
  <si>
    <t>M_266744_833013</t>
  </si>
  <si>
    <t>M_266764_833033</t>
  </si>
  <si>
    <t>M_266289_833217</t>
  </si>
  <si>
    <t>M_266803_833082</t>
  </si>
  <si>
    <t>M_266813_833073</t>
  </si>
  <si>
    <t>M_266802_833033</t>
  </si>
  <si>
    <t>M_266793_833024</t>
  </si>
  <si>
    <t>M_266783_833014</t>
  </si>
  <si>
    <t>M_266300_833228</t>
  </si>
  <si>
    <t>M_266793_832969</t>
  </si>
  <si>
    <t>M_266310_833239</t>
  </si>
  <si>
    <t>M_266896_833000</t>
  </si>
  <si>
    <t>M_266847_832981</t>
  </si>
  <si>
    <t>M_266381_833312</t>
  </si>
  <si>
    <t>M_266395_833312</t>
  </si>
  <si>
    <t>M_266411_833310</t>
  </si>
  <si>
    <t>M_266404_833330</t>
  </si>
  <si>
    <t>M_266432_833308</t>
  </si>
  <si>
    <t>M_266528_833338</t>
  </si>
  <si>
    <t>M_266513_833338</t>
  </si>
  <si>
    <t>M_266498_833339</t>
  </si>
  <si>
    <t>M_266348_833275</t>
  </si>
  <si>
    <t>M_266483_833340</t>
  </si>
  <si>
    <t>M_266467_833340</t>
  </si>
  <si>
    <t>M_266452_833339</t>
  </si>
  <si>
    <t>M_266437_833336</t>
  </si>
  <si>
    <t>M_266591_833315</t>
  </si>
  <si>
    <t>M_266710_833254</t>
  </si>
  <si>
    <t>M_266715_833238</t>
  </si>
  <si>
    <t>M_266726_833225</t>
  </si>
  <si>
    <t>M_266771_833208</t>
  </si>
  <si>
    <t>M_266799_833169</t>
  </si>
  <si>
    <t>M_266851_833113</t>
  </si>
  <si>
    <t>M_266884_833081</t>
  </si>
  <si>
    <t>M_266580_832907</t>
  </si>
  <si>
    <t>M_266626_832913</t>
  </si>
  <si>
    <t>M_266643_832917</t>
  </si>
  <si>
    <t>M_266651_832891</t>
  </si>
  <si>
    <t>M_266636_832883</t>
  </si>
  <si>
    <t>M_266620_832877</t>
  </si>
  <si>
    <t>M_266561_832844</t>
  </si>
  <si>
    <t>M_266563_832864</t>
  </si>
  <si>
    <t>M_266566_832879</t>
  </si>
  <si>
    <t>M_266694_832906</t>
  </si>
  <si>
    <t>M_266543_832791</t>
  </si>
  <si>
    <t>M_266557_832797</t>
  </si>
  <si>
    <t>M_266612_832823</t>
  </si>
  <si>
    <t>M_266626_832830</t>
  </si>
  <si>
    <t>M_266640_832836</t>
  </si>
  <si>
    <t>M_266669_832850</t>
  </si>
  <si>
    <t>M_266665_832819</t>
  </si>
  <si>
    <t>M_266651_832813</t>
  </si>
  <si>
    <t>M_266637_832806</t>
  </si>
  <si>
    <t>M_266623_832800</t>
  </si>
  <si>
    <t>M_266535_832755</t>
  </si>
  <si>
    <t>M_266780_832902</t>
  </si>
  <si>
    <t>M_266297_833188</t>
  </si>
  <si>
    <t>M_266764_832865</t>
  </si>
  <si>
    <t>M_266569_832736</t>
  </si>
  <si>
    <t>M_266599_832745</t>
  </si>
  <si>
    <t>M_266612_832751</t>
  </si>
  <si>
    <t>M_266654_832770</t>
  </si>
  <si>
    <t>M_266176_833015</t>
  </si>
  <si>
    <t>M_266681_832783</t>
  </si>
  <si>
    <t>M_266665_832747</t>
  </si>
  <si>
    <t>M_266651_832740</t>
  </si>
  <si>
    <t>M_266581_832722</t>
  </si>
  <si>
    <t>M_266724_832803</t>
  </si>
  <si>
    <t>M_266794_832836</t>
  </si>
  <si>
    <t>M_266852_832860</t>
  </si>
  <si>
    <t>M_266864_832832</t>
  </si>
  <si>
    <t>M_266839_832824</t>
  </si>
  <si>
    <t>M_266792_832806</t>
  </si>
  <si>
    <t>M_266764_832793</t>
  </si>
  <si>
    <t>M_266750_832787</t>
  </si>
  <si>
    <t>M_266683_832708</t>
  </si>
  <si>
    <t>M_266697_832715</t>
  </si>
  <si>
    <t>M_266890_832784</t>
  </si>
  <si>
    <t>M_266946_832836</t>
  </si>
  <si>
    <t>M_266312_833107</t>
  </si>
  <si>
    <t>M_266149_833073</t>
  </si>
  <si>
    <t>M_266258_833052</t>
  </si>
  <si>
    <t>M_266248_833041</t>
  </si>
  <si>
    <t>M_266237_833030</t>
  </si>
  <si>
    <t>M_266160_833084</t>
  </si>
  <si>
    <t>M_266170_833095</t>
  </si>
  <si>
    <t>M_266181_833106</t>
  </si>
  <si>
    <t>M_266334_833129</t>
  </si>
  <si>
    <t>M_266088_834199</t>
  </si>
  <si>
    <t>M_266734_833375</t>
  </si>
  <si>
    <t>M_266441_834147</t>
  </si>
  <si>
    <t>M_266494_834180</t>
  </si>
  <si>
    <t>M_266574_834190</t>
  </si>
  <si>
    <t>M_266636_834169</t>
  </si>
  <si>
    <t>M_266730_834072</t>
  </si>
  <si>
    <t>M_266541_833636</t>
  </si>
  <si>
    <t>M_266589_833544</t>
  </si>
  <si>
    <t>M_266604_833517</t>
  </si>
  <si>
    <t>M_266624_833477</t>
  </si>
  <si>
    <t>M_266265_834141</t>
  </si>
  <si>
    <t>M_266294_834098</t>
  </si>
  <si>
    <t>M_266321_834063</t>
  </si>
  <si>
    <t>M_266340_834039</t>
  </si>
  <si>
    <t>M_266113_834190</t>
  </si>
  <si>
    <t>M_266185_834119</t>
  </si>
  <si>
    <t>M_266220_834137</t>
  </si>
  <si>
    <t>M_266193_834107</t>
  </si>
  <si>
    <t>M_266202_834095</t>
  </si>
  <si>
    <t>M_266210_834083</t>
  </si>
  <si>
    <t>M_266219_834072</t>
  </si>
  <si>
    <t>M_266238_834067</t>
  </si>
  <si>
    <t>M_266131_834184</t>
  </si>
  <si>
    <t>M_266247_834056</t>
  </si>
  <si>
    <t>M_266266_834030</t>
  </si>
  <si>
    <t>M_266275_834017</t>
  </si>
  <si>
    <t>M_266285_834006</t>
  </si>
  <si>
    <t>M_266295_833994</t>
  </si>
  <si>
    <t>M_266304_833983</t>
  </si>
  <si>
    <t>M_266332_833950</t>
  </si>
  <si>
    <t>M_266135_834166</t>
  </si>
  <si>
    <t>M_266335_833928</t>
  </si>
  <si>
    <t>M_266352_833922</t>
  </si>
  <si>
    <t>M_266371_833899</t>
  </si>
  <si>
    <t>M_266380_833887</t>
  </si>
  <si>
    <t>M_266390_833876</t>
  </si>
  <si>
    <t>M_266400_833868</t>
  </si>
  <si>
    <t>M_266406_833863</t>
  </si>
  <si>
    <t>M_266414_833854</t>
  </si>
  <si>
    <t>M_266423_833843</t>
  </si>
  <si>
    <t>M_266172_834182</t>
  </si>
  <si>
    <t>M_266445_833802</t>
  </si>
  <si>
    <t>M_266451_833789</t>
  </si>
  <si>
    <t>M_266463_833760</t>
  </si>
  <si>
    <t>M_266470_833745</t>
  </si>
  <si>
    <t>M_266146_834156</t>
  </si>
  <si>
    <t>M_266190_834171</t>
  </si>
  <si>
    <t>M_271678_832341</t>
  </si>
  <si>
    <t>M_271685_832272</t>
  </si>
  <si>
    <t>M_271765_832014</t>
  </si>
  <si>
    <t>M_271737_832036</t>
  </si>
  <si>
    <t>M_271711_832079</t>
  </si>
  <si>
    <t>M_271701_832047</t>
  </si>
  <si>
    <t>M_271725_832195</t>
  </si>
  <si>
    <t>M_271551_832082</t>
  </si>
  <si>
    <t>M_271745_832116</t>
  </si>
  <si>
    <t>M_271710_832234</t>
  </si>
  <si>
    <t>M_271653_832086</t>
  </si>
  <si>
    <t>M_271457_832345</t>
  </si>
  <si>
    <t>M_271506_832314</t>
  </si>
  <si>
    <t>M_271473_832383</t>
  </si>
  <si>
    <t>M_271529_832372</t>
  </si>
  <si>
    <t>M_271532_832347</t>
  </si>
  <si>
    <t>M_271490_832363</t>
  </si>
  <si>
    <t>M_271498_832381</t>
  </si>
  <si>
    <t>M_271495_832286</t>
  </si>
  <si>
    <t>M_271527_832298</t>
  </si>
  <si>
    <t>M_271536_832321</t>
  </si>
  <si>
    <t>M_271563_832269</t>
  </si>
  <si>
    <t>M_271482_832342</t>
  </si>
  <si>
    <t>M_271514_832332</t>
  </si>
  <si>
    <t>M_271445_832316</t>
  </si>
  <si>
    <t>M_271837_832062</t>
  </si>
  <si>
    <t>M_271859_832043</t>
  </si>
  <si>
    <t>M_271884_832016</t>
  </si>
  <si>
    <t>M_271911_831966</t>
  </si>
  <si>
    <t>M_271819_831982</t>
  </si>
  <si>
    <t>M_271793_831996</t>
  </si>
  <si>
    <t>M_267502_833268</t>
  </si>
  <si>
    <t>M_267609_833069</t>
  </si>
  <si>
    <t>M_267544_833054</t>
  </si>
  <si>
    <t>M_267379_832948</t>
  </si>
  <si>
    <t>M_267396_832983</t>
  </si>
  <si>
    <t>M_267414_833029</t>
  </si>
  <si>
    <t>M_267312_832960</t>
  </si>
  <si>
    <t>M_267351_832916</t>
  </si>
  <si>
    <t>M_267301_832882</t>
  </si>
  <si>
    <t>M_267131_832876</t>
  </si>
  <si>
    <t>M_267593_833136</t>
  </si>
  <si>
    <t>M_267217_833296</t>
  </si>
  <si>
    <t>M_267528_833273</t>
  </si>
  <si>
    <t>M_267401_833325</t>
  </si>
  <si>
    <t>M_267388_833355</t>
  </si>
  <si>
    <t>M_267380_833381</t>
  </si>
  <si>
    <t>M_267319_833400</t>
  </si>
  <si>
    <t>M_267423_833478</t>
  </si>
  <si>
    <t>M_267418_833452</t>
  </si>
  <si>
    <t>M_267435_833368</t>
  </si>
  <si>
    <t>M_267446_833340</t>
  </si>
  <si>
    <t>M_267470_833319</t>
  </si>
  <si>
    <t>M_267493_833297</t>
  </si>
  <si>
    <t>M_267338_833375</t>
  </si>
  <si>
    <t>M_267354_833347</t>
  </si>
  <si>
    <t>M_267369_833321</t>
  </si>
  <si>
    <t>M_267386_833297</t>
  </si>
  <si>
    <t>M_267458_833262</t>
  </si>
  <si>
    <t>M_268364_834220</t>
  </si>
  <si>
    <t>M_268205_833637</t>
  </si>
  <si>
    <t>M_267900_833572</t>
  </si>
  <si>
    <t>M_267788_833574</t>
  </si>
  <si>
    <t>M_267711_833588</t>
  </si>
  <si>
    <t>M_268288_833980</t>
  </si>
  <si>
    <t>M_268337_834157</t>
  </si>
  <si>
    <t>M_268021_833569</t>
  </si>
  <si>
    <t>M_268089_833562</t>
  </si>
  <si>
    <t>M_267976_833568</t>
  </si>
  <si>
    <t>M_267635_835134</t>
  </si>
  <si>
    <t>M_267918_835018</t>
  </si>
  <si>
    <t>M_268050_835009</t>
  </si>
  <si>
    <t>M_268083_835001</t>
  </si>
  <si>
    <t>M_268094_834950</t>
  </si>
  <si>
    <t>M_268146_835007</t>
  </si>
  <si>
    <t>M_268181_834983</t>
  </si>
  <si>
    <t>M_268520_834816</t>
  </si>
  <si>
    <t>M_268572_834791</t>
  </si>
  <si>
    <t>M_268622_834751</t>
  </si>
  <si>
    <t>M_268464_834778</t>
  </si>
  <si>
    <t>M_268601_834717</t>
  </si>
  <si>
    <t>M_268589_834694</t>
  </si>
  <si>
    <t>M_268575_834684</t>
  </si>
  <si>
    <t>M_268523_834706</t>
  </si>
  <si>
    <t>M_268555_834689</t>
  </si>
  <si>
    <t>M_268558_834665</t>
  </si>
  <si>
    <t>M_268549_834642</t>
  </si>
  <si>
    <t>M_268535_834615</t>
  </si>
  <si>
    <t>M_268494_834662</t>
  </si>
  <si>
    <t>M_268476_834673</t>
  </si>
  <si>
    <t>M_268460_834684</t>
  </si>
  <si>
    <t>M_268446_834694</t>
  </si>
  <si>
    <t>M_268431_834704</t>
  </si>
  <si>
    <t>M_268416_834715</t>
  </si>
  <si>
    <t>M_268421_834632</t>
  </si>
  <si>
    <t>M_268439_834619</t>
  </si>
  <si>
    <t>M_268484_834554</t>
  </si>
  <si>
    <t>M_268473_834527</t>
  </si>
  <si>
    <t>M_268461_834487</t>
  </si>
  <si>
    <t>M_268441_834499</t>
  </si>
  <si>
    <t>M_267635_835097</t>
  </si>
  <si>
    <t>M_267688_835023</t>
  </si>
  <si>
    <t>M_267650_835085</t>
  </si>
  <si>
    <t>M_267681_834990</t>
  </si>
  <si>
    <t>M_267734_834998</t>
  </si>
  <si>
    <t>M_267714_834957</t>
  </si>
  <si>
    <t>M_267703_834936</t>
  </si>
  <si>
    <t>M_267671_834874</t>
  </si>
  <si>
    <t>M_267655_834853</t>
  </si>
  <si>
    <t>M_267640_834833</t>
  </si>
  <si>
    <t>M_267635_834808</t>
  </si>
  <si>
    <t>M_267624_834786</t>
  </si>
  <si>
    <t>M_267612_834758</t>
  </si>
  <si>
    <t>M_267505_834869</t>
  </si>
  <si>
    <t>M_267580_834926</t>
  </si>
  <si>
    <t>M_267606_834936</t>
  </si>
  <si>
    <t>M_267617_834955</t>
  </si>
  <si>
    <t>M_266721_834346</t>
  </si>
  <si>
    <t>M_266886_834333</t>
  </si>
  <si>
    <t>M_267568_835103</t>
  </si>
  <si>
    <t>M_266956_834258</t>
  </si>
  <si>
    <t>M_266917_834334</t>
  </si>
  <si>
    <t>M_266723_834339</t>
  </si>
  <si>
    <t>M_266707_834305</t>
  </si>
  <si>
    <t>M_266660_834300</t>
  </si>
  <si>
    <t>M_266845_834367</t>
  </si>
  <si>
    <t>M_266903_834369</t>
  </si>
  <si>
    <t>M_265749_834407</t>
  </si>
  <si>
    <t>M_266169_834318</t>
  </si>
  <si>
    <t>M_266134_834331</t>
  </si>
  <si>
    <t>M_265873_834464</t>
  </si>
  <si>
    <t>M_266065_834423</t>
  </si>
  <si>
    <t>M_266053_834458</t>
  </si>
  <si>
    <t>M_266184_834455</t>
  </si>
  <si>
    <t>M_266294_834382</t>
  </si>
  <si>
    <t>M_266271_834261</t>
  </si>
  <si>
    <t>M_266619_834297</t>
  </si>
  <si>
    <t>M_266573_834290</t>
  </si>
  <si>
    <t>M_266273_834544</t>
  </si>
  <si>
    <t>M_266463_834625</t>
  </si>
  <si>
    <t>M_266484_834632</t>
  </si>
  <si>
    <t>M_266523_834641</t>
  </si>
  <si>
    <t>M_265935_834431</t>
  </si>
  <si>
    <t>M_265960_834431</t>
  </si>
  <si>
    <t>M_265984_834436</t>
  </si>
  <si>
    <t>M_266009_834440</t>
  </si>
  <si>
    <t>M_266035_834439</t>
  </si>
  <si>
    <t>M_266059_834367</t>
  </si>
  <si>
    <t>M_266077_834380</t>
  </si>
  <si>
    <t>M_266039_834368</t>
  </si>
  <si>
    <t>M_266016_834368</t>
  </si>
  <si>
    <t>M_265993_834355</t>
  </si>
  <si>
    <t>M_265773_834378</t>
  </si>
  <si>
    <t>M_265803_834382</t>
  </si>
  <si>
    <t>M_265922_834304</t>
  </si>
  <si>
    <t>M_265923_834327</t>
  </si>
  <si>
    <t>M_265916_834401</t>
  </si>
  <si>
    <t>M_265914_834368</t>
  </si>
  <si>
    <t>M_265782_833269</t>
  </si>
  <si>
    <t>M_265788_833247</t>
  </si>
  <si>
    <t>M_265518_833438</t>
  </si>
  <si>
    <t>M_265512_833394</t>
  </si>
  <si>
    <t>M_265624_833261</t>
  </si>
  <si>
    <t>M_265616_833251</t>
  </si>
  <si>
    <t>M_265593_833251</t>
  </si>
  <si>
    <t>M_265582_833258</t>
  </si>
  <si>
    <t>M_265573_833266</t>
  </si>
  <si>
    <t>M_265588_833275</t>
  </si>
  <si>
    <t>M_265628_833224</t>
  </si>
  <si>
    <t>M_265637_833207</t>
  </si>
  <si>
    <t>M_265647_833219</t>
  </si>
  <si>
    <t>M_265657_833202</t>
  </si>
  <si>
    <t>M_265662_833189</t>
  </si>
  <si>
    <t>M_265671_833201</t>
  </si>
  <si>
    <t>M_265744_833197</t>
  </si>
  <si>
    <t>M_265750_833212</t>
  </si>
  <si>
    <t>M_265752_833229</t>
  </si>
  <si>
    <t>M_265718_833256</t>
  </si>
  <si>
    <t>M_265706_833264</t>
  </si>
  <si>
    <t>M_265691_833283</t>
  </si>
  <si>
    <t>M_265676_833283</t>
  </si>
  <si>
    <t>M_265678_833246</t>
  </si>
  <si>
    <t>M_265691_833243</t>
  </si>
  <si>
    <t>M_265702_833238</t>
  </si>
  <si>
    <t>M_265718_833230</t>
  </si>
  <si>
    <t>M_265710_833222</t>
  </si>
  <si>
    <t>M_265698_833215</t>
  </si>
  <si>
    <t>M_265680_833227</t>
  </si>
  <si>
    <t>M_265672_833231</t>
  </si>
  <si>
    <t>M_265665_833234</t>
  </si>
  <si>
    <t>M_265569_833343</t>
  </si>
  <si>
    <t>M_265579_833331</t>
  </si>
  <si>
    <t>M_265592_833323</t>
  </si>
  <si>
    <t>M_265596_833341</t>
  </si>
  <si>
    <t>M_265606_833350</t>
  </si>
  <si>
    <t>M_265629_833314</t>
  </si>
  <si>
    <t>M_265644_833311</t>
  </si>
  <si>
    <t>M_265657_833309</t>
  </si>
  <si>
    <t>M_265710_833325</t>
  </si>
  <si>
    <t>M_265694_833306</t>
  </si>
  <si>
    <t>M_265786_833232</t>
  </si>
  <si>
    <t>M_265783_833182</t>
  </si>
  <si>
    <t>M_265768_833164</t>
  </si>
  <si>
    <t>M_265752_833164</t>
  </si>
  <si>
    <t>M_265737_833159</t>
  </si>
  <si>
    <t>M_265722_833155</t>
  </si>
  <si>
    <t>M_265706_833148</t>
  </si>
  <si>
    <t>M_265664_833154</t>
  </si>
  <si>
    <t>M_265643_833167</t>
  </si>
  <si>
    <t>M_265613_833188</t>
  </si>
  <si>
    <t>M_265592_833213</t>
  </si>
  <si>
    <t>M_265583_833201</t>
  </si>
  <si>
    <t>M_265578_833214</t>
  </si>
  <si>
    <t>M_265569_833223</t>
  </si>
  <si>
    <t>M_265539_833256</t>
  </si>
  <si>
    <t>M_265503_833304</t>
  </si>
  <si>
    <t>M_265495_833313</t>
  </si>
  <si>
    <t>M_265487_833323</t>
  </si>
  <si>
    <t>M_265479_833332</t>
  </si>
  <si>
    <t>M_265471_833343</t>
  </si>
  <si>
    <t>M_265510_833343</t>
  </si>
  <si>
    <t>M_265519_833331</t>
  </si>
  <si>
    <t>M_265529_833319</t>
  </si>
  <si>
    <t>M_265539_833307</t>
  </si>
  <si>
    <t>M_265550_833295</t>
  </si>
  <si>
    <t>M_265558_833280</t>
  </si>
  <si>
    <t>M_265561_833309</t>
  </si>
  <si>
    <t>M_265501_833403</t>
  </si>
  <si>
    <t>M_265550_833319</t>
  </si>
  <si>
    <t>M_265539_833331</t>
  </si>
  <si>
    <t>M_265530_833342</t>
  </si>
  <si>
    <t>M_265593_833291</t>
  </si>
  <si>
    <t>M_265604_833284</t>
  </si>
  <si>
    <t>M_265613_833276</t>
  </si>
  <si>
    <t>M_265758_833583</t>
  </si>
  <si>
    <t>M_265765_833573</t>
  </si>
  <si>
    <t>M_265772_833563</t>
  </si>
  <si>
    <t>M_265794_833531</t>
  </si>
  <si>
    <t>M_265802_833514</t>
  </si>
  <si>
    <t>M_265776_833501</t>
  </si>
  <si>
    <t>M_265719_833472</t>
  </si>
  <si>
    <t>M_265712_833457</t>
  </si>
  <si>
    <t>M_265700_833475</t>
  </si>
  <si>
    <t>M_265701_833504</t>
  </si>
  <si>
    <t>M_265734_833520</t>
  </si>
  <si>
    <t>M_265742_833552</t>
  </si>
  <si>
    <t>M_265734_833565</t>
  </si>
  <si>
    <t>M_265728_833552</t>
  </si>
  <si>
    <t>M_265718_833545</t>
  </si>
  <si>
    <t>M_265685_833527</t>
  </si>
  <si>
    <t>M_265649_833509</t>
  </si>
  <si>
    <t>M_265657_833497</t>
  </si>
  <si>
    <t>M_265664_833486</t>
  </si>
  <si>
    <t>M_265677_833467</t>
  </si>
  <si>
    <t>M_265652_833467</t>
  </si>
  <si>
    <t>M_265638_833484</t>
  </si>
  <si>
    <t>M_265624_833494</t>
  </si>
  <si>
    <t>M_265637_833502</t>
  </si>
  <si>
    <t>M_265603_833482</t>
  </si>
  <si>
    <t>M_265614_833466</t>
  </si>
  <si>
    <t>M_265601_833464</t>
  </si>
  <si>
    <t>M_265591_833457</t>
  </si>
  <si>
    <t>M_265579_833453</t>
  </si>
  <si>
    <t>M_265578_833503</t>
  </si>
  <si>
    <t>M_265589_833510</t>
  </si>
  <si>
    <t>M_265599_833516</t>
  </si>
  <si>
    <t>M_265609_833522</t>
  </si>
  <si>
    <t>M_265620_833529</t>
  </si>
  <si>
    <t>M_265631_833536</t>
  </si>
  <si>
    <t>M_265678_833567</t>
  </si>
  <si>
    <t>M_265297_833424</t>
  </si>
  <si>
    <t>M_265102_833541</t>
  </si>
  <si>
    <t>M_265112_833553</t>
  </si>
  <si>
    <t>M_265120_833565</t>
  </si>
  <si>
    <t>M_265129_833576</t>
  </si>
  <si>
    <t>M_265140_833587</t>
  </si>
  <si>
    <t>M_265151_833597</t>
  </si>
  <si>
    <t>M_265172_833614</t>
  </si>
  <si>
    <t>M_265189_833621</t>
  </si>
  <si>
    <t>M_265207_833625</t>
  </si>
  <si>
    <t>M_265212_833605</t>
  </si>
  <si>
    <t>M_265229_833576</t>
  </si>
  <si>
    <t>M_265239_833564</t>
  </si>
  <si>
    <t>M_265457_833407</t>
  </si>
  <si>
    <t>M_265341_833513</t>
  </si>
  <si>
    <t>M_265378_833494</t>
  </si>
  <si>
    <t>M_265426_833442</t>
  </si>
  <si>
    <t>M_265416_833455</t>
  </si>
  <si>
    <t>M_265402_833458</t>
  </si>
  <si>
    <t>M_265385_833453</t>
  </si>
  <si>
    <t>M_265368_833462</t>
  </si>
  <si>
    <t>M_265431_833385</t>
  </si>
  <si>
    <t>M_265352_833465</t>
  </si>
  <si>
    <t>M_265338_833468</t>
  </si>
  <si>
    <t>M_265325_833459</t>
  </si>
  <si>
    <t>M_265325_833482</t>
  </si>
  <si>
    <t>M_265311_833462</t>
  </si>
  <si>
    <t>M_265297_833462</t>
  </si>
  <si>
    <t>M_265297_833488</t>
  </si>
  <si>
    <t>M_265276_833456</t>
  </si>
  <si>
    <t>M_265271_833469</t>
  </si>
  <si>
    <t>M_265266_833482</t>
  </si>
  <si>
    <t>M_265227_833523</t>
  </si>
  <si>
    <t>M_265217_833534</t>
  </si>
  <si>
    <t>M_265213_833549</t>
  </si>
  <si>
    <t>M_265201_833562</t>
  </si>
  <si>
    <t>M_265172_833563</t>
  </si>
  <si>
    <t>M_265160_833553</t>
  </si>
  <si>
    <t>M_265589_833889</t>
  </si>
  <si>
    <t>M_265661_833946</t>
  </si>
  <si>
    <t>M_265666_834052</t>
  </si>
  <si>
    <t>M_265430_833995</t>
  </si>
  <si>
    <t>M_265454_834004</t>
  </si>
  <si>
    <t>M_265474_834009</t>
  </si>
  <si>
    <t>M_265495_834017</t>
  </si>
  <si>
    <t>M_265522_834028</t>
  </si>
  <si>
    <t>M_265567_834076</t>
  </si>
  <si>
    <t>M_265484_833831</t>
  </si>
  <si>
    <t>M_265014_834798</t>
  </si>
  <si>
    <t>M_264951_834431</t>
  </si>
  <si>
    <t>M_264921_834460</t>
  </si>
  <si>
    <t>M_264890_834503</t>
  </si>
  <si>
    <t>M_264831_834477</t>
  </si>
  <si>
    <t>M_264874_834557</t>
  </si>
  <si>
    <t>M_264778_834721</t>
  </si>
  <si>
    <t>M_264802_834687</t>
  </si>
  <si>
    <t>M_264884_834598</t>
  </si>
  <si>
    <t>M_264915_834587</t>
  </si>
  <si>
    <t>M_264918_834541</t>
  </si>
  <si>
    <t>M_265378_834107</t>
  </si>
  <si>
    <t>M_265358_834058</t>
  </si>
  <si>
    <t>M_265408_834081</t>
  </si>
  <si>
    <t>M_265404_834051</t>
  </si>
  <si>
    <t>M_265260_834373</t>
  </si>
  <si>
    <t>M_265037_834676</t>
  </si>
  <si>
    <t>M_264862_834821</t>
  </si>
  <si>
    <t>M_264908_834793</t>
  </si>
  <si>
    <t>M_264964_834763</t>
  </si>
  <si>
    <t>M_265287_834377</t>
  </si>
  <si>
    <t>M_265328_834376</t>
  </si>
  <si>
    <t>M_265559_834126</t>
  </si>
  <si>
    <t>M_265536_834113</t>
  </si>
  <si>
    <t>M_265034_834779</t>
  </si>
  <si>
    <t>M_264422_834588</t>
  </si>
  <si>
    <t>M_264266_834388</t>
  </si>
  <si>
    <t>M_264132_834492</t>
  </si>
  <si>
    <t>M_264056_834277</t>
  </si>
  <si>
    <t>M_264036_834394</t>
  </si>
  <si>
    <t>M_263978_834349</t>
  </si>
  <si>
    <t>M_263973_834322</t>
  </si>
  <si>
    <t>M_263951_834306</t>
  </si>
  <si>
    <t>M_263933_834284</t>
  </si>
  <si>
    <t>M_263945_834267</t>
  </si>
  <si>
    <t>M_263970_834275</t>
  </si>
  <si>
    <t>M_263999_834256</t>
  </si>
  <si>
    <t>M_264012_834248</t>
  </si>
  <si>
    <t>M_264025_834238</t>
  </si>
  <si>
    <t>M_264040_834230</t>
  </si>
  <si>
    <t>M_263903_834207</t>
  </si>
  <si>
    <t>M_263898_834169</t>
  </si>
  <si>
    <t>M_263924_834018</t>
  </si>
  <si>
    <t>M_263942_833993</t>
  </si>
  <si>
    <t>M_264079_833900</t>
  </si>
  <si>
    <t>M_264075_833827</t>
  </si>
  <si>
    <t>M_264186_833744</t>
  </si>
  <si>
    <t>M_264208_833722</t>
  </si>
  <si>
    <t>M_264144_834470</t>
  </si>
  <si>
    <t>M_264195_834463</t>
  </si>
  <si>
    <t>M_264187_834481</t>
  </si>
  <si>
    <t>M_264180_834499</t>
  </si>
  <si>
    <t>M_264208_834511</t>
  </si>
  <si>
    <t>M_264215_834493</t>
  </si>
  <si>
    <t>M_264151_834451</t>
  </si>
  <si>
    <t>M_264245_834419</t>
  </si>
  <si>
    <t>M_264290_834437</t>
  </si>
  <si>
    <t>M_264282_834455</t>
  </si>
  <si>
    <t>M_264275_834474</t>
  </si>
  <si>
    <t>M_264268_834493</t>
  </si>
  <si>
    <t>M_264262_834512</t>
  </si>
  <si>
    <t>M_264254_834530</t>
  </si>
  <si>
    <t>M_264159_834433</t>
  </si>
  <si>
    <t>M_264166_834415</t>
  </si>
  <si>
    <t>M_264173_834396</t>
  </si>
  <si>
    <t>M_264182_834378</t>
  </si>
  <si>
    <t>M_264218_834408</t>
  </si>
  <si>
    <t>M_264210_834426</t>
  </si>
  <si>
    <t>M_264203_834445</t>
  </si>
  <si>
    <t>M_264092_834452</t>
  </si>
  <si>
    <t>M_264143_834409</t>
  </si>
  <si>
    <t>M_264116_834475</t>
  </si>
  <si>
    <t>M_264129_834443</t>
  </si>
  <si>
    <t>M_264415_833563</t>
  </si>
  <si>
    <t>M_264414_833689</t>
  </si>
  <si>
    <t>M_264364_833629</t>
  </si>
  <si>
    <t>M_264787_833170</t>
  </si>
  <si>
    <t>M_264715_833339</t>
  </si>
  <si>
    <t>M_264862_833665</t>
  </si>
  <si>
    <t>M_264762_833624</t>
  </si>
  <si>
    <t>M_264501_833426</t>
  </si>
  <si>
    <t>M_264461_833536</t>
  </si>
  <si>
    <t>M_264516_833528</t>
  </si>
  <si>
    <t>M_264625_833484</t>
  </si>
  <si>
    <t>M_264662_833449</t>
  </si>
  <si>
    <t>M_264684_833395</t>
  </si>
  <si>
    <t>M_264609_833377</t>
  </si>
  <si>
    <t>M_264592_833414</t>
  </si>
  <si>
    <t>M_264555_833439</t>
  </si>
  <si>
    <t>M_264506_833470</t>
  </si>
  <si>
    <t>M_264705_833304</t>
  </si>
  <si>
    <t>M_264730_833275</t>
  </si>
  <si>
    <t>M_264753_833252</t>
  </si>
  <si>
    <t>M_264752_833223</t>
  </si>
  <si>
    <t>M_264741_833193</t>
  </si>
  <si>
    <t>M_264791_833193</t>
  </si>
  <si>
    <t>M_264818_833190</t>
  </si>
  <si>
    <t>M_264844_833210</t>
  </si>
  <si>
    <t>M_264839_833241</t>
  </si>
  <si>
    <t>M_264803_833275</t>
  </si>
  <si>
    <t>M_264783_833299</t>
  </si>
  <si>
    <t>M_264769_833328</t>
  </si>
  <si>
    <t>M_264748_833351</t>
  </si>
  <si>
    <t>M_264909_833058</t>
  </si>
  <si>
    <t>M_264898_833032</t>
  </si>
  <si>
    <t>M_264888_833006</t>
  </si>
  <si>
    <t>M_264849_832993</t>
  </si>
  <si>
    <t>M_264528_833397</t>
  </si>
  <si>
    <t>M_264590_833337</t>
  </si>
  <si>
    <t>M_264909_832992</t>
  </si>
  <si>
    <t>M_264938_833061</t>
  </si>
  <si>
    <t>M_265005_833165</t>
  </si>
  <si>
    <t>M_264790_833067</t>
  </si>
  <si>
    <t>M_264772_833088</t>
  </si>
  <si>
    <t>M_264755_833058</t>
  </si>
  <si>
    <t>M_264738_833035</t>
  </si>
  <si>
    <t>M_264717_833097</t>
  </si>
  <si>
    <t>M_264710_833133</t>
  </si>
  <si>
    <t>M_264702_833167</t>
  </si>
  <si>
    <t>M_264653_833259</t>
  </si>
  <si>
    <t>M_264630_833288</t>
  </si>
  <si>
    <t>M_264744_833121</t>
  </si>
  <si>
    <t>M_264801_833131</t>
  </si>
  <si>
    <t>M_264840_833079</t>
  </si>
  <si>
    <t>M_264861_833052</t>
  </si>
  <si>
    <t>M_264872_833081</t>
  </si>
  <si>
    <t>M_264885_833110</t>
  </si>
  <si>
    <t>M_264903_833138</t>
  </si>
  <si>
    <t>M_264933_833191</t>
  </si>
  <si>
    <t>M_272733_833409</t>
  </si>
  <si>
    <t>M_272224_833530</t>
  </si>
  <si>
    <t>M_271775_833092</t>
  </si>
  <si>
    <t>M_271822_833104</t>
  </si>
  <si>
    <t>M_271854_833056</t>
  </si>
  <si>
    <t>M_271868_833116</t>
  </si>
  <si>
    <t>M_271967_833386</t>
  </si>
  <si>
    <t>M_271911_833354</t>
  </si>
  <si>
    <t>M_272029_833222</t>
  </si>
  <si>
    <t>M_271969_833251</t>
  </si>
  <si>
    <t>M_272144_833528</t>
  </si>
  <si>
    <t>M_272196_833496</t>
  </si>
  <si>
    <t>M_272242_833591</t>
  </si>
  <si>
    <t>M_272289_833569</t>
  </si>
  <si>
    <t>M_272330_833554</t>
  </si>
  <si>
    <t>M_272369_833542</t>
  </si>
  <si>
    <t>M_272428_833509</t>
  </si>
  <si>
    <t>M_272483_833458</t>
  </si>
  <si>
    <t>M_272470_833493</t>
  </si>
  <si>
    <t>M_272536_833458</t>
  </si>
  <si>
    <t>M_272570_833452</t>
  </si>
  <si>
    <t>M_272587_833458</t>
  </si>
  <si>
    <t>M_272243_833540</t>
  </si>
  <si>
    <t>M_272670_833428</t>
  </si>
  <si>
    <t>M_272644_833458</t>
  </si>
  <si>
    <t>M_272641_833428</t>
  </si>
  <si>
    <t>M_272376_833217</t>
  </si>
  <si>
    <t>M_272126_833414</t>
  </si>
  <si>
    <t>M_272185_833478</t>
  </si>
  <si>
    <t>M_272357_833088</t>
  </si>
  <si>
    <t>M_272435_833060</t>
  </si>
  <si>
    <t>M_272463_833053</t>
  </si>
  <si>
    <t>M_272526_833030</t>
  </si>
  <si>
    <t>M_272487_833143</t>
  </si>
  <si>
    <t>M_272286_833273</t>
  </si>
  <si>
    <t>M_272463_833163</t>
  </si>
  <si>
    <t>M_272260_833288</t>
  </si>
  <si>
    <t>M_272236_833309</t>
  </si>
  <si>
    <t>M_272214_833328</t>
  </si>
  <si>
    <t>M_272062_833301</t>
  </si>
  <si>
    <t>M_272141_833207</t>
  </si>
  <si>
    <t>M_272297_833111</t>
  </si>
  <si>
    <t>M_272187_833346</t>
  </si>
  <si>
    <t>M_272526_833125</t>
  </si>
  <si>
    <t>M_272586_833122</t>
  </si>
  <si>
    <t>M_272099_833225</t>
  </si>
  <si>
    <t>M_272173_833371</t>
  </si>
  <si>
    <t>M_272133_833379</t>
  </si>
  <si>
    <t>M_264725_832428</t>
  </si>
  <si>
    <t>M_264644_832454</t>
  </si>
  <si>
    <t>M_264655_832444</t>
  </si>
  <si>
    <t>M_264640_832436</t>
  </si>
  <si>
    <t>M_264632_832424</t>
  </si>
  <si>
    <t>M_264624_832415</t>
  </si>
  <si>
    <t>M_264615_832404</t>
  </si>
  <si>
    <t>M_264607_832394</t>
  </si>
  <si>
    <t>M_264583_832362</t>
  </si>
  <si>
    <t>M_264727_832445</t>
  </si>
  <si>
    <t>M_264713_832440</t>
  </si>
  <si>
    <t>M_264684_832429</t>
  </si>
  <si>
    <t>M_264698_832434</t>
  </si>
  <si>
    <t>M_264712_832463</t>
  </si>
  <si>
    <t>M_264683_832453</t>
  </si>
  <si>
    <t>M_264707_832477</t>
  </si>
  <si>
    <t>M_264678_832466</t>
  </si>
  <si>
    <t>M_264701_832492</t>
  </si>
  <si>
    <t>M_264696_832507</t>
  </si>
  <si>
    <t>M_264691_832521</t>
  </si>
  <si>
    <t>M_264665_832502</t>
  </si>
  <si>
    <t>M_264661_832513</t>
  </si>
  <si>
    <t>M_264657_832525</t>
  </si>
  <si>
    <t>M_264675_832564</t>
  </si>
  <si>
    <t>M_264734_832203</t>
  </si>
  <si>
    <t>M_264729_832217</t>
  </si>
  <si>
    <t>M_264700_832207</t>
  </si>
  <si>
    <t>M_264724_832232</t>
  </si>
  <si>
    <t>M_264695_832222</t>
  </si>
  <si>
    <t>M_264718_832246</t>
  </si>
  <si>
    <t>M_264690_832236</t>
  </si>
  <si>
    <t>M_264713_832260</t>
  </si>
  <si>
    <t>M_264684_832250</t>
  </si>
  <si>
    <t>M_264714_832273</t>
  </si>
  <si>
    <t>M_264711_832280</t>
  </si>
  <si>
    <t>M_264698_832271</t>
  </si>
  <si>
    <t>M_264679_832264</t>
  </si>
  <si>
    <t>M_264702_832289</t>
  </si>
  <si>
    <t>M_264674_832279</t>
  </si>
  <si>
    <t>M_264697_832303</t>
  </si>
  <si>
    <t>M_264661_832295</t>
  </si>
  <si>
    <t>M_264692_832318</t>
  </si>
  <si>
    <t>M_264676_832303</t>
  </si>
  <si>
    <t>M_264692_832336</t>
  </si>
  <si>
    <t>M_264683_832329</t>
  </si>
  <si>
    <t>M_264652_832320</t>
  </si>
  <si>
    <t>M_264666_832325</t>
  </si>
  <si>
    <t>M_264681_832346</t>
  </si>
  <si>
    <t>M_264653_832336</t>
  </si>
  <si>
    <t>M_264676_832361</t>
  </si>
  <si>
    <t>M_264645_832347</t>
  </si>
  <si>
    <t>M_264656_832357</t>
  </si>
  <si>
    <t>M_264671_832375</t>
  </si>
  <si>
    <t>M_264637_832361</t>
  </si>
  <si>
    <t>M_264651_832368</t>
  </si>
  <si>
    <t>M_264671_832392</t>
  </si>
  <si>
    <t>M_264638_832380</t>
  </si>
  <si>
    <t>M_264663_832415</t>
  </si>
  <si>
    <t>M_264667_832404</t>
  </si>
  <si>
    <t>M_264679_832179</t>
  </si>
  <si>
    <t>M_264667_832195</t>
  </si>
  <si>
    <t>M_264658_832208</t>
  </si>
  <si>
    <t>M_264654_832225</t>
  </si>
  <si>
    <t>M_264645_832217</t>
  </si>
  <si>
    <t>M_264647_832239</t>
  </si>
  <si>
    <t>M_264642_832231</t>
  </si>
  <si>
    <t>M_264623_832225</t>
  </si>
  <si>
    <t>M_264643_832251</t>
  </si>
  <si>
    <t>M_264612_832240</t>
  </si>
  <si>
    <t>M_264644_832268</t>
  </si>
  <si>
    <t>M_264635_832281</t>
  </si>
  <si>
    <t>M_264617_832275</t>
  </si>
  <si>
    <t>M_264624_832293</t>
  </si>
  <si>
    <t>M_264624_832309</t>
  </si>
  <si>
    <t>M_264606_832303</t>
  </si>
  <si>
    <t>M_264613_832322</t>
  </si>
  <si>
    <t>M_264615_832355</t>
  </si>
  <si>
    <t>M_264619_832340</t>
  </si>
  <si>
    <t>M_264602_832333</t>
  </si>
  <si>
    <t>M_264726_832518</t>
  </si>
  <si>
    <t>M_264742_832523</t>
  </si>
  <si>
    <t>M_264758_832521</t>
  </si>
  <si>
    <t>M_264819_832540</t>
  </si>
  <si>
    <t>M_264814_832550</t>
  </si>
  <si>
    <t>M_264798_832544</t>
  </si>
  <si>
    <t>M_264811_832574</t>
  </si>
  <si>
    <t>M_264795_832569</t>
  </si>
  <si>
    <t>M_264782_832603</t>
  </si>
  <si>
    <t>M_264789_832607</t>
  </si>
  <si>
    <t>M_264802_832612</t>
  </si>
  <si>
    <t>M_264775_832580</t>
  </si>
  <si>
    <t>M_264763_832562</t>
  </si>
  <si>
    <t>M_264755_832587</t>
  </si>
  <si>
    <t>M_264748_832556</t>
  </si>
  <si>
    <t>M_264717_832540</t>
  </si>
  <si>
    <t>M_264733_832546</t>
  </si>
  <si>
    <t>M_264720_832560</t>
  </si>
  <si>
    <t>M_264707_832574</t>
  </si>
  <si>
    <t>M_264751_832621</t>
  </si>
  <si>
    <t>M_264740_832617</t>
  </si>
  <si>
    <t>M_264728_832612</t>
  </si>
  <si>
    <t>M_264717_832608</t>
  </si>
  <si>
    <t>M_264708_832631</t>
  </si>
  <si>
    <t>M_264720_832635</t>
  </si>
  <si>
    <t>M_264754_832648</t>
  </si>
  <si>
    <t>M_264766_832652</t>
  </si>
  <si>
    <t>M_264786_832653</t>
  </si>
  <si>
    <t>M_264783_832665</t>
  </si>
  <si>
    <t>M_264743_832678</t>
  </si>
  <si>
    <t>M_264732_832674</t>
  </si>
  <si>
    <t>M_264709_832665</t>
  </si>
  <si>
    <t>M_264697_832661</t>
  </si>
  <si>
    <t>M_264682_832649</t>
  </si>
  <si>
    <t>M_264678_832661</t>
  </si>
  <si>
    <t>M_264689_832684</t>
  </si>
  <si>
    <t>M_264700_832688</t>
  </si>
  <si>
    <t>M_264735_832701</t>
  </si>
  <si>
    <t>M_264746_832705</t>
  </si>
  <si>
    <t>M_264773_832721</t>
  </si>
  <si>
    <t>M_264757_832715</t>
  </si>
  <si>
    <t>M_264765_832743</t>
  </si>
  <si>
    <t>M_264762_832754</t>
  </si>
  <si>
    <t>M_264758_832766</t>
  </si>
  <si>
    <t>M_264754_832777</t>
  </si>
  <si>
    <t>M_264746_832742</t>
  </si>
  <si>
    <t>M_264735_832738</t>
  </si>
  <si>
    <t>M_264703_832176</t>
  </si>
  <si>
    <t>M_264723_832734</t>
  </si>
  <si>
    <t>M_264714_832757</t>
  </si>
  <si>
    <t>M_264703_832753</t>
  </si>
  <si>
    <t>M_264692_832748</t>
  </si>
  <si>
    <t>M_264688_832722</t>
  </si>
  <si>
    <t>M_264680_832744</t>
  </si>
  <si>
    <t>M_264669_832740</t>
  </si>
  <si>
    <t>M_264649_832740</t>
  </si>
  <si>
    <t>M_264623_832716</t>
  </si>
  <si>
    <t>M_264619_832728</t>
  </si>
  <si>
    <t>M_264735_832179</t>
  </si>
  <si>
    <t>M_264600_832689</t>
  </si>
  <si>
    <t>M_264588_832685</t>
  </si>
  <si>
    <t>M_264600_832652</t>
  </si>
  <si>
    <t>M_264609_832629</t>
  </si>
  <si>
    <t>M_264611_832656</t>
  </si>
  <si>
    <t>M_264620_832633</t>
  </si>
  <si>
    <t>M_264623_832660</t>
  </si>
  <si>
    <t>M_264631_832637</t>
  </si>
  <si>
    <t>M_264751_832178</t>
  </si>
  <si>
    <t>M_264746_832193</t>
  </si>
  <si>
    <t>M_264638_832672</t>
  </si>
  <si>
    <t>M_264643_832661</t>
  </si>
  <si>
    <t>M_264647_832649</t>
  </si>
  <si>
    <t>M_264651_832638</t>
  </si>
  <si>
    <t>M_264640_832605</t>
  </si>
  <si>
    <t>M_264636_832582</t>
  </si>
  <si>
    <t>M_264770_832192</t>
  </si>
  <si>
    <t>M_264665_832592</t>
  </si>
  <si>
    <t>M_264670_832578</t>
  </si>
  <si>
    <t>M_264784_832197</t>
  </si>
  <si>
    <t>M_264587_832525</t>
  </si>
  <si>
    <t>M_264613_832546</t>
  </si>
  <si>
    <t>M_264609_832559</t>
  </si>
  <si>
    <t>M_264604_832571</t>
  </si>
  <si>
    <t>M_264599_832584</t>
  </si>
  <si>
    <t>M_264594_832598</t>
  </si>
  <si>
    <t>M_264575_832679</t>
  </si>
  <si>
    <t>M_264576_832705</t>
  </si>
  <si>
    <t>M_264632_832761</t>
  </si>
  <si>
    <t>M_264792_832139</t>
  </si>
  <si>
    <t>M_264816_832202</t>
  </si>
  <si>
    <t>M_264811_832216</t>
  </si>
  <si>
    <t>M_264644_832777</t>
  </si>
  <si>
    <t>M_264652_832766</t>
  </si>
  <si>
    <t>M_264657_832790</t>
  </si>
  <si>
    <t>M_264668_832775</t>
  </si>
  <si>
    <t>M_264667_832800</t>
  </si>
  <si>
    <t>M_264681_832781</t>
  </si>
  <si>
    <t>M_264677_832808</t>
  </si>
  <si>
    <t>M_264692_832785</t>
  </si>
  <si>
    <t>M_264687_832831</t>
  </si>
  <si>
    <t>M_264882_832234</t>
  </si>
  <si>
    <t>M_264694_832820</t>
  </si>
  <si>
    <t>M_264734_832823</t>
  </si>
  <si>
    <t>M_264724_832833</t>
  </si>
  <si>
    <t>M_264711_832852</t>
  </si>
  <si>
    <t>M_264707_832863</t>
  </si>
  <si>
    <t>M_264897_832240</t>
  </si>
  <si>
    <t>M_264679_832868</t>
  </si>
  <si>
    <t>M_264640_832820</t>
  </si>
  <si>
    <t>M_264632_832810</t>
  </si>
  <si>
    <t>M_264883_832258</t>
  </si>
  <si>
    <t>M_264609_832793</t>
  </si>
  <si>
    <t>M_264601_832748</t>
  </si>
  <si>
    <t>M_264587_832764</t>
  </si>
  <si>
    <t>M_264574_832784</t>
  </si>
  <si>
    <t>M_264566_832747</t>
  </si>
  <si>
    <t>M_264878_832272</t>
  </si>
  <si>
    <t>M_264865_832317</t>
  </si>
  <si>
    <t>M_264864_832349</t>
  </si>
  <si>
    <t>M_264843_832341</t>
  </si>
  <si>
    <t>M_264854_832390</t>
  </si>
  <si>
    <t>M_264862_832371</t>
  </si>
  <si>
    <t>M_264817_832364</t>
  </si>
  <si>
    <t>M_264821_832405</t>
  </si>
  <si>
    <t>M_264826_832390</t>
  </si>
  <si>
    <t>M_264803_832400</t>
  </si>
  <si>
    <t>M_264810_832386</t>
  </si>
  <si>
    <t>M_264779_832375</t>
  </si>
  <si>
    <t>M_264796_832378</t>
  </si>
  <si>
    <t>M_264852_832417</t>
  </si>
  <si>
    <t>M_264774_832389</t>
  </si>
  <si>
    <t>M_264828_832433</t>
  </si>
  <si>
    <t>M_264812_832435</t>
  </si>
  <si>
    <t>M_264796_832429</t>
  </si>
  <si>
    <t>M_264760_832423</t>
  </si>
  <si>
    <t>M_264764_832442</t>
  </si>
  <si>
    <t>M_264750_832453</t>
  </si>
  <si>
    <t>M_264767_832460</t>
  </si>
  <si>
    <t>M_264836_832157</t>
  </si>
  <si>
    <t>M_264787_832459</t>
  </si>
  <si>
    <t>M_264803_832464</t>
  </si>
  <si>
    <t>M_264820_832462</t>
  </si>
  <si>
    <t>M_264816_832477</t>
  </si>
  <si>
    <t>M_264823_832504</t>
  </si>
  <si>
    <t>M_264799_832503</t>
  </si>
  <si>
    <t>M_264784_832498</t>
  </si>
  <si>
    <t>M_264769_832493</t>
  </si>
  <si>
    <t>M_264749_832477</t>
  </si>
  <si>
    <t>M_264857_832160</t>
  </si>
  <si>
    <t>M_264744_832491</t>
  </si>
  <si>
    <t>M_264739_832506</t>
  </si>
  <si>
    <t>M_264799_832227</t>
  </si>
  <si>
    <t>M_264770_832217</t>
  </si>
  <si>
    <t>M_264793_832241</t>
  </si>
  <si>
    <t>M_264765_832231</t>
  </si>
  <si>
    <t>M_264792_832257</t>
  </si>
  <si>
    <t>M_264783_832270</t>
  </si>
  <si>
    <t>M_264754_832260</t>
  </si>
  <si>
    <t>M_264782_832286</t>
  </si>
  <si>
    <t>M_264768_832281</t>
  </si>
  <si>
    <t>M_264749_832274</t>
  </si>
  <si>
    <t>M_264772_832299</t>
  </si>
  <si>
    <t>M_264743_832288</t>
  </si>
  <si>
    <t>M_264733_832303</t>
  </si>
  <si>
    <t>M_264744_832302</t>
  </si>
  <si>
    <t>M_264762_832327</t>
  </si>
  <si>
    <t>M_264757_832342</t>
  </si>
  <si>
    <t>M_264728_832331</t>
  </si>
  <si>
    <t>M_264761_832361</t>
  </si>
  <si>
    <t>M_264749_832353</t>
  </si>
  <si>
    <t>M_264746_832370</t>
  </si>
  <si>
    <t>M_264712_832374</t>
  </si>
  <si>
    <t>M_264736_832399</t>
  </si>
  <si>
    <t>M_264730_832413</t>
  </si>
  <si>
    <t>M_264837_832217</t>
  </si>
  <si>
    <t>M_264829_832328</t>
  </si>
  <si>
    <t>M_264851_832220</t>
  </si>
  <si>
    <t>M_264850_832233</t>
  </si>
  <si>
    <t>M_264867_832228</t>
  </si>
  <si>
    <t>M_264829_832248</t>
  </si>
  <si>
    <t>M_264824_832295</t>
  </si>
  <si>
    <t>M_264814_832322</t>
  </si>
  <si>
    <t>M_264923_832248</t>
  </si>
  <si>
    <t>M_264925_832273</t>
  </si>
  <si>
    <t>M_264897_832385</t>
  </si>
  <si>
    <t>M_264893_832494</t>
  </si>
  <si>
    <t>M_264893_832400</t>
  </si>
  <si>
    <t>M_264928_832408</t>
  </si>
  <si>
    <t>M_264882_832428</t>
  </si>
  <si>
    <t>M_264874_832474</t>
  </si>
  <si>
    <t>M_264918_832302</t>
  </si>
  <si>
    <t>M_264910_832336</t>
  </si>
  <si>
    <t>M_264905_832354</t>
  </si>
  <si>
    <t>M_264901_832369</t>
  </si>
  <si>
    <t>M_264870_832488</t>
  </si>
  <si>
    <t>M_264867_832503</t>
  </si>
  <si>
    <t>M_264863_832518</t>
  </si>
  <si>
    <t>M_264855_832531</t>
  </si>
  <si>
    <t>M_264870_832535</t>
  </si>
  <si>
    <t>M_264850_832569</t>
  </si>
  <si>
    <t>M_264838_832579</t>
  </si>
  <si>
    <t>M_264852_832583</t>
  </si>
  <si>
    <t>M_264835_832597</t>
  </si>
  <si>
    <t>M_264850_832601</t>
  </si>
  <si>
    <t>M_264824_832674</t>
  </si>
  <si>
    <t>M_264819_832688</t>
  </si>
  <si>
    <t>M_264812_832701</t>
  </si>
  <si>
    <t>M_264804_832718</t>
  </si>
  <si>
    <t>M_264880_832589</t>
  </si>
  <si>
    <t>M_264885_832578</t>
  </si>
  <si>
    <t>M_264891_832564</t>
  </si>
  <si>
    <t>M_264975_832329</t>
  </si>
  <si>
    <t>M_264912_832472</t>
  </si>
  <si>
    <t>M_264901_832461</t>
  </si>
  <si>
    <t>M_264930_832461</t>
  </si>
  <si>
    <t>M_265391_832633</t>
  </si>
  <si>
    <t>M_265108_832525</t>
  </si>
  <si>
    <t>M_265104_832541</t>
  </si>
  <si>
    <t>M_265092_832530</t>
  </si>
  <si>
    <t>M_265087_832515</t>
  </si>
  <si>
    <t>M_265004_832437</t>
  </si>
  <si>
    <t>M_265064_832539</t>
  </si>
  <si>
    <t>M_265075_832549</t>
  </si>
  <si>
    <t>M_265094_832559</t>
  </si>
  <si>
    <t>M_265119_832582</t>
  </si>
  <si>
    <t>M_265146_832599</t>
  </si>
  <si>
    <t>M_265130_832400</t>
  </si>
  <si>
    <t>M_265104_832376</t>
  </si>
  <si>
    <t>M_265136_832631</t>
  </si>
  <si>
    <t>M_265058_832567</t>
  </si>
  <si>
    <t>M_265079_832625</t>
  </si>
  <si>
    <t>M_265072_832638</t>
  </si>
  <si>
    <t>M_265131_832660</t>
  </si>
  <si>
    <t>M_265143_832670</t>
  </si>
  <si>
    <t>M_265154_832680</t>
  </si>
  <si>
    <t>M_265091_832397</t>
  </si>
  <si>
    <t>M_265059_832656</t>
  </si>
  <si>
    <t>M_265049_832647</t>
  </si>
  <si>
    <t>M_265037_832637</t>
  </si>
  <si>
    <t>M_265015_832616</t>
  </si>
  <si>
    <t>M_265004_832606</t>
  </si>
  <si>
    <t>M_264994_832596</t>
  </si>
  <si>
    <t>M_264931_832549</t>
  </si>
  <si>
    <t>M_264915_832569</t>
  </si>
  <si>
    <t>M_264937_832590</t>
  </si>
  <si>
    <t>M_264947_832600</t>
  </si>
  <si>
    <t>M_264959_832610</t>
  </si>
  <si>
    <t>M_264970_832620</t>
  </si>
  <si>
    <t>M_264981_832630</t>
  </si>
  <si>
    <t>M_264992_832641</t>
  </si>
  <si>
    <t>M_265003_832651</t>
  </si>
  <si>
    <t>M_265015_832661</t>
  </si>
  <si>
    <t>M_265026_832671</t>
  </si>
  <si>
    <t>M_265069_832667</t>
  </si>
  <si>
    <t>M_265046_832682</t>
  </si>
  <si>
    <t>M_265136_832438</t>
  </si>
  <si>
    <t>M_265205_832834</t>
  </si>
  <si>
    <t>M_265193_832823</t>
  </si>
  <si>
    <t>M_265181_832813</t>
  </si>
  <si>
    <t>M_265170_832803</t>
  </si>
  <si>
    <t>M_265137_832772</t>
  </si>
  <si>
    <t>M_265125_832761</t>
  </si>
  <si>
    <t>M_265113_832751</t>
  </si>
  <si>
    <t>M_265102_832741</t>
  </si>
  <si>
    <t>M_265092_832731</t>
  </si>
  <si>
    <t>M_265079_832711</t>
  </si>
  <si>
    <t>M_265070_832720</t>
  </si>
  <si>
    <t>M_264987_832669</t>
  </si>
  <si>
    <t>M_264954_832638</t>
  </si>
  <si>
    <t>M_264942_832628</t>
  </si>
  <si>
    <t>M_264931_832617</t>
  </si>
  <si>
    <t>M_264921_832608</t>
  </si>
  <si>
    <t>M_264901_832588</t>
  </si>
  <si>
    <t>M_264890_832619</t>
  </si>
  <si>
    <t>M_264899_832629</t>
  </si>
  <si>
    <t>M_264934_832662</t>
  </si>
  <si>
    <t>M_265093_832773</t>
  </si>
  <si>
    <t>M_265104_832783</t>
  </si>
  <si>
    <t>M_265138_832815</t>
  </si>
  <si>
    <t>M_265149_832825</t>
  </si>
  <si>
    <t>M_265199_832495</t>
  </si>
  <si>
    <t>M_265174_832844</t>
  </si>
  <si>
    <t>M_265136_832844</t>
  </si>
  <si>
    <t>M_265107_832819</t>
  </si>
  <si>
    <t>M_265088_832802</t>
  </si>
  <si>
    <t>M_265079_832793</t>
  </si>
  <si>
    <t>M_265153_832372</t>
  </si>
  <si>
    <t>M_265042_832760</t>
  </si>
  <si>
    <t>M_264903_832707</t>
  </si>
  <si>
    <t>M_264963_832754</t>
  </si>
  <si>
    <t>M_264955_832763</t>
  </si>
  <si>
    <t>M_264997_832835</t>
  </si>
  <si>
    <t>M_264881_832720</t>
  </si>
  <si>
    <t>M_264826_832711</t>
  </si>
  <si>
    <t>M_264836_832721</t>
  </si>
  <si>
    <t>M_264847_832731</t>
  </si>
  <si>
    <t>M_264859_832741</t>
  </si>
  <si>
    <t>M_264870_832752</t>
  </si>
  <si>
    <t>M_264881_832762</t>
  </si>
  <si>
    <t>M_265314_832662</t>
  </si>
  <si>
    <t>M_264908_832812</t>
  </si>
  <si>
    <t>M_264905_832825</t>
  </si>
  <si>
    <t>M_264877_832791</t>
  </si>
  <si>
    <t>M_264854_832770</t>
  </si>
  <si>
    <t>M_264842_832759</t>
  </si>
  <si>
    <t>M_264892_832838</t>
  </si>
  <si>
    <t>M_264879_832843</t>
  </si>
  <si>
    <t>M_264918_832904</t>
  </si>
  <si>
    <t>M_264898_832885</t>
  </si>
  <si>
    <t>M_264871_832851</t>
  </si>
  <si>
    <t>M_264863_832860</t>
  </si>
  <si>
    <t>M_264850_832841</t>
  </si>
  <si>
    <t>M_265283_832615</t>
  </si>
  <si>
    <t>M_264849_832873</t>
  </si>
  <si>
    <t>M_264914_832931</t>
  </si>
  <si>
    <t>M_264879_832927</t>
  </si>
  <si>
    <t>M_264852_832923</t>
  </si>
  <si>
    <t>M_265245_832581</t>
  </si>
  <si>
    <t>M_264839_832938</t>
  </si>
  <si>
    <t>M_264849_832956</t>
  </si>
  <si>
    <t>M_264830_832946</t>
  </si>
  <si>
    <t>M_264833_832974</t>
  </si>
  <si>
    <t>M_264799_832976</t>
  </si>
  <si>
    <t>M_264790_832984</t>
  </si>
  <si>
    <t>M_264781_832993</t>
  </si>
  <si>
    <t>M_264791_833010</t>
  </si>
  <si>
    <t>M_264801_833019</t>
  </si>
  <si>
    <t>M_264773_833001</t>
  </si>
  <si>
    <t>M_265175_832395</t>
  </si>
  <si>
    <t>M_265125_832471</t>
  </si>
  <si>
    <t>M_265113_832461</t>
  </si>
  <si>
    <t>M_265092_832441</t>
  </si>
  <si>
    <t>M_265065_832423</t>
  </si>
  <si>
    <t>M_265053_832406</t>
  </si>
  <si>
    <t>M_265038_832393</t>
  </si>
  <si>
    <t>M_265037_832424</t>
  </si>
  <si>
    <t>M_265150_832527</t>
  </si>
  <si>
    <t>M_265184_832557</t>
  </si>
  <si>
    <t>M_265206_832578</t>
  </si>
  <si>
    <t>M_265228_832599</t>
  </si>
  <si>
    <t>M_265248_832676</t>
  </si>
  <si>
    <t>M_264871_832820</t>
  </si>
  <si>
    <t>M_264886_832896</t>
  </si>
  <si>
    <t>M_264734_832849</t>
  </si>
  <si>
    <t>M_264719_832876</t>
  </si>
  <si>
    <t>M_264696_832912</t>
  </si>
  <si>
    <t>M_264728_832918</t>
  </si>
  <si>
    <t>M_264826_832901</t>
  </si>
  <si>
    <t>M_264817_832885</t>
  </si>
  <si>
    <t>M_264790_832860</t>
  </si>
  <si>
    <t>M_264769_832872</t>
  </si>
  <si>
    <t>M_264763_832885</t>
  </si>
  <si>
    <t>M_264813_832914</t>
  </si>
  <si>
    <t>M_264804_832923</t>
  </si>
  <si>
    <t>M_264795_832931</t>
  </si>
  <si>
    <t>M_264786_832939</t>
  </si>
  <si>
    <t>M_264778_832924</t>
  </si>
  <si>
    <t>M_264769_832916</t>
  </si>
  <si>
    <t>M_264761_832898</t>
  </si>
  <si>
    <t>M_264755_832910</t>
  </si>
  <si>
    <t>M_264793_832829</t>
  </si>
  <si>
    <t>M_264751_832934</t>
  </si>
  <si>
    <t>M_264760_832944</t>
  </si>
  <si>
    <t>M_264748_832949</t>
  </si>
  <si>
    <t>M_264744_832959</t>
  </si>
  <si>
    <t>M_264801_832838</t>
  </si>
  <si>
    <t>M_264945_832856</t>
  </si>
  <si>
    <t>M_264954_832864</t>
  </si>
  <si>
    <t>M_264962_832871</t>
  </si>
  <si>
    <t>M_265072_832867</t>
  </si>
  <si>
    <t>M_265021_832775</t>
  </si>
  <si>
    <t>M_265006_832793</t>
  </si>
  <si>
    <t>M_264984_832790</t>
  </si>
  <si>
    <t>M_265008_832763</t>
  </si>
  <si>
    <t>M_264842_832683</t>
  </si>
  <si>
    <t>M_264894_832657</t>
  </si>
  <si>
    <t>M_264904_832667</t>
  </si>
  <si>
    <t>M_265757_832818</t>
  </si>
  <si>
    <t>M_265743_832805</t>
  </si>
  <si>
    <t>M_265605_832746</t>
  </si>
  <si>
    <t>M_265586_832817</t>
  </si>
  <si>
    <t>M_265580_832831</t>
  </si>
  <si>
    <t>M_265573_832844</t>
  </si>
  <si>
    <t>M_265567_832858</t>
  </si>
  <si>
    <t>M_265557_832820</t>
  </si>
  <si>
    <t>M_265577_832779</t>
  </si>
  <si>
    <t>M_265578_832731</t>
  </si>
  <si>
    <t>M_265534_832793</t>
  </si>
  <si>
    <t>M_265527_832807</t>
  </si>
  <si>
    <t>M_265514_832834</t>
  </si>
  <si>
    <t>M_265508_832849</t>
  </si>
  <si>
    <t>M_265487_832834</t>
  </si>
  <si>
    <t>M_265500_832805</t>
  </si>
  <si>
    <t>M_265507_832791</t>
  </si>
  <si>
    <t>M_265513_832777</t>
  </si>
  <si>
    <t>M_265520_832763</t>
  </si>
  <si>
    <t>M_265528_832748</t>
  </si>
  <si>
    <t>M_265114_832910</t>
  </si>
  <si>
    <t>M_265086_832928</t>
  </si>
  <si>
    <t>M_265071_832934</t>
  </si>
  <si>
    <t>M_265118_832926</t>
  </si>
  <si>
    <t>M_265149_832960</t>
  </si>
  <si>
    <t>M_265540_832705</t>
  </si>
  <si>
    <t>M_264903_832952</t>
  </si>
  <si>
    <t>M_264959_833007</t>
  </si>
  <si>
    <t>M_264965_833021</t>
  </si>
  <si>
    <t>M_265528_832695</t>
  </si>
  <si>
    <t>M_265516_832686</t>
  </si>
  <si>
    <t>M_265499_832676</t>
  </si>
  <si>
    <t>M_265485_832669</t>
  </si>
  <si>
    <t>M_265011_833094</t>
  </si>
  <si>
    <t>M_265024_833122</t>
  </si>
  <si>
    <t>M_265044_833159</t>
  </si>
  <si>
    <t>M_265743_832842</t>
  </si>
  <si>
    <t>M_265495_832731</t>
  </si>
  <si>
    <t>M_265498_832711</t>
  </si>
  <si>
    <t>M_265489_832745</t>
  </si>
  <si>
    <t>M_265483_832759</t>
  </si>
  <si>
    <t>M_265468_832786</t>
  </si>
  <si>
    <t>M_265446_832826</t>
  </si>
  <si>
    <t>M_265438_832839</t>
  </si>
  <si>
    <t>M_265431_832854</t>
  </si>
  <si>
    <t>M_265468_832861</t>
  </si>
  <si>
    <t>M_265484_832872</t>
  </si>
  <si>
    <t>M_265717_832786</t>
  </si>
  <si>
    <t>M_265526_832896</t>
  </si>
  <si>
    <t>M_265538_832905</t>
  </si>
  <si>
    <t>M_265563_832942</t>
  </si>
  <si>
    <t>M_265703_832779</t>
  </si>
  <si>
    <t>M_265671_832999</t>
  </si>
  <si>
    <t>M_265721_832978</t>
  </si>
  <si>
    <t>M_265717_832960</t>
  </si>
  <si>
    <t>M_265715_832944</t>
  </si>
  <si>
    <t>M_265688_832775</t>
  </si>
  <si>
    <t>M_265714_832928</t>
  </si>
  <si>
    <t>M_265714_832911</t>
  </si>
  <si>
    <t>M_265716_832896</t>
  </si>
  <si>
    <t>M_265720_832884</t>
  </si>
  <si>
    <t>M_265726_832871</t>
  </si>
  <si>
    <t>M_265733_832857</t>
  </si>
  <si>
    <t>M_265712_832825</t>
  </si>
  <si>
    <t>M_265698_832853</t>
  </si>
  <si>
    <t>M_265673_832771</t>
  </si>
  <si>
    <t>M_265677_832912</t>
  </si>
  <si>
    <t>M_265675_832928</t>
  </si>
  <si>
    <t>M_265677_832944</t>
  </si>
  <si>
    <t>M_265688_832967</t>
  </si>
  <si>
    <t>M_265623_832954</t>
  </si>
  <si>
    <t>M_265658_832767</t>
  </si>
  <si>
    <t>M_265631_832939</t>
  </si>
  <si>
    <t>M_265641_832927</t>
  </si>
  <si>
    <t>M_265646_832913</t>
  </si>
  <si>
    <t>M_265651_832898</t>
  </si>
  <si>
    <t>M_265656_832884</t>
  </si>
  <si>
    <t>M_265663_832870</t>
  </si>
  <si>
    <t>M_265670_832856</t>
  </si>
  <si>
    <t>M_265676_832842</t>
  </si>
  <si>
    <t>M_265683_832829</t>
  </si>
  <si>
    <t>M_265689_832815</t>
  </si>
  <si>
    <t>M_265643_832763</t>
  </si>
  <si>
    <t>M_265658_832800</t>
  </si>
  <si>
    <t>M_265651_832814</t>
  </si>
  <si>
    <t>M_265644_832828</t>
  </si>
  <si>
    <t>M_265638_832842</t>
  </si>
  <si>
    <t>M_265625_832869</t>
  </si>
  <si>
    <t>M_265618_832883</t>
  </si>
  <si>
    <t>M_265612_832896</t>
  </si>
  <si>
    <t>M_265620_832754</t>
  </si>
  <si>
    <t>M_265583_832906</t>
  </si>
  <si>
    <t>M_265596_832872</t>
  </si>
  <si>
    <t>M_265603_832859</t>
  </si>
  <si>
    <t>M_265609_832845</t>
  </si>
  <si>
    <t>M_265616_832831</t>
  </si>
  <si>
    <t>M_265623_832818</t>
  </si>
  <si>
    <t>M_265629_832804</t>
  </si>
  <si>
    <t>M_265636_832790</t>
  </si>
  <si>
    <t>M_265148_832869</t>
  </si>
  <si>
    <t>M_265193_832866</t>
  </si>
  <si>
    <t>M_265209_832867</t>
  </si>
  <si>
    <t>M_265243_832869</t>
  </si>
  <si>
    <t>M_265228_832856</t>
  </si>
  <si>
    <t>M_265216_832844</t>
  </si>
  <si>
    <t>M_265274_832851</t>
  </si>
  <si>
    <t>M_265303_832854</t>
  </si>
  <si>
    <t>M_265321_832869</t>
  </si>
  <si>
    <t>M_265285_832873</t>
  </si>
  <si>
    <t>M_265294_832890</t>
  </si>
  <si>
    <t>M_265331_832886</t>
  </si>
  <si>
    <t>M_265355_832909</t>
  </si>
  <si>
    <t>M_265364_832969</t>
  </si>
  <si>
    <t>M_265346_832953</t>
  </si>
  <si>
    <t>M_265330_832935</t>
  </si>
  <si>
    <t>M_265035_832901</t>
  </si>
  <si>
    <t>M_265050_832897</t>
  </si>
  <si>
    <t>M_265064_832893</t>
  </si>
  <si>
    <t>M_265094_832884</t>
  </si>
  <si>
    <t>M_264563_831284</t>
  </si>
  <si>
    <t>M_264329_831070</t>
  </si>
  <si>
    <t>M_264331_831349</t>
  </si>
  <si>
    <t>M_264724_831155</t>
  </si>
  <si>
    <t>M_264710_830922</t>
  </si>
  <si>
    <t>M_264662_830995</t>
  </si>
  <si>
    <t>M_264657_831044</t>
  </si>
  <si>
    <t>M_264639_830949</t>
  </si>
  <si>
    <t>M_264554_830790</t>
  </si>
  <si>
    <t>M_264478_830899</t>
  </si>
  <si>
    <t>M_264757_830742</t>
  </si>
  <si>
    <t>M_264734_830782</t>
  </si>
  <si>
    <t>M_264607_830857</t>
  </si>
  <si>
    <t>M_264650_830880</t>
  </si>
  <si>
    <t>M_264593_830801</t>
  </si>
  <si>
    <t>M_264625_830819</t>
  </si>
  <si>
    <t>M_264670_830842</t>
  </si>
  <si>
    <t>M_264716_830867</t>
  </si>
  <si>
    <t>M_264554_830946</t>
  </si>
  <si>
    <t>M_264624_830976</t>
  </si>
  <si>
    <t>M_264566_830919</t>
  </si>
  <si>
    <t>M_264606_830943</t>
  </si>
  <si>
    <t>M_264576_830840</t>
  </si>
  <si>
    <t>M_264781_830685</t>
  </si>
  <si>
    <t>M_264678_830811</t>
  </si>
  <si>
    <t>M_264697_830822</t>
  </si>
  <si>
    <t>M_264718_830833</t>
  </si>
  <si>
    <t>M_264738_830845</t>
  </si>
  <si>
    <t>M_264630_830702</t>
  </si>
  <si>
    <t>M_263866_831614</t>
  </si>
  <si>
    <t>M_263941_831792</t>
  </si>
  <si>
    <t>M_263892_831753</t>
  </si>
  <si>
    <t>M_263803_831734</t>
  </si>
  <si>
    <t>M_263909_831819</t>
  </si>
  <si>
    <t>M_264006_831953</t>
  </si>
  <si>
    <t>M_263925_831894</t>
  </si>
  <si>
    <t>M_263937_831863</t>
  </si>
  <si>
    <t>M_263965_831813</t>
  </si>
  <si>
    <t>M_263978_831821</t>
  </si>
  <si>
    <t>M_263956_831845</t>
  </si>
  <si>
    <t>M_263990_831830</t>
  </si>
  <si>
    <t>M_264002_831839</t>
  </si>
  <si>
    <t>M_263981_831864</t>
  </si>
  <si>
    <t>M_264014_831848</t>
  </si>
  <si>
    <t>M_263993_831873</t>
  </si>
  <si>
    <t>M_264045_831911</t>
  </si>
  <si>
    <t>M_264059_831920</t>
  </si>
  <si>
    <t>M_264090_831902</t>
  </si>
  <si>
    <t>M_264110_831887</t>
  </si>
  <si>
    <t>M_264096_831877</t>
  </si>
  <si>
    <t>M_264035_831832</t>
  </si>
  <si>
    <t>M_264023_831824</t>
  </si>
  <si>
    <t>M_264012_831815</t>
  </si>
  <si>
    <t>M_264164_831889</t>
  </si>
  <si>
    <t>M_264143_831907</t>
  </si>
  <si>
    <t>M_264130_831916</t>
  </si>
  <si>
    <t>M_264114_831925</t>
  </si>
  <si>
    <t>M_264091_831940</t>
  </si>
  <si>
    <t>M_264063_831959</t>
  </si>
  <si>
    <t>M_264038_831751</t>
  </si>
  <si>
    <t>M_264109_831760</t>
  </si>
  <si>
    <t>M_264085_831740</t>
  </si>
  <si>
    <t>M_264065_831773</t>
  </si>
  <si>
    <t>M_264089_831793</t>
  </si>
  <si>
    <t>M_264112_831813</t>
  </si>
  <si>
    <t>M_264137_831833</t>
  </si>
  <si>
    <t>M_264193_831879</t>
  </si>
  <si>
    <t>M_264184_831822</t>
  </si>
  <si>
    <t>M_264160_831802</t>
  </si>
  <si>
    <t>M_264134_831781</t>
  </si>
  <si>
    <t>M_263910_831650</t>
  </si>
  <si>
    <t>M_263942_831623</t>
  </si>
  <si>
    <t>M_263969_831645</t>
  </si>
  <si>
    <t>M_264287_831397</t>
  </si>
  <si>
    <t>M_264225_831551</t>
  </si>
  <si>
    <t>M_264245_831490</t>
  </si>
  <si>
    <t>M_264261_831518</t>
  </si>
  <si>
    <t>M_264269_831474</t>
  </si>
  <si>
    <t>M_264312_831501</t>
  </si>
  <si>
    <t>M_264297_831522</t>
  </si>
  <si>
    <t>M_264310_831530</t>
  </si>
  <si>
    <t>M_264328_831541</t>
  </si>
  <si>
    <t>M_264270_831505</t>
  </si>
  <si>
    <t>M_263052_832379</t>
  </si>
  <si>
    <t>M_263034_832363</t>
  </si>
  <si>
    <t>M_263017_832348</t>
  </si>
  <si>
    <t>M_263013_832198</t>
  </si>
  <si>
    <t>M_263023_832186</t>
  </si>
  <si>
    <t>M_263259_832109</t>
  </si>
  <si>
    <t>M_263031_832173</t>
  </si>
  <si>
    <t>M_263046_832156</t>
  </si>
  <si>
    <t>M_262892_832362</t>
  </si>
  <si>
    <t>M_263144_832189</t>
  </si>
  <si>
    <t>M_263187_832225</t>
  </si>
  <si>
    <t>M_263211_832195</t>
  </si>
  <si>
    <t>M_263201_832186</t>
  </si>
  <si>
    <t>M_263116_832116</t>
  </si>
  <si>
    <t>M_263091_832104</t>
  </si>
  <si>
    <t>M_263118_832067</t>
  </si>
  <si>
    <t>M_263125_832042</t>
  </si>
  <si>
    <t>M_263129_832028</t>
  </si>
  <si>
    <t>M_263130_832012</t>
  </si>
  <si>
    <t>M_263132_831997</t>
  </si>
  <si>
    <t>M_263133_831983</t>
  </si>
  <si>
    <t>M_263135_831968</t>
  </si>
  <si>
    <t>M_263134_831953</t>
  </si>
  <si>
    <t>M_263113_831897</t>
  </si>
  <si>
    <t>M_263149_831875</t>
  </si>
  <si>
    <t>M_263142_831863</t>
  </si>
  <si>
    <t>M_263135_831852</t>
  </si>
  <si>
    <t>M_263128_831840</t>
  </si>
  <si>
    <t>M_263120_831828</t>
  </si>
  <si>
    <t>M_263113_831817</t>
  </si>
  <si>
    <t>M_263138_831764</t>
  </si>
  <si>
    <t>M_263125_831781</t>
  </si>
  <si>
    <t>M_263162_831821</t>
  </si>
  <si>
    <t>M_263203_831905</t>
  </si>
  <si>
    <t>M_263209_831923</t>
  </si>
  <si>
    <t>M_263167_832016</t>
  </si>
  <si>
    <t>M_263152_832061</t>
  </si>
  <si>
    <t>M_263169_832067</t>
  </si>
  <si>
    <t>M_263184_832079</t>
  </si>
  <si>
    <t>M_263237_832134</t>
  </si>
  <si>
    <t>M_263249_832146</t>
  </si>
  <si>
    <t>M_263280_832116</t>
  </si>
  <si>
    <t>M_263322_832241</t>
  </si>
  <si>
    <t>M_262925_832399</t>
  </si>
  <si>
    <t>M_263185_832313</t>
  </si>
  <si>
    <t>M_263196_832323</t>
  </si>
  <si>
    <t>M_263099_832369</t>
  </si>
  <si>
    <t>M_262971_832310</t>
  </si>
  <si>
    <t>M_262960_832301</t>
  </si>
  <si>
    <t>M_262855_832343</t>
  </si>
  <si>
    <t>M_262931_832315</t>
  </si>
  <si>
    <t>M_262905_832304</t>
  </si>
  <si>
    <t>M_262935_832291</t>
  </si>
  <si>
    <t>M_262944_832280</t>
  </si>
  <si>
    <t>M_262988_832227</t>
  </si>
  <si>
    <t>M_262865_832334</t>
  </si>
  <si>
    <t>M_262875_832324</t>
  </si>
  <si>
    <t>M_262888_832318</t>
  </si>
  <si>
    <t>M_263039_832230</t>
  </si>
  <si>
    <t>M_263028_832221</t>
  </si>
  <si>
    <t>M_263002_832209</t>
  </si>
  <si>
    <t>M_263297_832363</t>
  </si>
  <si>
    <t>M_263332_832354</t>
  </si>
  <si>
    <t>M_263314_832333</t>
  </si>
  <si>
    <t>M_263497_832257</t>
  </si>
  <si>
    <t>M_263605_832158</t>
  </si>
  <si>
    <t>M_263565_832136</t>
  </si>
  <si>
    <t>M_263532_832111</t>
  </si>
  <si>
    <t>M_263568_832217</t>
  </si>
  <si>
    <t>M_263573_832277</t>
  </si>
  <si>
    <t>M_263585_832366</t>
  </si>
  <si>
    <t>M_263410_832034</t>
  </si>
  <si>
    <t>M_263697_831940</t>
  </si>
  <si>
    <t>M_263668_831974</t>
  </si>
  <si>
    <t>M_263784_831846</t>
  </si>
  <si>
    <t>M_263757_831877</t>
  </si>
  <si>
    <t>M_263724_831907</t>
  </si>
  <si>
    <t>M_263864_832026</t>
  </si>
  <si>
    <t>M_263880_831994</t>
  </si>
  <si>
    <t>M_263938_832002</t>
  </si>
  <si>
    <t>M_263942_831959</t>
  </si>
  <si>
    <t>M_263576_832032</t>
  </si>
  <si>
    <t>M_263500_831996</t>
  </si>
  <si>
    <t>M_263668_832537</t>
  </si>
  <si>
    <t>M_263639_832467</t>
  </si>
  <si>
    <t>M_263537_832557</t>
  </si>
  <si>
    <t>M_263549_832515</t>
  </si>
  <si>
    <t>M_263558_832462</t>
  </si>
  <si>
    <t>M_263676_832584</t>
  </si>
  <si>
    <t>M_264685_833041</t>
  </si>
  <si>
    <t>M_264693_833005</t>
  </si>
  <si>
    <t>M_264678_833070</t>
  </si>
  <si>
    <t>M_264670_833100</t>
  </si>
  <si>
    <t>M_264663_833130</t>
  </si>
  <si>
    <t>M_264652_833161</t>
  </si>
  <si>
    <t>M_264639_833191</t>
  </si>
  <si>
    <t>M_264622_833221</t>
  </si>
  <si>
    <t>M_264591_833259</t>
  </si>
  <si>
    <t>M_264496_833360</t>
  </si>
  <si>
    <t>M_264518_833336</t>
  </si>
  <si>
    <t>M_264603_832822</t>
  </si>
  <si>
    <t>M_264442_832873</t>
  </si>
  <si>
    <t>M_264480_832866</t>
  </si>
  <si>
    <t>M_264512_832874</t>
  </si>
  <si>
    <t>M_264542_832876</t>
  </si>
  <si>
    <t>M_264570_832874</t>
  </si>
  <si>
    <t>M_264594_832876</t>
  </si>
  <si>
    <t>M_264633_832856</t>
  </si>
  <si>
    <t>M_264661_832889</t>
  </si>
  <si>
    <t>M_264597_832924</t>
  </si>
  <si>
    <t>M_264561_832948</t>
  </si>
  <si>
    <t>M_264531_832952</t>
  </si>
  <si>
    <t>M_264499_832946</t>
  </si>
  <si>
    <t>M_264466_832943</t>
  </si>
  <si>
    <t>M_264434_832917</t>
  </si>
  <si>
    <t>M_264568_833239</t>
  </si>
  <si>
    <t>M_264462_833085</t>
  </si>
  <si>
    <t>M_264485_833101</t>
  </si>
  <si>
    <t>M_264508_833126</t>
  </si>
  <si>
    <t>M_264527_833104</t>
  </si>
  <si>
    <t>M_264537_833072</t>
  </si>
  <si>
    <t>M_264570_833062</t>
  </si>
  <si>
    <t>M_264597_833085</t>
  </si>
  <si>
    <t>M_264592_833120</t>
  </si>
  <si>
    <t>M_264564_833140</t>
  </si>
  <si>
    <t>M_264545_833161</t>
  </si>
  <si>
    <t>M_264544_833219</t>
  </si>
  <si>
    <t>M_264575_833177</t>
  </si>
  <si>
    <t>M_264597_833197</t>
  </si>
  <si>
    <t>M_264521_833199</t>
  </si>
  <si>
    <t>M_264456_833143</t>
  </si>
  <si>
    <t>M_264432_833122</t>
  </si>
  <si>
    <t>M_264399_833097</t>
  </si>
  <si>
    <t>M_264394_833043</t>
  </si>
  <si>
    <t>M_264445_833032</t>
  </si>
  <si>
    <t>M_264464_833056</t>
  </si>
  <si>
    <t>M_263895_833903</t>
  </si>
  <si>
    <t>M_263946_833868</t>
  </si>
  <si>
    <t>M_263900_833829</t>
  </si>
  <si>
    <t>M_263985_833845</t>
  </si>
  <si>
    <t>M_263994_833810</t>
  </si>
  <si>
    <t>M_264018_833819</t>
  </si>
  <si>
    <t>M_264017_833798</t>
  </si>
  <si>
    <t>M_264038_833798</t>
  </si>
  <si>
    <t>M_264052_833787</t>
  </si>
  <si>
    <t>M_264076_833776</t>
  </si>
  <si>
    <t>M_263980_833742</t>
  </si>
  <si>
    <t>M_264011_833732</t>
  </si>
  <si>
    <t>M_264048_833723</t>
  </si>
  <si>
    <t>M_264177_833683</t>
  </si>
  <si>
    <t>M_263775_833853</t>
  </si>
  <si>
    <t>M_263724_833867</t>
  </si>
  <si>
    <t>M_263810_833826</t>
  </si>
  <si>
    <t>M_263836_833756</t>
  </si>
  <si>
    <t>M_263834_833682</t>
  </si>
  <si>
    <t>M_263832_833625</t>
  </si>
  <si>
    <t>M_263880_833584</t>
  </si>
  <si>
    <t>M_263944_833608</t>
  </si>
  <si>
    <t>M_263924_833662</t>
  </si>
  <si>
    <t>M_263925_833706</t>
  </si>
  <si>
    <t>M_263923_833755</t>
  </si>
  <si>
    <t>M_264210_833547</t>
  </si>
  <si>
    <t>M_264189_833570</t>
  </si>
  <si>
    <t>M_264226_833596</t>
  </si>
  <si>
    <t>M_264260_833560</t>
  </si>
  <si>
    <t>M_264219_833652</t>
  </si>
  <si>
    <t>M_264237_833634</t>
  </si>
  <si>
    <t>M_264253_833615</t>
  </si>
  <si>
    <t>M_264280_833585</t>
  </si>
  <si>
    <t>M_264300_833563</t>
  </si>
  <si>
    <t>M_264319_833542</t>
  </si>
  <si>
    <t>M_264352_833511</t>
  </si>
  <si>
    <t>M_264372_833490</t>
  </si>
  <si>
    <t>M_264392_833469</t>
  </si>
  <si>
    <t>M_263646_833303</t>
  </si>
  <si>
    <t>M_263648_833612</t>
  </si>
  <si>
    <t>M_263655_833342</t>
  </si>
  <si>
    <t>M_263659_833378</t>
  </si>
  <si>
    <t>M_263665_833416</t>
  </si>
  <si>
    <t>M_263649_833452</t>
  </si>
  <si>
    <t>M_263650_833487</t>
  </si>
  <si>
    <t>M_263647_833539</t>
  </si>
  <si>
    <t>M_263647_833575</t>
  </si>
  <si>
    <t>M_263593_833583</t>
  </si>
  <si>
    <t>M_263597_833556</t>
  </si>
  <si>
    <t>M_263741_833479</t>
  </si>
  <si>
    <t>M_263793_833465</t>
  </si>
  <si>
    <t>M_263779_833548</t>
  </si>
  <si>
    <t>M_263824_833549</t>
  </si>
  <si>
    <t>M_263862_833529</t>
  </si>
  <si>
    <t>M_263898_833517</t>
  </si>
  <si>
    <t>M_263938_833512</t>
  </si>
  <si>
    <t>M_263916_833423</t>
  </si>
  <si>
    <t>M_263869_833436</t>
  </si>
  <si>
    <t>M_263827_833452</t>
  </si>
  <si>
    <t>M_263581_833266</t>
  </si>
  <si>
    <t>M_263584_833306</t>
  </si>
  <si>
    <t>M_263584_833341</t>
  </si>
  <si>
    <t>M_263592_833377</t>
  </si>
  <si>
    <t>M_263593_833413</t>
  </si>
  <si>
    <t>M_263593_833449</t>
  </si>
  <si>
    <t>M_263593_833485</t>
  </si>
  <si>
    <t>M_263593_833523</t>
  </si>
  <si>
    <t>M_263632_833243</t>
  </si>
  <si>
    <t>M_263661_833196</t>
  </si>
  <si>
    <t>M_263971_833515</t>
  </si>
  <si>
    <t>M_263967_833476</t>
  </si>
  <si>
    <t>M_263962_833441</t>
  </si>
  <si>
    <t>M_263958_833407</t>
  </si>
  <si>
    <t>M_263953_833372</t>
  </si>
  <si>
    <t>M_263945_833321</t>
  </si>
  <si>
    <t>M_263941_833291</t>
  </si>
  <si>
    <t>M_263943_833246</t>
  </si>
  <si>
    <t>M_263661_833165</t>
  </si>
  <si>
    <t>M_263942_833217</t>
  </si>
  <si>
    <t>M_263942_833186</t>
  </si>
  <si>
    <t>M_263940_833155</t>
  </si>
  <si>
    <t>M_263950_833096</t>
  </si>
  <si>
    <t>M_263930_833064</t>
  </si>
  <si>
    <t>M_263923_833011</t>
  </si>
  <si>
    <t>M_263936_832982</t>
  </si>
  <si>
    <t>M_263926_832865</t>
  </si>
  <si>
    <t>M_263661_833133</t>
  </si>
  <si>
    <t>M_264006_833475</t>
  </si>
  <si>
    <t>M_264026_833461</t>
  </si>
  <si>
    <t>M_263993_833382</t>
  </si>
  <si>
    <t>M_263996_833340</t>
  </si>
  <si>
    <t>M_264001_833311</t>
  </si>
  <si>
    <t>M_264006_833281</t>
  </si>
  <si>
    <t>M_264012_833251</t>
  </si>
  <si>
    <t>M_263984_833277</t>
  </si>
  <si>
    <t>M_263988_833218</t>
  </si>
  <si>
    <t>M_263991_833185</t>
  </si>
  <si>
    <t>M_263660_833103</t>
  </si>
  <si>
    <t>M_263996_833155</t>
  </si>
  <si>
    <t>M_264001_833125</t>
  </si>
  <si>
    <t>M_264006_833095</t>
  </si>
  <si>
    <t>M_263962_833061</t>
  </si>
  <si>
    <t>M_263969_833031</t>
  </si>
  <si>
    <t>M_263976_833001</t>
  </si>
  <si>
    <t>M_263957_832952</t>
  </si>
  <si>
    <t>M_263960_832917</t>
  </si>
  <si>
    <t>M_263960_832871</t>
  </si>
  <si>
    <t>M_264017_833221</t>
  </si>
  <si>
    <t>M_263660_833073</t>
  </si>
  <si>
    <t>M_264022_833191</t>
  </si>
  <si>
    <t>M_264027_833160</t>
  </si>
  <si>
    <t>M_264032_833130</t>
  </si>
  <si>
    <t>M_264036_833100</t>
  </si>
  <si>
    <t>M_264041_833070</t>
  </si>
  <si>
    <t>M_264011_833065</t>
  </si>
  <si>
    <t>M_264016_833035</t>
  </si>
  <si>
    <t>M_264021_833005</t>
  </si>
  <si>
    <t>M_263994_832954</t>
  </si>
  <si>
    <t>M_263989_832922</t>
  </si>
  <si>
    <t>M_263659_833041</t>
  </si>
  <si>
    <t>M_263990_832876</t>
  </si>
  <si>
    <t>M_264025_832959</t>
  </si>
  <si>
    <t>M_264019_832927</t>
  </si>
  <si>
    <t>M_264020_832881</t>
  </si>
  <si>
    <t>M_264046_833041</t>
  </si>
  <si>
    <t>M_264051_833010</t>
  </si>
  <si>
    <t>M_264057_832964</t>
  </si>
  <si>
    <t>M_264055_832933</t>
  </si>
  <si>
    <t>M_264050_832886</t>
  </si>
  <si>
    <t>M_264092_832891</t>
  </si>
  <si>
    <t>M_263669_833004</t>
  </si>
  <si>
    <t>M_264032_833416</t>
  </si>
  <si>
    <t>M_264036_833383</t>
  </si>
  <si>
    <t>M_264041_833352</t>
  </si>
  <si>
    <t>M_264046_833323</t>
  </si>
  <si>
    <t>M_264051_833294</t>
  </si>
  <si>
    <t>M_264056_833264</t>
  </si>
  <si>
    <t>M_264061_833234</t>
  </si>
  <si>
    <t>M_264066_833204</t>
  </si>
  <si>
    <t>M_264071_833174</t>
  </si>
  <si>
    <t>M_264077_833144</t>
  </si>
  <si>
    <t>M_263731_833424</t>
  </si>
  <si>
    <t>M_264082_833113</t>
  </si>
  <si>
    <t>M_264087_833083</t>
  </si>
  <si>
    <t>M_264097_833023</t>
  </si>
  <si>
    <t>M_264102_832993</t>
  </si>
  <si>
    <t>M_264107_832963</t>
  </si>
  <si>
    <t>M_264113_832921</t>
  </si>
  <si>
    <t>M_263840_833086</t>
  </si>
  <si>
    <t>M_263723_833395</t>
  </si>
  <si>
    <t>M_263716_833363</t>
  </si>
  <si>
    <t>M_263632_833196</t>
  </si>
  <si>
    <t>M_263709_833331</t>
  </si>
  <si>
    <t>M_263703_833301</t>
  </si>
  <si>
    <t>M_263700_833271</t>
  </si>
  <si>
    <t>M_263697_833242</t>
  </si>
  <si>
    <t>M_263708_833195</t>
  </si>
  <si>
    <t>M_263707_833164</t>
  </si>
  <si>
    <t>M_263707_833133</t>
  </si>
  <si>
    <t>M_263706_833103</t>
  </si>
  <si>
    <t>M_263705_833072</t>
  </si>
  <si>
    <t>M_263706_833041</t>
  </si>
  <si>
    <t>M_263631_833164</t>
  </si>
  <si>
    <t>M_263711_832991</t>
  </si>
  <si>
    <t>M_263777_833413</t>
  </si>
  <si>
    <t>M_263766_833368</t>
  </si>
  <si>
    <t>M_263759_833339</t>
  </si>
  <si>
    <t>M_263755_833292</t>
  </si>
  <si>
    <t>M_263749_833264</t>
  </si>
  <si>
    <t>M_263738_833195</t>
  </si>
  <si>
    <t>M_263738_833163</t>
  </si>
  <si>
    <t>M_263737_833133</t>
  </si>
  <si>
    <t>M_263737_833102</t>
  </si>
  <si>
    <t>M_263631_833133</t>
  </si>
  <si>
    <t>M_263743_833066</t>
  </si>
  <si>
    <t>M_263737_833032</t>
  </si>
  <si>
    <t>M_263741_832983</t>
  </si>
  <si>
    <t>M_263807_833405</t>
  </si>
  <si>
    <t>M_263795_833361</t>
  </si>
  <si>
    <t>M_263789_833331</t>
  </si>
  <si>
    <t>M_263789_833284</t>
  </si>
  <si>
    <t>M_263782_833255</t>
  </si>
  <si>
    <t>M_263784_833206</t>
  </si>
  <si>
    <t>M_263783_833171</t>
  </si>
  <si>
    <t>M_263630_833103</t>
  </si>
  <si>
    <t>M_263783_833137</t>
  </si>
  <si>
    <t>M_263783_833103</t>
  </si>
  <si>
    <t>M_263779_833053</t>
  </si>
  <si>
    <t>M_263768_833023</t>
  </si>
  <si>
    <t>M_263772_832976</t>
  </si>
  <si>
    <t>M_263836_833398</t>
  </si>
  <si>
    <t>M_263825_833353</t>
  </si>
  <si>
    <t>M_263818_833324</t>
  </si>
  <si>
    <t>M_263820_833277</t>
  </si>
  <si>
    <t>M_263813_833248</t>
  </si>
  <si>
    <t>M_263630_833071</t>
  </si>
  <si>
    <t>M_263814_833201</t>
  </si>
  <si>
    <t>M_263822_833168</t>
  </si>
  <si>
    <t>M_263815_833127</t>
  </si>
  <si>
    <t>M_263810_833093</t>
  </si>
  <si>
    <t>M_263809_833045</t>
  </si>
  <si>
    <t>M_263798_833016</t>
  </si>
  <si>
    <t>M_263803_832968</t>
  </si>
  <si>
    <t>M_263866_833391</t>
  </si>
  <si>
    <t>M_263855_833346</t>
  </si>
  <si>
    <t>M_263848_833317</t>
  </si>
  <si>
    <t>M_263629_833041</t>
  </si>
  <si>
    <t>M_263851_833269</t>
  </si>
  <si>
    <t>M_263843_833240</t>
  </si>
  <si>
    <t>M_263843_833194</t>
  </si>
  <si>
    <t>M_263854_833117</t>
  </si>
  <si>
    <t>M_263838_833038</t>
  </si>
  <si>
    <t>M_263827_833009</t>
  </si>
  <si>
    <t>M_263833_832960</t>
  </si>
  <si>
    <t>M_263896_833383</t>
  </si>
  <si>
    <t>M_263884_833339</t>
  </si>
  <si>
    <t>M_263877_833309</t>
  </si>
  <si>
    <t>M_263629_833011</t>
  </si>
  <si>
    <t>M_263882_833262</t>
  </si>
  <si>
    <t>M_263885_833231</t>
  </si>
  <si>
    <t>M_263867_833179</t>
  </si>
  <si>
    <t>M_263888_833116</t>
  </si>
  <si>
    <t>M_263870_833079</t>
  </si>
  <si>
    <t>M_263868_833031</t>
  </si>
  <si>
    <t>M_263857_833002</t>
  </si>
  <si>
    <t>M_263871_832899</t>
  </si>
  <si>
    <t>M_263925_833376</t>
  </si>
  <si>
    <t>M_263914_833332</t>
  </si>
  <si>
    <t>M_263662_833243</t>
  </si>
  <si>
    <t>M_263907_833302</t>
  </si>
  <si>
    <t>M_263913_833254</t>
  </si>
  <si>
    <t>M_263910_833202</t>
  </si>
  <si>
    <t>M_263909_833162</t>
  </si>
  <si>
    <t>M_263917_833107</t>
  </si>
  <si>
    <t>M_263900_833071</t>
  </si>
  <si>
    <t>M_263684_832952</t>
  </si>
  <si>
    <t>M_263732_832940</t>
  </si>
  <si>
    <t>M_263775_832929</t>
  </si>
  <si>
    <t>M_263789_832884</t>
  </si>
  <si>
    <t>M_263758_832798</t>
  </si>
  <si>
    <t>M_263716_832812</t>
  </si>
  <si>
    <t>M_263713_832851</t>
  </si>
  <si>
    <t>M_263688_832862</t>
  </si>
  <si>
    <t>M_263636_832963</t>
  </si>
  <si>
    <t>M_263644_832895</t>
  </si>
  <si>
    <t>M_263644_832848</t>
  </si>
  <si>
    <t>M_263643_832805</t>
  </si>
  <si>
    <t>M_263683_832756</t>
  </si>
  <si>
    <t>M_263679_832720</t>
  </si>
  <si>
    <t>M_263682_832678</t>
  </si>
  <si>
    <t>M_263681_832632</t>
  </si>
  <si>
    <t>M_264123_833172</t>
  </si>
  <si>
    <t>M_264134_833104</t>
  </si>
  <si>
    <t>M_264105_833173</t>
  </si>
  <si>
    <t>M_264117_833096</t>
  </si>
  <si>
    <t>M_264073_833316</t>
  </si>
  <si>
    <t>M_264131_833280</t>
  </si>
  <si>
    <t>M_264095_833224</t>
  </si>
  <si>
    <t>M_264130_833264</t>
  </si>
  <si>
    <t>M_264105_833214</t>
  </si>
  <si>
    <t>M_264140_833253</t>
  </si>
  <si>
    <t>M_264122_833207</t>
  </si>
  <si>
    <t>M_264164_833257</t>
  </si>
  <si>
    <t>M_264142_833203</t>
  </si>
  <si>
    <t>M_264188_833255</t>
  </si>
  <si>
    <t>M_264157_833196</t>
  </si>
  <si>
    <t>M_264079_833407</t>
  </si>
  <si>
    <t>M_264202_833240</t>
  </si>
  <si>
    <t>M_264150_833179</t>
  </si>
  <si>
    <t>M_264210_833217</t>
  </si>
  <si>
    <t>M_264146_833161</t>
  </si>
  <si>
    <t>M_264212_833191</t>
  </si>
  <si>
    <t>M_264148_833114</t>
  </si>
  <si>
    <t>M_264207_833171</t>
  </si>
  <si>
    <t>M_264152_833089</t>
  </si>
  <si>
    <t>M_264200_833156</t>
  </si>
  <si>
    <t>M_264167_833077</t>
  </si>
  <si>
    <t>M_264079_833296</t>
  </si>
  <si>
    <t>M_264191_833143</t>
  </si>
  <si>
    <t>M_264182_833128</t>
  </si>
  <si>
    <t>M_264190_833109</t>
  </si>
  <si>
    <t>M_264084_833368</t>
  </si>
  <si>
    <t>M_264082_833278</t>
  </si>
  <si>
    <t>M_264093_833344</t>
  </si>
  <si>
    <t>M_264085_833261</t>
  </si>
  <si>
    <t>M_264129_833296</t>
  </si>
  <si>
    <t>M_264088_833241</t>
  </si>
  <si>
    <t>M_263588_833018</t>
  </si>
  <si>
    <t>M_263557_833072</t>
  </si>
  <si>
    <t>M_262726_832641</t>
  </si>
  <si>
    <t>M_262788_832645</t>
  </si>
  <si>
    <t>M_263340_833075</t>
  </si>
  <si>
    <t>M_263322_833033</t>
  </si>
  <si>
    <t>M_263304_832991</t>
  </si>
  <si>
    <t>M_263222_832934</t>
  </si>
  <si>
    <t>M_263231_832954</t>
  </si>
  <si>
    <t>M_263289_832956</t>
  </si>
  <si>
    <t>M_263558_833034</t>
  </si>
  <si>
    <t>M_263503_833042</t>
  </si>
  <si>
    <t>M_263506_833073</t>
  </si>
  <si>
    <t>M_263506_833104</t>
  </si>
  <si>
    <t>M_263507_833133</t>
  </si>
  <si>
    <t>M_263506_833173</t>
  </si>
  <si>
    <t>M_263525_833205</t>
  </si>
  <si>
    <t>M_263563_833218</t>
  </si>
  <si>
    <t>M_263592_833229</t>
  </si>
  <si>
    <t>M_263587_833047</t>
  </si>
  <si>
    <t>M_263588_833080</t>
  </si>
  <si>
    <t>M_263589_833112</t>
  </si>
  <si>
    <t>M_263589_833144</t>
  </si>
  <si>
    <t>M_263592_833177</t>
  </si>
  <si>
    <t>M_263562_833171</t>
  </si>
  <si>
    <t>M_263558_833139</t>
  </si>
  <si>
    <t>M_263558_833105</t>
  </si>
  <si>
    <t>M_263207_832894</t>
  </si>
  <si>
    <t>M_263387_832990</t>
  </si>
  <si>
    <t>M_263395_832903</t>
  </si>
  <si>
    <t>M_263384_832817</t>
  </si>
  <si>
    <t>M_263370_832757</t>
  </si>
  <si>
    <t>M_263357_832720</t>
  </si>
  <si>
    <t>M_263303_832727</t>
  </si>
  <si>
    <t>M_263309_832781</t>
  </si>
  <si>
    <t>M_263321_832810</t>
  </si>
  <si>
    <t>M_263331_832841</t>
  </si>
  <si>
    <t>M_263296_832856</t>
  </si>
  <si>
    <t>M_263282_832826</t>
  </si>
  <si>
    <t>M_263270_832798</t>
  </si>
  <si>
    <t>M_263256_832750</t>
  </si>
  <si>
    <t>M_263239_832719</t>
  </si>
  <si>
    <t>M_263183_832838</t>
  </si>
  <si>
    <t>M_263235_832687</t>
  </si>
  <si>
    <t>M_263240_832651</t>
  </si>
  <si>
    <t>M_263247_832621</t>
  </si>
  <si>
    <t>M_263210_832538</t>
  </si>
  <si>
    <t>M_263194_832438</t>
  </si>
  <si>
    <t>M_263306_832446</t>
  </si>
  <si>
    <t>M_263338_832513</t>
  </si>
  <si>
    <t>M_263279_832559</t>
  </si>
  <si>
    <t>M_263252_832507</t>
  </si>
  <si>
    <t>M_263281_832506</t>
  </si>
  <si>
    <t>M_263214_832837</t>
  </si>
  <si>
    <t>M_263230_832871</t>
  </si>
  <si>
    <t>M_263415_832947</t>
  </si>
  <si>
    <t>M_263416_832838</t>
  </si>
  <si>
    <t>M_263401_832777</t>
  </si>
  <si>
    <t>M_263213_832770</t>
  </si>
  <si>
    <t>M_263229_832579</t>
  </si>
  <si>
    <t>M_263183_832485</t>
  </si>
  <si>
    <t>M_263257_832441</t>
  </si>
  <si>
    <t>M_263351_832456</t>
  </si>
  <si>
    <t>M_263366_832537</t>
  </si>
  <si>
    <t>M_263252_832915</t>
  </si>
  <si>
    <t>M_263289_832922</t>
  </si>
  <si>
    <t>M_263329_832899</t>
  </si>
  <si>
    <t>M_263134_832944</t>
  </si>
  <si>
    <t>M_263138_832975</t>
  </si>
  <si>
    <t>M_263138_833005</t>
  </si>
  <si>
    <t>M_263227_833080</t>
  </si>
  <si>
    <t>M_263246_833121</t>
  </si>
  <si>
    <t>M_263266_833163</t>
  </si>
  <si>
    <t>M_263138_833035</t>
  </si>
  <si>
    <t>M_263189_832997</t>
  </si>
  <si>
    <t>M_263139_833066</t>
  </si>
  <si>
    <t>M_263140_833173</t>
  </si>
  <si>
    <t>M_263140_833204</t>
  </si>
  <si>
    <t>M_263171_832951</t>
  </si>
  <si>
    <t>M_263145_832910</t>
  </si>
  <si>
    <t>M_263134_832863</t>
  </si>
  <si>
    <t>M_263584_832830</t>
  </si>
  <si>
    <t>M_263587_832882</t>
  </si>
  <si>
    <t>M_263586_832913</t>
  </si>
  <si>
    <t>M_263585_832944</t>
  </si>
  <si>
    <t>M_263586_832975</t>
  </si>
  <si>
    <t>M_263535_832792</t>
  </si>
  <si>
    <t>M_263543_832738</t>
  </si>
  <si>
    <t>M_263538_832692</t>
  </si>
  <si>
    <t>M_263535_832646</t>
  </si>
  <si>
    <t>M_263537_832601</t>
  </si>
  <si>
    <t>M_263023_833180</t>
  </si>
  <si>
    <t>M_263018_833195</t>
  </si>
  <si>
    <t>M_263087_833137</t>
  </si>
  <si>
    <t>M_263085_833152</t>
  </si>
  <si>
    <t>M_262950_832840</t>
  </si>
  <si>
    <t>M_262988_832870</t>
  </si>
  <si>
    <t>M_263004_832870</t>
  </si>
  <si>
    <t>M_263019_832839</t>
  </si>
  <si>
    <t>M_263034_832839</t>
  </si>
  <si>
    <t>M_263049_832839</t>
  </si>
  <si>
    <t>M_263049_832869</t>
  </si>
  <si>
    <t>M_263064_832838</t>
  </si>
  <si>
    <t>M_263065_832869</t>
  </si>
  <si>
    <t>M_263087_832861</t>
  </si>
  <si>
    <t>M_262919_832909</t>
  </si>
  <si>
    <t>M_262919_832954</t>
  </si>
  <si>
    <t>M_262966_832909</t>
  </si>
  <si>
    <t>M_262966_832924</t>
  </si>
  <si>
    <t>M_262966_832938</t>
  </si>
  <si>
    <t>M_262967_832954</t>
  </si>
  <si>
    <t>M_262989_832916</t>
  </si>
  <si>
    <t>M_262989_832946</t>
  </si>
  <si>
    <t>M_263004_832915</t>
  </si>
  <si>
    <t>M_263004_832946</t>
  </si>
  <si>
    <t>M_263019_832915</t>
  </si>
  <si>
    <t>M_263019_832946</t>
  </si>
  <si>
    <t>M_263050_832915</t>
  </si>
  <si>
    <t>M_263065_832946</t>
  </si>
  <si>
    <t>M_262938_833030</t>
  </si>
  <si>
    <t>M_262982_832999</t>
  </si>
  <si>
    <t>M_262982_833015</t>
  </si>
  <si>
    <t>M_262983_833030</t>
  </si>
  <si>
    <t>M_263005_832992</t>
  </si>
  <si>
    <t>M_263005_833022</t>
  </si>
  <si>
    <t>M_263051_832991</t>
  </si>
  <si>
    <t>M_263066_832991</t>
  </si>
  <si>
    <t>M_263020_833067</t>
  </si>
  <si>
    <t>M_263089_833060</t>
  </si>
  <si>
    <t>M_263089_833075</t>
  </si>
  <si>
    <t>M_263615_833784</t>
  </si>
  <si>
    <t>M_263689_833985</t>
  </si>
  <si>
    <t>M_263736_833998</t>
  </si>
  <si>
    <t>M_263720_834006</t>
  </si>
  <si>
    <t>M_263737_834019</t>
  </si>
  <si>
    <t>M_263750_834040</t>
  </si>
  <si>
    <t>M_263782_834107</t>
  </si>
  <si>
    <t>M_263792_834129</t>
  </si>
  <si>
    <t>M_263804_834159</t>
  </si>
  <si>
    <t>M_263745_834145</t>
  </si>
  <si>
    <t>M_263732_834109</t>
  </si>
  <si>
    <t>M_263724_834095</t>
  </si>
  <si>
    <t>M_263697_834028</t>
  </si>
  <si>
    <t>M_263661_834049</t>
  </si>
  <si>
    <t>M_263706_834157</t>
  </si>
  <si>
    <t>M_263627_834071</t>
  </si>
  <si>
    <t>M_263628_833817</t>
  </si>
  <si>
    <t>M_263638_833844</t>
  </si>
  <si>
    <t>M_263648_833871</t>
  </si>
  <si>
    <t>M_263677_833956</t>
  </si>
  <si>
    <t>M_263141_833294</t>
  </si>
  <si>
    <t>M_263141_833324</t>
  </si>
  <si>
    <t>M_263142_833354</t>
  </si>
  <si>
    <t>M_263142_833386</t>
  </si>
  <si>
    <t>M_263142_833447</t>
  </si>
  <si>
    <t>M_263143_833478</t>
  </si>
  <si>
    <t>M_263143_833508</t>
  </si>
  <si>
    <t>M_263143_833539</t>
  </si>
  <si>
    <t>M_263144_833568</t>
  </si>
  <si>
    <t>M_263144_833599</t>
  </si>
  <si>
    <t>M_263144_833630</t>
  </si>
  <si>
    <t>M_263145_833660</t>
  </si>
  <si>
    <t>M_263145_833691</t>
  </si>
  <si>
    <t>M_263145_833721</t>
  </si>
  <si>
    <t>M_263160_833838</t>
  </si>
  <si>
    <t>M_263425_833508</t>
  </si>
  <si>
    <t>M_263406_833465</t>
  </si>
  <si>
    <t>M_263392_833435</t>
  </si>
  <si>
    <t>M_263323_833287</t>
  </si>
  <si>
    <t>M_263191_833293</t>
  </si>
  <si>
    <t>M_263201_833335</t>
  </si>
  <si>
    <t>M_263184_833381</t>
  </si>
  <si>
    <t>M_263184_833424</t>
  </si>
  <si>
    <t>M_263185_833470</t>
  </si>
  <si>
    <t>M_263185_833516</t>
  </si>
  <si>
    <t>M_263185_833561</t>
  </si>
  <si>
    <t>M_263186_833607</t>
  </si>
  <si>
    <t>M_263186_833653</t>
  </si>
  <si>
    <t>M_263187_833699</t>
  </si>
  <si>
    <t>M_263187_833741</t>
  </si>
  <si>
    <t>M_263186_833778</t>
  </si>
  <si>
    <t>M_263206_833834</t>
  </si>
  <si>
    <t>M_263246_833692</t>
  </si>
  <si>
    <t>M_263247_833640</t>
  </si>
  <si>
    <t>M_263246_833594</t>
  </si>
  <si>
    <t>M_263246_833548</t>
  </si>
  <si>
    <t>M_263244_833504</t>
  </si>
  <si>
    <t>M_263245_833453</t>
  </si>
  <si>
    <t>M_263248_833390</t>
  </si>
  <si>
    <t>M_263285_833447</t>
  </si>
  <si>
    <t>M_263299_833505</t>
  </si>
  <si>
    <t>M_263324_833551</t>
  </si>
  <si>
    <t>M_263334_833594</t>
  </si>
  <si>
    <t>M_263339_833639</t>
  </si>
  <si>
    <t>M_263294_833686</t>
  </si>
  <si>
    <t>M_263245_833772</t>
  </si>
  <si>
    <t>M_263288_833749</t>
  </si>
  <si>
    <t>M_263336_833744</t>
  </si>
  <si>
    <t>M_263384_833722</t>
  </si>
  <si>
    <t>M_263415_833670</t>
  </si>
  <si>
    <t>M_263361_833478</t>
  </si>
  <si>
    <t>M_263342_833437</t>
  </si>
  <si>
    <t>M_263312_833373</t>
  </si>
  <si>
    <t>M_263282_833308</t>
  </si>
  <si>
    <t>M_263262_833265</t>
  </si>
  <si>
    <t>M_263340_833680</t>
  </si>
  <si>
    <t>M_263169_833879</t>
  </si>
  <si>
    <t>M_263186_833910</t>
  </si>
  <si>
    <t>M_263057_833214</t>
  </si>
  <si>
    <t>M_263026_833257</t>
  </si>
  <si>
    <t>M_263087_833212</t>
  </si>
  <si>
    <t>M_263090_833257</t>
  </si>
  <si>
    <t>M_263008_833327</t>
  </si>
  <si>
    <t>M_263023_833327</t>
  </si>
  <si>
    <t>M_263038_833326</t>
  </si>
  <si>
    <t>M_263053_833326</t>
  </si>
  <si>
    <t>M_263069_833326</t>
  </si>
  <si>
    <t>M_262985_833411</t>
  </si>
  <si>
    <t>M_263039_833372</t>
  </si>
  <si>
    <t>M_263054_833403</t>
  </si>
  <si>
    <t>M_263070_833403</t>
  </si>
  <si>
    <t>M_263017_833487</t>
  </si>
  <si>
    <t>M_263039_833449</t>
  </si>
  <si>
    <t>M_263055_833449</t>
  </si>
  <si>
    <t>M_263070_833449</t>
  </si>
  <si>
    <t>M_263070_833479</t>
  </si>
  <si>
    <t>M_263040_833555</t>
  </si>
  <si>
    <t>M_263040_833525</t>
  </si>
  <si>
    <t>M_263025_833555</t>
  </si>
  <si>
    <t>M_263024_833525</t>
  </si>
  <si>
    <t>M_263002_833548</t>
  </si>
  <si>
    <t>M_263002_833563</t>
  </si>
  <si>
    <t>M_262914_833625</t>
  </si>
  <si>
    <t>M_262913_833640</t>
  </si>
  <si>
    <t>M_262973_833593</t>
  </si>
  <si>
    <t>M_262973_833608</t>
  </si>
  <si>
    <t>M_262973_833625</t>
  </si>
  <si>
    <t>M_262974_833639</t>
  </si>
  <si>
    <t>M_262995_833601</t>
  </si>
  <si>
    <t>M_262996_833632</t>
  </si>
  <si>
    <t>M_263011_833601</t>
  </si>
  <si>
    <t>M_263056_833601</t>
  </si>
  <si>
    <t>M_263095_833608</t>
  </si>
  <si>
    <t>M_263095_833623</t>
  </si>
  <si>
    <t>M_263094_833638</t>
  </si>
  <si>
    <t>M_263095_833699</t>
  </si>
  <si>
    <t>M_263095_833714</t>
  </si>
  <si>
    <t>M_263072_833707</t>
  </si>
  <si>
    <t>M_263027_833708</t>
  </si>
  <si>
    <t>M_262981_833708</t>
  </si>
  <si>
    <t>M_262959_833716</t>
  </si>
  <si>
    <t>M_262906_833671</t>
  </si>
  <si>
    <t>M_262908_833716</t>
  </si>
  <si>
    <t>M_262911_833778</t>
  </si>
  <si>
    <t>M_262997_833785</t>
  </si>
  <si>
    <t>M_263013_833785</t>
  </si>
  <si>
    <t>M_263058_833784</t>
  </si>
  <si>
    <t>M_263012_833830</t>
  </si>
  <si>
    <t>M_262922_833936</t>
  </si>
  <si>
    <t>M_263031_833982</t>
  </si>
  <si>
    <t>M_263159_834014</t>
  </si>
  <si>
    <t>M_272154_833668</t>
  </si>
  <si>
    <t>M_272665_833661</t>
  </si>
  <si>
    <t>M_272631_833704</t>
  </si>
  <si>
    <t>M_272635_833797</t>
  </si>
  <si>
    <t>M_272642_833818</t>
  </si>
  <si>
    <t>M_272652_833839</t>
  </si>
  <si>
    <t>M_272657_833860</t>
  </si>
  <si>
    <t>M_272634_833925</t>
  </si>
  <si>
    <t>M_272627_833944</t>
  </si>
  <si>
    <t>M_272601_834003</t>
  </si>
  <si>
    <t>M_272533_833966</t>
  </si>
  <si>
    <t>M_272518_833954</t>
  </si>
  <si>
    <t>M_272489_833935</t>
  </si>
  <si>
    <t>M_272472_833928</t>
  </si>
  <si>
    <t>M_272454_833927</t>
  </si>
  <si>
    <t>M_272433_833932</t>
  </si>
  <si>
    <t>M_272407_833941</t>
  </si>
  <si>
    <t>M_272589_833812</t>
  </si>
  <si>
    <t>M_272580_833775</t>
  </si>
  <si>
    <t>M_272505_833803</t>
  </si>
  <si>
    <t>M_272579_833907</t>
  </si>
  <si>
    <t>M_272892_833445</t>
  </si>
  <si>
    <t>M_272875_833412</t>
  </si>
  <si>
    <t>M_272863_833389</t>
  </si>
  <si>
    <t>M_272839_833403</t>
  </si>
  <si>
    <t>M_263347_834473</t>
  </si>
  <si>
    <t>M_263349_834358</t>
  </si>
  <si>
    <t>M_263882_834327</t>
  </si>
  <si>
    <t>M_263889_834341</t>
  </si>
  <si>
    <t>M_263896_834356</t>
  </si>
  <si>
    <t>M_263896_834473</t>
  </si>
  <si>
    <t>M_263310_834162</t>
  </si>
  <si>
    <t>M_263324_834203</t>
  </si>
  <si>
    <t>M_263336_834245</t>
  </si>
  <si>
    <t>M_263348_834288</t>
  </si>
  <si>
    <t>M_264671_835191</t>
  </si>
  <si>
    <t>M_264722_835167</t>
  </si>
  <si>
    <t>M_264702_835126</t>
  </si>
  <si>
    <t>M_264690_835085</t>
  </si>
  <si>
    <t>M_264721_835078</t>
  </si>
  <si>
    <t>M_264695_834998</t>
  </si>
  <si>
    <t>M_264705_834984</t>
  </si>
  <si>
    <t>M_264711_834964</t>
  </si>
  <si>
    <t>M_264733_834954</t>
  </si>
  <si>
    <t>M_264798_834893</t>
  </si>
  <si>
    <t>M_264821_834882</t>
  </si>
  <si>
    <t>M_264665_834862</t>
  </si>
  <si>
    <t>M_264695_834827</t>
  </si>
  <si>
    <t>M_260527_835310</t>
  </si>
  <si>
    <t>M_260606_835376</t>
  </si>
  <si>
    <t>M_260641_835042</t>
  </si>
  <si>
    <t>M_260684_834967</t>
  </si>
  <si>
    <t>M_260733_834912</t>
  </si>
  <si>
    <t>M_260773_834849</t>
  </si>
  <si>
    <t>M_259901_833294</t>
  </si>
  <si>
    <t>M_260143_833021</t>
  </si>
  <si>
    <t>M_260196_832737</t>
  </si>
  <si>
    <t>M_260294_832778</t>
  </si>
  <si>
    <t>M_260409_832817</t>
  </si>
  <si>
    <t>M_260299_832607</t>
  </si>
  <si>
    <t>M_260530_832426</t>
  </si>
  <si>
    <t>M_260259_832648</t>
  </si>
  <si>
    <t>M_260357_831919</t>
  </si>
  <si>
    <t>M_260358_831864</t>
  </si>
  <si>
    <t>M_260354_832005</t>
  </si>
  <si>
    <t>M_260638_832261</t>
  </si>
  <si>
    <t>M_260453_831942</t>
  </si>
  <si>
    <t>M_260843_832809</t>
  </si>
  <si>
    <t>M_260936_832694</t>
  </si>
  <si>
    <t>M_260950_832643</t>
  </si>
  <si>
    <t>M_260759_832528</t>
  </si>
  <si>
    <t>M_260833_832338</t>
  </si>
  <si>
    <t>M_260870_832378</t>
  </si>
  <si>
    <t>M_260900_832428</t>
  </si>
  <si>
    <t>M_260929_832479</t>
  </si>
  <si>
    <t>M_260949_832529</t>
  </si>
  <si>
    <t>M_261000_832568</t>
  </si>
  <si>
    <t>M_261061_832667</t>
  </si>
  <si>
    <t>M_261133_832757</t>
  </si>
  <si>
    <t>M_261358_833068</t>
  </si>
  <si>
    <t>M_261492_833142</t>
  </si>
  <si>
    <t>M_261501_832998</t>
  </si>
  <si>
    <t>M_261859_833077</t>
  </si>
  <si>
    <t>M_261862_833048</t>
  </si>
  <si>
    <t>M_261837_833012</t>
  </si>
  <si>
    <t>M_261836_832960</t>
  </si>
  <si>
    <t>M_261304_833075</t>
  </si>
  <si>
    <t>M_261391_833169</t>
  </si>
  <si>
    <t>M_261457_833110</t>
  </si>
  <si>
    <t>M_272251_834315</t>
  </si>
  <si>
    <t>M_272229_834257</t>
  </si>
  <si>
    <t>M_272233_834240</t>
  </si>
  <si>
    <t>M_272246_834220</t>
  </si>
  <si>
    <t>M_272256_834207</t>
  </si>
  <si>
    <t>M_272291_834431</t>
  </si>
  <si>
    <t>M_272286_834154</t>
  </si>
  <si>
    <t>M_272284_834138</t>
  </si>
  <si>
    <t>M_272264_834100</t>
  </si>
  <si>
    <t>M_272286_834417</t>
  </si>
  <si>
    <t>M_272204_834041</t>
  </si>
  <si>
    <t>M_272194_834019</t>
  </si>
  <si>
    <t>M_272269_834375</t>
  </si>
  <si>
    <t>M_272255_834329</t>
  </si>
  <si>
    <t>M_272277_834699</t>
  </si>
  <si>
    <t>M_272283_834678</t>
  </si>
  <si>
    <t>M_272289_834658</t>
  </si>
  <si>
    <t>M_272295_834638</t>
  </si>
  <si>
    <t>M_272298_834618</t>
  </si>
  <si>
    <t>M_272329_834618</t>
  </si>
  <si>
    <t>M_272325_834644</t>
  </si>
  <si>
    <t>M_272262_834827</t>
  </si>
  <si>
    <t>M_272265_834812</t>
  </si>
  <si>
    <t>M_272269_834797</t>
  </si>
  <si>
    <t>M_261048_834419</t>
  </si>
  <si>
    <t>M_261101_834383</t>
  </si>
  <si>
    <t>M_261854_835611</t>
  </si>
  <si>
    <t>M_261815_835551</t>
  </si>
  <si>
    <t>M_261877_835458</t>
  </si>
  <si>
    <t>M_261871_835386</t>
  </si>
  <si>
    <t>M_261778_835386</t>
  </si>
  <si>
    <t>M_261843_835329</t>
  </si>
  <si>
    <t>M_261867_835288</t>
  </si>
  <si>
    <t>M_262519_834304</t>
  </si>
  <si>
    <t>M_262253_834550</t>
  </si>
  <si>
    <t>M_262203_833941</t>
  </si>
  <si>
    <t>M_262146_834553</t>
  </si>
  <si>
    <t>M_262353_834473</t>
  </si>
  <si>
    <t>M_262397_834459</t>
  </si>
  <si>
    <t>M_262329_834813</t>
  </si>
  <si>
    <t>M_262262_834856</t>
  </si>
  <si>
    <t>M_262215_834853</t>
  </si>
  <si>
    <t>M_262171_834863</t>
  </si>
  <si>
    <t>M_262130_834868</t>
  </si>
  <si>
    <t>M_262053_834500</t>
  </si>
  <si>
    <t>M_261919_834449</t>
  </si>
  <si>
    <t>M_261988_834467</t>
  </si>
  <si>
    <t>M_262028_834487</t>
  </si>
  <si>
    <t>M_262296_834467</t>
  </si>
  <si>
    <t>M_262150_833993</t>
  </si>
  <si>
    <t>M_262190_833983</t>
  </si>
  <si>
    <t>M_262211_833983</t>
  </si>
  <si>
    <t>M_262230_833983</t>
  </si>
  <si>
    <t>M_262156_833739</t>
  </si>
  <si>
    <t>M_262156_832723</t>
  </si>
  <si>
    <t>M_262217_832569</t>
  </si>
  <si>
    <t>M_262335_832645</t>
  </si>
  <si>
    <t>M_262388_832538</t>
  </si>
  <si>
    <t>M_262408_832497</t>
  </si>
  <si>
    <t>M_262316_832767</t>
  </si>
  <si>
    <t>M_262329_832739</t>
  </si>
  <si>
    <t>M_262361_832674</t>
  </si>
  <si>
    <t>M_262375_832647</t>
  </si>
  <si>
    <t>M_262395_832606</t>
  </si>
  <si>
    <t>M_262408_832587</t>
  </si>
  <si>
    <t>M_262238_832529</t>
  </si>
  <si>
    <t>M_262434_832599</t>
  </si>
  <si>
    <t>M_262420_832545</t>
  </si>
  <si>
    <t>M_262433_832552</t>
  </si>
  <si>
    <t>M_262445_832532</t>
  </si>
  <si>
    <t>M_262251_832518</t>
  </si>
  <si>
    <t>M_262337_832777</t>
  </si>
  <si>
    <t>M_262344_832762</t>
  </si>
  <si>
    <t>M_262382_832685</t>
  </si>
  <si>
    <t>M_262262_832506</t>
  </si>
  <si>
    <t>M_262417_832617</t>
  </si>
  <si>
    <t>M_262272_832480</t>
  </si>
  <si>
    <t>M_262424_832738</t>
  </si>
  <si>
    <t>M_262445_832832</t>
  </si>
  <si>
    <t>M_262460_832789</t>
  </si>
  <si>
    <t>M_262464_832773</t>
  </si>
  <si>
    <t>M_262468_832757</t>
  </si>
  <si>
    <t>M_262166_832711</t>
  </si>
  <si>
    <t>M_262277_832393</t>
  </si>
  <si>
    <t>M_262174_832698</t>
  </si>
  <si>
    <t>M_262251_832621</t>
  </si>
  <si>
    <t>M_262265_832593</t>
  </si>
  <si>
    <t>M_262179_832683</t>
  </si>
  <si>
    <t>M_262272_832580</t>
  </si>
  <si>
    <t>M_262279_832565</t>
  </si>
  <si>
    <t>M_262286_832551</t>
  </si>
  <si>
    <t>M_262325_832472</t>
  </si>
  <si>
    <t>M_262339_832445</t>
  </si>
  <si>
    <t>M_262301_832576</t>
  </si>
  <si>
    <t>M_262308_832562</t>
  </si>
  <si>
    <t>M_262314_832549</t>
  </si>
  <si>
    <t>M_262321_832535</t>
  </si>
  <si>
    <t>M_262333_832511</t>
  </si>
  <si>
    <t>M_262340_832497</t>
  </si>
  <si>
    <t>M_262347_832483</t>
  </si>
  <si>
    <t>M_262373_832430</t>
  </si>
  <si>
    <t>M_262198_832626</t>
  </si>
  <si>
    <t>M_262340_832580</t>
  </si>
  <si>
    <t>M_262347_832566</t>
  </si>
  <si>
    <t>M_262353_832552</t>
  </si>
  <si>
    <t>M_262366_832527</t>
  </si>
  <si>
    <t>M_262013_832827</t>
  </si>
  <si>
    <t>M_262005_832780</t>
  </si>
  <si>
    <t>M_262020_832778</t>
  </si>
  <si>
    <t>M_262051_832774</t>
  </si>
  <si>
    <t>M_262067_832771</t>
  </si>
  <si>
    <t>M_262134_832767</t>
  </si>
  <si>
    <t>M_262139_832744</t>
  </si>
  <si>
    <t>M_262280_832848</t>
  </si>
  <si>
    <t>M_262283_832825</t>
  </si>
  <si>
    <t>M_262299_832841</t>
  </si>
  <si>
    <t>M_262307_832829</t>
  </si>
  <si>
    <t>M_261749_832835</t>
  </si>
  <si>
    <t>M_261656_832762</t>
  </si>
  <si>
    <t>M_261678_832768</t>
  </si>
  <si>
    <t>M_261737_832785</t>
  </si>
  <si>
    <t>M_261751_832789</t>
  </si>
  <si>
    <t>M_261910_832914</t>
  </si>
  <si>
    <t>M_261857_832881</t>
  </si>
  <si>
    <t>M_261914_832843</t>
  </si>
  <si>
    <t>M_261928_832840</t>
  </si>
  <si>
    <t>M_261943_832838</t>
  </si>
  <si>
    <t>M_262177_833185</t>
  </si>
  <si>
    <t>M_262194_833114</t>
  </si>
  <si>
    <t>M_262171_833016</t>
  </si>
  <si>
    <t>M_262244_833056</t>
  </si>
  <si>
    <t>M_262258_833003</t>
  </si>
  <si>
    <t>M_262465_833031</t>
  </si>
  <si>
    <t>M_262309_832949</t>
  </si>
  <si>
    <t>M_262295_832908</t>
  </si>
  <si>
    <t>M_262031_833216</t>
  </si>
  <si>
    <t>M_262076_833259</t>
  </si>
  <si>
    <t>M_262141_833310</t>
  </si>
  <si>
    <t>M_262192_833278</t>
  </si>
  <si>
    <t>M_262152_833240</t>
  </si>
  <si>
    <t>M_262128_833148</t>
  </si>
  <si>
    <t>M_262321_833157</t>
  </si>
  <si>
    <t>M_262308_833072</t>
  </si>
  <si>
    <t>M_262108_833188</t>
  </si>
  <si>
    <t>M_263164_834271</t>
  </si>
  <si>
    <t>M_263049_834240</t>
  </si>
  <si>
    <t>M_263132_834201</t>
  </si>
  <si>
    <t>M_263244_834226</t>
  </si>
  <si>
    <t>M_263277_834486</t>
  </si>
  <si>
    <t>M_262505_834214</t>
  </si>
  <si>
    <t>M_263053_834102</t>
  </si>
  <si>
    <t>M_263186_834118</t>
  </si>
  <si>
    <t>M_263181_834172</t>
  </si>
  <si>
    <t>M_272096_833669</t>
  </si>
  <si>
    <t>M_272127_833617</t>
  </si>
  <si>
    <t>M_272100_833607</t>
  </si>
  <si>
    <t>M_272082_833589</t>
  </si>
  <si>
    <t>M_272066_833582</t>
  </si>
  <si>
    <t>M_272039_833637</t>
  </si>
  <si>
    <t>M_271895_833485</t>
  </si>
  <si>
    <t>M_271854_833531</t>
  </si>
  <si>
    <t>M_271789_833497</t>
  </si>
  <si>
    <t>M_271811_833577</t>
  </si>
  <si>
    <t>M_263265_834547</t>
  </si>
  <si>
    <t>M_263239_834604</t>
  </si>
  <si>
    <t>M_263233_834654</t>
  </si>
  <si>
    <t>M_263233_834701</t>
  </si>
  <si>
    <t>M_263244_834746</t>
  </si>
  <si>
    <t>M_263250_834790</t>
  </si>
  <si>
    <t>M_263275_834886</t>
  </si>
  <si>
    <t>M_263243_835077</t>
  </si>
  <si>
    <t>M_262371_835503</t>
  </si>
  <si>
    <t>M_262392_835558</t>
  </si>
  <si>
    <t>M_262425_835608</t>
  </si>
  <si>
    <t>M_262040_835781</t>
  </si>
  <si>
    <t>M_262125_835784</t>
  </si>
  <si>
    <t>M_262158_835809</t>
  </si>
  <si>
    <t>M_262216_835814</t>
  </si>
  <si>
    <t>M_262225_835865</t>
  </si>
  <si>
    <t>M_263152_835223</t>
  </si>
  <si>
    <t>M_263137_835274</t>
  </si>
  <si>
    <t>M_263165_835323</t>
  </si>
  <si>
    <t>M_261886_835986</t>
  </si>
  <si>
    <t>M_262077_835896</t>
  </si>
  <si>
    <t>M_261833_835794</t>
  </si>
  <si>
    <t>M_261923_835937</t>
  </si>
  <si>
    <t>M_261855_836123</t>
  </si>
  <si>
    <t>M_261787_836081</t>
  </si>
  <si>
    <t>M_261811_836164</t>
  </si>
  <si>
    <t>M_261791_836210</t>
  </si>
  <si>
    <t>M_261762_836253</t>
  </si>
  <si>
    <t>M_261724_836287</t>
  </si>
  <si>
    <t>M_261701_836325</t>
  </si>
  <si>
    <t>M_261690_836366</t>
  </si>
  <si>
    <t>M_261658_836400</t>
  </si>
  <si>
    <t>M_261766_835717</t>
  </si>
  <si>
    <t>M_262116_835943</t>
  </si>
  <si>
    <t>M_262089_836036</t>
  </si>
  <si>
    <t>M_261775_836041</t>
  </si>
  <si>
    <t>M_261578_835910</t>
  </si>
  <si>
    <t>M_261631_835874</t>
  </si>
  <si>
    <t>M_261687_835875</t>
  </si>
  <si>
    <t>M_261746_835871</t>
  </si>
  <si>
    <t>M_261783_835895</t>
  </si>
  <si>
    <t>M_261826_835902</t>
  </si>
  <si>
    <t>M_261843_835967</t>
  </si>
  <si>
    <t>M_261759_836013</t>
  </si>
  <si>
    <t>M_261738_835993</t>
  </si>
  <si>
    <t>M_261707_835980</t>
  </si>
  <si>
    <t>M_261676_835963</t>
  </si>
  <si>
    <t>M_261612_836059</t>
  </si>
  <si>
    <t>M_261580_836058</t>
  </si>
  <si>
    <t>M_261547_836012</t>
  </si>
  <si>
    <t>M_261537_835954</t>
  </si>
  <si>
    <t>M_261975_836800</t>
  </si>
  <si>
    <t>M_271669_833498</t>
  </si>
  <si>
    <t>M_271572_833374</t>
  </si>
  <si>
    <t>M_271596_833257</t>
  </si>
  <si>
    <t>M_271746_833351</t>
  </si>
  <si>
    <t>M_271771_833371</t>
  </si>
  <si>
    <t>M_271808_833396</t>
  </si>
  <si>
    <t>M_271617_833301</t>
  </si>
  <si>
    <t>M_271802_833433</t>
  </si>
  <si>
    <t>M_271748_833473</t>
  </si>
  <si>
    <t>M_271769_833539</t>
  </si>
  <si>
    <t>M_271658_833326</t>
  </si>
  <si>
    <t>M_271722_833562</t>
  </si>
  <si>
    <t>M_271776_833625</t>
  </si>
  <si>
    <t>M_261411_836539</t>
  </si>
  <si>
    <t>M_261470_836412</t>
  </si>
  <si>
    <t>M_261151_837069</t>
  </si>
  <si>
    <t>M_268767_835118</t>
  </si>
  <si>
    <t>M_270490_832837</t>
  </si>
  <si>
    <t>M_268481_832476</t>
  </si>
  <si>
    <t>M_265623_833180</t>
  </si>
  <si>
    <t>M_265561_833231</t>
  </si>
  <si>
    <t>M_265552_833241</t>
  </si>
  <si>
    <t>M_265787_833259</t>
  </si>
  <si>
    <t>M_272999_833426</t>
  </si>
  <si>
    <t>M_266652_833428</t>
  </si>
  <si>
    <t>M_265767_833492</t>
  </si>
  <si>
    <t>M_265759_833484</t>
  </si>
  <si>
    <t>M_265748_833477</t>
  </si>
  <si>
    <t>M_265738_833471</t>
  </si>
  <si>
    <t>M_265731_833457</t>
  </si>
  <si>
    <t>M_265156_833522</t>
  </si>
  <si>
    <t>M_265143_833528</t>
  </si>
  <si>
    <t>M_265128_833531</t>
  </si>
  <si>
    <t>M_270028_829809</t>
  </si>
  <si>
    <t>M_271556_833297</t>
  </si>
  <si>
    <t>M_271560_833294</t>
  </si>
  <si>
    <t>M_268002_831164</t>
  </si>
  <si>
    <t>M_267862_831276</t>
  </si>
  <si>
    <t>M_264225_832367</t>
  </si>
  <si>
    <t>M_264226_832412</t>
  </si>
  <si>
    <t>M_264267_832384</t>
  </si>
  <si>
    <t>M_261897_835218</t>
  </si>
  <si>
    <t>M_269479_833359</t>
  </si>
  <si>
    <t>M_269482_833329</t>
  </si>
  <si>
    <t>M_268874_833987</t>
  </si>
  <si>
    <t>M_268875_833957</t>
  </si>
  <si>
    <t>M_264353_833326</t>
  </si>
  <si>
    <t>M_266405_835700</t>
  </si>
  <si>
    <t>M_266352_835597</t>
  </si>
  <si>
    <t>M_261517_834951</t>
  </si>
  <si>
    <t>M_272051_833767</t>
  </si>
  <si>
    <t>M_267776_834415</t>
  </si>
  <si>
    <t>M_269490_831781</t>
  </si>
  <si>
    <t>M_269402_832884</t>
  </si>
  <si>
    <t>M_271284_833557</t>
  </si>
  <si>
    <t>M_268767_833914</t>
  </si>
  <si>
    <t>M_263246_834352</t>
  </si>
  <si>
    <t>M_261899_836040</t>
  </si>
  <si>
    <t>M_265999_831666</t>
  </si>
  <si>
    <t>M_265959_831504</t>
  </si>
  <si>
    <t>M_269703_833021</t>
  </si>
  <si>
    <t>M_266438_836058</t>
  </si>
  <si>
    <t>M_271029_837451</t>
  </si>
  <si>
    <t>M_271111_837527</t>
  </si>
  <si>
    <t>M_270194_833147</t>
  </si>
  <si>
    <t>M_268286_833413</t>
  </si>
  <si>
    <t>M_271061_831379</t>
  </si>
  <si>
    <t>M_269423_833406</t>
  </si>
  <si>
    <t>M_264781_835444</t>
  </si>
  <si>
    <t>M_264320_832388</t>
  </si>
  <si>
    <t>M_269275_831907</t>
  </si>
  <si>
    <t>M_269249_832040</t>
  </si>
  <si>
    <t>M_269412_835369</t>
  </si>
  <si>
    <t>M_260344_832528</t>
  </si>
  <si>
    <t>M_260509_832644</t>
  </si>
  <si>
    <t>M_261634_832801</t>
  </si>
  <si>
    <t>M_261674_832835</t>
  </si>
  <si>
    <t>M_261690_832818</t>
  </si>
  <si>
    <t>M_261707_832779</t>
  </si>
  <si>
    <t>M_261727_832828</t>
  </si>
  <si>
    <t>M_261770_832841</t>
  </si>
  <si>
    <t>M_261778_832802</t>
  </si>
  <si>
    <t>M_261803_832853</t>
  </si>
  <si>
    <t>M_261822_832889</t>
  </si>
  <si>
    <t>M_261832_832802</t>
  </si>
  <si>
    <t>M_261855_832851</t>
  </si>
  <si>
    <t>M_261881_832878</t>
  </si>
  <si>
    <t>M_261882_832806</t>
  </si>
  <si>
    <t>M_261884_832918</t>
  </si>
  <si>
    <t>M_261893_832948</t>
  </si>
  <si>
    <t>M_261894_832848</t>
  </si>
  <si>
    <t>M_261900_832805</t>
  </si>
  <si>
    <t>M_261930_832798</t>
  </si>
  <si>
    <t>M_261938_832928</t>
  </si>
  <si>
    <t>M_261958_834200</t>
  </si>
  <si>
    <t>M_261989_832918</t>
  </si>
  <si>
    <t>M_262030_832841</t>
  </si>
  <si>
    <t>M_262050_832833</t>
  </si>
  <si>
    <t>M_262071_832850</t>
  </si>
  <si>
    <t>M_262080_833132</t>
  </si>
  <si>
    <t>M_262081_832817</t>
  </si>
  <si>
    <t>M_262085_832768</t>
  </si>
  <si>
    <t>M_262107_832763</t>
  </si>
  <si>
    <t>M_262160_833076</t>
  </si>
  <si>
    <t>M_262189_832653</t>
  </si>
  <si>
    <t>M_262200_832954</t>
  </si>
  <si>
    <t>M_262208_832591</t>
  </si>
  <si>
    <t>M_262216_832693</t>
  </si>
  <si>
    <t>M_262226_832548</t>
  </si>
  <si>
    <t>M_262232_832913</t>
  </si>
  <si>
    <t>M_262262_832925</t>
  </si>
  <si>
    <t>M_262270_832612</t>
  </si>
  <si>
    <t>M_262270_832897</t>
  </si>
  <si>
    <t>M_262273_833171</t>
  </si>
  <si>
    <t>M_262280_832458</t>
  </si>
  <si>
    <t>M_262287_832428</t>
  </si>
  <si>
    <t>M_262289_832939</t>
  </si>
  <si>
    <t>M_262290_832597</t>
  </si>
  <si>
    <t>M_262293_832986</t>
  </si>
  <si>
    <t>M_262305_832405</t>
  </si>
  <si>
    <t>M_262305_832788</t>
  </si>
  <si>
    <t>M_262315_832493</t>
  </si>
  <si>
    <t>M_262315_832874</t>
  </si>
  <si>
    <t>M_262322_832922</t>
  </si>
  <si>
    <t>M_262326_832799</t>
  </si>
  <si>
    <t>M_262329_832601</t>
  </si>
  <si>
    <t>M_262335_832366</t>
  </si>
  <si>
    <t>M_262343_832464</t>
  </si>
  <si>
    <t>M_262343_833024</t>
  </si>
  <si>
    <t>M_262344_832855</t>
  </si>
  <si>
    <t>M_262346_832704</t>
  </si>
  <si>
    <t>M_262346_832889</t>
  </si>
  <si>
    <t>M_262348_832426</t>
  </si>
  <si>
    <t>M_262352_832745</t>
  </si>
  <si>
    <t>M_262358_832598</t>
  </si>
  <si>
    <t>M_262363_832977</t>
  </si>
  <si>
    <t>M_262364_833171</t>
  </si>
  <si>
    <t>M_262366_835468</t>
  </si>
  <si>
    <t>M_262367_832714</t>
  </si>
  <si>
    <t>M_262372_832570</t>
  </si>
  <si>
    <t>M_262373_833973</t>
  </si>
  <si>
    <t>M_262376_832398</t>
  </si>
  <si>
    <t>M_262386_832373</t>
  </si>
  <si>
    <t>M_262387_832520</t>
  </si>
  <si>
    <t>M_262391_832749</t>
  </si>
  <si>
    <t>M_262393_832639</t>
  </si>
  <si>
    <t>M_262393_832665</t>
  </si>
  <si>
    <t>M_262399_832625</t>
  </si>
  <si>
    <t>M_262401_832476</t>
  </si>
  <si>
    <t>M_262401_832879</t>
  </si>
  <si>
    <t>M_262401_832991</t>
  </si>
  <si>
    <t>M_262415_833028</t>
  </si>
  <si>
    <t>M_262425_832463</t>
  </si>
  <si>
    <t>M_262428_832693</t>
  </si>
  <si>
    <t>M_262432_832988</t>
  </si>
  <si>
    <t>M_262433_832851</t>
  </si>
  <si>
    <t>M_262449_832502</t>
  </si>
  <si>
    <t>M_262453_832810</t>
  </si>
  <si>
    <t>M_262454_832564</t>
  </si>
  <si>
    <t>M_262874_833694</t>
  </si>
  <si>
    <t>M_262880_833832</t>
  </si>
  <si>
    <t>M_262886_833862</t>
  </si>
  <si>
    <t>M_262887_833794</t>
  </si>
  <si>
    <t>M_262890_832792</t>
  </si>
  <si>
    <t>M_262893_832840</t>
  </si>
  <si>
    <t>M_262900_832870</t>
  </si>
  <si>
    <t>M_262901_833900</t>
  </si>
  <si>
    <t>M_262901_833917</t>
  </si>
  <si>
    <t>M_262902_833329</t>
  </si>
  <si>
    <t>M_262903_833969</t>
  </si>
  <si>
    <t>M_262911_832931</t>
  </si>
  <si>
    <t>M_262912_833755</t>
  </si>
  <si>
    <t>M_262913_832350</t>
  </si>
  <si>
    <t>M_262914_833602</t>
  </si>
  <si>
    <t>M_262920_833557</t>
  </si>
  <si>
    <t>M_262924_833526</t>
  </si>
  <si>
    <t>M_262925_832984</t>
  </si>
  <si>
    <t>M_262928_833299</t>
  </si>
  <si>
    <t>M_262929_833005</t>
  </si>
  <si>
    <t>M_262931_833372</t>
  </si>
  <si>
    <t>M_262934_832794</t>
  </si>
  <si>
    <t>M_262937_832368</t>
  </si>
  <si>
    <t>M_262942_833996</t>
  </si>
  <si>
    <t>M_262950_832870</t>
  </si>
  <si>
    <t>M_262956_833556</t>
  </si>
  <si>
    <t>M_262957_832386</t>
  </si>
  <si>
    <t>M_262958_833480</t>
  </si>
  <si>
    <t>M_262958_833685</t>
  </si>
  <si>
    <t>M_262959_833754</t>
  </si>
  <si>
    <t>M_262959_833831</t>
  </si>
  <si>
    <t>M_262961_833449</t>
  </si>
  <si>
    <t>M_262964_832782</t>
  </si>
  <si>
    <t>M_262966_833252</t>
  </si>
  <si>
    <t>M_262966_833792</t>
  </si>
  <si>
    <t>M_262972_832257</t>
  </si>
  <si>
    <t>M_262975_833910</t>
  </si>
  <si>
    <t>M_262978_833861</t>
  </si>
  <si>
    <t>M_262979_832354</t>
  </si>
  <si>
    <t>M_262985_833297</t>
  </si>
  <si>
    <t>M_262985_833327</t>
  </si>
  <si>
    <t>M_262985_833388</t>
  </si>
  <si>
    <t>M_262986_832407</t>
  </si>
  <si>
    <t>M_262988_832839</t>
  </si>
  <si>
    <t>M_262988_833677</t>
  </si>
  <si>
    <t>M_262989_833830</t>
  </si>
  <si>
    <t>M_262995_833222</t>
  </si>
  <si>
    <t>M_262996_832368</t>
  </si>
  <si>
    <t>M_262996_832780</t>
  </si>
  <si>
    <t>M_262997_832332</t>
  </si>
  <si>
    <t>M_262999_833938</t>
  </si>
  <si>
    <t>M_263000_832286</t>
  </si>
  <si>
    <t>M_263000_833982</t>
  </si>
  <si>
    <t>M_263004_833708</t>
  </si>
  <si>
    <t>M_263005_833067</t>
  </si>
  <si>
    <t>M_263005_833754</t>
  </si>
  <si>
    <t>M_263006_833907</t>
  </si>
  <si>
    <t>M_263009_832257</t>
  </si>
  <si>
    <t>M_263011_834013</t>
  </si>
  <si>
    <t>M_263015_833296</t>
  </si>
  <si>
    <t>M_263016_833403</t>
  </si>
  <si>
    <t>M_263016_833861</t>
  </si>
  <si>
    <t>M_263017_833372</t>
  </si>
  <si>
    <t>M_263017_833457</t>
  </si>
  <si>
    <t>M_263022_832391</t>
  </si>
  <si>
    <t>M_263026_832308</t>
  </si>
  <si>
    <t>M_263026_832793</t>
  </si>
  <si>
    <t>M_263027_832869</t>
  </si>
  <si>
    <t>M_263027_833149</t>
  </si>
  <si>
    <t>M_263028_832992</t>
  </si>
  <si>
    <t>M_263028_833022</t>
  </si>
  <si>
    <t>M_263033_833099</t>
  </si>
  <si>
    <t>M_263033_833601</t>
  </si>
  <si>
    <t>M_263034_833631</t>
  </si>
  <si>
    <t>M_263034_833677</t>
  </si>
  <si>
    <t>M_263035_832402</t>
  </si>
  <si>
    <t>M_263035_833830</t>
  </si>
  <si>
    <t>M_263036_833784</t>
  </si>
  <si>
    <t>M_263037_833906</t>
  </si>
  <si>
    <t>M_263042_832946</t>
  </si>
  <si>
    <t>M_263043_833067</t>
  </si>
  <si>
    <t>M_263045_833240</t>
  </si>
  <si>
    <t>M_263047_833479</t>
  </si>
  <si>
    <t>M_263047_833860</t>
  </si>
  <si>
    <t>M_263050_833707</t>
  </si>
  <si>
    <t>M_263051_832289</t>
  </si>
  <si>
    <t>M_263051_833753</t>
  </si>
  <si>
    <t>M_263051_833936</t>
  </si>
  <si>
    <t>M_263053_832202</t>
  </si>
  <si>
    <t>M_263053_833296</t>
  </si>
  <si>
    <t>M_263057_832314</t>
  </si>
  <si>
    <t>M_263059_833022</t>
  </si>
  <si>
    <t>M_263061_833372</t>
  </si>
  <si>
    <t>M_263062_832249</t>
  </si>
  <si>
    <t>M_263063_832150</t>
  </si>
  <si>
    <t>M_263063_833524</t>
  </si>
  <si>
    <t>M_263063_833555</t>
  </si>
  <si>
    <t>M_263064_833631</t>
  </si>
  <si>
    <t>M_263065_833830</t>
  </si>
  <si>
    <t>M_263070_832132</t>
  </si>
  <si>
    <t>M_263070_832781</t>
  </si>
  <si>
    <t>M_263071_832217</t>
  </si>
  <si>
    <t>M_263078_832263</t>
  </si>
  <si>
    <t>M_263080_833676</t>
  </si>
  <si>
    <t>M_263081_832412</t>
  </si>
  <si>
    <t>M_263081_833174</t>
  </si>
  <si>
    <t>M_263083_831767</t>
  </si>
  <si>
    <t>M_263087_832230</t>
  </si>
  <si>
    <t>M_263087_832838</t>
  </si>
  <si>
    <t>M_263087_833593</t>
  </si>
  <si>
    <t>M_263088_832911</t>
  </si>
  <si>
    <t>M_263088_832941</t>
  </si>
  <si>
    <t>M_263089_832991</t>
  </si>
  <si>
    <t>M_263089_833021</t>
  </si>
  <si>
    <t>M_263089_833098</t>
  </si>
  <si>
    <t>M_263089_833236</t>
  </si>
  <si>
    <t>M_263089_833768</t>
  </si>
  <si>
    <t>M_263091_833296</t>
  </si>
  <si>
    <t>M_263092_833326</t>
  </si>
  <si>
    <t>M_263092_833372</t>
  </si>
  <si>
    <t>M_263093_832186</t>
  </si>
  <si>
    <t>M_263093_833449</t>
  </si>
  <si>
    <t>M_263093_833478</t>
  </si>
  <si>
    <t>M_263093_833524</t>
  </si>
  <si>
    <t>M_263093_833554</t>
  </si>
  <si>
    <t>M_263096_832278</t>
  </si>
  <si>
    <t>M_263097_832149</t>
  </si>
  <si>
    <t>M_263099_833845</t>
  </si>
  <si>
    <t>M_263099_834012</t>
  </si>
  <si>
    <t>M_263103_831799</t>
  </si>
  <si>
    <t>M_263103_832244</t>
  </si>
  <si>
    <t>M_263107_832087</t>
  </si>
  <si>
    <t>M_263112_831745</t>
  </si>
  <si>
    <t>M_263118_832257</t>
  </si>
  <si>
    <t>M_263118_832296</t>
  </si>
  <si>
    <t>M_263119_832208</t>
  </si>
  <si>
    <t>M_263120_833981</t>
  </si>
  <si>
    <t>M_263122_833920</t>
  </si>
  <si>
    <t>M_263123_832172</t>
  </si>
  <si>
    <t>M_263126_831930</t>
  </si>
  <si>
    <t>M_263137_832273</t>
  </si>
  <si>
    <t>M_263137_832381</t>
  </si>
  <si>
    <t>M_263140_832226</t>
  </si>
  <si>
    <t>M_263140_834057</t>
  </si>
  <si>
    <t>M_263141_833249</t>
  </si>
  <si>
    <t>M_263146_833767</t>
  </si>
  <si>
    <t>M_263153_833985</t>
  </si>
  <si>
    <t>M_263157_831716</t>
  </si>
  <si>
    <t>M_263162_832039</t>
  </si>
  <si>
    <t>M_263162_832244</t>
  </si>
  <si>
    <t>M_263164_831898</t>
  </si>
  <si>
    <t>M_263167_832298</t>
  </si>
  <si>
    <t>M_263170_831994</t>
  </si>
  <si>
    <t>M_263174_832164</t>
  </si>
  <si>
    <t>M_263176_831794</t>
  </si>
  <si>
    <t>M_263185_831932</t>
  </si>
  <si>
    <t>M_263186_831865</t>
  </si>
  <si>
    <t>M_263189_831830</t>
  </si>
  <si>
    <t>M_263196_832144</t>
  </si>
  <si>
    <t>M_263198_832284</t>
  </si>
  <si>
    <t>M_263201_831954</t>
  </si>
  <si>
    <t>M_263201_832095</t>
  </si>
  <si>
    <t>M_263208_832273</t>
  </si>
  <si>
    <t>M_263211_832245</t>
  </si>
  <si>
    <t>M_263222_831977</t>
  </si>
  <si>
    <t>M_263222_832166</t>
  </si>
  <si>
    <t>M_263228_832110</t>
  </si>
  <si>
    <t>M_263231_832353</t>
  </si>
  <si>
    <t>M_263235_832265</t>
  </si>
  <si>
    <t>M_263239_832319</t>
  </si>
  <si>
    <t>M_263241_832210</t>
  </si>
  <si>
    <t>M_263259_832235</t>
  </si>
  <si>
    <t>M_263259_832295</t>
  </si>
  <si>
    <t>M_263281_832161</t>
  </si>
  <si>
    <t>M_263287_832309</t>
  </si>
  <si>
    <t>M_263289_832260</t>
  </si>
  <si>
    <t>M_263294_833225</t>
  </si>
  <si>
    <t>M_263349_832300</t>
  </si>
  <si>
    <t>M_263359_833364</t>
  </si>
  <si>
    <t>M_263392_833546</t>
  </si>
  <si>
    <t>M_263419_833610</t>
  </si>
  <si>
    <t>M_263435_834455</t>
  </si>
  <si>
    <t>M_263661_833912</t>
  </si>
  <si>
    <t>M_263688_834109</t>
  </si>
  <si>
    <t>M_263694_833805</t>
  </si>
  <si>
    <t>M_263703_833839</t>
  </si>
  <si>
    <t>M_263764_834078</t>
  </si>
  <si>
    <t>M_263846_831768</t>
  </si>
  <si>
    <t>M_263852_831707</t>
  </si>
  <si>
    <t>M_263865_834148</t>
  </si>
  <si>
    <t>M_263893_831894</t>
  </si>
  <si>
    <t>M_263898_832997</t>
  </si>
  <si>
    <t>M_263899_831589</t>
  </si>
  <si>
    <t>M_263906_831880</t>
  </si>
  <si>
    <t>M_263924_834224</t>
  </si>
  <si>
    <t>M_263942_834235</t>
  </si>
  <si>
    <t>M_263952_834187</t>
  </si>
  <si>
    <t>M_263955_831876</t>
  </si>
  <si>
    <t>M_263956_831925</t>
  </si>
  <si>
    <t>M_263968_831697</t>
  </si>
  <si>
    <t>M_263979_831893</t>
  </si>
  <si>
    <t>M_263985_831939</t>
  </si>
  <si>
    <t>M_263986_834266</t>
  </si>
  <si>
    <t>M_263992_831801</t>
  </si>
  <si>
    <t>M_263997_834197</t>
  </si>
  <si>
    <t>M_264006_834368</t>
  </si>
  <si>
    <t>M_264012_831887</t>
  </si>
  <si>
    <t>M_264013_831918</t>
  </si>
  <si>
    <t>M_264016_831773</t>
  </si>
  <si>
    <t>M_264030_831859</t>
  </si>
  <si>
    <t>M_264034_831932</t>
  </si>
  <si>
    <t>M_264047_831797</t>
  </si>
  <si>
    <t>M_264049_831873</t>
  </si>
  <si>
    <t>M_264054_831846</t>
  </si>
  <si>
    <t>M_264067_831887</t>
  </si>
  <si>
    <t>M_264074_831818</t>
  </si>
  <si>
    <t>M_264079_831864</t>
  </si>
  <si>
    <t>M_264092_831833</t>
  </si>
  <si>
    <t>M_264093_834393</t>
  </si>
  <si>
    <t>M_264103_834422</t>
  </si>
  <si>
    <t>M_264106_834370</t>
  </si>
  <si>
    <t>M_264110_833717</t>
  </si>
  <si>
    <t>M_264111_834306</t>
  </si>
  <si>
    <t>M_264120_831854</t>
  </si>
  <si>
    <t>M_264125_834342</t>
  </si>
  <si>
    <t>M_264157_834373</t>
  </si>
  <si>
    <t>M_264161_831853</t>
  </si>
  <si>
    <t>M_264281_833658</t>
  </si>
  <si>
    <t>M_264301_831459</t>
  </si>
  <si>
    <t>M_264307_831116</t>
  </si>
  <si>
    <t>M_264308_831419</t>
  </si>
  <si>
    <t>M_264345_833591</t>
  </si>
  <si>
    <t>M_264387_833546</t>
  </si>
  <si>
    <t>M_264419_833513</t>
  </si>
  <si>
    <t>M_264434_833425</t>
  </si>
  <si>
    <t>M_264446_830957</t>
  </si>
  <si>
    <t>M_264446_832325</t>
  </si>
  <si>
    <t>M_264469_830909</t>
  </si>
  <si>
    <t>M_264472_833457</t>
  </si>
  <si>
    <t>M_264494_830881</t>
  </si>
  <si>
    <t>M_264515_830842</t>
  </si>
  <si>
    <t>M_264531_830817</t>
  </si>
  <si>
    <t>M_264535_830902</t>
  </si>
  <si>
    <t>M_264545_833308</t>
  </si>
  <si>
    <t>M_264556_830863</t>
  </si>
  <si>
    <t>M_264559_833367</t>
  </si>
  <si>
    <t>M_264565_833510</t>
  </si>
  <si>
    <t>M_264581_832556</t>
  </si>
  <si>
    <t>M_264585_832644</t>
  </si>
  <si>
    <t>M_264595_832378</t>
  </si>
  <si>
    <t>M_264595_832509</t>
  </si>
  <si>
    <t>M_264598_830769</t>
  </si>
  <si>
    <t>M_264598_832713</t>
  </si>
  <si>
    <t>M_264612_832257</t>
  </si>
  <si>
    <t>M_264620_832527</t>
  </si>
  <si>
    <t>M_264622_832497</t>
  </si>
  <si>
    <t>M_264623_832598</t>
  </si>
  <si>
    <t>M_264623_832697</t>
  </si>
  <si>
    <t>M_264624_832115</t>
  </si>
  <si>
    <t>M_264630_835157</t>
  </si>
  <si>
    <t>M_264631_832486</t>
  </si>
  <si>
    <t>M_264642_832564</t>
  </si>
  <si>
    <t>M_264648_830913</t>
  </si>
  <si>
    <t>M_264649_834883</t>
  </si>
  <si>
    <t>M_264651_832542</t>
  </si>
  <si>
    <t>M_264651_832834</t>
  </si>
  <si>
    <t>M_264654_832393</t>
  </si>
  <si>
    <t>M_264655_832723</t>
  </si>
  <si>
    <t>M_264661_832612</t>
  </si>
  <si>
    <t>M_264666_832676</t>
  </si>
  <si>
    <t>M_264667_832853</t>
  </si>
  <si>
    <t>M_264667_834835</t>
  </si>
  <si>
    <t>M_264668_832708</t>
  </si>
  <si>
    <t>M_264670_831072</t>
  </si>
  <si>
    <t>M_264672_832484</t>
  </si>
  <si>
    <t>M_264673_830975</t>
  </si>
  <si>
    <t>M_264678_832680</t>
  </si>
  <si>
    <t>M_264682_830897</t>
  </si>
  <si>
    <t>M_264683_832543</t>
  </si>
  <si>
    <t>M_264683_833215</t>
  </si>
  <si>
    <t>M_264689_830661</t>
  </si>
  <si>
    <t>M_264691_832625</t>
  </si>
  <si>
    <t>M_264699_832410</t>
  </si>
  <si>
    <t>M_264699_832602</t>
  </si>
  <si>
    <t>M_264702_832191</t>
  </si>
  <si>
    <t>M_264706_832728</t>
  </si>
  <si>
    <t>M_264709_832941</t>
  </si>
  <si>
    <t>M_264711_832889</t>
  </si>
  <si>
    <t>M_264714_832917</t>
  </si>
  <si>
    <t>M_264715_832962</t>
  </si>
  <si>
    <t>M_264716_832681</t>
  </si>
  <si>
    <t>M_264723_832931</t>
  </si>
  <si>
    <t>M_264727_832861</t>
  </si>
  <si>
    <t>M_264728_832903</t>
  </si>
  <si>
    <t>M_264732_832584</t>
  </si>
  <si>
    <t>M_264732_832763</t>
  </si>
  <si>
    <t>M_264737_832642</t>
  </si>
  <si>
    <t>M_264737_832879</t>
  </si>
  <si>
    <t>M_264739_832983</t>
  </si>
  <si>
    <t>M_264741_832813</t>
  </si>
  <si>
    <t>M_264748_832801</t>
  </si>
  <si>
    <t>M_264751_832829</t>
  </si>
  <si>
    <t>M_264757_832121</t>
  </si>
  <si>
    <t>M_264763_832246</t>
  </si>
  <si>
    <t>M_264763_833023</t>
  </si>
  <si>
    <t>M_264766_832959</t>
  </si>
  <si>
    <t>M_264767_832693</t>
  </si>
  <si>
    <t>M_264768_832627</t>
  </si>
  <si>
    <t>M_264768_835058</t>
  </si>
  <si>
    <t>M_264773_832527</t>
  </si>
  <si>
    <t>M_264775_832419</t>
  </si>
  <si>
    <t>M_264776_832846</t>
  </si>
  <si>
    <t>M_264781_832893</t>
  </si>
  <si>
    <t>M_264783_832117</t>
  </si>
  <si>
    <t>M_264791_832393</t>
  </si>
  <si>
    <t>M_264793_832786</t>
  </si>
  <si>
    <t>M_264794_832905</t>
  </si>
  <si>
    <t>M_264799_832203</t>
  </si>
  <si>
    <t>M_264799_832592</t>
  </si>
  <si>
    <t>M_264800_832316</t>
  </si>
  <si>
    <t>M_264801_832358</t>
  </si>
  <si>
    <t>M_264801_832762</t>
  </si>
  <si>
    <t>M_264804_832873</t>
  </si>
  <si>
    <t>M_264805_832148</t>
  </si>
  <si>
    <t>M_264812_832955</t>
  </si>
  <si>
    <t>M_264812_832996</t>
  </si>
  <si>
    <t>M_264814_832790</t>
  </si>
  <si>
    <t>M_264817_832523</t>
  </si>
  <si>
    <t>M_264819_832855</t>
  </si>
  <si>
    <t>M_264820_833030</t>
  </si>
  <si>
    <t>M_264822_832740</t>
  </si>
  <si>
    <t>M_264822_832964</t>
  </si>
  <si>
    <t>M_264825_832801</t>
  </si>
  <si>
    <t>M_264835_832476</t>
  </si>
  <si>
    <t>M_264836_832811</t>
  </si>
  <si>
    <t>M_264838_832404</t>
  </si>
  <si>
    <t>M_264843_832137</t>
  </si>
  <si>
    <t>M_264847_832822</t>
  </si>
  <si>
    <t>M_264848_832367</t>
  </si>
  <si>
    <t>M_264849_832183</t>
  </si>
  <si>
    <t>M_264856_832663</t>
  </si>
  <si>
    <t>M_264860_832702</t>
  </si>
  <si>
    <t>M_264867_832179</t>
  </si>
  <si>
    <t>M_264871_832678</t>
  </si>
  <si>
    <t>M_264878_832642</t>
  </si>
  <si>
    <t>M_264878_832694</t>
  </si>
  <si>
    <t>M_264879_832454</t>
  </si>
  <si>
    <t>M_264880_832186</t>
  </si>
  <si>
    <t>M_264880_832612</t>
  </si>
  <si>
    <t>M_264882_832805</t>
  </si>
  <si>
    <t>M_264893_832538</t>
  </si>
  <si>
    <t>M_264896_832734</t>
  </si>
  <si>
    <t>M_264898_832777</t>
  </si>
  <si>
    <t>M_264900_832417</t>
  </si>
  <si>
    <t>M_264903_832197</t>
  </si>
  <si>
    <t>M_264907_832318</t>
  </si>
  <si>
    <t>M_264907_832867</t>
  </si>
  <si>
    <t>M_264911_832436</t>
  </si>
  <si>
    <t>M_264912_832600</t>
  </si>
  <si>
    <t>M_264915_832644</t>
  </si>
  <si>
    <t>M_264917_833015</t>
  </si>
  <si>
    <t>M_264921_832798</t>
  </si>
  <si>
    <t>M_264922_832854</t>
  </si>
  <si>
    <t>M_264923_832588</t>
  </si>
  <si>
    <t>M_264924_832760</t>
  </si>
  <si>
    <t>M_264925_832484</t>
  </si>
  <si>
    <t>M_264927_832688</t>
  </si>
  <si>
    <t>M_264928_833039</t>
  </si>
  <si>
    <t>M_264929_832731</t>
  </si>
  <si>
    <t>M_264931_832516</t>
  </si>
  <si>
    <t>M_264931_832579</t>
  </si>
  <si>
    <t>M_264932_832844</t>
  </si>
  <si>
    <t>M_264936_832387</t>
  </si>
  <si>
    <t>M_264937_832252</t>
  </si>
  <si>
    <t>M_264938_832896</t>
  </si>
  <si>
    <t>M_264939_832870</t>
  </si>
  <si>
    <t>M_264941_832364</t>
  </si>
  <si>
    <t>M_264942_832776</t>
  </si>
  <si>
    <t>M_264943_832468</t>
  </si>
  <si>
    <t>M_264943_832982</t>
  </si>
  <si>
    <t>M_264946_832321</t>
  </si>
  <si>
    <t>M_264947_833102</t>
  </si>
  <si>
    <t>M_264948_832707</t>
  </si>
  <si>
    <t>M_264948_832823</t>
  </si>
  <si>
    <t>M_264949_832348</t>
  </si>
  <si>
    <t>M_264949_832675</t>
  </si>
  <si>
    <t>M_264951_833077</t>
  </si>
  <si>
    <t>M_264951_835741</t>
  </si>
  <si>
    <t>M_264952_832559</t>
  </si>
  <si>
    <t>M_264953_832937</t>
  </si>
  <si>
    <t>M_264954_832474</t>
  </si>
  <si>
    <t>M_264954_832523</t>
  </si>
  <si>
    <t>M_264957_832296</t>
  </si>
  <si>
    <t>M_264957_833116</t>
  </si>
  <si>
    <t>M_264959_832833</t>
  </si>
  <si>
    <t>M_264963_832482</t>
  </si>
  <si>
    <t>M_264963_832569</t>
  </si>
  <si>
    <t>M_264964_832804</t>
  </si>
  <si>
    <t>M_264968_832503</t>
  </si>
  <si>
    <t>M_264968_832725</t>
  </si>
  <si>
    <t>M_264968_832909</t>
  </si>
  <si>
    <t>M_264970_832654</t>
  </si>
  <si>
    <t>M_264971_832695</t>
  </si>
  <si>
    <t>M_264975_832848</t>
  </si>
  <si>
    <t>M_264975_833142</t>
  </si>
  <si>
    <t>M_264979_832583</t>
  </si>
  <si>
    <t>M_264981_832515</t>
  </si>
  <si>
    <t>M_264981_832888</t>
  </si>
  <si>
    <t>M_264981_833048</t>
  </si>
  <si>
    <t>M_264982_833323</t>
  </si>
  <si>
    <t>M_264985_832949</t>
  </si>
  <si>
    <t>M_264985_833157</t>
  </si>
  <si>
    <t>M_264987_832526</t>
  </si>
  <si>
    <t>M_264987_832742</t>
  </si>
  <si>
    <t>M_264994_832873</t>
  </si>
  <si>
    <t>M_264997_832719</t>
  </si>
  <si>
    <t>M_265000_833075</t>
  </si>
  <si>
    <t>M_265002_832775</t>
  </si>
  <si>
    <t>M_265004_832684</t>
  </si>
  <si>
    <t>M_265007_832848</t>
  </si>
  <si>
    <t>M_265008_832882</t>
  </si>
  <si>
    <t>M_265015_832817</t>
  </si>
  <si>
    <t>M_265022_832409</t>
  </si>
  <si>
    <t>M_265022_832968</t>
  </si>
  <si>
    <t>M_265026_832751</t>
  </si>
  <si>
    <t>M_265026_832799</t>
  </si>
  <si>
    <t>M_265026_833187</t>
  </si>
  <si>
    <t>M_265030_832699</t>
  </si>
  <si>
    <t>M_265033_832469</t>
  </si>
  <si>
    <t>M_265034_833137</t>
  </si>
  <si>
    <t>M_265036_832836</t>
  </si>
  <si>
    <t>M_265037_832615</t>
  </si>
  <si>
    <t>M_265038_832791</t>
  </si>
  <si>
    <t>M_265038_832871</t>
  </si>
  <si>
    <t>M_265045_832939</t>
  </si>
  <si>
    <t>M_265048_832736</t>
  </si>
  <si>
    <t>M_265051_832768</t>
  </si>
  <si>
    <t>M_265053_832813</t>
  </si>
  <si>
    <t>M_265057_832855</t>
  </si>
  <si>
    <t>M_265059_835086</t>
  </si>
  <si>
    <t>M_265060_832776</t>
  </si>
  <si>
    <t>M_265064_832824</t>
  </si>
  <si>
    <t>M_265069_832751</t>
  </si>
  <si>
    <t>M_265069_832785</t>
  </si>
  <si>
    <t>M_265073_832382</t>
  </si>
  <si>
    <t>M_265075_832970</t>
  </si>
  <si>
    <t>M_265079_832837</t>
  </si>
  <si>
    <t>M_265084_832596</t>
  </si>
  <si>
    <t>M_265088_832572</t>
  </si>
  <si>
    <t>M_265090_832848</t>
  </si>
  <si>
    <t>M_265096_832689</t>
  </si>
  <si>
    <t>M_265098_832810</t>
  </si>
  <si>
    <t>M_265105_832410</t>
  </si>
  <si>
    <t>M_265114_832643</t>
  </si>
  <si>
    <t>M_265115_832678</t>
  </si>
  <si>
    <t>M_265115_832712</t>
  </si>
  <si>
    <t>M_265115_832878</t>
  </si>
  <si>
    <t>M_265117_832827</t>
  </si>
  <si>
    <t>M_265119_832615</t>
  </si>
  <si>
    <t>M_265121_832799</t>
  </si>
  <si>
    <t>M_265122_832425</t>
  </si>
  <si>
    <t>M_265127_832568</t>
  </si>
  <si>
    <t>M_265127_832836</t>
  </si>
  <si>
    <t>M_265128_832508</t>
  </si>
  <si>
    <t>M_265132_832362</t>
  </si>
  <si>
    <t>M_265138_832554</t>
  </si>
  <si>
    <t>M_265139_835130</t>
  </si>
  <si>
    <t>M_265146_832415</t>
  </si>
  <si>
    <t>M_265153_832787</t>
  </si>
  <si>
    <t>M_265154_832646</t>
  </si>
  <si>
    <t>M_265154_832843</t>
  </si>
  <si>
    <t>M_265158_832576</t>
  </si>
  <si>
    <t>M_265166_832466</t>
  </si>
  <si>
    <t>M_265168_835103</t>
  </si>
  <si>
    <t>M_265169_832436</t>
  </si>
  <si>
    <t>M_265176_832700</t>
  </si>
  <si>
    <t>M_265177_832541</t>
  </si>
  <si>
    <t>M_265177_833510</t>
  </si>
  <si>
    <t>M_265186_833579</t>
  </si>
  <si>
    <t>M_265187_835159</t>
  </si>
  <si>
    <t>M_265190_833542</t>
  </si>
  <si>
    <t>M_265192_832682</t>
  </si>
  <si>
    <t>M_265198_833493</t>
  </si>
  <si>
    <t>M_265199_832415</t>
  </si>
  <si>
    <t>M_265199_832539</t>
  </si>
  <si>
    <t>M_265199_832563</t>
  </si>
  <si>
    <t>M_265203_835056</t>
  </si>
  <si>
    <t>M_265213_833473</t>
  </si>
  <si>
    <t>M_265215_832591</t>
  </si>
  <si>
    <t>M_265223_832561</t>
  </si>
  <si>
    <t>M_265230_833454</t>
  </si>
  <si>
    <t>M_265232_835025</t>
  </si>
  <si>
    <t>M_265237_833509</t>
  </si>
  <si>
    <t>M_265245_833437</t>
  </si>
  <si>
    <t>M_265252_832604</t>
  </si>
  <si>
    <t>M_265252_833547</t>
  </si>
  <si>
    <t>M_265253_832886</t>
  </si>
  <si>
    <t>M_265255_833495</t>
  </si>
  <si>
    <t>M_265263_832614</t>
  </si>
  <si>
    <t>M_265263_835106</t>
  </si>
  <si>
    <t>M_265269_833425</t>
  </si>
  <si>
    <t>M_265272_832639</t>
  </si>
  <si>
    <t>M_265272_833739</t>
  </si>
  <si>
    <t>M_265281_833526</t>
  </si>
  <si>
    <t>M_265282_834974</t>
  </si>
  <si>
    <t>M_265289_832579</t>
  </si>
  <si>
    <t>M_265292_835043</t>
  </si>
  <si>
    <t>M_265300_832631</t>
  </si>
  <si>
    <t>M_265307_835146</t>
  </si>
  <si>
    <t>M_265308_832596</t>
  </si>
  <si>
    <t>M_265313_833425</t>
  </si>
  <si>
    <t>M_265318_833519</t>
  </si>
  <si>
    <t>M_265325_832611</t>
  </si>
  <si>
    <t>M_265334_833427</t>
  </si>
  <si>
    <t>M_265335_832682</t>
  </si>
  <si>
    <t>M_265343_833764</t>
  </si>
  <si>
    <t>M_265355_832622</t>
  </si>
  <si>
    <t>M_265359_833426</t>
  </si>
  <si>
    <t>M_265359_833506</t>
  </si>
  <si>
    <t>M_265377_832628</t>
  </si>
  <si>
    <t>M_265381_833416</t>
  </si>
  <si>
    <t>M_265382_833741</t>
  </si>
  <si>
    <t>M_265390_832965</t>
  </si>
  <si>
    <t>M_265394_833486</t>
  </si>
  <si>
    <t>M_265397_833707</t>
  </si>
  <si>
    <t>M_265398_833409</t>
  </si>
  <si>
    <t>M_265402_833440</t>
  </si>
  <si>
    <t>M_265414_833402</t>
  </si>
  <si>
    <t>M_265414_833484</t>
  </si>
  <si>
    <t>M_265421_833676</t>
  </si>
  <si>
    <t>M_265442_833438</t>
  </si>
  <si>
    <t>M_265448_833480</t>
  </si>
  <si>
    <t>M_265449_832661</t>
  </si>
  <si>
    <t>M_265449_833377</t>
  </si>
  <si>
    <t>M_265452_833864</t>
  </si>
  <si>
    <t>M_265461_833360</t>
  </si>
  <si>
    <t>M_265463_833427</t>
  </si>
  <si>
    <t>M_265473_833465</t>
  </si>
  <si>
    <t>M_265475_833420</t>
  </si>
  <si>
    <t>M_265481_833885</t>
  </si>
  <si>
    <t>M_265492_833375</t>
  </si>
  <si>
    <t>M_265492_833451</t>
  </si>
  <si>
    <t>M_265494_832818</t>
  </si>
  <si>
    <t>M_265495_833567</t>
  </si>
  <si>
    <t>M_265504_833359</t>
  </si>
  <si>
    <t>M_265505_832884</t>
  </si>
  <si>
    <t>M_265506_833899</t>
  </si>
  <si>
    <t>M_265507_833475</t>
  </si>
  <si>
    <t>M_265510_833416</t>
  </si>
  <si>
    <t>M_265512_833784</t>
  </si>
  <si>
    <t>M_265514_833289</t>
  </si>
  <si>
    <t>M_265514_833616</t>
  </si>
  <si>
    <t>M_265528_833270</t>
  </si>
  <si>
    <t>M_265528_833507</t>
  </si>
  <si>
    <t>M_265534_833751</t>
  </si>
  <si>
    <t>M_265535_833392</t>
  </si>
  <si>
    <t>M_265535_833427</t>
  </si>
  <si>
    <t>M_265541_832867</t>
  </si>
  <si>
    <t>M_265542_832775</t>
  </si>
  <si>
    <t>M_265542_833933</t>
  </si>
  <si>
    <t>M_265544_833439</t>
  </si>
  <si>
    <t>M_265547_832841</t>
  </si>
  <si>
    <t>M_265549_833576</t>
  </si>
  <si>
    <t>M_265552_832754</t>
  </si>
  <si>
    <t>M_265553_833362</t>
  </si>
  <si>
    <t>M_265554_832920</t>
  </si>
  <si>
    <t>M_265558_832719</t>
  </si>
  <si>
    <t>M_265561_833447</t>
  </si>
  <si>
    <t>M_265567_832799</t>
  </si>
  <si>
    <t>M_265568_833956</t>
  </si>
  <si>
    <t>M_265570_833533</t>
  </si>
  <si>
    <t>M_265571_833297</t>
  </si>
  <si>
    <t>M_265573_832968</t>
  </si>
  <si>
    <t>M_265595_832770</t>
  </si>
  <si>
    <t>M_265596_832796</t>
  </si>
  <si>
    <t>M_265596_832932</t>
  </si>
  <si>
    <t>M_265596_833550</t>
  </si>
  <si>
    <t>M_265597_833974</t>
  </si>
  <si>
    <t>M_265605_833237</t>
  </si>
  <si>
    <t>M_265614_833362</t>
  </si>
  <si>
    <t>M_265616_832987</t>
  </si>
  <si>
    <t>M_265618_833321</t>
  </si>
  <si>
    <t>M_265638_833276</t>
  </si>
  <si>
    <t>M_265647_832955</t>
  </si>
  <si>
    <t>M_265649_832994</t>
  </si>
  <si>
    <t>M_265655_833246</t>
  </si>
  <si>
    <t>M_265669_832962</t>
  </si>
  <si>
    <t>M_265676_833314</t>
  </si>
  <si>
    <t>M_265680_832893</t>
  </si>
  <si>
    <t>M_265686_833191</t>
  </si>
  <si>
    <t>M_265687_833268</t>
  </si>
  <si>
    <t>M_265689_832871</t>
  </si>
  <si>
    <t>M_265690_833174</t>
  </si>
  <si>
    <t>M_265694_833004</t>
  </si>
  <si>
    <t>M_265697_833532</t>
  </si>
  <si>
    <t>M_265705_833281</t>
  </si>
  <si>
    <t>M_265708_833539</t>
  </si>
  <si>
    <t>M_265719_833191</t>
  </si>
  <si>
    <t>M_265719_833510</t>
  </si>
  <si>
    <t>M_265722_833009</t>
  </si>
  <si>
    <t>M_265723_833272</t>
  </si>
  <si>
    <t>M_265729_833245</t>
  </si>
  <si>
    <t>M_265742_833255</t>
  </si>
  <si>
    <t>M_265743_833298</t>
  </si>
  <si>
    <t>M_265750_833530</t>
  </si>
  <si>
    <t>M_265763_833281</t>
  </si>
  <si>
    <t>M_265774_834822</t>
  </si>
  <si>
    <t>M_265783_833548</t>
  </si>
  <si>
    <t>M_265784_834319</t>
  </si>
  <si>
    <t>M_265785_833206</t>
  </si>
  <si>
    <t>M_265794_834740</t>
  </si>
  <si>
    <t>M_265798_834873</t>
  </si>
  <si>
    <t>M_265831_834431</t>
  </si>
  <si>
    <t>M_265936_834375</t>
  </si>
  <si>
    <t>M_265957_834800</t>
  </si>
  <si>
    <t>M_265961_834865</t>
  </si>
  <si>
    <t>M_265970_834369</t>
  </si>
  <si>
    <t>M_265972_834894</t>
  </si>
  <si>
    <t>M_265979_834587</t>
  </si>
  <si>
    <t>M_265981_834645</t>
  </si>
  <si>
    <t>M_265995_834378</t>
  </si>
  <si>
    <t>M_266001_834312</t>
  </si>
  <si>
    <t>M_266082_834319</t>
  </si>
  <si>
    <t>M_266115_833042</t>
  </si>
  <si>
    <t>M_266125_834689</t>
  </si>
  <si>
    <t>M_266129_833021</t>
  </si>
  <si>
    <t>M_266136_833059</t>
  </si>
  <si>
    <t>M_266140_834840</t>
  </si>
  <si>
    <t>M_266149_834776</t>
  </si>
  <si>
    <t>M_266154_833041</t>
  </si>
  <si>
    <t>M_266178_833066</t>
  </si>
  <si>
    <t>M_266180_834750</t>
  </si>
  <si>
    <t>M_266190_834786</t>
  </si>
  <si>
    <t>M_266197_833085</t>
  </si>
  <si>
    <t>M_266197_833122</t>
  </si>
  <si>
    <t>M_266198_833031</t>
  </si>
  <si>
    <t>M_266209_834162</t>
  </si>
  <si>
    <t>M_266214_833014</t>
  </si>
  <si>
    <t>M_266215_833046</t>
  </si>
  <si>
    <t>M_266216_833104</t>
  </si>
  <si>
    <t>M_266236_833068</t>
  </si>
  <si>
    <t>M_266239_834810</t>
  </si>
  <si>
    <t>M_266240_833167</t>
  </si>
  <si>
    <t>M_266255_834045</t>
  </si>
  <si>
    <t>M_266257_833090</t>
  </si>
  <si>
    <t>M_266264_832901</t>
  </si>
  <si>
    <t>M_266266_833197</t>
  </si>
  <si>
    <t>M_266268_832522</t>
  </si>
  <si>
    <t>M_266274_833068</t>
  </si>
  <si>
    <t>M_266282_833115</t>
  </si>
  <si>
    <t>M_266287_832950</t>
  </si>
  <si>
    <t>M_266296_833090</t>
  </si>
  <si>
    <t>M_266299_832874</t>
  </si>
  <si>
    <t>M_266316_833967</t>
  </si>
  <si>
    <t>M_266320_833019</t>
  </si>
  <si>
    <t>M_266325_832913</t>
  </si>
  <si>
    <t>M_266326_833256</t>
  </si>
  <si>
    <t>M_266336_833035</t>
  </si>
  <si>
    <t>M_266345_832930</t>
  </si>
  <si>
    <t>M_266349_834584</t>
  </si>
  <si>
    <t>M_266351_832991</t>
  </si>
  <si>
    <t>M_266355_833055</t>
  </si>
  <si>
    <t>M_266368_833107</t>
  </si>
  <si>
    <t>M_266379_833271</t>
  </si>
  <si>
    <t>M_266381_832984</t>
  </si>
  <si>
    <t>M_266387_833088</t>
  </si>
  <si>
    <t>M_266390_833130</t>
  </si>
  <si>
    <t>M_266392_833030</t>
  </si>
  <si>
    <t>M_266394_831463</t>
  </si>
  <si>
    <t>M_266410_833111</t>
  </si>
  <si>
    <t>M_266412_833057</t>
  </si>
  <si>
    <t>M_266416_833157</t>
  </si>
  <si>
    <t>M_266425_833075</t>
  </si>
  <si>
    <t>M_266431_833132</t>
  </si>
  <si>
    <t>M_266436_833823</t>
  </si>
  <si>
    <t>M_266439_832465</t>
  </si>
  <si>
    <t>M_266450_832962</t>
  </si>
  <si>
    <t>M_266451_833306</t>
  </si>
  <si>
    <t>M_266461_831355</t>
  </si>
  <si>
    <t>M_266468_832998</t>
  </si>
  <si>
    <t>M_266472_833119</t>
  </si>
  <si>
    <t>M_266496_833047</t>
  </si>
  <si>
    <t>M_266500_833012</t>
  </si>
  <si>
    <t>M_266506_833114</t>
  </si>
  <si>
    <t>M_266514_832964</t>
  </si>
  <si>
    <t>M_266524_832779</t>
  </si>
  <si>
    <t>M_266527_833039</t>
  </si>
  <si>
    <t>M_266533_833765</t>
  </si>
  <si>
    <t>M_266541_831337</t>
  </si>
  <si>
    <t>M_266541_832956</t>
  </si>
  <si>
    <t>M_266544_833153</t>
  </si>
  <si>
    <t>M_266545_833339</t>
  </si>
  <si>
    <t>M_266558_832906</t>
  </si>
  <si>
    <t>M_266564_833324</t>
  </si>
  <si>
    <t>M_266566_833022</t>
  </si>
  <si>
    <t>M_266566_833175</t>
  </si>
  <si>
    <t>M_266572_833125</t>
  </si>
  <si>
    <t>M_266578_832807</t>
  </si>
  <si>
    <t>M_266582_832780</t>
  </si>
  <si>
    <t>M_266585_832858</t>
  </si>
  <si>
    <t>M_266585_833003</t>
  </si>
  <si>
    <t>M_266588_832412</t>
  </si>
  <si>
    <t>M_266594_833148</t>
  </si>
  <si>
    <t>M_266596_833206</t>
  </si>
  <si>
    <t>M_266597_832711</t>
  </si>
  <si>
    <t>M_266598_832954</t>
  </si>
  <si>
    <t>M_266602_832872</t>
  </si>
  <si>
    <t>M_266604_832308</t>
  </si>
  <si>
    <t>M_266604_832804</t>
  </si>
  <si>
    <t>M_266606_833120</t>
  </si>
  <si>
    <t>M_266617_832980</t>
  </si>
  <si>
    <t>M_266630_832731</t>
  </si>
  <si>
    <t>M_266630_833312</t>
  </si>
  <si>
    <t>M_266633_832686</t>
  </si>
  <si>
    <t>M_266633_832761</t>
  </si>
  <si>
    <t>M_266639_833001</t>
  </si>
  <si>
    <t>M_266642_832465</t>
  </si>
  <si>
    <t>M_266642_832965</t>
  </si>
  <si>
    <t>M_266644_833159</t>
  </si>
  <si>
    <t>M_266649_833068</t>
  </si>
  <si>
    <t>M_266653_833111</t>
  </si>
  <si>
    <t>M_266656_833312</t>
  </si>
  <si>
    <t>M_266663_832699</t>
  </si>
  <si>
    <t>M_266663_833179</t>
  </si>
  <si>
    <t>M_266665_833084</t>
  </si>
  <si>
    <t>M_266666_833212</t>
  </si>
  <si>
    <t>M_266673_832669</t>
  </si>
  <si>
    <t>M_266673_832766</t>
  </si>
  <si>
    <t>M_266675_833134</t>
  </si>
  <si>
    <t>M_266676_832910</t>
  </si>
  <si>
    <t>M_266680_835083</t>
  </si>
  <si>
    <t>M_266691_833054</t>
  </si>
  <si>
    <t>M_266694_833153</t>
  </si>
  <si>
    <t>M_266700_833024</t>
  </si>
  <si>
    <t>M_266700_833288</t>
  </si>
  <si>
    <t>M_266701_832764</t>
  </si>
  <si>
    <t>M_266703_832866</t>
  </si>
  <si>
    <t>M_266704_832680</t>
  </si>
  <si>
    <t>M_266710_834822</t>
  </si>
  <si>
    <t>M_266713_832981</t>
  </si>
  <si>
    <t>M_266714_832842</t>
  </si>
  <si>
    <t>M_266718_833082</t>
  </si>
  <si>
    <t>M_266719_832725</t>
  </si>
  <si>
    <t>M_266720_833045</t>
  </si>
  <si>
    <t>M_266722_832408</t>
  </si>
  <si>
    <t>M_266725_833157</t>
  </si>
  <si>
    <t>M_266732_832879</t>
  </si>
  <si>
    <t>M_266733_832695</t>
  </si>
  <si>
    <t>M_266736_832967</t>
  </si>
  <si>
    <t>M_266743_832856</t>
  </si>
  <si>
    <t>M_266755_833109</t>
  </si>
  <si>
    <t>M_266759_833085</t>
  </si>
  <si>
    <t>M_266760_832744</t>
  </si>
  <si>
    <t>M_266760_832892</t>
  </si>
  <si>
    <t>M_266763_832993</t>
  </si>
  <si>
    <t>M_266773_832716</t>
  </si>
  <si>
    <t>M_266773_832826</t>
  </si>
  <si>
    <t>M_266778_833107</t>
  </si>
  <si>
    <t>M_266788_833057</t>
  </si>
  <si>
    <t>M_266789_832758</t>
  </si>
  <si>
    <t>M_266790_832878</t>
  </si>
  <si>
    <t>M_266801_832911</t>
  </si>
  <si>
    <t>M_266807_833147</t>
  </si>
  <si>
    <t>M_266810_832814</t>
  </si>
  <si>
    <t>M_266813_832701</t>
  </si>
  <si>
    <t>M_266814_832572</t>
  </si>
  <si>
    <t>M_266818_832891</t>
  </si>
  <si>
    <t>M_266823_832848</t>
  </si>
  <si>
    <t>M_266828_832971</t>
  </si>
  <si>
    <t>M_266829_832910</t>
  </si>
  <si>
    <t>M_266831_833006</t>
  </si>
  <si>
    <t>M_266833_833126</t>
  </si>
  <si>
    <t>M_266834_832384</t>
  </si>
  <si>
    <t>M_266834_832772</t>
  </si>
  <si>
    <t>M_266838_832458</t>
  </si>
  <si>
    <t>M_266843_832729</t>
  </si>
  <si>
    <t>M_266854_833034</t>
  </si>
  <si>
    <t>M_266859_834922</t>
  </si>
  <si>
    <t>M_266865_832783</t>
  </si>
  <si>
    <t>M_266867_832744</t>
  </si>
  <si>
    <t>M_266871_833101</t>
  </si>
  <si>
    <t>M_266878_833019</t>
  </si>
  <si>
    <t>M_266898_832514</t>
  </si>
  <si>
    <t>M_266914_832784</t>
  </si>
  <si>
    <t>M_266916_834956</t>
  </si>
  <si>
    <t>M_266930_832566</t>
  </si>
  <si>
    <t>M_266939_832487</t>
  </si>
  <si>
    <t>M_266957_832780</t>
  </si>
  <si>
    <t>M_267036_832465</t>
  </si>
  <si>
    <t>M_267036_832586</t>
  </si>
  <si>
    <t>M_267168_831371</t>
  </si>
  <si>
    <t>M_267175_835006</t>
  </si>
  <si>
    <t>M_267202_832801</t>
  </si>
  <si>
    <t>M_267206_835099</t>
  </si>
  <si>
    <t>M_267218_831276</t>
  </si>
  <si>
    <t>M_267259_832855</t>
  </si>
  <si>
    <t>M_267321_832461</t>
  </si>
  <si>
    <t>M_267347_835113</t>
  </si>
  <si>
    <t>M_267411_833286</t>
  </si>
  <si>
    <t>M_267435_833274</t>
  </si>
  <si>
    <t>M_267498_832906</t>
  </si>
  <si>
    <t>M_267499_835222</t>
  </si>
  <si>
    <t>M_267617_835260</t>
  </si>
  <si>
    <t>M_267620_835042</t>
  </si>
  <si>
    <t>M_267667_835033</t>
  </si>
  <si>
    <t>M_267833_835378</t>
  </si>
  <si>
    <t>M_267849_835181</t>
  </si>
  <si>
    <t>M_267882_833027</t>
  </si>
  <si>
    <t>M_267933_832992</t>
  </si>
  <si>
    <t>M_267969_832808</t>
  </si>
  <si>
    <t>M_268011_832874</t>
  </si>
  <si>
    <t>M_268079_833433</t>
  </si>
  <si>
    <t>M_268114_835024</t>
  </si>
  <si>
    <t>M_268199_832821</t>
  </si>
  <si>
    <t>M_268202_831724</t>
  </si>
  <si>
    <t>M_268251_831771</t>
  </si>
  <si>
    <t>M_268260_834731</t>
  </si>
  <si>
    <t>M_268275_832898</t>
  </si>
  <si>
    <t>M_268278_832819</t>
  </si>
  <si>
    <t>M_268292_835153</t>
  </si>
  <si>
    <t>M_268322_831816</t>
  </si>
  <si>
    <t>M_268372_832819</t>
  </si>
  <si>
    <t>M_268391_834307</t>
  </si>
  <si>
    <t>M_268399_832808</t>
  </si>
  <si>
    <t>M_268418_832836</t>
  </si>
  <si>
    <t>M_268430_831881</t>
  </si>
  <si>
    <t>M_268444_835265</t>
  </si>
  <si>
    <t>M_268448_832740</t>
  </si>
  <si>
    <t>M_268449_832849</t>
  </si>
  <si>
    <t>M_268456_835814</t>
  </si>
  <si>
    <t>M_268457_832581</t>
  </si>
  <si>
    <t>M_268462_832774</t>
  </si>
  <si>
    <t>M_268464_835325</t>
  </si>
  <si>
    <t>M_268474_832627</t>
  </si>
  <si>
    <t>M_268485_832724</t>
  </si>
  <si>
    <t>M_268492_832650</t>
  </si>
  <si>
    <t>M_268493_831625</t>
  </si>
  <si>
    <t>M_268494_832814</t>
  </si>
  <si>
    <t>M_268499_835325</t>
  </si>
  <si>
    <t>M_268504_835842</t>
  </si>
  <si>
    <t>M_268505_832193</t>
  </si>
  <si>
    <t>M_268511_832677</t>
  </si>
  <si>
    <t>M_268517_832634</t>
  </si>
  <si>
    <t>M_268545_832725</t>
  </si>
  <si>
    <t>M_268551_834469</t>
  </si>
  <si>
    <t>M_268553_832686</t>
  </si>
  <si>
    <t>M_268556_832660</t>
  </si>
  <si>
    <t>M_268565_832832</t>
  </si>
  <si>
    <t>M_268566_832716</t>
  </si>
  <si>
    <t>M_268572_832738</t>
  </si>
  <si>
    <t>M_268580_832676</t>
  </si>
  <si>
    <t>M_268583_833983</t>
  </si>
  <si>
    <t>M_268584_835704</t>
  </si>
  <si>
    <t>M_268588_832785</t>
  </si>
  <si>
    <t>M_268600_834771</t>
  </si>
  <si>
    <t>M_268605_832768</t>
  </si>
  <si>
    <t>M_268610_834552</t>
  </si>
  <si>
    <t>M_268611_832711</t>
  </si>
  <si>
    <t>M_268614_834468</t>
  </si>
  <si>
    <t>M_268621_832912</t>
  </si>
  <si>
    <t>M_268631_832796</t>
  </si>
  <si>
    <t>M_268647_832749</t>
  </si>
  <si>
    <t>M_268653_835206</t>
  </si>
  <si>
    <t>M_268659_834446</t>
  </si>
  <si>
    <t>M_268660_832778</t>
  </si>
  <si>
    <t>M_268669_835961</t>
  </si>
  <si>
    <t>M_268671_832860</t>
  </si>
  <si>
    <t>M_268678_832762</t>
  </si>
  <si>
    <t>M_268684_832787</t>
  </si>
  <si>
    <t>M_268694_834860</t>
  </si>
  <si>
    <t>M_268695_832818</t>
  </si>
  <si>
    <t>M_268700_835955</t>
  </si>
  <si>
    <t>M_268707_836027</t>
  </si>
  <si>
    <t>M_268714_832734</t>
  </si>
  <si>
    <t>M_268724_836090</t>
  </si>
  <si>
    <t>M_268727_832836</t>
  </si>
  <si>
    <t>M_268729_834503</t>
  </si>
  <si>
    <t>M_268730_836005</t>
  </si>
  <si>
    <t>M_268736_834525</t>
  </si>
  <si>
    <t>M_268750_836049</t>
  </si>
  <si>
    <t>M_268752_834556</t>
  </si>
  <si>
    <t>M_268755_835769</t>
  </si>
  <si>
    <t>M_268756_835926</t>
  </si>
  <si>
    <t>M_268764_834812</t>
  </si>
  <si>
    <t>M_268788_832818</t>
  </si>
  <si>
    <t>M_268809_832845</t>
  </si>
  <si>
    <t>M_268834_831062</t>
  </si>
  <si>
    <t>M_268835_833015</t>
  </si>
  <si>
    <t>M_268836_830850</t>
  </si>
  <si>
    <t>M_268855_833913</t>
  </si>
  <si>
    <t>M_268855_835544</t>
  </si>
  <si>
    <t>M_268863_833672</t>
  </si>
  <si>
    <t>M_268870_833061</t>
  </si>
  <si>
    <t>M_268886_833616</t>
  </si>
  <si>
    <t>M_268893_833006</t>
  </si>
  <si>
    <t>M_268893_833044</t>
  </si>
  <si>
    <t>M_268896_833912</t>
  </si>
  <si>
    <t>M_268897_835672</t>
  </si>
  <si>
    <t>M_268902_834711</t>
  </si>
  <si>
    <t>M_268921_835589</t>
  </si>
  <si>
    <t>M_268924_832972</t>
  </si>
  <si>
    <t>M_268925_831545</t>
  </si>
  <si>
    <t>M_268925_833669</t>
  </si>
  <si>
    <t>M_268925_835613</t>
  </si>
  <si>
    <t>M_268936_835525</t>
  </si>
  <si>
    <t>M_268938_835754</t>
  </si>
  <si>
    <t>M_268939_835691</t>
  </si>
  <si>
    <t>M_268941_831040</t>
  </si>
  <si>
    <t>M_268941_835788</t>
  </si>
  <si>
    <t>M_268944_835570</t>
  </si>
  <si>
    <t>M_268945_833730</t>
  </si>
  <si>
    <t>M_268957_835645</t>
  </si>
  <si>
    <t>M_268962_833633</t>
  </si>
  <si>
    <t>M_268974_831511</t>
  </si>
  <si>
    <t>M_268977_835789</t>
  </si>
  <si>
    <t>M_268986_833811</t>
  </si>
  <si>
    <t>M_268986_835898</t>
  </si>
  <si>
    <t>M_268991_831660</t>
  </si>
  <si>
    <t>M_268994_830999</t>
  </si>
  <si>
    <t>M_269021_833647</t>
  </si>
  <si>
    <t>M_269022_833611</t>
  </si>
  <si>
    <t>M_269038_830742</t>
  </si>
  <si>
    <t>M_269048_833826</t>
  </si>
  <si>
    <t>M_269050_833759</t>
  </si>
  <si>
    <t>M_269054_832190</t>
  </si>
  <si>
    <t>M_269072_833743</t>
  </si>
  <si>
    <t>M_269081_833792</t>
  </si>
  <si>
    <t>M_269081_833869</t>
  </si>
  <si>
    <t>M_269094_833764</t>
  </si>
  <si>
    <t>M_269111_833704</t>
  </si>
  <si>
    <t>M_269113_833736</t>
  </si>
  <si>
    <t>M_269114_833782</t>
  </si>
  <si>
    <t>M_269121_833638</t>
  </si>
  <si>
    <t>M_269122_833842</t>
  </si>
  <si>
    <t>M_269125_835938</t>
  </si>
  <si>
    <t>M_269127_836123</t>
  </si>
  <si>
    <t>M_269152_833814</t>
  </si>
  <si>
    <t>M_269167_833672</t>
  </si>
  <si>
    <t>M_269171_835868</t>
  </si>
  <si>
    <t>M_269183_835830</t>
  </si>
  <si>
    <t>M_269191_833731</t>
  </si>
  <si>
    <t>M_269194_833780</t>
  </si>
  <si>
    <t>M_269203_836021</t>
  </si>
  <si>
    <t>M_269221_832263</t>
  </si>
  <si>
    <t>M_269232_833606</t>
  </si>
  <si>
    <t>M_269244_833098</t>
  </si>
  <si>
    <t>M_269265_833592</t>
  </si>
  <si>
    <t>M_269285_835459</t>
  </si>
  <si>
    <t>M_269328_833459</t>
  </si>
  <si>
    <t>M_269331_835310</t>
  </si>
  <si>
    <t>M_269333_832839</t>
  </si>
  <si>
    <t>M_269346_832877</t>
  </si>
  <si>
    <t>M_269368_832909</t>
  </si>
  <si>
    <t>M_269381_832847</t>
  </si>
  <si>
    <t>M_269384_831822</t>
  </si>
  <si>
    <t>M_269392_832866</t>
  </si>
  <si>
    <t>M_269396_832917</t>
  </si>
  <si>
    <t>M_269408_832931</t>
  </si>
  <si>
    <t>M_269420_832942</t>
  </si>
  <si>
    <t>M_269436_832955</t>
  </si>
  <si>
    <t>M_269443_832982</t>
  </si>
  <si>
    <t>M_269468_835372</t>
  </si>
  <si>
    <t>M_269469_833161</t>
  </si>
  <si>
    <t>M_269506_833206</t>
  </si>
  <si>
    <t>M_269508_833182</t>
  </si>
  <si>
    <t>M_269525_833159</t>
  </si>
  <si>
    <t>M_269529_831880</t>
  </si>
  <si>
    <t>M_269553_833216</t>
  </si>
  <si>
    <t>M_269554_832869</t>
  </si>
  <si>
    <t>M_269558_832500</t>
  </si>
  <si>
    <t>M_269566_832532</t>
  </si>
  <si>
    <t>M_269567_833202</t>
  </si>
  <si>
    <t>M_269599_833227</t>
  </si>
  <si>
    <t>M_269618_833210</t>
  </si>
  <si>
    <t>M_269648_832920</t>
  </si>
  <si>
    <t>M_269650_832974</t>
  </si>
  <si>
    <t>M_269656_833356</t>
  </si>
  <si>
    <t>M_269685_833244</t>
  </si>
  <si>
    <t>M_269694_833313</t>
  </si>
  <si>
    <t>M_269696_833005</t>
  </si>
  <si>
    <t>M_269698_833346</t>
  </si>
  <si>
    <t>M_269705_831936</t>
  </si>
  <si>
    <t>M_269716_833138</t>
  </si>
  <si>
    <t>M_269718_833267</t>
  </si>
  <si>
    <t>M_269722_833335</t>
  </si>
  <si>
    <t>M_269730_833199</t>
  </si>
  <si>
    <t>M_269731_833162</t>
  </si>
  <si>
    <t>M_269735_832921</t>
  </si>
  <si>
    <t>M_269757_835870</t>
  </si>
  <si>
    <t>M_269760_833321</t>
  </si>
  <si>
    <t>M_269764_833037</t>
  </si>
  <si>
    <t>M_269766_833248</t>
  </si>
  <si>
    <t>M_269768_836203</t>
  </si>
  <si>
    <t>M_269776_833175</t>
  </si>
  <si>
    <t>M_269777_833340</t>
  </si>
  <si>
    <t>M_269793_833028</t>
  </si>
  <si>
    <t>M_269807_833364</t>
  </si>
  <si>
    <t>M_269821_833236</t>
  </si>
  <si>
    <t>M_269826_833214</t>
  </si>
  <si>
    <t>M_269829_833248</t>
  </si>
  <si>
    <t>M_269830_833357</t>
  </si>
  <si>
    <t>M_269831_836217</t>
  </si>
  <si>
    <t>M_269842_833383</t>
  </si>
  <si>
    <t>M_269846_833195</t>
  </si>
  <si>
    <t>M_269859_833227</t>
  </si>
  <si>
    <t>M_269860_833295</t>
  </si>
  <si>
    <t>M_269896_833349</t>
  </si>
  <si>
    <t>M_269901_833179</t>
  </si>
  <si>
    <t>M_269902_833240</t>
  </si>
  <si>
    <t>M_269914_833084</t>
  </si>
  <si>
    <t>M_269920_831586</t>
  </si>
  <si>
    <t>M_269928_833373</t>
  </si>
  <si>
    <t>M_269939_833097</t>
  </si>
  <si>
    <t>M_269943_833131</t>
  </si>
  <si>
    <t>M_269956_833202</t>
  </si>
  <si>
    <t>M_269967_836208</t>
  </si>
  <si>
    <t>M_269971_833222</t>
  </si>
  <si>
    <t>M_269984_833140</t>
  </si>
  <si>
    <t>M_269987_833184</t>
  </si>
  <si>
    <t>M_270012_833285</t>
  </si>
  <si>
    <t>M_270047_836256</t>
  </si>
  <si>
    <t>M_270059_833153</t>
  </si>
  <si>
    <t>M_270072_836266</t>
  </si>
  <si>
    <t>M_270079_833064</t>
  </si>
  <si>
    <t>M_270087_833076</t>
  </si>
  <si>
    <t>M_270097_833142</t>
  </si>
  <si>
    <t>M_270099_833161</t>
  </si>
  <si>
    <t>M_270105_833038</t>
  </si>
  <si>
    <t>M_270124_833002</t>
  </si>
  <si>
    <t>M_270124_833637</t>
  </si>
  <si>
    <t>M_270152_833552</t>
  </si>
  <si>
    <t>M_270165_833603</t>
  </si>
  <si>
    <t>M_270166_833778</t>
  </si>
  <si>
    <t>M_270188_832953</t>
  </si>
  <si>
    <t>M_270191_833519</t>
  </si>
  <si>
    <t>M_270192_833013</t>
  </si>
  <si>
    <t>M_270198_833532</t>
  </si>
  <si>
    <t>M_270211_833277</t>
  </si>
  <si>
    <t>M_270217_833820</t>
  </si>
  <si>
    <t>M_270241_833662</t>
  </si>
  <si>
    <t>M_270243_833821</t>
  </si>
  <si>
    <t>M_270277_833789</t>
  </si>
  <si>
    <t>M_270308_836610</t>
  </si>
  <si>
    <t>M_270362_833693</t>
  </si>
  <si>
    <t>M_270373_831375</t>
  </si>
  <si>
    <t>M_270380_833722</t>
  </si>
  <si>
    <t>M_270395_833133</t>
  </si>
  <si>
    <t>M_270402_833978</t>
  </si>
  <si>
    <t>M_270403_833093</t>
  </si>
  <si>
    <t>M_270409_836696</t>
  </si>
  <si>
    <t>M_270414_833070</t>
  </si>
  <si>
    <t>M_270428_833084</t>
  </si>
  <si>
    <t>M_270439_834023</t>
  </si>
  <si>
    <t>M_270450_833943</t>
  </si>
  <si>
    <t>M_270452_833097</t>
  </si>
  <si>
    <t>M_270458_837588</t>
  </si>
  <si>
    <t>M_270459_833077</t>
  </si>
  <si>
    <t>M_270473_834087</t>
  </si>
  <si>
    <t>M_270479_832903</t>
  </si>
  <si>
    <t>M_270506_832685</t>
  </si>
  <si>
    <t>M_270507_832900</t>
  </si>
  <si>
    <t>M_270516_837653</t>
  </si>
  <si>
    <t>M_270522_834254</t>
  </si>
  <si>
    <t>M_270523_833199</t>
  </si>
  <si>
    <t>M_270533_832663</t>
  </si>
  <si>
    <t>M_270541_833021</t>
  </si>
  <si>
    <t>M_270549_834108</t>
  </si>
  <si>
    <t>M_270551_833206</t>
  </si>
  <si>
    <t>M_270554_832749</t>
  </si>
  <si>
    <t>M_270557_832892</t>
  </si>
  <si>
    <t>M_270557_832942</t>
  </si>
  <si>
    <t>M_270559_834010</t>
  </si>
  <si>
    <t>M_270561_833240</t>
  </si>
  <si>
    <t>M_270562_834200</t>
  </si>
  <si>
    <t>M_270563_833148</t>
  </si>
  <si>
    <t>M_270566_832755</t>
  </si>
  <si>
    <t>M_270567_832931</t>
  </si>
  <si>
    <t>M_270571_832963</t>
  </si>
  <si>
    <t>M_270577_832654</t>
  </si>
  <si>
    <t>M_270583_832766</t>
  </si>
  <si>
    <t>M_270583_833010</t>
  </si>
  <si>
    <t>M_270585_834166</t>
  </si>
  <si>
    <t>M_270596_832661</t>
  </si>
  <si>
    <t>M_270596_833208</t>
  </si>
  <si>
    <t>M_270599_833190</t>
  </si>
  <si>
    <t>M_270606_832800</t>
  </si>
  <si>
    <t>M_270607_833116</t>
  </si>
  <si>
    <t>M_270608_832814</t>
  </si>
  <si>
    <t>M_270609_832825</t>
  </si>
  <si>
    <t>M_270613_833070</t>
  </si>
  <si>
    <t>M_270613_833163</t>
  </si>
  <si>
    <t>M_270617_833095</t>
  </si>
  <si>
    <t>M_270624_833833</t>
  </si>
  <si>
    <t>M_270636_831382</t>
  </si>
  <si>
    <t>M_270644_833299</t>
  </si>
  <si>
    <t>M_270645_832869</t>
  </si>
  <si>
    <t>M_270690_834226</t>
  </si>
  <si>
    <t>M_270702_831382</t>
  </si>
  <si>
    <t>M_270708_833363</t>
  </si>
  <si>
    <t>M_270712_833269</t>
  </si>
  <si>
    <t>M_270715_832656</t>
  </si>
  <si>
    <t>M_270715_833306</t>
  </si>
  <si>
    <t>M_270718_833514</t>
  </si>
  <si>
    <t>M_270719_833444</t>
  </si>
  <si>
    <t>M_270721_833495</t>
  </si>
  <si>
    <t>M_270721_833547</t>
  </si>
  <si>
    <t>M_270721_833572</t>
  </si>
  <si>
    <t>M_270722_833475</t>
  </si>
  <si>
    <t>M_270723_833418</t>
  </si>
  <si>
    <t>M_270729_833246</t>
  </si>
  <si>
    <t>M_270729_833620</t>
  </si>
  <si>
    <t>M_270734_833637</t>
  </si>
  <si>
    <t>M_270737_833209</t>
  </si>
  <si>
    <t>M_270741_832901</t>
  </si>
  <si>
    <t>M_270741_833354</t>
  </si>
  <si>
    <t>M_270754_833174</t>
  </si>
  <si>
    <t>M_270761_832643</t>
  </si>
  <si>
    <t>M_270768_833630</t>
  </si>
  <si>
    <t>M_270779_833195</t>
  </si>
  <si>
    <t>M_270783_832715</t>
  </si>
  <si>
    <t>M_270814_833609</t>
  </si>
  <si>
    <t>M_270816_833203</t>
  </si>
  <si>
    <t>M_270849_832686</t>
  </si>
  <si>
    <t>M_270856_832742</t>
  </si>
  <si>
    <t>M_270865_832612</t>
  </si>
  <si>
    <t>M_270876_833573</t>
  </si>
  <si>
    <t>M_270882_832685</t>
  </si>
  <si>
    <t>M_270888_832708</t>
  </si>
  <si>
    <t>M_270897_832593</t>
  </si>
  <si>
    <t>M_270898_832749</t>
  </si>
  <si>
    <t>M_270903_832770</t>
  </si>
  <si>
    <t>M_270908_832631</t>
  </si>
  <si>
    <t>M_270916_832661</t>
  </si>
  <si>
    <t>M_270917_832585</t>
  </si>
  <si>
    <t>M_270923_832688</t>
  </si>
  <si>
    <t>M_270928_832710</t>
  </si>
  <si>
    <t>M_271011_832562</t>
  </si>
  <si>
    <t>M_271079_832443</t>
  </si>
  <si>
    <t>M_271159_832414</t>
  </si>
  <si>
    <t>M_271174_831864</t>
  </si>
  <si>
    <t>M_271177_831841</t>
  </si>
  <si>
    <t>M_271180_831956</t>
  </si>
  <si>
    <t>M_271204_832427</t>
  </si>
  <si>
    <t>M_271208_831834</t>
  </si>
  <si>
    <t>M_271213_832341</t>
  </si>
  <si>
    <t>M_271222_831771</t>
  </si>
  <si>
    <t>M_271224_832450</t>
  </si>
  <si>
    <t>M_271228_832309</t>
  </si>
  <si>
    <t>M_271231_831789</t>
  </si>
  <si>
    <t>M_271246_831803</t>
  </si>
  <si>
    <t>M_271246_832420</t>
  </si>
  <si>
    <t>M_271247_831844</t>
  </si>
  <si>
    <t>M_271254_832275</t>
  </si>
  <si>
    <t>M_271257_831790</t>
  </si>
  <si>
    <t>M_271261_831740</t>
  </si>
  <si>
    <t>M_271264_831915</t>
  </si>
  <si>
    <t>M_271266_831810</t>
  </si>
  <si>
    <t>M_271266_831860</t>
  </si>
  <si>
    <t>M_271277_831717</t>
  </si>
  <si>
    <t>M_271283_831759</t>
  </si>
  <si>
    <t>M_271286_832424</t>
  </si>
  <si>
    <t>M_271287_831785</t>
  </si>
  <si>
    <t>M_271289_832378</t>
  </si>
  <si>
    <t>M_271289_832553</t>
  </si>
  <si>
    <t>M_271292_832345</t>
  </si>
  <si>
    <t>M_271295_831904</t>
  </si>
  <si>
    <t>M_271311_832370</t>
  </si>
  <si>
    <t>M_271313_831804</t>
  </si>
  <si>
    <t>M_271317_832718</t>
  </si>
  <si>
    <t>M_271324_832385</t>
  </si>
  <si>
    <t>M_271326_831748</t>
  </si>
  <si>
    <t>M_271328_832426</t>
  </si>
  <si>
    <t>M_271336_832399</t>
  </si>
  <si>
    <t>M_271337_831827</t>
  </si>
  <si>
    <t>M_271340_831759</t>
  </si>
  <si>
    <t>M_271343_831810</t>
  </si>
  <si>
    <t>M_271344_831886</t>
  </si>
  <si>
    <t>M_271347_832413</t>
  </si>
  <si>
    <t>M_271349_831766</t>
  </si>
  <si>
    <t>M_271362_831902</t>
  </si>
  <si>
    <t>M_271373_831889</t>
  </si>
  <si>
    <t>M_271390_831867</t>
  </si>
  <si>
    <t>M_271402_831797</t>
  </si>
  <si>
    <t>M_271415_831825</t>
  </si>
  <si>
    <t>M_271430_832281</t>
  </si>
  <si>
    <t>M_271432_832470</t>
  </si>
  <si>
    <t>M_271458_832285</t>
  </si>
  <si>
    <t>M_271465_832455</t>
  </si>
  <si>
    <t>M_271492_832428</t>
  </si>
  <si>
    <t>M_271514_832609</t>
  </si>
  <si>
    <t>M_271521_832544</t>
  </si>
  <si>
    <t>M_271526_832415</t>
  </si>
  <si>
    <t>M_271549_832484</t>
  </si>
  <si>
    <t>M_271558_832149</t>
  </si>
  <si>
    <t>M_271598_832269</t>
  </si>
  <si>
    <t>M_271637_833078</t>
  </si>
  <si>
    <t>M_271638_833172</t>
  </si>
  <si>
    <t>M_271660_833047</t>
  </si>
  <si>
    <t>M_271666_833104</t>
  </si>
  <si>
    <t>M_271668_833012</t>
  </si>
  <si>
    <t>M_271683_832201</t>
  </si>
  <si>
    <t>M_271688_833031</t>
  </si>
  <si>
    <t>M_271692_833078</t>
  </si>
  <si>
    <t>M_271694_832836</t>
  </si>
  <si>
    <t>M_271702_832706</t>
  </si>
  <si>
    <t>M_271722_833054</t>
  </si>
  <si>
    <t>M_271733_832987</t>
  </si>
  <si>
    <t>M_271748_833026</t>
  </si>
  <si>
    <t>M_271756_832197</t>
  </si>
  <si>
    <t>M_271760_833015</t>
  </si>
  <si>
    <t>M_271773_832995</t>
  </si>
  <si>
    <t>M_271779_832139</t>
  </si>
  <si>
    <t>M_271788_833006</t>
  </si>
  <si>
    <t>M_271800_832107</t>
  </si>
  <si>
    <t>M_271878_833443</t>
  </si>
  <si>
    <t>M_272006_833430</t>
  </si>
  <si>
    <t>M_272051_835047</t>
  </si>
  <si>
    <t>M_272202_833917</t>
  </si>
  <si>
    <t>M_272204_833999</t>
  </si>
  <si>
    <t>M_272221_834058</t>
  </si>
  <si>
    <t>M_272236_833950</t>
  </si>
  <si>
    <t>M_272237_834276</t>
  </si>
  <si>
    <t>M_272245_834297</t>
  </si>
  <si>
    <t>M_272249_834858</t>
  </si>
  <si>
    <t>M_272258_834067</t>
  </si>
  <si>
    <t>M_272262_834350</t>
  </si>
  <si>
    <t>M_272271_834192</t>
  </si>
  <si>
    <t>M_272272_833912</t>
  </si>
  <si>
    <t>M_272276_834118</t>
  </si>
  <si>
    <t>M_272278_834396</t>
  </si>
  <si>
    <t>M_272281_834743</t>
  </si>
  <si>
    <t>M_272282_834173</t>
  </si>
  <si>
    <t>M_272306_834707</t>
  </si>
  <si>
    <t>M_272307_834531</t>
  </si>
  <si>
    <t>M_272308_833906</t>
  </si>
  <si>
    <t>M_272308_834553</t>
  </si>
  <si>
    <t>M_272309_834575</t>
  </si>
  <si>
    <t>M_272312_834596</t>
  </si>
  <si>
    <t>M_272312_834686</t>
  </si>
  <si>
    <t>M_272318_833952</t>
  </si>
  <si>
    <t>M_272318_834498</t>
  </si>
  <si>
    <t>M_272318_834666</t>
  </si>
  <si>
    <t>M_272324_833247</t>
  </si>
  <si>
    <t>M_272352_833957</t>
  </si>
  <si>
    <t>M_272377_833951</t>
  </si>
  <si>
    <t>M_272406_833070</t>
  </si>
  <si>
    <t>M_272409_833194</t>
  </si>
  <si>
    <t>M_272472_833770</t>
  </si>
  <si>
    <t>M_272485_833834</t>
  </si>
  <si>
    <t>M_272512_833753</t>
  </si>
  <si>
    <t>M_272540_833731</t>
  </si>
  <si>
    <t>M_272549_833923</t>
  </si>
  <si>
    <t>M_272553_833981</t>
  </si>
  <si>
    <t>M_272577_833942</t>
  </si>
  <si>
    <t>M_272587_833694</t>
  </si>
  <si>
    <t>M_272595_833920</t>
  </si>
  <si>
    <t>M_272599_833836</t>
  </si>
  <si>
    <t>M_272605_833657</t>
  </si>
  <si>
    <t>M_272618_833726</t>
  </si>
  <si>
    <t>M_272619_833969</t>
  </si>
  <si>
    <t>M_272627_833767</t>
  </si>
  <si>
    <t>M_272645_833683</t>
  </si>
  <si>
    <t>M_272649_833892</t>
  </si>
  <si>
    <t>M_272699_833415</t>
  </si>
  <si>
    <t>M_272812_833429</t>
  </si>
  <si>
    <t>F_894950_2742949</t>
  </si>
  <si>
    <t>F_894644_2742922</t>
  </si>
  <si>
    <t>F_892426_2741254</t>
  </si>
  <si>
    <t>F_893682_2740450</t>
  </si>
  <si>
    <t>F_893057_2741181</t>
  </si>
  <si>
    <t>F_892916_2741166</t>
  </si>
  <si>
    <t>F_892468_2741180</t>
  </si>
  <si>
    <t>F_893098_2741046</t>
  </si>
  <si>
    <t>F_893561_2740392</t>
  </si>
  <si>
    <t>F_893445_2740406</t>
  </si>
  <si>
    <t>F_893279_2740587</t>
  </si>
  <si>
    <t>F_894825_2743784</t>
  </si>
  <si>
    <t>F_894852_2743844</t>
  </si>
  <si>
    <t>F_892751_2741649</t>
  </si>
  <si>
    <t>F_892621_2741641</t>
  </si>
  <si>
    <t>F_892522_2741639</t>
  </si>
  <si>
    <t>F_892425_2741627</t>
  </si>
  <si>
    <t>F_892357_2741621</t>
  </si>
  <si>
    <t>F_892240_2741619</t>
  </si>
  <si>
    <t>F_894122_2742639</t>
  </si>
  <si>
    <t>F_894808_2742655</t>
  </si>
  <si>
    <t>F_892982_2740793</t>
  </si>
  <si>
    <t>F_893105_2740955</t>
  </si>
  <si>
    <t>F_894787_2743691</t>
  </si>
  <si>
    <t>F_892539_2741487</t>
  </si>
  <si>
    <t>F_893619_2740420</t>
  </si>
  <si>
    <t>F_894584_2742897</t>
  </si>
  <si>
    <t>F_893083_2741285</t>
  </si>
  <si>
    <t>F_892818_2740679</t>
  </si>
  <si>
    <t>F_894976_2742603</t>
  </si>
  <si>
    <t>F_892772_2740922</t>
  </si>
  <si>
    <t>F_894844_2742740</t>
  </si>
  <si>
    <t>F_894292_2742746</t>
  </si>
  <si>
    <t>F_893762_2742671</t>
  </si>
  <si>
    <t>F_894992_2742664</t>
  </si>
  <si>
    <t>F_892823_2741506</t>
  </si>
  <si>
    <t>F_892726_2741500</t>
  </si>
  <si>
    <t>F_892661_2741496</t>
  </si>
  <si>
    <t>F_892600_2741492</t>
  </si>
  <si>
    <t>F_893261_2740907</t>
  </si>
  <si>
    <t>F_893126_2740753</t>
  </si>
  <si>
    <t>F_892629_2740761</t>
  </si>
  <si>
    <t>F_892545_2740985</t>
  </si>
  <si>
    <t>F_893030_2740935</t>
  </si>
  <si>
    <t>F_892971_2740930</t>
  </si>
  <si>
    <t>F_892904_2740927</t>
  </si>
  <si>
    <t>F_892836_2740925</t>
  </si>
  <si>
    <t>F_893247_2742379</t>
  </si>
  <si>
    <t>F_892711_2741255</t>
  </si>
  <si>
    <t>F_892598_2741233</t>
  </si>
  <si>
    <t>F_893499_2742730</t>
  </si>
  <si>
    <t>F_895183_2742807</t>
  </si>
  <si>
    <t>F_892667_2740661</t>
  </si>
  <si>
    <t>F_893131_2740687</t>
  </si>
  <si>
    <t>F_895086_2741568</t>
  </si>
  <si>
    <t>F_892913_2740682</t>
  </si>
  <si>
    <t>F_892851_2741161</t>
  </si>
  <si>
    <t>F_892717_2741156</t>
  </si>
  <si>
    <t>F_892765_2740778</t>
  </si>
  <si>
    <t>F_893257_2740797</t>
  </si>
  <si>
    <t>F_893116_2740816</t>
  </si>
  <si>
    <t>F_893042_2740797</t>
  </si>
  <si>
    <t>F_892943_2741270</t>
  </si>
  <si>
    <t>F_892849_2741263</t>
  </si>
  <si>
    <t>F_893137_2740574</t>
  </si>
  <si>
    <t>F_893058_2740550</t>
  </si>
  <si>
    <t>F_892987_2740553</t>
  </si>
  <si>
    <t>F_892885_2740560</t>
  </si>
  <si>
    <t>F_893172_2740502</t>
  </si>
  <si>
    <t>F_894416_2742791</t>
  </si>
  <si>
    <t>F_892593_2740855</t>
  </si>
  <si>
    <t>F_894474_2742827</t>
  </si>
  <si>
    <t>F_892831_2741405</t>
  </si>
  <si>
    <t>F_895022_2742736</t>
  </si>
  <si>
    <t>F_892545_2741392</t>
  </si>
  <si>
    <t>F_892345_2741451</t>
  </si>
  <si>
    <t>F_893023_2741028</t>
  </si>
  <si>
    <t>F_892964_2741023</t>
  </si>
  <si>
    <t>F_892827_2741019</t>
  </si>
  <si>
    <t>F_892895_2741021</t>
  </si>
  <si>
    <t>F_892709_2740986</t>
  </si>
  <si>
    <t>F_893419_2742498</t>
  </si>
  <si>
    <t>F_894168_2742703</t>
  </si>
  <si>
    <t>F_894529_2742862</t>
  </si>
  <si>
    <t>F_892640_2741395</t>
  </si>
  <si>
    <t>F_892881_2740785</t>
  </si>
  <si>
    <t>F_892643_2741139</t>
  </si>
  <si>
    <t>F_892509_2741077</t>
  </si>
  <si>
    <t>F_892735_2741400</t>
  </si>
  <si>
    <t>F_892424_2741391</t>
  </si>
  <si>
    <t>F_893531_2742537</t>
  </si>
  <si>
    <t>F_893448_2742590</t>
  </si>
  <si>
    <t>F_892993_2741220</t>
  </si>
  <si>
    <t>F_893049_2740692</t>
  </si>
  <si>
    <t>F_892981_2740687</t>
  </si>
  <si>
    <t>F_893994_2742583</t>
  </si>
  <si>
    <t>M_259995_837344</t>
  </si>
  <si>
    <t>M_259479_835952</t>
  </si>
  <si>
    <t>M_259147_833739</t>
  </si>
  <si>
    <t>M_258938_833772</t>
  </si>
  <si>
    <t>M_258289_831861</t>
  </si>
  <si>
    <t>M_258542_831684</t>
  </si>
  <si>
    <t>M_258316_831336</t>
  </si>
  <si>
    <t>M_258603_831531</t>
  </si>
  <si>
    <t>M_263384_828631</t>
  </si>
  <si>
    <t>M_262263_830526</t>
  </si>
  <si>
    <t>M_260276_831254</t>
  </si>
  <si>
    <t>M_260029_831291</t>
  </si>
  <si>
    <t>M_260273_831294</t>
  </si>
  <si>
    <t>M_259914_832906</t>
  </si>
  <si>
    <t>M_261442_836511</t>
  </si>
  <si>
    <t>M_261553_836398</t>
  </si>
  <si>
    <t>M_261462_836476</t>
  </si>
  <si>
    <t>0-5</t>
  </si>
  <si>
    <t>&gt;5 to 20</t>
  </si>
  <si>
    <t xml:space="preserve">&gt;20 to 40 </t>
  </si>
  <si>
    <t xml:space="preserve">&gt;40 to 60 </t>
  </si>
  <si>
    <t>&gt;60 to 80</t>
  </si>
  <si>
    <t xml:space="preserve">&gt;80 to 100 </t>
  </si>
  <si>
    <t>Total</t>
  </si>
  <si>
    <t>SOME CONSIDERATIONS: Theoretically, as we go from the "always flooded" scenario to the "100 year storm" scenario the inundation is going to get more severe for most people. The people who are in the 30 day inundation category will get more severely indundated with each subsequent inundation category. Unfortunately, we're limited in accounting for this.</t>
  </si>
  <si>
    <t>These tables multiply the value by the percent damage expected. The USACE depth damage function we're using here assumes ~ 6 inches of inundation</t>
  </si>
  <si>
    <t>These tables bring the values in from the other tab and only show the value of the affected areas indundated. This does not consider any how much those areas are damaged. Right now these are linked to the total value (building + land value)</t>
  </si>
  <si>
    <t>These tables multiply the value by the percent damage expected. The USACE depth damage function here assumes water height of -6 feet</t>
  </si>
  <si>
    <t>These tables multiply the value by the percent damage expected. These tables show the range between the high and low scenario</t>
  </si>
  <si>
    <t>Whereas the previous tables show damage within each inundation category, the costs in this table are additive and in millions of dollars (e.g., for 100 year storm damage, we add the baseline inundation + the 30 day inundation +the 60 day inundation etc).  These tables show the range between the high and low scenario</t>
  </si>
  <si>
    <t>These tables show the difference between marsh and no marsh scenario, or the avoided damages in millions.  These tables show the range between the high and low scenario</t>
  </si>
  <si>
    <t xml:space="preserve">This workbook details cost estimates to parcels and buildings for the selected Buzzards Bay Marsh. The results tabs and the binning tabs contain those economic results. Other tabs primarily house output from python and SLAMM, which are raw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</si>
</sst>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
    <numFmt numFmtId="165" formatCode="&quot;$&quot;#,##0.00"/>
    <numFmt numFmtId="166" formatCode="&quot;$&quot;#,##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8" fillId="0" borderId="0" xfId="0" applyFont="1" applyAlignment="1">
      <alignment horizontal="left" vertical="center" wrapText="1"/>
    </xf>
    <xf numFmtId="9" fontId="0" fillId="0" borderId="0" xfId="0" applyNumberFormat="1"/>
    <xf numFmtId="0" fontId="0" fillId="0" borderId="14" xfId="0" applyBorder="1"/>
    <xf numFmtId="0" fontId="0" fillId="0" borderId="13" xfId="0" applyBorder="1"/>
    <xf numFmtId="0" fontId="16" fillId="33" borderId="0" xfId="0" applyFont="1" applyFill="1" applyAlignment="1">
      <alignment horizontal="center"/>
    </xf>
    <xf numFmtId="0" fontId="16" fillId="33" borderId="15" xfId="0" applyFont="1" applyFill="1" applyBorder="1"/>
    <xf numFmtId="0" fontId="16" fillId="33" borderId="16" xfId="0" applyFont="1" applyFill="1" applyBorder="1"/>
    <xf numFmtId="0" fontId="16" fillId="33" borderId="17" xfId="0" applyFont="1" applyFill="1" applyBorder="1"/>
    <xf numFmtId="0" fontId="16" fillId="33" borderId="19" xfId="0" applyFont="1" applyFill="1" applyBorder="1"/>
    <xf numFmtId="0" fontId="16" fillId="33" borderId="20" xfId="0" applyFont="1" applyFill="1" applyBorder="1"/>
    <xf numFmtId="0" fontId="16" fillId="33" borderId="0" xfId="0" applyFont="1" applyFill="1"/>
    <xf numFmtId="0" fontId="0" fillId="0" borderId="18" xfId="0" applyBorder="1"/>
    <xf numFmtId="164" fontId="0" fillId="0" borderId="19" xfId="0" applyNumberFormat="1" applyBorder="1"/>
    <xf numFmtId="164" fontId="0" fillId="0" borderId="20" xfId="0" applyNumberFormat="1" applyBorder="1"/>
    <xf numFmtId="0" fontId="16" fillId="33" borderId="18" xfId="0" applyFont="1" applyFill="1" applyBorder="1"/>
    <xf numFmtId="164" fontId="0" fillId="0" borderId="21" xfId="0" applyNumberFormat="1" applyBorder="1"/>
    <xf numFmtId="164" fontId="0" fillId="0" borderId="22" xfId="0" applyNumberFormat="1" applyBorder="1"/>
    <xf numFmtId="0" fontId="0" fillId="0" borderId="23" xfId="0" applyBorder="1"/>
    <xf numFmtId="164" fontId="0" fillId="0" borderId="24" xfId="0" applyNumberFormat="1" applyBorder="1"/>
    <xf numFmtId="164" fontId="0" fillId="0" borderId="25" xfId="0" applyNumberFormat="1" applyBorder="1"/>
    <xf numFmtId="164" fontId="0" fillId="0" borderId="0" xfId="0" applyNumberFormat="1"/>
    <xf numFmtId="164" fontId="0" fillId="0" borderId="26" xfId="0" applyNumberFormat="1" applyBorder="1"/>
    <xf numFmtId="0" fontId="0" fillId="0" borderId="21" xfId="0" applyBorder="1"/>
    <xf numFmtId="164" fontId="0" fillId="0" borderId="14" xfId="0" applyNumberFormat="1" applyBorder="1"/>
    <xf numFmtId="0" fontId="0" fillId="0" borderId="27" xfId="0" applyBorder="1"/>
    <xf numFmtId="0" fontId="0" fillId="0" borderId="28" xfId="0" applyBorder="1"/>
    <xf numFmtId="0" fontId="0" fillId="0" borderId="29" xfId="0" applyBorder="1"/>
    <xf numFmtId="0" fontId="0" fillId="33" borderId="16" xfId="0" applyFill="1" applyBorder="1"/>
    <xf numFmtId="0" fontId="0" fillId="33" borderId="17" xfId="0" applyFill="1" applyBorder="1"/>
    <xf numFmtId="0" fontId="0" fillId="33" borderId="19" xfId="0" applyFill="1" applyBorder="1"/>
    <xf numFmtId="0" fontId="0" fillId="33" borderId="20" xfId="0" applyFill="1" applyBorder="1"/>
    <xf numFmtId="0" fontId="0" fillId="0" borderId="19" xfId="0" applyBorder="1"/>
    <xf numFmtId="0" fontId="0" fillId="0" borderId="26" xfId="0" applyBorder="1"/>
    <xf numFmtId="165" fontId="0" fillId="0" borderId="24" xfId="1" applyNumberFormat="1" applyFont="1" applyBorder="1"/>
    <xf numFmtId="164" fontId="0" fillId="0" borderId="19" xfId="0" applyNumberFormat="1" applyBorder="1" applyAlignment="1">
      <alignment horizontal="left"/>
    </xf>
    <xf numFmtId="44" fontId="0" fillId="0" borderId="24" xfId="1" applyFont="1" applyBorder="1"/>
    <xf numFmtId="164" fontId="0" fillId="0" borderId="24" xfId="0" applyNumberFormat="1" applyBorder="1" applyAlignment="1">
      <alignment horizontal="left"/>
    </xf>
    <xf numFmtId="164" fontId="0" fillId="0" borderId="25" xfId="0" applyNumberFormat="1" applyBorder="1" applyAlignment="1">
      <alignment horizontal="left"/>
    </xf>
    <xf numFmtId="44" fontId="0" fillId="0" borderId="0" xfId="1" applyFont="1"/>
    <xf numFmtId="164" fontId="0" fillId="0" borderId="24" xfId="1" applyNumberFormat="1" applyFont="1" applyBorder="1"/>
    <xf numFmtId="0" fontId="0" fillId="0" borderId="0" xfId="0" quotePrefix="1"/>
    <xf numFmtId="165" fontId="0" fillId="0" borderId="19" xfId="0" applyNumberFormat="1" applyBorder="1"/>
    <xf numFmtId="11" fontId="0" fillId="0" borderId="0" xfId="0" applyNumberFormat="1"/>
    <xf numFmtId="0" fontId="0" fillId="33" borderId="21" xfId="0" applyFill="1" applyBorder="1" applyAlignment="1">
      <alignment horizontal="center"/>
    </xf>
    <xf numFmtId="0" fontId="0" fillId="33" borderId="26" xfId="0" applyFill="1" applyBorder="1" applyAlignment="1">
      <alignment horizontal="center"/>
    </xf>
    <xf numFmtId="0" fontId="0" fillId="33" borderId="22" xfId="0" applyFill="1" applyBorder="1" applyAlignment="1">
      <alignment horizontal="center"/>
    </xf>
    <xf numFmtId="0" fontId="0" fillId="0" borderId="24" xfId="0" applyBorder="1"/>
    <xf numFmtId="0" fontId="0" fillId="0" borderId="25" xfId="0" applyBorder="1"/>
    <xf numFmtId="0" fontId="0" fillId="0" borderId="20" xfId="0" applyBorder="1"/>
    <xf numFmtId="0" fontId="0" fillId="0" borderId="33" xfId="0" applyBorder="1"/>
    <xf numFmtId="0" fontId="0" fillId="0" borderId="34" xfId="0" applyBorder="1"/>
    <xf numFmtId="0" fontId="0" fillId="0" borderId="35" xfId="0" applyBorder="1"/>
    <xf numFmtId="43" fontId="0" fillId="0" borderId="0" xfId="43" applyFont="1"/>
    <xf numFmtId="165" fontId="0" fillId="0" borderId="0" xfId="0" applyNumberFormat="1"/>
    <xf numFmtId="43" fontId="0" fillId="0" borderId="0" xfId="0" applyNumberFormat="1"/>
    <xf numFmtId="44" fontId="0" fillId="0" borderId="0" xfId="0" applyNumberFormat="1"/>
    <xf numFmtId="0" fontId="0" fillId="33" borderId="13" xfId="0" applyFill="1" applyBorder="1" applyAlignment="1">
      <alignment horizontal="center"/>
    </xf>
    <xf numFmtId="166" fontId="0" fillId="0" borderId="0" xfId="0" applyNumberFormat="1"/>
    <xf numFmtId="9" fontId="0" fillId="0" borderId="0" xfId="44" applyFont="1"/>
    <xf numFmtId="0" fontId="16" fillId="33" borderId="15" xfId="0" applyFont="1" applyFill="1" applyBorder="1" applyAlignment="1">
      <alignment horizontal="center" vertical="center"/>
    </xf>
    <xf numFmtId="0" fontId="16" fillId="33" borderId="18" xfId="0" applyFont="1" applyFill="1" applyBorder="1" applyAlignment="1">
      <alignment horizontal="center" vertical="center"/>
    </xf>
    <xf numFmtId="0" fontId="16" fillId="33" borderId="16" xfId="0" applyFont="1" applyFill="1" applyBorder="1" applyAlignment="1">
      <alignment horizontal="center"/>
    </xf>
    <xf numFmtId="0" fontId="16" fillId="33" borderId="17" xfId="0" applyFont="1" applyFill="1" applyBorder="1" applyAlignment="1">
      <alignment horizontal="center"/>
    </xf>
    <xf numFmtId="0" fontId="16" fillId="33" borderId="15" xfId="0" applyFont="1" applyFill="1" applyBorder="1" applyAlignment="1">
      <alignment horizontal="center"/>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8" fillId="0" borderId="0" xfId="0" applyFont="1" applyAlignment="1">
      <alignment horizontal="left" vertical="center" wrapText="1"/>
    </xf>
    <xf numFmtId="0" fontId="18" fillId="0" borderId="14" xfId="0" applyFont="1" applyBorder="1" applyAlignment="1">
      <alignment horizontal="left" vertical="center" wrapText="1"/>
    </xf>
    <xf numFmtId="0" fontId="0" fillId="0" borderId="0" xfId="0" applyAlignment="1">
      <alignment horizontal="center"/>
    </xf>
    <xf numFmtId="0" fontId="18" fillId="0" borderId="0" xfId="0" applyFont="1" applyAlignment="1">
      <alignment horizontal="center" vertical="center" wrapText="1"/>
    </xf>
    <xf numFmtId="0" fontId="0" fillId="33" borderId="30" xfId="0" applyFill="1" applyBorder="1" applyAlignment="1">
      <alignment horizontal="center"/>
    </xf>
    <xf numFmtId="0" fontId="0" fillId="33" borderId="31" xfId="0" applyFill="1" applyBorder="1" applyAlignment="1">
      <alignment horizontal="center"/>
    </xf>
    <xf numFmtId="0" fontId="0" fillId="33" borderId="32" xfId="0" applyFill="1" applyBorder="1" applyAlignment="1">
      <alignment horizontal="center"/>
    </xf>
    <xf numFmtId="0" fontId="0" fillId="33" borderId="36" xfId="0" applyFill="1" applyBorder="1" applyAlignment="1">
      <alignment horizontal="center"/>
    </xf>
    <xf numFmtId="0" fontId="0" fillId="33" borderId="37" xfId="0" applyFill="1" applyBorder="1" applyAlignment="1">
      <alignment horizontal="center"/>
    </xf>
    <xf numFmtId="0" fontId="0" fillId="33" borderId="38" xfId="0" applyFill="1" applyBorder="1" applyAlignment="1">
      <alignment horizontal="center"/>
    </xf>
    <xf numFmtId="0" fontId="18" fillId="0" borderId="0" xfId="0" applyFont="1" applyBorder="1" applyAlignment="1">
      <alignment horizontal="left" vertical="center" wrapText="1"/>
    </xf>
    <xf numFmtId="0" fontId="0" fillId="0" borderId="14" xfId="0" applyBorder="1" applyAlignment="1">
      <alignment horizontal="center"/>
    </xf>
    <xf numFmtId="0" fontId="0" fillId="0" borderId="39" xfId="0" applyBorder="1" applyAlignment="1">
      <alignment horizontal="center"/>
    </xf>
    <xf numFmtId="0" fontId="0" fillId="0" borderId="0" xfId="0" applyAlignment="1">
      <alignment horizontal="center" vertical="center"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4"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0000"/>
      <color rgb="FFFF9E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2_econ_resul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s Tables Rang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09CBE-151A-48A7-9608-852BEB495F3E}">
  <sheetPr>
    <tabColor theme="4" tint="0.79998168889431442"/>
  </sheetPr>
  <dimension ref="A1:H8"/>
  <sheetViews>
    <sheetView workbookViewId="0">
      <selection activeCell="J7" sqref="J7"/>
    </sheetView>
  </sheetViews>
  <sheetFormatPr defaultRowHeight="14.4" x14ac:dyDescent="0.3"/>
  <sheetData>
    <row r="1" spans="1:8" x14ac:dyDescent="0.3">
      <c r="A1" s="82" t="s">
        <v>9109</v>
      </c>
      <c r="B1" s="82"/>
      <c r="C1" s="82"/>
      <c r="D1" s="82"/>
      <c r="E1" s="82"/>
      <c r="F1" s="82"/>
      <c r="G1" s="82"/>
      <c r="H1" s="82"/>
    </row>
    <row r="2" spans="1:8" x14ac:dyDescent="0.3">
      <c r="A2" s="82"/>
      <c r="B2" s="82"/>
      <c r="C2" s="82"/>
      <c r="D2" s="82"/>
      <c r="E2" s="82"/>
      <c r="F2" s="82"/>
      <c r="G2" s="82"/>
      <c r="H2" s="82"/>
    </row>
    <row r="3" spans="1:8" x14ac:dyDescent="0.3">
      <c r="A3" s="82"/>
      <c r="B3" s="82"/>
      <c r="C3" s="82"/>
      <c r="D3" s="82"/>
      <c r="E3" s="82"/>
      <c r="F3" s="82"/>
      <c r="G3" s="82"/>
      <c r="H3" s="82"/>
    </row>
    <row r="4" spans="1:8" x14ac:dyDescent="0.3">
      <c r="A4" s="82"/>
      <c r="B4" s="82"/>
      <c r="C4" s="82"/>
      <c r="D4" s="82"/>
      <c r="E4" s="82"/>
      <c r="F4" s="82"/>
      <c r="G4" s="82"/>
      <c r="H4" s="82"/>
    </row>
    <row r="5" spans="1:8" x14ac:dyDescent="0.3">
      <c r="A5" s="82"/>
      <c r="B5" s="82"/>
      <c r="C5" s="82"/>
      <c r="D5" s="82"/>
      <c r="E5" s="82"/>
      <c r="F5" s="82"/>
      <c r="G5" s="82"/>
      <c r="H5" s="82"/>
    </row>
    <row r="6" spans="1:8" x14ac:dyDescent="0.3">
      <c r="A6" s="82"/>
      <c r="B6" s="82"/>
      <c r="C6" s="82"/>
      <c r="D6" s="82"/>
      <c r="E6" s="82"/>
      <c r="F6" s="82"/>
      <c r="G6" s="82"/>
      <c r="H6" s="82"/>
    </row>
    <row r="7" spans="1:8" x14ac:dyDescent="0.3">
      <c r="A7" s="82"/>
      <c r="B7" s="82"/>
      <c r="C7" s="82"/>
      <c r="D7" s="82"/>
      <c r="E7" s="82"/>
      <c r="F7" s="82"/>
      <c r="G7" s="82"/>
      <c r="H7" s="82"/>
    </row>
    <row r="8" spans="1:8" x14ac:dyDescent="0.3">
      <c r="A8" s="82"/>
      <c r="B8" s="82"/>
      <c r="C8" s="82"/>
      <c r="D8" s="82"/>
      <c r="E8" s="82"/>
      <c r="F8" s="82"/>
      <c r="G8" s="82"/>
      <c r="H8" s="82"/>
    </row>
  </sheetData>
  <mergeCells count="1">
    <mergeCell ref="A1: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A847A-89FF-4A69-AF91-2FC3CD13C3E0}">
  <sheetPr>
    <tabColor theme="4" tint="0.79998168889431442"/>
  </sheetPr>
  <dimension ref="A1:AO38"/>
  <sheetViews>
    <sheetView topLeftCell="L1" zoomScale="63" workbookViewId="0">
      <selection activeCell="N5" sqref="N5"/>
    </sheetView>
  </sheetViews>
  <sheetFormatPr defaultRowHeight="14.4" x14ac:dyDescent="0.3"/>
  <cols>
    <col min="1" max="1" width="34.109375" bestFit="1" customWidth="1"/>
    <col min="2" max="2" width="31.33203125" bestFit="1" customWidth="1"/>
    <col min="3" max="5" width="22.6640625" bestFit="1" customWidth="1"/>
    <col min="7" max="7" width="28.88671875" bestFit="1" customWidth="1"/>
    <col min="8" max="10" width="22.6640625" bestFit="1" customWidth="1"/>
    <col min="11" max="11" width="25.33203125" customWidth="1"/>
    <col min="12" max="12" width="22.6640625" bestFit="1" customWidth="1"/>
    <col min="13" max="13" width="25.6640625" customWidth="1"/>
    <col min="14" max="14" width="42.33203125" customWidth="1"/>
    <col min="15" max="15" width="19.33203125" customWidth="1"/>
    <col min="16" max="16" width="17" customWidth="1"/>
    <col min="17" max="17" width="18.6640625" customWidth="1"/>
    <col min="18" max="18" width="9.33203125" bestFit="1" customWidth="1"/>
    <col min="19" max="19" width="42.33203125" customWidth="1"/>
    <col min="20" max="20" width="36.88671875" customWidth="1"/>
    <col min="21" max="22" width="13.5546875" bestFit="1" customWidth="1"/>
    <col min="23" max="23" width="20.6640625" customWidth="1"/>
    <col min="24" max="24" width="14.33203125" bestFit="1" customWidth="1"/>
    <col min="25" max="25" width="44.5546875" customWidth="1"/>
    <col min="26" max="27" width="14.33203125" bestFit="1" customWidth="1"/>
    <col min="28" max="28" width="25.6640625" bestFit="1" customWidth="1"/>
    <col min="29" max="32" width="16.88671875" bestFit="1" customWidth="1"/>
    <col min="34" max="34" width="32.6640625" bestFit="1" customWidth="1"/>
    <col min="35" max="35" width="16.33203125" customWidth="1"/>
    <col min="36" max="36" width="13.33203125" bestFit="1" customWidth="1"/>
    <col min="38" max="38" width="30.6640625" bestFit="1" customWidth="1"/>
    <col min="39" max="39" width="12.88671875" bestFit="1" customWidth="1"/>
    <col min="40" max="40" width="8.6640625" bestFit="1" customWidth="1"/>
    <col min="41" max="41" width="12.6640625" bestFit="1" customWidth="1"/>
    <col min="42" max="42" width="8.6640625" bestFit="1" customWidth="1"/>
    <col min="44" max="44" width="43.33203125" bestFit="1" customWidth="1"/>
  </cols>
  <sheetData>
    <row r="1" spans="1:35" ht="14.4" customHeight="1" x14ac:dyDescent="0.3">
      <c r="B1" t="s">
        <v>0</v>
      </c>
      <c r="D1" s="69" t="s">
        <v>9102</v>
      </c>
      <c r="E1" s="69"/>
      <c r="F1" s="69"/>
      <c r="G1" s="69"/>
      <c r="H1" s="69"/>
      <c r="I1" s="69"/>
    </row>
    <row r="2" spans="1:35" ht="14.4" customHeight="1" x14ac:dyDescent="0.3">
      <c r="A2" t="s">
        <v>1</v>
      </c>
      <c r="B2" s="2">
        <v>1</v>
      </c>
      <c r="D2" s="69"/>
      <c r="E2" s="69"/>
      <c r="F2" s="69"/>
      <c r="G2" s="69"/>
      <c r="H2" s="69"/>
      <c r="I2" s="69"/>
    </row>
    <row r="3" spans="1:35" ht="14.4" customHeight="1" x14ac:dyDescent="0.3">
      <c r="A3" t="s">
        <v>2</v>
      </c>
      <c r="B3" s="2">
        <v>0.1</v>
      </c>
      <c r="C3">
        <f>1/30</f>
        <v>3.3333333333333333E-2</v>
      </c>
      <c r="D3" s="69"/>
      <c r="E3" s="69"/>
      <c r="F3" s="69"/>
      <c r="G3" s="69"/>
      <c r="H3" s="69"/>
      <c r="I3" s="69"/>
    </row>
    <row r="4" spans="1:35" ht="14.4" customHeight="1" x14ac:dyDescent="0.3">
      <c r="A4" t="s">
        <v>3</v>
      </c>
      <c r="B4" s="2">
        <v>0.1</v>
      </c>
      <c r="C4">
        <f>1/60</f>
        <v>1.6666666666666666E-2</v>
      </c>
      <c r="D4" s="69"/>
      <c r="E4" s="69"/>
      <c r="F4" s="69"/>
      <c r="G4" s="69"/>
      <c r="H4" s="69"/>
      <c r="I4" s="69"/>
    </row>
    <row r="5" spans="1:35" ht="14.4" customHeight="1" x14ac:dyDescent="0.3">
      <c r="A5" t="s">
        <v>4</v>
      </c>
      <c r="B5" s="2">
        <v>0.1</v>
      </c>
      <c r="C5">
        <f>1/90</f>
        <v>1.1111111111111112E-2</v>
      </c>
      <c r="D5" s="69"/>
      <c r="E5" s="69"/>
      <c r="F5" s="69"/>
      <c r="G5" s="69"/>
      <c r="H5" s="69"/>
      <c r="I5" s="69"/>
    </row>
    <row r="6" spans="1:35" ht="14.4" customHeight="1" x14ac:dyDescent="0.3">
      <c r="A6" t="s">
        <v>5</v>
      </c>
      <c r="B6" s="2">
        <v>0.1</v>
      </c>
      <c r="C6">
        <f>1/(365*10)</f>
        <v>2.7397260273972601E-4</v>
      </c>
      <c r="D6" s="69"/>
      <c r="E6" s="69"/>
      <c r="F6" s="69"/>
      <c r="G6" s="69"/>
      <c r="H6" s="69"/>
      <c r="I6" s="69"/>
    </row>
    <row r="7" spans="1:35" ht="15" customHeight="1" x14ac:dyDescent="0.3">
      <c r="A7" t="s">
        <v>6</v>
      </c>
      <c r="B7" s="2">
        <v>0.1</v>
      </c>
      <c r="C7">
        <f>1/(365*100)</f>
        <v>2.7397260273972603E-5</v>
      </c>
      <c r="D7" s="69"/>
      <c r="E7" s="69"/>
      <c r="F7" s="69"/>
      <c r="G7" s="69"/>
      <c r="H7" s="69"/>
      <c r="I7" s="69"/>
    </row>
    <row r="8" spans="1:35" ht="43.95" customHeight="1" x14ac:dyDescent="0.3">
      <c r="A8" s="65" t="s">
        <v>7</v>
      </c>
      <c r="B8" s="66"/>
      <c r="C8" s="66"/>
      <c r="D8" s="66"/>
      <c r="E8" s="67"/>
      <c r="F8" s="1"/>
      <c r="G8" s="72" t="s">
        <v>8</v>
      </c>
      <c r="H8" s="72"/>
      <c r="I8" s="72"/>
      <c r="J8" s="72"/>
      <c r="K8" s="72"/>
      <c r="L8" s="71"/>
      <c r="M8" s="65" t="s">
        <v>9103</v>
      </c>
      <c r="N8" s="66"/>
      <c r="O8" s="66"/>
      <c r="P8" s="66"/>
      <c r="Q8" s="67"/>
      <c r="R8" s="71"/>
      <c r="S8" s="65" t="s">
        <v>9</v>
      </c>
      <c r="T8" s="66"/>
      <c r="U8" s="66"/>
      <c r="V8" s="66"/>
      <c r="W8" s="67"/>
      <c r="X8" s="71"/>
      <c r="Y8" s="65" t="s">
        <v>10</v>
      </c>
      <c r="Z8" s="66"/>
      <c r="AA8" s="67"/>
    </row>
    <row r="9" spans="1:35" ht="14.4" customHeight="1" x14ac:dyDescent="0.3">
      <c r="A9" s="68"/>
      <c r="B9" s="69"/>
      <c r="C9" s="69"/>
      <c r="D9" s="69"/>
      <c r="E9" s="70"/>
      <c r="F9" s="1"/>
      <c r="G9" s="1"/>
      <c r="H9" s="1"/>
      <c r="I9" s="1"/>
      <c r="J9" s="1"/>
      <c r="K9" s="1"/>
      <c r="L9" s="71"/>
      <c r="M9" s="68"/>
      <c r="N9" s="69"/>
      <c r="O9" s="69"/>
      <c r="P9" s="69"/>
      <c r="Q9" s="70"/>
      <c r="R9" s="71"/>
      <c r="S9" s="68"/>
      <c r="T9" s="69"/>
      <c r="U9" s="69"/>
      <c r="V9" s="69"/>
      <c r="W9" s="70"/>
      <c r="X9" s="71"/>
      <c r="Y9" s="68"/>
      <c r="Z9" s="69"/>
      <c r="AA9" s="70"/>
    </row>
    <row r="10" spans="1:35" x14ac:dyDescent="0.3">
      <c r="E10" s="3"/>
      <c r="Q10" s="3"/>
      <c r="W10" s="3"/>
      <c r="AA10" s="3"/>
    </row>
    <row r="11" spans="1:35" ht="15" thickBot="1" x14ac:dyDescent="0.35">
      <c r="A11" s="4" t="s">
        <v>11</v>
      </c>
      <c r="E11" s="3"/>
      <c r="G11" t="s">
        <v>12</v>
      </c>
      <c r="M11" s="4" t="s">
        <v>13</v>
      </c>
      <c r="Q11" s="3"/>
      <c r="S11" s="4" t="s">
        <v>14</v>
      </c>
      <c r="W11" s="3"/>
      <c r="Y11" s="4" t="s">
        <v>15</v>
      </c>
      <c r="AA11" s="3"/>
      <c r="AC11" t="s">
        <v>16</v>
      </c>
      <c r="AH11" t="s">
        <v>17</v>
      </c>
    </row>
    <row r="12" spans="1:35" x14ac:dyDescent="0.3">
      <c r="A12" s="60" t="s">
        <v>18</v>
      </c>
      <c r="B12" s="62">
        <v>2040</v>
      </c>
      <c r="C12" s="62"/>
      <c r="D12" s="62">
        <v>2070</v>
      </c>
      <c r="E12" s="63"/>
      <c r="F12" s="5"/>
      <c r="G12" s="60" t="s">
        <v>18</v>
      </c>
      <c r="H12" s="62">
        <v>2040</v>
      </c>
      <c r="I12" s="62"/>
      <c r="J12" s="62">
        <v>2070</v>
      </c>
      <c r="K12" s="63"/>
      <c r="M12" s="60" t="s">
        <v>18</v>
      </c>
      <c r="N12" s="62">
        <v>2040</v>
      </c>
      <c r="O12" s="62"/>
      <c r="P12" s="62">
        <v>2070</v>
      </c>
      <c r="Q12" s="63"/>
      <c r="S12" s="60"/>
      <c r="T12" s="62">
        <v>2040</v>
      </c>
      <c r="U12" s="62"/>
      <c r="V12" s="62">
        <v>2070</v>
      </c>
      <c r="W12" s="63"/>
      <c r="Y12" s="6" t="s">
        <v>19</v>
      </c>
      <c r="Z12" s="7">
        <v>2040</v>
      </c>
      <c r="AA12" s="8">
        <v>2070</v>
      </c>
      <c r="AC12" s="64">
        <v>2040</v>
      </c>
      <c r="AD12" s="62"/>
      <c r="AE12" s="62">
        <v>2070</v>
      </c>
      <c r="AF12" s="63"/>
      <c r="AH12" s="6">
        <v>2040</v>
      </c>
      <c r="AI12" s="8">
        <v>2070</v>
      </c>
    </row>
    <row r="13" spans="1:35" ht="15" thickBot="1" x14ac:dyDescent="0.35">
      <c r="A13" s="61"/>
      <c r="B13" s="9" t="s">
        <v>20</v>
      </c>
      <c r="C13" s="9" t="s">
        <v>21</v>
      </c>
      <c r="D13" s="9" t="s">
        <v>20</v>
      </c>
      <c r="E13" s="10" t="s">
        <v>21</v>
      </c>
      <c r="F13" s="11"/>
      <c r="G13" s="61"/>
      <c r="H13" s="9" t="s">
        <v>20</v>
      </c>
      <c r="I13" s="9" t="s">
        <v>21</v>
      </c>
      <c r="J13" s="9" t="s">
        <v>20</v>
      </c>
      <c r="K13" s="10" t="s">
        <v>21</v>
      </c>
      <c r="M13" s="61"/>
      <c r="N13" s="9" t="s">
        <v>20</v>
      </c>
      <c r="O13" s="9" t="s">
        <v>21</v>
      </c>
      <c r="P13" s="9" t="s">
        <v>20</v>
      </c>
      <c r="Q13" s="10" t="s">
        <v>21</v>
      </c>
      <c r="S13" s="61"/>
      <c r="T13" s="9" t="s">
        <v>20</v>
      </c>
      <c r="U13" s="9" t="s">
        <v>21</v>
      </c>
      <c r="V13" s="9" t="s">
        <v>20</v>
      </c>
      <c r="W13" s="10" t="s">
        <v>21</v>
      </c>
      <c r="X13" t="s">
        <v>22</v>
      </c>
      <c r="Y13" s="12" t="s">
        <v>23</v>
      </c>
      <c r="Z13" s="13">
        <f t="shared" ref="Z13:Z18" si="0">U14-T14</f>
        <v>172.73876517781341</v>
      </c>
      <c r="AA13" s="14">
        <f t="shared" ref="AA13:AA18" si="1">W14-V14</f>
        <v>170.26637581542636</v>
      </c>
      <c r="AC13" s="15" t="s">
        <v>20</v>
      </c>
      <c r="AD13" s="9" t="s">
        <v>21</v>
      </c>
      <c r="AE13" s="9" t="s">
        <v>20</v>
      </c>
      <c r="AF13" s="10" t="s">
        <v>21</v>
      </c>
      <c r="AH13" s="16">
        <f>AD14-AC14</f>
        <v>172738765.17781341</v>
      </c>
      <c r="AI13" s="17">
        <f>AF14-AE14</f>
        <v>170266375.81542635</v>
      </c>
    </row>
    <row r="14" spans="1:35" ht="15" thickBot="1" x14ac:dyDescent="0.35">
      <c r="A14" s="18" t="s">
        <v>1</v>
      </c>
      <c r="B14" s="34" cm="1">
        <f t="array" ref="B14">IFERROR(_xlfn._xlws.FILTER(ma2_homes_affect_fract!$G$1:$G$100,(ma2_homes_affect_fract!$H$1:$H$100=$A14)*(ma2_homes_affect_fract!$D$1:$D$100=$B$13)*(ma2_homes_affect_fract!$C$1:$C$100=$B$12)*(ma2_homes_affect_fract!$I$1:$I$100=1)),"No Additional Inundation")</f>
        <v>30967646.120537996</v>
      </c>
      <c r="C14" s="19" cm="1">
        <f t="array" ref="C14">IFERROR(_xlfn._xlws.FILTER(ma2_homes_affect_fract!$G$1:$G$100,(ma2_homes_affect_fract!$H$1:$H$100=$A14)*(ma2_homes_affect_fract!$D$1:$D$100=$C$13)*(ma2_homes_affect_fract!$C$1:$C$100=$B$12)*(ma2_homes_affect_fract!$I$1:$I$100=1)),"No Additional Inundation")</f>
        <v>203706411.29835141</v>
      </c>
      <c r="D14" s="19" cm="1">
        <f t="array" ref="D14">IFERROR(_xlfn._xlws.FILTER(ma2_homes_affect_fract!$G$1:$G$100, (ma2_homes_affect_fract!$H$1:$H$100=$A14)*(ma2_homes_affect_fract!$D$1:$D$100=$D$13)*(ma2_homes_affect_fract!$C$1:$C$100=$D$12)*(ma2_homes_affect_fract!$I$1:$I$100=1)), "No Additional Inundation")</f>
        <v>33645340.568922482</v>
      </c>
      <c r="E14" s="20" cm="1">
        <f t="array" ref="E14">IFERROR(_xlfn._xlws.FILTER(ma2_homes_affect_fract!$G$1:$G$100, (ma2_homes_affect_fract!$H$1:$H$100=$A14)*(ma2_homes_affect_fract!$D$1:$D$100=$E$13)*(ma2_homes_affect_fract!$C$1:$C$100=$D$12)*(ma2_homes_affect_fract!$I$1:$I$100=1)), "No Additional Inundation")</f>
        <v>203911716.38434884</v>
      </c>
      <c r="F14" s="21"/>
      <c r="G14" s="18" t="s">
        <v>1</v>
      </c>
      <c r="H14" s="21">
        <f>B14</f>
        <v>30967646.120537996</v>
      </c>
      <c r="I14" s="21">
        <f>C14</f>
        <v>203706411.29835141</v>
      </c>
      <c r="J14" s="21">
        <f>D14</f>
        <v>33645340.568922482</v>
      </c>
      <c r="K14" s="21">
        <f>E14</f>
        <v>203911716.38434884</v>
      </c>
      <c r="M14" s="18" t="s">
        <v>24</v>
      </c>
      <c r="N14" s="19">
        <f>IFERROR(B14*$B2, "No Additional Cost")</f>
        <v>30967646.120537996</v>
      </c>
      <c r="O14" s="19">
        <f>IFERROR(C14*$B2, "No Additional Cost")</f>
        <v>203706411.29835141</v>
      </c>
      <c r="P14" s="19">
        <f>IFERROR(D14*$B2, "No Additional Cost")</f>
        <v>33645340.568922482</v>
      </c>
      <c r="Q14" s="20">
        <f>IFERROR(E14*$B2, "No Additional Cost")</f>
        <v>203911716.38434884</v>
      </c>
      <c r="S14" s="18" t="s">
        <v>25</v>
      </c>
      <c r="T14" s="19">
        <f>N14/1000000</f>
        <v>30.967646120537996</v>
      </c>
      <c r="U14" s="19">
        <f>O14/1000000</f>
        <v>203.70641129835141</v>
      </c>
      <c r="V14" s="19">
        <f>P14/1000000</f>
        <v>33.645340568922485</v>
      </c>
      <c r="W14" s="20">
        <f>Q14/1000000</f>
        <v>203.91171638434884</v>
      </c>
      <c r="X14" s="21">
        <f t="shared" ref="X14:X19" si="2">U14-T14</f>
        <v>172.73876517781341</v>
      </c>
      <c r="Y14" s="12" t="s">
        <v>26</v>
      </c>
      <c r="Z14" s="13">
        <f t="shared" si="0"/>
        <v>169.18994378616011</v>
      </c>
      <c r="AA14" s="14">
        <f t="shared" si="1"/>
        <v>163.65590065632449</v>
      </c>
      <c r="AC14" s="16">
        <f>B14</f>
        <v>30967646.120537996</v>
      </c>
      <c r="AD14" s="22">
        <f>C14</f>
        <v>203706411.29835141</v>
      </c>
      <c r="AE14" s="22">
        <f>D14</f>
        <v>33645340.568922482</v>
      </c>
      <c r="AF14" s="17">
        <f>E14</f>
        <v>203911716.38434884</v>
      </c>
    </row>
    <row r="15" spans="1:35" x14ac:dyDescent="0.3">
      <c r="A15" s="12" t="s">
        <v>27</v>
      </c>
      <c r="B15" s="13" cm="1">
        <f t="array" ref="B15">IFERROR(_xlfn._xlws.FILTER(ma2_homes_affect_fract!$G$1:$G$100,(ma2_homes_affect_fract!$H$1:$H$100=$A15)*(ma2_homes_affect_fract!$D$1:$D$100=$B$13)*(ma2_homes_affect_fract!$C$1:$C$100=$B$12)*(ma2_homes_affect_fract!$I$1:$I$100=1)),"No Additional Inundation")</f>
        <v>88107723.646691233</v>
      </c>
      <c r="C15" s="13" cm="1">
        <f t="array" ref="C15">IFERROR(_xlfn._xlws.FILTER(ma2_homes_affect_fract!$G$1:$G$100,(ma2_homes_affect_fract!$H$1:$H$100=$A15)*(ma2_homes_affect_fract!$D$1:$D$100=$C$13)*(ma2_homes_affect_fract!$C$1:$C$100=$B$12)*(ma2_homes_affect_fract!$I$1:$I$100=1)),"No Additional Inundation")</f>
        <v>3513520.2602208704</v>
      </c>
      <c r="D15" s="13" cm="1">
        <f t="array" ref="D15">IFERROR(_xlfn._xlws.FILTER(ma2_homes_affect_fract!$G$1:$G$100, (ma2_homes_affect_fract!$H$1:$H$100=$A15)*(ma2_homes_affect_fract!$D$1:$D$100=$D$13)*(ma2_homes_affect_fract!$C$1:$C$100=$D$12)*(ma2_homes_affect_fract!$I$1:$I$100=1)), "No Additional Inundation")</f>
        <v>142974666.65313345</v>
      </c>
      <c r="E15" s="14" cm="1">
        <f t="array" ref="E15">IFERROR(_xlfn._xlws.FILTER(ma2_homes_affect_fract!$G$1:$G$100, (ma2_homes_affect_fract!$H$1:$H$100=$A15)*(ma2_homes_affect_fract!$D$1:$D$100=$E$13)*(ma2_homes_affect_fract!$C$1:$C$100=$D$12)*(ma2_homes_affect_fract!$I$1:$I$100=1)), "No Additional Inundation")</f>
        <v>4108526.8604003629</v>
      </c>
      <c r="F15" s="21"/>
      <c r="G15" s="12" t="s">
        <v>27</v>
      </c>
      <c r="H15" s="13" cm="1">
        <f t="array" ref="H15">IFERROR(_xlfn._xlws.FILTER(ma2_homes_affect_fract!$E$1:$E$100,(ma2_homes_affect_fract!$H$1:$H$100=$A15)*(ma2_homes_affect_fract!$D$1:$D$100=$B$13)*(ma2_homes_affect_fract!$C$1:$C$100=$B$12)*(ma2_homes_affect_fract!$I$1:$I$100=1)),"No Additional Inundation")</f>
        <v>37843117.346676923</v>
      </c>
      <c r="I15" s="13" cm="1">
        <f t="array" ref="I15">IFERROR(_xlfn._xlws.FILTER(ma2_homes_affect_fract!$E$1:$E$100,(ma2_homes_affect_fract!$H$1:$H$100=$A15)*(ma2_homes_affect_fract!$D$1:$D$100=$C$13)*(ma2_homes_affect_fract!$C$1:$C$100=$B$12)*(ma2_homes_affect_fract!$I$1:$I$100=1)),"No Additional Inundation")</f>
        <v>2354903.4301439482</v>
      </c>
      <c r="J15" s="13" cm="1">
        <f t="array" ref="J15">IFERROR(_xlfn._xlws.FILTER(ma2_homes_affect_fract!$E$1:$E$100, (ma2_homes_affect_fract!$H$1:$H$100=$A15)*(ma2_homes_affect_fract!$D$1:$D$100=$D$13)*(ma2_homes_affect_fract!$C$1:$C$100=$D$12)*(ma2_homes_affect_fract!$I$1:$I$100=1)), "No Additional Inundation")</f>
        <v>68786029.507926568</v>
      </c>
      <c r="K15" s="14" cm="1">
        <f t="array" ref="K15">IFERROR(_xlfn._xlws.FILTER(ma2_homes_affect_fract!$E$1:$E$100, (ma2_homes_affect_fract!$H$1:$H$100=$A15)*(ma2_homes_affect_fract!$D$1:$D$100=$E$13)*(ma2_homes_affect_fract!$C$1:$C$100=$D$12)*(ma2_homes_affect_fract!$I$1:$I$100=1)), "No Additional Inundation")</f>
        <v>2681277.9169078944</v>
      </c>
      <c r="M15" s="12" t="s">
        <v>27</v>
      </c>
      <c r="N15" s="13">
        <f t="shared" ref="N15:Q19" si="3">IFERROR(H15*$B3, "No Additional Cost")</f>
        <v>3784311.7346676923</v>
      </c>
      <c r="O15" s="13">
        <f t="shared" si="3"/>
        <v>235490.34301439484</v>
      </c>
      <c r="P15" s="13">
        <f t="shared" si="3"/>
        <v>6878602.9507926572</v>
      </c>
      <c r="Q15" s="13">
        <f t="shared" si="3"/>
        <v>268127.79169078945</v>
      </c>
      <c r="S15" s="12" t="s">
        <v>28</v>
      </c>
      <c r="T15" s="13">
        <f t="shared" ref="T15:W19" si="4">IFERROR(T14+N15/1000000, T14)</f>
        <v>34.751957855205688</v>
      </c>
      <c r="U15" s="13">
        <f t="shared" si="4"/>
        <v>203.9419016413658</v>
      </c>
      <c r="V15" s="13">
        <f t="shared" si="4"/>
        <v>40.523943519715139</v>
      </c>
      <c r="W15" s="14">
        <f t="shared" si="4"/>
        <v>204.17984417603964</v>
      </c>
      <c r="X15" s="21">
        <f t="shared" si="2"/>
        <v>169.18994378616011</v>
      </c>
      <c r="Y15" s="12" t="s">
        <v>29</v>
      </c>
      <c r="Z15" s="13">
        <f t="shared" si="0"/>
        <v>169.18994378616011</v>
      </c>
      <c r="AA15" s="14">
        <f t="shared" si="1"/>
        <v>163.65590065632449</v>
      </c>
      <c r="AC15" s="21"/>
      <c r="AD15" s="21"/>
      <c r="AE15" s="21"/>
      <c r="AF15" s="21"/>
    </row>
    <row r="16" spans="1:35" x14ac:dyDescent="0.3">
      <c r="A16" s="12" t="s">
        <v>30</v>
      </c>
      <c r="B16" s="13" t="str" cm="1">
        <f t="array" ref="B16">IFERROR(_xlfn._xlws.FILTER(ma2_homes_affect_fract!$G$1:$G$100,(ma2_homes_affect_fract!$H$1:$H$100=$A16)*(ma2_homes_affect_fract!$D$1:$D$100=$B$13)*(ma2_homes_affect_fract!$C$1:$C$100=$B$12)*(ma2_homes_affect_fract!$I$1:$I$100=1)),"No Additional Inundation")</f>
        <v>No Additional Inundation</v>
      </c>
      <c r="C16" s="13" t="str" cm="1">
        <f t="array" ref="C16">IFERROR(_xlfn._xlws.FILTER(ma2_homes_affect_fract!$G$1:$G$100,(ma2_homes_affect_fract!$H$1:$H$100=$A16)*(ma2_homes_affect_fract!$D$1:$D$100=$C$13)*(ma2_homes_affect_fract!$C$1:$C$100=$B$12)*(ma2_homes_affect_fract!$I$1:$I$100=1)),"No Additional Inundation")</f>
        <v>No Additional Inundation</v>
      </c>
      <c r="D16" s="13" t="str" cm="1">
        <f t="array" ref="D16">IFERROR(_xlfn._xlws.FILTER(ma2_homes_affect_fract!$G$1:$G$100, (ma2_homes_affect_fract!$H$1:$H$100=$A16)*(ma2_homes_affect_fract!$D$1:$D$100=$D$13)*(ma2_homes_affect_fract!$C$1:$C$100=$D$12)*(ma2_homes_affect_fract!$I$1:$I$100=1)), "No Additional Inundation")</f>
        <v>No Additional Inundation</v>
      </c>
      <c r="E16" s="14" t="str" cm="1">
        <f t="array" ref="E16">IFERROR(_xlfn._xlws.FILTER(ma2_homes_affect_fract!$G$1:$G$100, (ma2_homes_affect_fract!$H$1:$H$100=$A16)*(ma2_homes_affect_fract!$D$1:$D$100=$E$13)*(ma2_homes_affect_fract!$C$1:$C$100=$D$12)*(ma2_homes_affect_fract!$I$1:$I$100=1)), "No Additional Inundation")</f>
        <v>No Additional Inundation</v>
      </c>
      <c r="F16" s="21"/>
      <c r="G16" s="12" t="s">
        <v>30</v>
      </c>
      <c r="H16" s="13" t="str" cm="1">
        <f t="array" ref="H16">IFERROR(_xlfn._xlws.FILTER(ma2_homes_affect_fract!$E$1:$E$100,(ma2_homes_affect_fract!$H$1:$H$100=$A16)*(ma2_homes_affect_fract!$D$1:$D$100=$B$13)*(ma2_homes_affect_fract!$C$1:$C$100=$B$12)*(ma2_homes_affect_fract!$I$1:$I$100=1)),"No Additional Inundation")</f>
        <v>No Additional Inundation</v>
      </c>
      <c r="I16" s="13" t="str" cm="1">
        <f t="array" ref="I16">IFERROR(_xlfn._xlws.FILTER(ma2_homes_affect_fract!$E$1:$E$100,(ma2_homes_affect_fract!$H$1:$H$100=$A16)*(ma2_homes_affect_fract!$D$1:$D$100=$C$13)*(ma2_homes_affect_fract!$C$1:$C$100=$B$12)*(ma2_homes_affect_fract!$I$1:$I$100=1)),"No Additional Inundation")</f>
        <v>No Additional Inundation</v>
      </c>
      <c r="J16" s="13" t="str" cm="1">
        <f t="array" ref="J16">IFERROR(_xlfn._xlws.FILTER(ma2_homes_affect_fract!$E$1:$E$100, (ma2_homes_affect_fract!$H$1:$H$100=$A16)*(ma2_homes_affect_fract!$D$1:$D$100=$D$13)*(ma2_homes_affect_fract!$C$1:$C$100=$D$12)*(ma2_homes_affect_fract!$I$1:$I$100=1)), "No Additional Inundation")</f>
        <v>No Additional Inundation</v>
      </c>
      <c r="K16" s="14" t="str" cm="1">
        <f t="array" ref="K16">IFERROR(_xlfn._xlws.FILTER(ma2_homes_affect_fract!$E$1:$E$100, (ma2_homes_affect_fract!$H$1:$H$100=$A16)*(ma2_homes_affect_fract!$D$1:$D$100=$E$13)*(ma2_homes_affect_fract!$C$1:$C$100=$D$12)*(ma2_homes_affect_fract!$I$1:$I$100=1)), "No Additional Inundation")</f>
        <v>No Additional Inundation</v>
      </c>
      <c r="M16" s="12" t="s">
        <v>30</v>
      </c>
      <c r="N16" s="13" t="str">
        <f t="shared" si="3"/>
        <v>No Additional Cost</v>
      </c>
      <c r="O16" s="13" t="str">
        <f t="shared" si="3"/>
        <v>No Additional Cost</v>
      </c>
      <c r="P16" s="13" t="str">
        <f t="shared" si="3"/>
        <v>No Additional Cost</v>
      </c>
      <c r="Q16" s="13" t="str">
        <f t="shared" si="3"/>
        <v>No Additional Cost</v>
      </c>
      <c r="S16" s="12" t="s">
        <v>31</v>
      </c>
      <c r="T16" s="13">
        <f t="shared" si="4"/>
        <v>34.751957855205688</v>
      </c>
      <c r="U16" s="13">
        <f t="shared" si="4"/>
        <v>203.9419016413658</v>
      </c>
      <c r="V16" s="13">
        <f t="shared" si="4"/>
        <v>40.523943519715139</v>
      </c>
      <c r="W16" s="14">
        <f t="shared" si="4"/>
        <v>204.17984417603964</v>
      </c>
      <c r="X16" s="21">
        <f t="shared" si="2"/>
        <v>169.18994378616011</v>
      </c>
      <c r="Y16" s="12" t="s">
        <v>32</v>
      </c>
      <c r="Z16" s="13">
        <f t="shared" si="0"/>
        <v>166.00634400657557</v>
      </c>
      <c r="AA16" s="14">
        <f t="shared" si="1"/>
        <v>163.65590065632449</v>
      </c>
    </row>
    <row r="17" spans="1:41" x14ac:dyDescent="0.3">
      <c r="A17" s="12" t="s">
        <v>33</v>
      </c>
      <c r="B17" s="13" cm="1">
        <f t="array" ref="B17">IFERROR(_xlfn._xlws.FILTER(ma2_homes_affect_fract!$G$1:$G$100,(ma2_homes_affect_fract!$H$1:$H$100=$A17)*(ma2_homes_affect_fract!$D$1:$D$100=$B$13)*(ma2_homes_affect_fract!$C$1:$C$100=$B$12)*(ma2_homes_affect_fract!$I$1:$I$100=1)),"No Additional Inundation")</f>
        <v>56682037.568560235</v>
      </c>
      <c r="C17" s="13" t="str" cm="1">
        <f t="array" ref="C17">IFERROR(_xlfn._xlws.FILTER(ma2_homes_affect_fract!$G$1:$G$100,(ma2_homes_affect_fract!$H$1:$H$100=$A17)*(ma2_homes_affect_fract!$D$1:$D$100=$C$13)*(ma2_homes_affect_fract!$C$1:$C$100=$B$12)*(ma2_homes_affect_fract!$I$1:$I$100=1)),"No Additional Inundation")</f>
        <v>No Additional Inundation</v>
      </c>
      <c r="D17" s="13" t="str" cm="1">
        <f t="array" ref="D17">IFERROR(_xlfn._xlws.FILTER(ma2_homes_affect_fract!$G$1:$G$100, (ma2_homes_affect_fract!$H$1:$H$100=$A17)*(ma2_homes_affect_fract!$D$1:$D$100=$D$13)*(ma2_homes_affect_fract!$C$1:$C$100=$D$12)*(ma2_homes_affect_fract!$I$1:$I$100=1)), "No Additional Inundation")</f>
        <v>No Additional Inundation</v>
      </c>
      <c r="E17" s="14" t="str" cm="1">
        <f t="array" ref="E17">IFERROR(_xlfn._xlws.FILTER(ma2_homes_affect_fract!$G$1:$G$100, (ma2_homes_affect_fract!$H$1:$H$100=$A17)*(ma2_homes_affect_fract!$D$1:$D$100=$E$13)*(ma2_homes_affect_fract!$C$1:$C$100=$D$12)*(ma2_homes_affect_fract!$I$1:$I$100=1)), "No Additional Inundation")</f>
        <v>No Additional Inundation</v>
      </c>
      <c r="F17" s="21"/>
      <c r="G17" s="12" t="s">
        <v>33</v>
      </c>
      <c r="H17" s="13" cm="1">
        <f t="array" ref="H17">IFERROR(_xlfn._xlws.FILTER(ma2_homes_affect_fract!$E$1:$E$100,(ma2_homes_affect_fract!$H$1:$H$100=$A17)*(ma2_homes_affect_fract!$D$1:$D$100=$B$13)*(ma2_homes_affect_fract!$C$1:$C$100=$B$12)*(ma2_homes_affect_fract!$I$1:$I$100=1)),"No Additional Inundation")</f>
        <v>31835997.795845367</v>
      </c>
      <c r="I17" s="13" t="str" cm="1">
        <f t="array" ref="I17">IFERROR(_xlfn._xlws.FILTER(ma2_homes_affect_fract!$E$1:$E$100,(ma2_homes_affect_fract!$H$1:$H$100=$A17)*(ma2_homes_affect_fract!$D$1:$D$100=$C$13)*(ma2_homes_affect_fract!$C$1:$C$100=$B$12)*(ma2_homes_affect_fract!$I$1:$I$100=1)),"No Additional Inundation")</f>
        <v>No Additional Inundation</v>
      </c>
      <c r="J17" s="13" t="str" cm="1">
        <f t="array" ref="J17">IFERROR(_xlfn._xlws.FILTER(ma2_homes_affect_fract!$E$1:$E$100, (ma2_homes_affect_fract!$H$1:$H$100=$A17)*(ma2_homes_affect_fract!$D$1:$D$100=$D$13)*(ma2_homes_affect_fract!$C$1:$C$100=$D$12)*(ma2_homes_affect_fract!$I$1:$I$100=1)), "No Additional Inundation")</f>
        <v>No Additional Inundation</v>
      </c>
      <c r="K17" s="14" t="str" cm="1">
        <f t="array" ref="K17">IFERROR(_xlfn._xlws.FILTER(ma2_homes_affect_fract!$E$1:$E$100, (ma2_homes_affect_fract!$H$1:$H$100=$A17)*(ma2_homes_affect_fract!$D$1:$D$100=$E$13)*(ma2_homes_affect_fract!$C$1:$C$100=$D$12)*(ma2_homes_affect_fract!$I$1:$I$100=1)), "No Additional Inundation")</f>
        <v>No Additional Inundation</v>
      </c>
      <c r="M17" s="12" t="s">
        <v>33</v>
      </c>
      <c r="N17" s="13">
        <f t="shared" si="3"/>
        <v>3183599.7795845368</v>
      </c>
      <c r="O17" s="13" t="str">
        <f t="shared" si="3"/>
        <v>No Additional Cost</v>
      </c>
      <c r="P17" s="13" t="str">
        <f t="shared" si="3"/>
        <v>No Additional Cost</v>
      </c>
      <c r="Q17" s="13" t="str">
        <f t="shared" si="3"/>
        <v>No Additional Cost</v>
      </c>
      <c r="S17" s="12" t="s">
        <v>34</v>
      </c>
      <c r="T17" s="13">
        <f t="shared" si="4"/>
        <v>37.935557634790229</v>
      </c>
      <c r="U17" s="13">
        <f t="shared" si="4"/>
        <v>203.9419016413658</v>
      </c>
      <c r="V17" s="13">
        <f t="shared" si="4"/>
        <v>40.523943519715139</v>
      </c>
      <c r="W17" s="14">
        <f t="shared" si="4"/>
        <v>204.17984417603964</v>
      </c>
      <c r="X17" s="21">
        <f t="shared" si="2"/>
        <v>166.00634400657557</v>
      </c>
      <c r="Y17" s="12" t="s">
        <v>35</v>
      </c>
      <c r="Z17" s="13">
        <f t="shared" si="0"/>
        <v>164.8188015560265</v>
      </c>
      <c r="AA17" s="14">
        <f t="shared" si="1"/>
        <v>162.47329318383754</v>
      </c>
    </row>
    <row r="18" spans="1:41" ht="15" thickBot="1" x14ac:dyDescent="0.35">
      <c r="A18" s="12" t="s">
        <v>36</v>
      </c>
      <c r="B18" s="13" cm="1">
        <f t="array" ref="B18">IFERROR(_xlfn._xlws.FILTER(ma2_homes_affect_fract!$G$1:$G$100,(ma2_homes_affect_fract!$H$1:$H$100=$A18)*(ma2_homes_affect_fract!$D$1:$D$100=$B$13)*(ma2_homes_affect_fract!$C$1:$C$100=$B$12)*(ma2_homes_affect_fract!$I$1:$I$100=1)),"No Additional Inundation")</f>
        <v>995374382.55693388</v>
      </c>
      <c r="C18" s="13" cm="1">
        <f t="array" ref="C18">IFERROR(_xlfn._xlws.FILTER(ma2_homes_affect_fract!$G$1:$G$100,(ma2_homes_affect_fract!$H$1:$H$100=$A18)*(ma2_homes_affect_fract!$D$1:$D$100=$C$13)*(ma2_homes_affect_fract!$C$1:$C$100=$B$12)*(ma2_homes_affect_fract!$I$1:$I$100=1)),"No Additional Inundation")</f>
        <v>971927207.35250139</v>
      </c>
      <c r="D18" s="13" cm="1">
        <f t="array" ref="D18">IFERROR(_xlfn._xlws.FILTER(ma2_homes_affect_fract!$G$1:$G$100, (ma2_homes_affect_fract!$H$1:$H$100=$A18)*(ma2_homes_affect_fract!$D$1:$D$100=$D$13)*(ma2_homes_affect_fract!$C$1:$C$100=$D$12)*(ma2_homes_affect_fract!$I$1:$I$100=1)), "No Additional Inundation")</f>
        <v>994903033.94544935</v>
      </c>
      <c r="E18" s="14" cm="1">
        <f t="array" ref="E18">IFERROR(_xlfn._xlws.FILTER(ma2_homes_affect_fract!$G$1:$G$100, (ma2_homes_affect_fract!$H$1:$H$100=$A18)*(ma2_homes_affect_fract!$D$1:$D$100=$E$13)*(ma2_homes_affect_fract!$C$1:$C$100=$D$12)*(ma2_homes_affect_fract!$I$1:$I$100=1)), "No Additional Inundation")</f>
        <v>971517937.27409816</v>
      </c>
      <c r="F18" s="21"/>
      <c r="G18" s="12" t="s">
        <v>36</v>
      </c>
      <c r="H18" s="13" cm="1">
        <f t="array" ref="H18">IFERROR(_xlfn._xlws.FILTER(ma2_homes_affect_fract!$E$1:$E$100,(ma2_homes_affect_fract!$H$1:$H$100=$A18)*(ma2_homes_affect_fract!$D$1:$D$100=$B$13)*(ma2_homes_affect_fract!$C$1:$C$100=$B$12)*(ma2_homes_affect_fract!$I$1:$I$100=1)),"No Additional Inundation")</f>
        <v>530692187.39015526</v>
      </c>
      <c r="I18" s="13" cm="1">
        <f t="array" ref="I18">IFERROR(_xlfn._xlws.FILTER(ma2_homes_affect_fract!$E$1:$E$100,(ma2_homes_affect_fract!$H$1:$H$100=$A18)*(ma2_homes_affect_fract!$D$1:$D$100=$C$13)*(ma2_homes_affect_fract!$C$1:$C$100=$B$12)*(ma2_homes_affect_fract!$I$1:$I$100=1)),"No Additional Inundation")</f>
        <v>518816762.88466442</v>
      </c>
      <c r="J18" s="13" cm="1">
        <f t="array" ref="J18">IFERROR(_xlfn._xlws.FILTER(ma2_homes_affect_fract!$E$1:$E$100, (ma2_homes_affect_fract!$H$1:$H$100=$A18)*(ma2_homes_affect_fract!$D$1:$D$100=$D$13)*(ma2_homes_affect_fract!$C$1:$C$100=$D$12)*(ma2_homes_affect_fract!$I$1:$I$100=1)), "No Additional Inundation")</f>
        <v>530393002.34800637</v>
      </c>
      <c r="K18" s="14" cm="1">
        <f t="array" ref="K18">IFERROR(_xlfn._xlws.FILTER(ma2_homes_affect_fract!$E$1:$E$100, (ma2_homes_affect_fract!$H$1:$H$100=$A18)*(ma2_homes_affect_fract!$D$1:$D$100=$E$13)*(ma2_homes_affect_fract!$C$1:$C$100=$D$12)*(ma2_homes_affect_fract!$I$1:$I$100=1)), "No Additional Inundation")</f>
        <v>518566927.62313664</v>
      </c>
      <c r="M18" s="12" t="s">
        <v>36</v>
      </c>
      <c r="N18" s="13">
        <f t="shared" si="3"/>
        <v>53069218.739015527</v>
      </c>
      <c r="O18" s="13">
        <f t="shared" si="3"/>
        <v>51881676.288466446</v>
      </c>
      <c r="P18" s="13">
        <f t="shared" si="3"/>
        <v>53039300.234800637</v>
      </c>
      <c r="Q18" s="13">
        <f t="shared" si="3"/>
        <v>51856692.762313664</v>
      </c>
      <c r="S18" s="12" t="s">
        <v>37</v>
      </c>
      <c r="T18" s="13">
        <f t="shared" si="4"/>
        <v>91.004776373805754</v>
      </c>
      <c r="U18" s="13">
        <f t="shared" si="4"/>
        <v>255.82357792983225</v>
      </c>
      <c r="V18" s="13">
        <f t="shared" si="4"/>
        <v>93.563243754515781</v>
      </c>
      <c r="W18" s="14">
        <f t="shared" si="4"/>
        <v>256.03653693835332</v>
      </c>
      <c r="X18" s="21">
        <f t="shared" si="2"/>
        <v>164.8188015560265</v>
      </c>
      <c r="Y18" s="23" t="s">
        <v>38</v>
      </c>
      <c r="Z18" s="22">
        <f t="shared" si="0"/>
        <v>164.58266291200633</v>
      </c>
      <c r="AA18" s="17">
        <f t="shared" si="1"/>
        <v>162.23715453981742</v>
      </c>
    </row>
    <row r="19" spans="1:41" ht="15" thickBot="1" x14ac:dyDescent="0.35">
      <c r="A19" s="23" t="s">
        <v>39</v>
      </c>
      <c r="B19" s="22" cm="1">
        <f t="array" ref="B19">IFERROR(_xlfn._xlws.FILTER(ma2_homes_affect_fract!$G$1:$G$100,(ma2_homes_affect_fract!$H$1:$H$100=$A19)*(ma2_homes_affect_fract!$D$1:$D$100=$B$13)*(ma2_homes_affect_fract!$C$1:$C$100=$B$12)*(ma2_homes_affect_fract!$I$1:$I$100=1)),"No Additional Inundation")</f>
        <v>2168588433.8133564</v>
      </c>
      <c r="C19" s="22" cm="1">
        <f t="array" ref="C19">IFERROR(_xlfn._xlws.FILTER(ma2_homes_affect_fract!$G$1:$G$100,(ma2_homes_affect_fract!$H$1:$H$100=$A19)*(ma2_homes_affect_fract!$D$1:$D$100=$C$13)*(ma2_homes_affect_fract!$C$1:$C$100=$B$12)*(ma2_homes_affect_fract!$I$1:$I$100=1)),"No Additional Inundation")</f>
        <v>2164059418.0280948</v>
      </c>
      <c r="D19" s="22" cm="1">
        <f t="array" ref="D19">IFERROR(_xlfn._xlws.FILTER(ma2_homes_affect_fract!$G$1:$G$100, (ma2_homes_affect_fract!$H$1:$H$100=$A19)*(ma2_homes_affect_fract!$D$1:$D$100=$D$13)*(ma2_homes_affect_fract!$C$1:$C$100=$D$12)*(ma2_homes_affect_fract!$I$1:$I$100=1)), "No Additional Inundation")</f>
        <v>2168586874.3128366</v>
      </c>
      <c r="E19" s="17" cm="1">
        <f t="array" ref="E19">IFERROR(_xlfn._xlws.FILTER(ma2_homes_affect_fract!$G$1:$G$100, (ma2_homes_affect_fract!$H$1:$H$100=$A19)*(ma2_homes_affect_fract!$D$1:$D$100=$E$13)*(ma2_homes_affect_fract!$C$1:$C$100=$D$12)*(ma2_homes_affect_fract!$I$1:$I$100=1)), "No Additional Inundation")</f>
        <v>2164057858.527586</v>
      </c>
      <c r="F19" s="21"/>
      <c r="G19" s="23" t="s">
        <v>39</v>
      </c>
      <c r="H19" s="22" cm="1">
        <f t="array" ref="H19">IFERROR(_xlfn._xlws.FILTER(ma2_homes_affect_fract!$E$1:$E$100,(ma2_homes_affect_fract!$H$1:$H$100=$A19)*(ma2_homes_affect_fract!$D$1:$D$100=$B$13)*(ma2_homes_affect_fract!$C$1:$C$100=$B$12)*(ma2_homes_affect_fract!$I$1:$I$100=1)),"No Additional Inundation")</f>
        <v>1297861789.9902313</v>
      </c>
      <c r="I19" s="22" cm="1">
        <f t="array" ref="I19">IFERROR(_xlfn._xlws.FILTER(ma2_homes_affect_fract!$E$1:$E$100,(ma2_homes_affect_fract!$H$1:$H$100=$A19)*(ma2_homes_affect_fract!$D$1:$D$100=$C$13)*(ma2_homes_affect_fract!$C$1:$C$100=$B$12)*(ma2_homes_affect_fract!$I$1:$I$100=1)),"No Additional Inundation")</f>
        <v>1295500403.5500298</v>
      </c>
      <c r="J19" s="22" cm="1">
        <f t="array" ref="J19">IFERROR(_xlfn._xlws.FILTER(ma2_homes_affect_fract!$E$1:$E$100, (ma2_homes_affect_fract!$H$1:$H$100=$A19)*(ma2_homes_affect_fract!$D$1:$D$100=$D$13)*(ma2_homes_affect_fract!$C$1:$C$100=$D$12)*(ma2_homes_affect_fract!$I$1:$I$100=1)), "No Additional Inundation")</f>
        <v>1297860889.1354072</v>
      </c>
      <c r="K19" s="17" cm="1">
        <f t="array" ref="K19">IFERROR(_xlfn._xlws.FILTER(ma2_homes_affect_fract!$E$1:$E$100, (ma2_homes_affect_fract!$H$1:$H$100=$A19)*(ma2_homes_affect_fract!$D$1:$D$100=$E$13)*(ma2_homes_affect_fract!$C$1:$C$100=$D$12)*(ma2_homes_affect_fract!$I$1:$I$100=1)), "No Additional Inundation")</f>
        <v>1295499502.6952057</v>
      </c>
      <c r="M19" s="23" t="s">
        <v>39</v>
      </c>
      <c r="N19" s="13">
        <f t="shared" si="3"/>
        <v>129786178.99902314</v>
      </c>
      <c r="O19" s="13">
        <f t="shared" si="3"/>
        <v>129550040.35500298</v>
      </c>
      <c r="P19" s="13">
        <f t="shared" si="3"/>
        <v>129786088.91354072</v>
      </c>
      <c r="Q19" s="13">
        <f t="shared" si="3"/>
        <v>129549950.26952058</v>
      </c>
      <c r="S19" s="23" t="s">
        <v>40</v>
      </c>
      <c r="T19" s="22">
        <f t="shared" si="4"/>
        <v>220.7909553728289</v>
      </c>
      <c r="U19" s="22">
        <f t="shared" si="4"/>
        <v>385.37361828483523</v>
      </c>
      <c r="V19" s="22">
        <f t="shared" si="4"/>
        <v>223.34933266805649</v>
      </c>
      <c r="W19" s="17">
        <f t="shared" si="4"/>
        <v>385.58648720787392</v>
      </c>
      <c r="X19" s="21">
        <f t="shared" si="2"/>
        <v>164.58266291200633</v>
      </c>
      <c r="Y19" s="4"/>
      <c r="AA19" s="3"/>
    </row>
    <row r="20" spans="1:41" x14ac:dyDescent="0.3">
      <c r="A20" s="4"/>
      <c r="B20" s="21"/>
      <c r="C20" s="21"/>
      <c r="D20" s="21"/>
      <c r="E20" s="24"/>
      <c r="F20" s="21"/>
      <c r="G20" s="21"/>
      <c r="H20" s="21"/>
      <c r="I20" s="21"/>
      <c r="J20" s="21"/>
      <c r="K20" s="21"/>
      <c r="M20" s="4"/>
      <c r="Q20" s="3"/>
      <c r="S20" s="4"/>
      <c r="W20" s="3"/>
      <c r="Y20" s="4"/>
      <c r="AA20" s="3"/>
    </row>
    <row r="21" spans="1:41" x14ac:dyDescent="0.3">
      <c r="A21" s="4"/>
      <c r="E21" s="3"/>
      <c r="M21" s="4"/>
      <c r="Q21" s="3"/>
      <c r="S21" s="4"/>
      <c r="T21" s="21"/>
      <c r="W21" s="3"/>
      <c r="Y21" s="4"/>
      <c r="AA21" s="3"/>
    </row>
    <row r="22" spans="1:41" x14ac:dyDescent="0.3">
      <c r="A22" s="4"/>
      <c r="E22" s="3"/>
      <c r="M22" s="4"/>
      <c r="Q22" s="3"/>
      <c r="S22" s="4"/>
      <c r="W22" s="3"/>
      <c r="Y22" s="4"/>
      <c r="AA22" s="3"/>
    </row>
    <row r="23" spans="1:41" x14ac:dyDescent="0.3">
      <c r="E23" s="3"/>
      <c r="Q23" s="3"/>
      <c r="W23" s="3"/>
      <c r="AA23" s="3"/>
    </row>
    <row r="24" spans="1:41" ht="15" thickBot="1" x14ac:dyDescent="0.35">
      <c r="A24" s="4" t="s">
        <v>41</v>
      </c>
      <c r="E24" s="3"/>
      <c r="M24" s="4" t="s">
        <v>42</v>
      </c>
      <c r="Q24" s="3"/>
      <c r="S24" s="4" t="s">
        <v>43</v>
      </c>
      <c r="W24" s="3"/>
      <c r="Y24" s="4" t="s">
        <v>44</v>
      </c>
      <c r="AA24" s="3"/>
    </row>
    <row r="25" spans="1:41" x14ac:dyDescent="0.3">
      <c r="A25" s="60" t="s">
        <v>18</v>
      </c>
      <c r="B25" s="62">
        <v>2040</v>
      </c>
      <c r="C25" s="62"/>
      <c r="D25" s="62">
        <v>2070</v>
      </c>
      <c r="E25" s="63"/>
      <c r="F25" s="5"/>
      <c r="G25" s="60" t="s">
        <v>18</v>
      </c>
      <c r="H25" s="62">
        <v>2040</v>
      </c>
      <c r="I25" s="62"/>
      <c r="J25" s="62">
        <v>2070</v>
      </c>
      <c r="K25" s="63"/>
      <c r="M25" s="60" t="s">
        <v>18</v>
      </c>
      <c r="N25" s="62">
        <v>2040</v>
      </c>
      <c r="O25" s="62"/>
      <c r="P25" s="62">
        <v>2070</v>
      </c>
      <c r="Q25" s="63"/>
      <c r="S25" s="60"/>
      <c r="T25" s="62">
        <v>2040</v>
      </c>
      <c r="U25" s="62"/>
      <c r="V25" s="62">
        <v>2070</v>
      </c>
      <c r="W25" s="63"/>
      <c r="Y25" s="6" t="s">
        <v>19</v>
      </c>
      <c r="Z25" s="7">
        <v>2040</v>
      </c>
      <c r="AA25" s="8">
        <v>2070</v>
      </c>
    </row>
    <row r="26" spans="1:41" x14ac:dyDescent="0.3">
      <c r="A26" s="61"/>
      <c r="B26" s="9" t="s">
        <v>20</v>
      </c>
      <c r="C26" s="9" t="s">
        <v>21</v>
      </c>
      <c r="D26" s="9" t="s">
        <v>20</v>
      </c>
      <c r="E26" s="10" t="s">
        <v>21</v>
      </c>
      <c r="F26" s="11"/>
      <c r="G26" s="61"/>
      <c r="H26" s="9" t="s">
        <v>20</v>
      </c>
      <c r="I26" s="9" t="s">
        <v>21</v>
      </c>
      <c r="J26" s="9" t="s">
        <v>20</v>
      </c>
      <c r="K26" s="10" t="s">
        <v>21</v>
      </c>
      <c r="M26" s="61"/>
      <c r="N26" s="9" t="s">
        <v>20</v>
      </c>
      <c r="O26" s="9" t="s">
        <v>21</v>
      </c>
      <c r="P26" s="9" t="s">
        <v>20</v>
      </c>
      <c r="Q26" s="10" t="s">
        <v>21</v>
      </c>
      <c r="S26" s="61"/>
      <c r="T26" s="9" t="s">
        <v>20</v>
      </c>
      <c r="U26" s="9" t="s">
        <v>21</v>
      </c>
      <c r="V26" s="9" t="s">
        <v>20</v>
      </c>
      <c r="W26" s="10" t="s">
        <v>21</v>
      </c>
      <c r="Y26" s="12" t="s">
        <v>23</v>
      </c>
      <c r="Z26" s="13">
        <f t="shared" ref="Z26:Z31" si="5">U27-T27</f>
        <v>172.73876517781341</v>
      </c>
      <c r="AA26" s="14">
        <f t="shared" ref="AA26:AA31" si="6">W27-V27</f>
        <v>169.57924675364268</v>
      </c>
    </row>
    <row r="27" spans="1:41" x14ac:dyDescent="0.3">
      <c r="A27" s="18" t="s">
        <v>1</v>
      </c>
      <c r="B27" s="19" cm="1">
        <f t="array" ref="B27">IFERROR(_xlfn._xlws.FILTER(ma2_homes_affect_fract!$G$1:$G$100,(ma2_homes_affect_fract!$H$1:$H$100=$A14)*(ma2_homes_affect_fract!$D$1:$D$100=$B$13)*(ma2_homes_affect_fract!$C$1:$C$100=$B$12)*(ma2_homes_affect_fract!$I$1:$I$100=2)),"No Additional Inundation")</f>
        <v>30967646.120537996</v>
      </c>
      <c r="C27" s="19" cm="1">
        <f t="array" ref="C27">IFERROR(_xlfn._xlws.FILTER(ma2_homes_affect_fract!$G$1:$G$100,(ma2_homes_affect_fract!$H$1:$H$100=$A14)*(ma2_homes_affect_fract!$D$1:$D$100=$C$13)*(ma2_homes_affect_fract!$C$1:$C$100=$B$12)*(ma2_homes_affect_fract!$I$1:$I$100=2)),"No Additional Inundation")</f>
        <v>203706411.29835141</v>
      </c>
      <c r="D27" s="19" cm="1">
        <f t="array" ref="D27">IFERROR(_xlfn._xlws.FILTER(ma2_homes_affect_fract!$G$1:$G$100, (ma2_homes_affect_fract!$H$1:$H$100=$A14)*(ma2_homes_affect_fract!$D$1:$D$100=$D$13)*(ma2_homes_affect_fract!$C$1:$C$100=$D$12)*(ma2_homes_affect_fract!$I$1:$I$100=2)), "No Additional Inundation")</f>
        <v>34354940.837993331</v>
      </c>
      <c r="E27" s="20" cm="1">
        <f t="array" ref="E27">IFERROR(_xlfn._xlws.FILTER(ma2_homes_affect_fract!$G$1:$G$100, (ma2_homes_affect_fract!$H$1:$H$100=$A14)*(ma2_homes_affect_fract!$D$1:$D$100=$E$13)*(ma2_homes_affect_fract!$C$1:$C$100=$D$12)*(ma2_homes_affect_fract!$I$1:$I$100=2)), "No Additional Inundation")</f>
        <v>203934187.591636</v>
      </c>
      <c r="F27" s="21"/>
      <c r="G27" s="18" t="s">
        <v>1</v>
      </c>
      <c r="H27" s="21">
        <f>B27</f>
        <v>30967646.120537996</v>
      </c>
      <c r="I27" s="21">
        <f>C27</f>
        <v>203706411.29835141</v>
      </c>
      <c r="J27" s="21">
        <f>D27</f>
        <v>34354940.837993331</v>
      </c>
      <c r="K27" s="21">
        <f>E27</f>
        <v>203934187.591636</v>
      </c>
      <c r="M27" s="18" t="s">
        <v>1</v>
      </c>
      <c r="N27" s="19">
        <f>IFERROR(B27*$B2, "No Additional Cost")</f>
        <v>30967646.120537996</v>
      </c>
      <c r="O27" s="19">
        <f>IFERROR(C27*$B2, "No Additional Cost")</f>
        <v>203706411.29835141</v>
      </c>
      <c r="P27" s="19">
        <f>IFERROR(D27*$B2, "No Additional Cost")</f>
        <v>34354940.837993331</v>
      </c>
      <c r="Q27" s="20">
        <f>IFERROR(E27*$B2, "No Additional Cost")</f>
        <v>203934187.591636</v>
      </c>
      <c r="S27" s="18" t="s">
        <v>45</v>
      </c>
      <c r="T27" s="19">
        <f>N27/1000000</f>
        <v>30.967646120537996</v>
      </c>
      <c r="U27" s="19">
        <f>O27/1000000</f>
        <v>203.70641129835141</v>
      </c>
      <c r="V27" s="19">
        <f>P27/1000000</f>
        <v>34.354940837993333</v>
      </c>
      <c r="W27" s="20">
        <f>Q27/1000000</f>
        <v>203.934187591636</v>
      </c>
      <c r="Y27" s="12" t="s">
        <v>26</v>
      </c>
      <c r="Z27" s="13">
        <f t="shared" si="5"/>
        <v>169.18994378616011</v>
      </c>
      <c r="AA27" s="14">
        <f t="shared" si="6"/>
        <v>162.99932893490077</v>
      </c>
    </row>
    <row r="28" spans="1:41" x14ac:dyDescent="0.3">
      <c r="A28" s="12" t="s">
        <v>27</v>
      </c>
      <c r="B28" s="13" cm="1">
        <f t="array" ref="B28">IFERROR(_xlfn._xlws.FILTER(ma2_homes_affect_fract!$G$1:$G$100,(ma2_homes_affect_fract!$H$1:$H$100=$A15)*(ma2_homes_affect_fract!$D$1:$D$100=$B$13)*(ma2_homes_affect_fract!$C$1:$C$100=$B$12)*(ma2_homes_affect_fract!$I$1:$I$100=2)),"No Additional Inundation")</f>
        <v>88107723.646691233</v>
      </c>
      <c r="C28" s="13" cm="1">
        <f t="array" ref="C28">IFERROR(_xlfn._xlws.FILTER(ma2_homes_affect_fract!$G$1:$G$100,(ma2_homes_affect_fract!$H$1:$H$100=$A15)*(ma2_homes_affect_fract!$D$1:$D$100=$C$13)*(ma2_homes_affect_fract!$C$1:$C$100=$B$12)*(ma2_homes_affect_fract!$I$1:$I$100=2)),"No Additional Inundation")</f>
        <v>3513520.2602208704</v>
      </c>
      <c r="D28" s="13" cm="1">
        <f t="array" ref="D28">IFERROR(_xlfn._xlws.FILTER(ma2_homes_affect_fract!$G$1:$G$100, (ma2_homes_affect_fract!$H$1:$H$100=$A15)*(ma2_homes_affect_fract!$D$1:$D$100=$D$13)*(ma2_homes_affect_fract!$C$1:$C$100=$D$12)*(ma2_homes_affect_fract!$I$1:$I$100=2)), "No Additional Inundation")</f>
        <v>142269460.21162277</v>
      </c>
      <c r="E28" s="14" cm="1">
        <f t="array" ref="E28">IFERROR(_xlfn._xlws.FILTER(ma2_homes_affect_fract!$G$1:$G$100, (ma2_homes_affect_fract!$H$1:$H$100=$A15)*(ma2_homes_affect_fract!$D$1:$D$100=$E$13)*(ma2_homes_affect_fract!$C$1:$C$100=$D$12)*(ma2_homes_affect_fract!$I$1:$I$100=2)), "No Additional Inundation")</f>
        <v>4090449.4656082881</v>
      </c>
      <c r="F28" s="21"/>
      <c r="G28" s="12" t="s">
        <v>27</v>
      </c>
      <c r="H28" s="13" cm="1">
        <f t="array" ref="H28">IFERROR(_xlfn._xlws.FILTER(ma2_homes_affect_fract!$E$1:$E$100,(ma2_homes_affect_fract!$H$1:$H$100=$A15)*(ma2_homes_affect_fract!$D$1:$D$100=$B$13)*(ma2_homes_affect_fract!$C$1:$C$100=$B$12)*(ma2_homes_affect_fract!$I$1:$I$100=2)),"No Additional Inundation")</f>
        <v>37843117.346676923</v>
      </c>
      <c r="I28" s="13" cm="1">
        <f t="array" ref="I28">IFERROR(_xlfn._xlws.FILTER(ma2_homes_affect_fract!$E$1:$E$100,(ma2_homes_affect_fract!$H$1:$H$100=$A15)*(ma2_homes_affect_fract!$D$1:$D$100=$C$13)*(ma2_homes_affect_fract!$C$1:$C$100=$B$12)*(ma2_homes_affect_fract!$I$1:$I$100=2)),"No Additional Inundation")</f>
        <v>2354903.4301439482</v>
      </c>
      <c r="J28" s="13" cm="1">
        <f t="array" ref="J28">IFERROR(_xlfn._xlws.FILTER(ma2_homes_affect_fract!$E$1:$E$100, (ma2_homes_affect_fract!$H$1:$H$100=$A15)*(ma2_homes_affect_fract!$D$1:$D$100=$D$13)*(ma2_homes_affect_fract!$C$1:$C$100=$D$12)*(ma2_homes_affect_fract!$I$1:$I$100=2)), "No Additional Inundation")</f>
        <v>68467496.06503506</v>
      </c>
      <c r="K28" s="14" cm="1">
        <f t="array" ref="K28">IFERROR(_xlfn._xlws.FILTER(ma2_homes_affect_fract!$E$1:$E$100, (ma2_homes_affect_fract!$H$1:$H$100=$A15)*(ma2_homes_affect_fract!$D$1:$D$100=$E$13)*(ma2_homes_affect_fract!$C$1:$C$100=$D$12)*(ma2_homes_affect_fract!$I$1:$I$100=2)), "No Additional Inundation")</f>
        <v>2668317.8776162937</v>
      </c>
      <c r="M28" s="12" t="s">
        <v>27</v>
      </c>
      <c r="N28" s="13">
        <f t="shared" ref="N28:Q32" si="7">IFERROR(H28*$B3, "No Additional Cost")</f>
        <v>3784311.7346676923</v>
      </c>
      <c r="O28" s="13">
        <f t="shared" si="7"/>
        <v>235490.34301439484</v>
      </c>
      <c r="P28" s="13">
        <f t="shared" si="7"/>
        <v>6846749.6065035062</v>
      </c>
      <c r="Q28" s="13">
        <f t="shared" si="7"/>
        <v>266831.78776162938</v>
      </c>
      <c r="S28" s="12" t="s">
        <v>28</v>
      </c>
      <c r="T28" s="13">
        <f t="shared" ref="T28:W32" si="8">IFERROR(T27+N28/1000000, T27)</f>
        <v>34.751957855205688</v>
      </c>
      <c r="U28" s="13">
        <f t="shared" si="8"/>
        <v>203.9419016413658</v>
      </c>
      <c r="V28" s="13">
        <f t="shared" si="8"/>
        <v>41.20169044449684</v>
      </c>
      <c r="W28" s="14">
        <f t="shared" si="8"/>
        <v>204.20101937939762</v>
      </c>
      <c r="Y28" s="12" t="s">
        <v>29</v>
      </c>
      <c r="Z28" s="13">
        <f t="shared" si="5"/>
        <v>166.00634400657557</v>
      </c>
      <c r="AA28" s="14">
        <f t="shared" si="6"/>
        <v>162.99932893490077</v>
      </c>
    </row>
    <row r="29" spans="1:41" x14ac:dyDescent="0.3">
      <c r="A29" s="12" t="s">
        <v>30</v>
      </c>
      <c r="B29" s="13" cm="1">
        <f t="array" ref="B29">IFERROR(_xlfn._xlws.FILTER(ma2_homes_affect_fract!$G$1:$G$100,(ma2_homes_affect_fract!$H$1:$H$100=$A16)*(ma2_homes_affect_fract!$D$1:$D$100=$B$13)*(ma2_homes_affect_fract!$C$1:$C$100=$B$12)*(ma2_homes_affect_fract!$I$1:$I$100=2)),"No Additional Inundation")</f>
        <v>56682037.568560235</v>
      </c>
      <c r="C29" s="13" t="str" cm="1">
        <f t="array" ref="C29">IFERROR(_xlfn._xlws.FILTER(ma2_homes_affect_fract!$G$1:$G$100,(ma2_homes_affect_fract!$H$1:$H$100=$A16)*(ma2_homes_affect_fract!$D$1:$D$100=$C$13)*(ma2_homes_affect_fract!$C$1:$C$100=$B$12)*(ma2_homes_affect_fract!$I$1:$I$100=2)),"No Additional Inundation")</f>
        <v>No Additional Inundation</v>
      </c>
      <c r="D29" s="13" t="str" cm="1">
        <f t="array" ref="D29">IFERROR(_xlfn._xlws.FILTER(ma2_homes_affect_fract!$G$1:$G$100, (ma2_homes_affect_fract!$H$1:$H$100=$A16)*(ma2_homes_affect_fract!$D$1:$D$100=$D$13)*(ma2_homes_affect_fract!$C$1:$C$100=$D$12)*(ma2_homes_affect_fract!$I$1:$I$100=2)), "No Additional Inundation")</f>
        <v>No Additional Inundation</v>
      </c>
      <c r="E29" s="14" t="str" cm="1">
        <f t="array" ref="E29">IFERROR(_xlfn._xlws.FILTER(ma2_homes_affect_fract!$G$1:$G$100, (ma2_homes_affect_fract!$H$1:$H$100=$A16)*(ma2_homes_affect_fract!$D$1:$D$100=$E$13)*(ma2_homes_affect_fract!$C$1:$C$100=$D$12)*(ma2_homes_affect_fract!$I$1:$I$100=2)), "No Additional Inundation")</f>
        <v>No Additional Inundation</v>
      </c>
      <c r="F29" s="21"/>
      <c r="G29" s="12" t="s">
        <v>30</v>
      </c>
      <c r="H29" s="13" cm="1">
        <f t="array" ref="H29">IFERROR(_xlfn._xlws.FILTER(ma2_homes_affect_fract!$E$1:$E$100,(ma2_homes_affect_fract!$H$1:$H$100=$A16)*(ma2_homes_affect_fract!$D$1:$D$100=$B$13)*(ma2_homes_affect_fract!$C$1:$C$100=$B$12)*(ma2_homes_affect_fract!$I$1:$I$100=2)),"No Additional Inundation")</f>
        <v>31835997.795845367</v>
      </c>
      <c r="I29" s="13" t="str" cm="1">
        <f t="array" ref="I29">IFERROR(_xlfn._xlws.FILTER(ma2_homes_affect_fract!$E$1:$E$100,(ma2_homes_affect_fract!$H$1:$H$100=$A16)*(ma2_homes_affect_fract!$D$1:$D$100=$C$13)*(ma2_homes_affect_fract!$C$1:$C$100=$B$12)*(ma2_homes_affect_fract!$I$1:$I$100=2)),"No Additional Inundation")</f>
        <v>No Additional Inundation</v>
      </c>
      <c r="J29" s="13" t="str" cm="1">
        <f t="array" ref="J29">IFERROR(_xlfn._xlws.FILTER(ma2_homes_affect_fract!$E$1:$E$100, (ma2_homes_affect_fract!$H$1:$H$100=$A16)*(ma2_homes_affect_fract!$D$1:$D$100=$D$13)*(ma2_homes_affect_fract!$C$1:$C$100=$D$12)*(ma2_homes_affect_fract!$I$1:$I$100=2)), "No Additional Inundation")</f>
        <v>No Additional Inundation</v>
      </c>
      <c r="K29" s="14" t="str" cm="1">
        <f t="array" ref="K29">IFERROR(_xlfn._xlws.FILTER(ma2_homes_affect_fract!$E$1:$E$100, (ma2_homes_affect_fract!$H$1:$H$100=$A16)*(ma2_homes_affect_fract!$D$1:$D$100=$E$13)*(ma2_homes_affect_fract!$C$1:$C$100=$D$12)*(ma2_homes_affect_fract!$I$1:$I$100=2)), "No Additional Inundation")</f>
        <v>No Additional Inundation</v>
      </c>
      <c r="M29" s="12" t="s">
        <v>30</v>
      </c>
      <c r="N29" s="13">
        <f t="shared" si="7"/>
        <v>3183599.7795845368</v>
      </c>
      <c r="O29" s="13" t="str">
        <f t="shared" si="7"/>
        <v>No Additional Cost</v>
      </c>
      <c r="P29" s="13" t="str">
        <f t="shared" si="7"/>
        <v>No Additional Cost</v>
      </c>
      <c r="Q29" s="13" t="str">
        <f t="shared" si="7"/>
        <v>No Additional Cost</v>
      </c>
      <c r="S29" s="12" t="s">
        <v>31</v>
      </c>
      <c r="T29" s="13">
        <f t="shared" si="8"/>
        <v>37.935557634790229</v>
      </c>
      <c r="U29" s="13">
        <f t="shared" si="8"/>
        <v>203.9419016413658</v>
      </c>
      <c r="V29" s="13">
        <f t="shared" si="8"/>
        <v>41.20169044449684</v>
      </c>
      <c r="W29" s="14">
        <f t="shared" si="8"/>
        <v>204.20101937939762</v>
      </c>
      <c r="Y29" s="12" t="s">
        <v>32</v>
      </c>
      <c r="Z29" s="13">
        <f t="shared" si="5"/>
        <v>166.00634400657557</v>
      </c>
      <c r="AA29" s="14">
        <f t="shared" si="6"/>
        <v>162.99932893490077</v>
      </c>
    </row>
    <row r="30" spans="1:41" x14ac:dyDescent="0.3">
      <c r="A30" s="12" t="s">
        <v>33</v>
      </c>
      <c r="B30" s="13" t="str" cm="1">
        <f t="array" ref="B30">IFERROR(_xlfn._xlws.FILTER(ma2_homes_affect_fract!$G$1:$G$100,(ma2_homes_affect_fract!$H$1:$H$100=$A17)*(ma2_homes_affect_fract!$D$1:$D$100=$B$13)*(ma2_homes_affect_fract!$C$1:$C$100=$B$12)*(ma2_homes_affect_fract!$I$1:$I$100=2)),"No Additional Inundation")</f>
        <v>No Additional Inundation</v>
      </c>
      <c r="C30" s="13" t="str" cm="1">
        <f t="array" ref="C30">IFERROR(_xlfn._xlws.FILTER(ma2_homes_affect_fract!$G$1:$G$100,(ma2_homes_affect_fract!$H$1:$H$100=$A17)*(ma2_homes_affect_fract!$D$1:$D$100=$C$13)*(ma2_homes_affect_fract!$C$1:$C$100=$B$12)*(ma2_homes_affect_fract!$I$1:$I$100=2)),"No Additional Inundation")</f>
        <v>No Additional Inundation</v>
      </c>
      <c r="D30" s="13" t="str" cm="1">
        <f t="array" ref="D30">IFERROR(_xlfn._xlws.FILTER(ma2_homes_affect_fract!$G$1:$G$100, (ma2_homes_affect_fract!$H$1:$H$100=$A17)*(ma2_homes_affect_fract!$D$1:$D$100=$D$13)*(ma2_homes_affect_fract!$C$1:$C$100=$D$12)*(ma2_homes_affect_fract!$I$1:$I$100=2)), "No Additional Inundation")</f>
        <v>No Additional Inundation</v>
      </c>
      <c r="E30" s="14" t="str" cm="1">
        <f t="array" ref="E30">IFERROR(_xlfn._xlws.FILTER(ma2_homes_affect_fract!$G$1:$G$100, (ma2_homes_affect_fract!$H$1:$H$100=$A17)*(ma2_homes_affect_fract!$D$1:$D$100=$E$13)*(ma2_homes_affect_fract!$C$1:$C$100=$D$12)*(ma2_homes_affect_fract!$I$1:$I$100=2)), "No Additional Inundation")</f>
        <v>No Additional Inundation</v>
      </c>
      <c r="F30" s="21"/>
      <c r="G30" s="12" t="s">
        <v>33</v>
      </c>
      <c r="H30" s="13" t="str" cm="1">
        <f t="array" ref="H30">IFERROR(_xlfn._xlws.FILTER(ma2_homes_affect_fract!$E$1:$E$100,(ma2_homes_affect_fract!$H$1:$H$100=$A17)*(ma2_homes_affect_fract!$D$1:$D$100=$B$13)*(ma2_homes_affect_fract!$C$1:$C$100=$B$12)*(ma2_homes_affect_fract!$I$1:$I$100=2)),"No Additional Inundation")</f>
        <v>No Additional Inundation</v>
      </c>
      <c r="I30" s="13" t="str" cm="1">
        <f t="array" ref="I30">IFERROR(_xlfn._xlws.FILTER(ma2_homes_affect_fract!$E$1:$E$100,(ma2_homes_affect_fract!$H$1:$H$100=$A17)*(ma2_homes_affect_fract!$D$1:$D$100=$C$13)*(ma2_homes_affect_fract!$C$1:$C$100=$B$12)*(ma2_homes_affect_fract!$I$1:$I$100=2)),"No Additional Inundation")</f>
        <v>No Additional Inundation</v>
      </c>
      <c r="J30" s="13" t="str" cm="1">
        <f t="array" ref="J30">IFERROR(_xlfn._xlws.FILTER(ma2_homes_affect_fract!$E$1:$E$100, (ma2_homes_affect_fract!$H$1:$H$100=$A17)*(ma2_homes_affect_fract!$D$1:$D$100=$D$13)*(ma2_homes_affect_fract!$C$1:$C$100=$D$12)*(ma2_homes_affect_fract!$I$1:$I$100=2)), "No Additional Inundation")</f>
        <v>No Additional Inundation</v>
      </c>
      <c r="K30" s="14" t="str" cm="1">
        <f t="array" ref="K30">IFERROR(_xlfn._xlws.FILTER(ma2_homes_affect_fract!$E$1:$E$100, (ma2_homes_affect_fract!$H$1:$H$100=$A17)*(ma2_homes_affect_fract!$D$1:$D$100=$E$13)*(ma2_homes_affect_fract!$C$1:$C$100=$D$12)*(ma2_homes_affect_fract!$I$1:$I$100=2)), "No Additional Inundation")</f>
        <v>No Additional Inundation</v>
      </c>
      <c r="M30" s="12" t="s">
        <v>33</v>
      </c>
      <c r="N30" s="13" t="str">
        <f t="shared" si="7"/>
        <v>No Additional Cost</v>
      </c>
      <c r="O30" s="13" t="str">
        <f t="shared" si="7"/>
        <v>No Additional Cost</v>
      </c>
      <c r="P30" s="13" t="str">
        <f t="shared" si="7"/>
        <v>No Additional Cost</v>
      </c>
      <c r="Q30" s="13" t="str">
        <f t="shared" si="7"/>
        <v>No Additional Cost</v>
      </c>
      <c r="S30" s="12" t="s">
        <v>34</v>
      </c>
      <c r="T30" s="13">
        <f t="shared" si="8"/>
        <v>37.935557634790229</v>
      </c>
      <c r="U30" s="13">
        <f t="shared" si="8"/>
        <v>203.9419016413658</v>
      </c>
      <c r="V30" s="13">
        <f t="shared" si="8"/>
        <v>41.20169044449684</v>
      </c>
      <c r="W30" s="14">
        <f t="shared" si="8"/>
        <v>204.20101937939762</v>
      </c>
      <c r="Y30" s="12" t="s">
        <v>35</v>
      </c>
      <c r="Z30" s="13">
        <f t="shared" si="5"/>
        <v>164.8188015560265</v>
      </c>
      <c r="AA30" s="14">
        <f t="shared" si="6"/>
        <v>161.78181688081827</v>
      </c>
      <c r="AO30" s="21"/>
    </row>
    <row r="31" spans="1:41" ht="15" thickBot="1" x14ac:dyDescent="0.35">
      <c r="A31" s="12" t="s">
        <v>36</v>
      </c>
      <c r="B31" s="13" cm="1">
        <f t="array" ref="B31">IFERROR(_xlfn._xlws.FILTER(ma2_homes_affect_fract!$G$1:$G$100,(ma2_homes_affect_fract!$H$1:$H$100=$A18)*(ma2_homes_affect_fract!$D$1:$D$100=$B$13)*(ma2_homes_affect_fract!$C$1:$C$100=$B$12)*(ma2_homes_affect_fract!$I$1:$I$100=2)),"No Additional Inundation")</f>
        <v>995374382.55693388</v>
      </c>
      <c r="C31" s="13" cm="1">
        <f t="array" ref="C31">IFERROR(_xlfn._xlws.FILTER(ma2_homes_affect_fract!$G$1:$G$100,(ma2_homes_affect_fract!$H$1:$H$100=$A18)*(ma2_homes_affect_fract!$D$1:$D$100=$C$13)*(ma2_homes_affect_fract!$C$1:$C$100=$B$12)*(ma2_homes_affect_fract!$I$1:$I$100=2)),"No Additional Inundation")</f>
        <v>971927207.35250139</v>
      </c>
      <c r="D31" s="13" cm="1">
        <f t="array" ref="D31">IFERROR(_xlfn._xlws.FILTER(ma2_homes_affect_fract!$G$1:$G$100, (ma2_homes_affect_fract!$H$1:$H$100=$A18)*(ma2_homes_affect_fract!$D$1:$D$100=$D$13)*(ma2_homes_affect_fract!$C$1:$C$100=$D$12)*(ma2_homes_affect_fract!$I$1:$I$100=2)), "No Additional Inundation")</f>
        <v>996850369.60204697</v>
      </c>
      <c r="E31" s="14" cm="1">
        <f t="array" ref="E31">IFERROR(_xlfn._xlws.FILTER(ma2_homes_affect_fract!$G$1:$G$100, (ma2_homes_affect_fract!$H$1:$H$100=$A18)*(ma2_homes_affect_fract!$D$1:$D$100=$E$13)*(ma2_homes_affect_fract!$C$1:$C$100=$D$12)*(ma2_homes_affect_fract!$I$1:$I$100=2)), "No Additional Inundation")</f>
        <v>972732907.28225791</v>
      </c>
      <c r="F31" s="21"/>
      <c r="G31" s="12" t="s">
        <v>36</v>
      </c>
      <c r="H31" s="13" cm="1">
        <f t="array" ref="H31">IFERROR(_xlfn._xlws.FILTER(ma2_homes_affect_fract!$E$1:$E$100,(ma2_homes_affect_fract!$H$1:$H$100=$A18)*(ma2_homes_affect_fract!$D$1:$D$100=$B$13)*(ma2_homes_affect_fract!$C$1:$C$100=$B$12)*(ma2_homes_affect_fract!$I$1:$I$100=2)),"No Additional Inundation")</f>
        <v>530692187.39015526</v>
      </c>
      <c r="I31" s="13" cm="1">
        <f t="array" ref="I31">IFERROR(_xlfn._xlws.FILTER(ma2_homes_affect_fract!$E$1:$E$100,(ma2_homes_affect_fract!$H$1:$H$100=$A18)*(ma2_homes_affect_fract!$D$1:$D$100=$C$13)*(ma2_homes_affect_fract!$C$1:$C$100=$B$12)*(ma2_homes_affect_fract!$I$1:$I$100=2)),"No Additional Inundation")</f>
        <v>518816762.88466442</v>
      </c>
      <c r="J31" s="13" cm="1">
        <f t="array" ref="J31">IFERROR(_xlfn._xlws.FILTER(ma2_homes_affect_fract!$E$1:$E$100, (ma2_homes_affect_fract!$H$1:$H$100=$A18)*(ma2_homes_affect_fract!$D$1:$D$100=$D$13)*(ma2_homes_affect_fract!$C$1:$C$100=$D$12)*(ma2_homes_affect_fract!$I$1:$I$100=2)), "No Additional Inundation")</f>
        <v>531455231.14164764</v>
      </c>
      <c r="K31" s="14" cm="1">
        <f t="array" ref="K31">IFERROR(_xlfn._xlws.FILTER(ma2_homes_affect_fract!$E$1:$E$100, (ma2_homes_affect_fract!$H$1:$H$100=$A18)*(ma2_homes_affect_fract!$D$1:$D$100=$E$13)*(ma2_homes_affect_fract!$C$1:$C$100=$D$12)*(ma2_homes_affect_fract!$I$1:$I$100=2)), "No Additional Inundation")</f>
        <v>519280110.60082275</v>
      </c>
      <c r="M31" s="12" t="s">
        <v>36</v>
      </c>
      <c r="N31" s="13">
        <f t="shared" si="7"/>
        <v>53069218.739015527</v>
      </c>
      <c r="O31" s="13">
        <f t="shared" si="7"/>
        <v>51881676.288466446</v>
      </c>
      <c r="P31" s="13">
        <f t="shared" si="7"/>
        <v>53145523.11416477</v>
      </c>
      <c r="Q31" s="13">
        <f t="shared" si="7"/>
        <v>51928011.060082279</v>
      </c>
      <c r="S31" s="12" t="s">
        <v>37</v>
      </c>
      <c r="T31" s="13">
        <f t="shared" si="8"/>
        <v>91.004776373805754</v>
      </c>
      <c r="U31" s="13">
        <f t="shared" si="8"/>
        <v>255.82357792983225</v>
      </c>
      <c r="V31" s="13">
        <f t="shared" si="8"/>
        <v>94.347213558661608</v>
      </c>
      <c r="W31" s="14">
        <f t="shared" si="8"/>
        <v>256.12903043947989</v>
      </c>
      <c r="Y31" s="23" t="s">
        <v>38</v>
      </c>
      <c r="Z31" s="22">
        <f t="shared" si="5"/>
        <v>164.58266291200633</v>
      </c>
      <c r="AA31" s="17">
        <f t="shared" si="6"/>
        <v>161.58050212852123</v>
      </c>
    </row>
    <row r="32" spans="1:41" ht="15" thickBot="1" x14ac:dyDescent="0.35">
      <c r="A32" s="23" t="s">
        <v>39</v>
      </c>
      <c r="B32" s="22" cm="1">
        <f t="array" ref="B32">IFERROR(_xlfn._xlws.FILTER(ma2_homes_affect_fract!$G$1:$G$100,(ma2_homes_affect_fract!$H$1:$H$100=$A19)*(ma2_homes_affect_fract!$D$1:$D$100=$B$13)*(ma2_homes_affect_fract!$C$1:$C$100=$B$12)*(ma2_homes_affect_fract!$I$1:$I$100=2)),"No Additional Inundation")</f>
        <v>2168588433.8133564</v>
      </c>
      <c r="C32" s="22" cm="1">
        <f t="array" ref="C32">IFERROR(_xlfn._xlws.FILTER(ma2_homes_affect_fract!$G$1:$G$100,(ma2_homes_affect_fract!$H$1:$H$100=$A19)*(ma2_homes_affect_fract!$D$1:$D$100=$C$13)*(ma2_homes_affect_fract!$C$1:$C$100=$B$12)*(ma2_homes_affect_fract!$I$1:$I$100=2)),"No Additional Inundation")</f>
        <v>2164059418.0280948</v>
      </c>
      <c r="D32" s="22" cm="1">
        <f t="array" ref="D32">IFERROR(_xlfn._xlws.FILTER(ma2_homes_affect_fract!$G$1:$G$100, (ma2_homes_affect_fract!$H$1:$H$100=$A19)*(ma2_homes_affect_fract!$D$1:$D$100=$D$13)*(ma2_homes_affect_fract!$C$1:$C$100=$D$12)*(ma2_homes_affect_fract!$I$1:$I$100=2)), "No Additional Inundation")</f>
        <v>2168478856.5865245</v>
      </c>
      <c r="E32" s="17" cm="1">
        <f t="array" ref="E32">IFERROR(_xlfn._xlws.FILTER(ma2_homes_affect_fract!$G$1:$G$100, (ma2_homes_affect_fract!$H$1:$H$100=$A19)*(ma2_homes_affect_fract!$D$1:$D$100=$E$13)*(ma2_homes_affect_fract!$C$1:$C$100=$D$12)*(ma2_homes_affect_fract!$I$1:$I$100=2)), "No Additional Inundation")</f>
        <v>2164680541.3188772</v>
      </c>
      <c r="F32" s="21"/>
      <c r="G32" s="23" t="s">
        <v>39</v>
      </c>
      <c r="H32" s="22" cm="1">
        <f t="array" ref="H32">IFERROR(_xlfn._xlws.FILTER(ma2_homes_affect_fract!$E$1:$E$100,(ma2_homes_affect_fract!$H$1:$H$100=$A19)*(ma2_homes_affect_fract!$D$1:$D$100=$B$13)*(ma2_homes_affect_fract!$C$1:$C$100=$B$12)*(ma2_homes_affect_fract!$I$1:$I$100=2)),"No Additional Inundation")</f>
        <v>1297861789.9902313</v>
      </c>
      <c r="I32" s="22" cm="1">
        <f t="array" ref="I32">IFERROR(_xlfn._xlws.FILTER(ma2_homes_affect_fract!$E$1:$E$100,(ma2_homes_affect_fract!$H$1:$H$100=$A19)*(ma2_homes_affect_fract!$D$1:$D$100=$C$13)*(ma2_homes_affect_fract!$C$1:$C$100=$B$12)*(ma2_homes_affect_fract!$I$1:$I$100=2)),"No Additional Inundation")</f>
        <v>1295500403.5500298</v>
      </c>
      <c r="J32" s="22" cm="1">
        <f t="array" ref="J32">IFERROR(_xlfn._xlws.FILTER(ma2_homes_affect_fract!$E$1:$E$100, (ma2_homes_affect_fract!$H$1:$H$100=$A19)*(ma2_homes_affect_fract!$D$1:$D$100=$D$13)*(ma2_homes_affect_fract!$C$1:$C$100=$D$12)*(ma2_homes_affect_fract!$I$1:$I$100=2)), "No Additional Inundation")</f>
        <v>1297937813.8331506</v>
      </c>
      <c r="K32" s="17" cm="1">
        <f t="array" ref="K32">IFERROR(_xlfn._xlws.FILTER(ma2_homes_affect_fract!$E$1:$E$100, (ma2_homes_affect_fract!$H$1:$H$100=$A19)*(ma2_homes_affect_fract!$D$1:$D$100=$E$13)*(ma2_homes_affect_fract!$C$1:$C$100=$D$12)*(ma2_homes_affect_fract!$I$1:$I$100=2)), "No Additional Inundation")</f>
        <v>1295924666.3101799</v>
      </c>
      <c r="M32" s="23" t="s">
        <v>39</v>
      </c>
      <c r="N32" s="13">
        <f t="shared" si="7"/>
        <v>129786178.99902314</v>
      </c>
      <c r="O32" s="13">
        <f t="shared" si="7"/>
        <v>129550040.35500298</v>
      </c>
      <c r="P32" s="13">
        <f t="shared" si="7"/>
        <v>129793781.38331507</v>
      </c>
      <c r="Q32" s="13">
        <f t="shared" si="7"/>
        <v>129592466.631018</v>
      </c>
      <c r="S32" s="23" t="s">
        <v>40</v>
      </c>
      <c r="T32" s="22">
        <f t="shared" si="8"/>
        <v>220.7909553728289</v>
      </c>
      <c r="U32" s="22">
        <f t="shared" si="8"/>
        <v>385.37361828483523</v>
      </c>
      <c r="V32" s="22">
        <f t="shared" si="8"/>
        <v>224.14099494197666</v>
      </c>
      <c r="W32" s="17">
        <f t="shared" si="8"/>
        <v>385.72149707049789</v>
      </c>
      <c r="Y32" s="4"/>
      <c r="AA32" s="3"/>
    </row>
    <row r="33" spans="1:27" x14ac:dyDescent="0.3">
      <c r="A33" s="25"/>
      <c r="B33" s="26"/>
      <c r="C33" s="26"/>
      <c r="D33" s="26"/>
      <c r="E33" s="27"/>
      <c r="M33" s="25"/>
      <c r="N33" s="26"/>
      <c r="O33" s="26"/>
      <c r="P33" s="26"/>
      <c r="Q33" s="27"/>
      <c r="S33" s="25"/>
      <c r="T33" s="26"/>
      <c r="U33" s="26"/>
      <c r="V33" s="26"/>
      <c r="W33" s="27"/>
      <c r="Y33" s="25"/>
      <c r="Z33" s="26"/>
      <c r="AA33" s="27"/>
    </row>
    <row r="34" spans="1:27" ht="15" thickBot="1" x14ac:dyDescent="0.35"/>
    <row r="35" spans="1:27" x14ac:dyDescent="0.3">
      <c r="A35" s="60" t="s">
        <v>18</v>
      </c>
      <c r="B35" s="28" t="s">
        <v>46</v>
      </c>
      <c r="C35" s="28" t="s">
        <v>47</v>
      </c>
      <c r="D35" s="28" t="s">
        <v>46</v>
      </c>
      <c r="E35" s="29" t="s">
        <v>47</v>
      </c>
    </row>
    <row r="36" spans="1:27" x14ac:dyDescent="0.3">
      <c r="A36" s="61"/>
      <c r="B36" s="30" t="s">
        <v>48</v>
      </c>
      <c r="C36" s="30" t="s">
        <v>48</v>
      </c>
      <c r="D36" s="30" t="s">
        <v>49</v>
      </c>
      <c r="E36" s="31" t="s">
        <v>49</v>
      </c>
    </row>
    <row r="37" spans="1:27" x14ac:dyDescent="0.3">
      <c r="A37" s="12" t="s">
        <v>36</v>
      </c>
      <c r="B37" s="32" t="e">
        <f>DOLLAR(SUM('[1]Results Tables Range'!$C$14:$C$18), 0)</f>
        <v>#REF!</v>
      </c>
      <c r="C37" s="13" t="s">
        <v>50</v>
      </c>
      <c r="D37" s="32" t="s">
        <v>51</v>
      </c>
      <c r="E37" s="14" t="s">
        <v>52</v>
      </c>
    </row>
    <row r="38" spans="1:27" ht="15" thickBot="1" x14ac:dyDescent="0.35">
      <c r="A38" s="23" t="s">
        <v>39</v>
      </c>
      <c r="B38" s="33" t="s">
        <v>53</v>
      </c>
      <c r="C38" s="22" t="s">
        <v>54</v>
      </c>
      <c r="D38" s="33" t="s">
        <v>55</v>
      </c>
      <c r="E38" s="17" t="s">
        <v>56</v>
      </c>
    </row>
  </sheetData>
  <mergeCells count="36">
    <mergeCell ref="R8:R9"/>
    <mergeCell ref="J12:K12"/>
    <mergeCell ref="M12:M13"/>
    <mergeCell ref="D1:I7"/>
    <mergeCell ref="A8:E9"/>
    <mergeCell ref="G8:K8"/>
    <mergeCell ref="L8:L9"/>
    <mergeCell ref="M8:Q9"/>
    <mergeCell ref="A12:A13"/>
    <mergeCell ref="B12:C12"/>
    <mergeCell ref="D12:E12"/>
    <mergeCell ref="G12:G13"/>
    <mergeCell ref="H12:I12"/>
    <mergeCell ref="S12:S13"/>
    <mergeCell ref="T12:U12"/>
    <mergeCell ref="V12:W12"/>
    <mergeCell ref="AC12:AD12"/>
    <mergeCell ref="S8:W9"/>
    <mergeCell ref="X8:X9"/>
    <mergeCell ref="Y8:AA9"/>
    <mergeCell ref="S25:S26"/>
    <mergeCell ref="T25:U25"/>
    <mergeCell ref="V25:W25"/>
    <mergeCell ref="A35:A36"/>
    <mergeCell ref="AE12:AF12"/>
    <mergeCell ref="A25:A26"/>
    <mergeCell ref="B25:C25"/>
    <mergeCell ref="D25:E25"/>
    <mergeCell ref="G25:G26"/>
    <mergeCell ref="H25:I25"/>
    <mergeCell ref="J25:K25"/>
    <mergeCell ref="M25:M26"/>
    <mergeCell ref="N25:O25"/>
    <mergeCell ref="P25:Q25"/>
    <mergeCell ref="N12:O12"/>
    <mergeCell ref="P12: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6392C-D208-41E3-81C4-CBAD078CD3A9}">
  <sheetPr>
    <tabColor theme="4" tint="0.79998168889431442"/>
  </sheetPr>
  <dimension ref="A1:AO33"/>
  <sheetViews>
    <sheetView topLeftCell="J1" zoomScale="63" workbookViewId="0">
      <selection activeCell="O4" sqref="O4"/>
    </sheetView>
  </sheetViews>
  <sheetFormatPr defaultRowHeight="14.4" x14ac:dyDescent="0.3"/>
  <cols>
    <col min="1" max="1" width="34.109375" bestFit="1" customWidth="1"/>
    <col min="2" max="2" width="31.33203125" bestFit="1" customWidth="1"/>
    <col min="3" max="5" width="22.6640625" bestFit="1" customWidth="1"/>
    <col min="7" max="7" width="28.88671875" bestFit="1" customWidth="1"/>
    <col min="8" max="10" width="22.6640625" bestFit="1" customWidth="1"/>
    <col min="11" max="11" width="25.33203125" customWidth="1"/>
    <col min="12" max="12" width="22.6640625" bestFit="1" customWidth="1"/>
    <col min="13" max="13" width="25.6640625" customWidth="1"/>
    <col min="14" max="14" width="42.33203125" customWidth="1"/>
    <col min="15" max="15" width="19.33203125" customWidth="1"/>
    <col min="16" max="16" width="17" customWidth="1"/>
    <col min="17" max="17" width="5.21875" customWidth="1"/>
    <col min="18" max="18" width="9.33203125" bestFit="1" customWidth="1"/>
    <col min="19" max="19" width="42.33203125" customWidth="1"/>
    <col min="20" max="20" width="36.88671875" customWidth="1"/>
    <col min="21" max="22" width="13.5546875" bestFit="1" customWidth="1"/>
    <col min="23" max="23" width="20.6640625" customWidth="1"/>
    <col min="24" max="24" width="14.33203125" bestFit="1" customWidth="1"/>
    <col min="25" max="25" width="44.5546875" customWidth="1"/>
    <col min="26" max="27" width="14.33203125" bestFit="1" customWidth="1"/>
    <col min="28" max="28" width="25.6640625" bestFit="1" customWidth="1"/>
    <col min="29" max="32" width="16.88671875" bestFit="1" customWidth="1"/>
    <col min="34" max="34" width="32.6640625" bestFit="1" customWidth="1"/>
    <col min="35" max="35" width="16.33203125" customWidth="1"/>
    <col min="36" max="36" width="13.33203125" bestFit="1" customWidth="1"/>
    <col min="38" max="38" width="30.6640625" bestFit="1" customWidth="1"/>
    <col min="39" max="39" width="12.88671875" bestFit="1" customWidth="1"/>
    <col min="40" max="40" width="8.6640625" bestFit="1" customWidth="1"/>
    <col min="41" max="41" width="12.6640625" bestFit="1" customWidth="1"/>
    <col min="42" max="42" width="8.6640625" bestFit="1" customWidth="1"/>
    <col min="44" max="44" width="43.33203125" bestFit="1" customWidth="1"/>
  </cols>
  <sheetData>
    <row r="1" spans="1:35" ht="14.4" customHeight="1" x14ac:dyDescent="0.3">
      <c r="B1" t="s">
        <v>0</v>
      </c>
      <c r="D1" s="69" t="s">
        <v>9102</v>
      </c>
      <c r="E1" s="69"/>
      <c r="F1" s="69"/>
      <c r="G1" s="69"/>
      <c r="H1" s="69"/>
      <c r="I1" s="69"/>
    </row>
    <row r="2" spans="1:35" ht="14.4" customHeight="1" x14ac:dyDescent="0.3">
      <c r="A2" t="s">
        <v>1</v>
      </c>
      <c r="B2" s="2">
        <v>1</v>
      </c>
      <c r="D2" s="69"/>
      <c r="E2" s="69"/>
      <c r="F2" s="69"/>
      <c r="G2" s="69"/>
      <c r="H2" s="69"/>
      <c r="I2" s="69"/>
    </row>
    <row r="3" spans="1:35" ht="14.4" customHeight="1" x14ac:dyDescent="0.3">
      <c r="A3" t="s">
        <v>2</v>
      </c>
      <c r="B3" s="2">
        <v>0.02</v>
      </c>
      <c r="C3">
        <f>1/30</f>
        <v>3.3333333333333333E-2</v>
      </c>
      <c r="D3" s="69"/>
      <c r="E3" s="69"/>
      <c r="F3" s="69"/>
      <c r="G3" s="69"/>
      <c r="H3" s="69"/>
      <c r="I3" s="69"/>
    </row>
    <row r="4" spans="1:35" ht="14.4" customHeight="1" x14ac:dyDescent="0.3">
      <c r="A4" t="s">
        <v>3</v>
      </c>
      <c r="B4" s="2">
        <v>0.02</v>
      </c>
      <c r="C4">
        <f>1/60</f>
        <v>1.6666666666666666E-2</v>
      </c>
      <c r="D4" s="69"/>
      <c r="E4" s="69"/>
      <c r="F4" s="69"/>
      <c r="G4" s="69"/>
      <c r="H4" s="69"/>
      <c r="I4" s="69"/>
    </row>
    <row r="5" spans="1:35" ht="14.4" customHeight="1" x14ac:dyDescent="0.3">
      <c r="A5" t="s">
        <v>4</v>
      </c>
      <c r="B5" s="2">
        <v>0.02</v>
      </c>
      <c r="C5">
        <f>1/90</f>
        <v>1.1111111111111112E-2</v>
      </c>
      <c r="D5" s="69"/>
      <c r="E5" s="69"/>
      <c r="F5" s="69"/>
      <c r="G5" s="69"/>
      <c r="H5" s="69"/>
      <c r="I5" s="69"/>
    </row>
    <row r="6" spans="1:35" ht="14.4" customHeight="1" x14ac:dyDescent="0.3">
      <c r="A6" t="s">
        <v>5</v>
      </c>
      <c r="B6" s="2">
        <v>0.02</v>
      </c>
      <c r="C6">
        <f>1/(365*10)</f>
        <v>2.7397260273972601E-4</v>
      </c>
      <c r="D6" s="69"/>
      <c r="E6" s="69"/>
      <c r="F6" s="69"/>
      <c r="G6" s="69"/>
      <c r="H6" s="69"/>
      <c r="I6" s="69"/>
    </row>
    <row r="7" spans="1:35" ht="15" customHeight="1" x14ac:dyDescent="0.3">
      <c r="A7" t="s">
        <v>6</v>
      </c>
      <c r="B7" s="2">
        <v>0.02</v>
      </c>
      <c r="C7">
        <f>1/(365*100)</f>
        <v>2.7397260273972603E-5</v>
      </c>
      <c r="D7" s="69"/>
      <c r="E7" s="69"/>
      <c r="F7" s="69"/>
      <c r="G7" s="69"/>
      <c r="H7" s="69"/>
      <c r="I7" s="69"/>
    </row>
    <row r="8" spans="1:35" ht="43.95" customHeight="1" x14ac:dyDescent="0.3">
      <c r="A8" s="65" t="s">
        <v>9104</v>
      </c>
      <c r="B8" s="66"/>
      <c r="C8" s="66"/>
      <c r="D8" s="66"/>
      <c r="E8" s="67"/>
      <c r="F8" s="1"/>
      <c r="G8" s="72" t="s">
        <v>8</v>
      </c>
      <c r="H8" s="72"/>
      <c r="I8" s="72"/>
      <c r="J8" s="72"/>
      <c r="K8" s="72"/>
      <c r="L8" s="80"/>
      <c r="M8" s="65" t="s">
        <v>9105</v>
      </c>
      <c r="N8" s="66"/>
      <c r="O8" s="66"/>
      <c r="P8" s="66"/>
      <c r="Q8" s="67"/>
      <c r="R8" s="81"/>
      <c r="S8" s="65" t="s">
        <v>9</v>
      </c>
      <c r="T8" s="66"/>
      <c r="U8" s="66"/>
      <c r="V8" s="66"/>
      <c r="W8" s="67"/>
      <c r="X8" s="81"/>
      <c r="Y8" s="65" t="s">
        <v>10</v>
      </c>
      <c r="Z8" s="66"/>
      <c r="AA8" s="67"/>
    </row>
    <row r="9" spans="1:35" ht="14.4" customHeight="1" x14ac:dyDescent="0.3">
      <c r="A9" s="68"/>
      <c r="B9" s="79"/>
      <c r="C9" s="79"/>
      <c r="D9" s="79"/>
      <c r="E9" s="70"/>
      <c r="F9" s="1"/>
      <c r="G9" s="1"/>
      <c r="H9" s="1"/>
      <c r="I9" s="1"/>
      <c r="J9" s="1"/>
      <c r="K9" s="1"/>
      <c r="L9" s="80"/>
      <c r="M9" s="68"/>
      <c r="N9" s="79"/>
      <c r="O9" s="79"/>
      <c r="P9" s="79"/>
      <c r="Q9" s="70"/>
      <c r="R9" s="81"/>
      <c r="S9" s="68"/>
      <c r="T9" s="79"/>
      <c r="U9" s="79"/>
      <c r="V9" s="79"/>
      <c r="W9" s="70"/>
      <c r="X9" s="81"/>
      <c r="Y9" s="68"/>
      <c r="Z9" s="79"/>
      <c r="AA9" s="70"/>
    </row>
    <row r="10" spans="1:35" x14ac:dyDescent="0.3">
      <c r="E10" s="3"/>
      <c r="Q10" s="3"/>
      <c r="W10" s="3"/>
      <c r="AA10" s="3"/>
    </row>
    <row r="11" spans="1:35" ht="15" thickBot="1" x14ac:dyDescent="0.35">
      <c r="A11" s="4" t="s">
        <v>11</v>
      </c>
      <c r="E11" s="3"/>
      <c r="G11" t="s">
        <v>12</v>
      </c>
      <c r="M11" s="4" t="s">
        <v>13</v>
      </c>
      <c r="Q11" s="3"/>
      <c r="S11" s="4" t="s">
        <v>14</v>
      </c>
      <c r="W11" s="3"/>
      <c r="Y11" s="4" t="s">
        <v>15</v>
      </c>
      <c r="AA11" s="3"/>
      <c r="AC11" t="s">
        <v>16</v>
      </c>
      <c r="AH11" t="s">
        <v>17</v>
      </c>
    </row>
    <row r="12" spans="1:35" x14ac:dyDescent="0.3">
      <c r="A12" s="60" t="s">
        <v>18</v>
      </c>
      <c r="B12" s="62">
        <v>2040</v>
      </c>
      <c r="C12" s="62"/>
      <c r="D12" s="62">
        <v>2070</v>
      </c>
      <c r="E12" s="63"/>
      <c r="F12" s="5"/>
      <c r="G12" s="60" t="s">
        <v>18</v>
      </c>
      <c r="H12" s="62">
        <v>2040</v>
      </c>
      <c r="I12" s="62"/>
      <c r="J12" s="62">
        <v>2070</v>
      </c>
      <c r="K12" s="63"/>
      <c r="M12" s="60" t="s">
        <v>18</v>
      </c>
      <c r="N12" s="62">
        <v>2040</v>
      </c>
      <c r="O12" s="62"/>
      <c r="P12" s="62">
        <v>2070</v>
      </c>
      <c r="Q12" s="63"/>
      <c r="S12" s="60"/>
      <c r="T12" s="62">
        <v>2040</v>
      </c>
      <c r="U12" s="62"/>
      <c r="V12" s="62">
        <v>2070</v>
      </c>
      <c r="W12" s="63"/>
      <c r="Y12" s="6" t="s">
        <v>19</v>
      </c>
      <c r="Z12" s="7">
        <v>2040</v>
      </c>
      <c r="AA12" s="8">
        <v>2070</v>
      </c>
      <c r="AC12" s="64">
        <v>2040</v>
      </c>
      <c r="AD12" s="62"/>
      <c r="AE12" s="62">
        <v>2070</v>
      </c>
      <c r="AF12" s="63"/>
      <c r="AH12" s="6">
        <v>2040</v>
      </c>
      <c r="AI12" s="8">
        <v>2070</v>
      </c>
    </row>
    <row r="13" spans="1:35" ht="15" thickBot="1" x14ac:dyDescent="0.35">
      <c r="A13" s="61"/>
      <c r="B13" s="9" t="s">
        <v>20</v>
      </c>
      <c r="C13" s="9" t="s">
        <v>21</v>
      </c>
      <c r="D13" s="9" t="s">
        <v>20</v>
      </c>
      <c r="E13" s="10" t="s">
        <v>21</v>
      </c>
      <c r="F13" s="11"/>
      <c r="G13" s="61"/>
      <c r="H13" s="9" t="s">
        <v>20</v>
      </c>
      <c r="I13" s="9" t="s">
        <v>21</v>
      </c>
      <c r="J13" s="9" t="s">
        <v>20</v>
      </c>
      <c r="K13" s="10" t="s">
        <v>21</v>
      </c>
      <c r="M13" s="61"/>
      <c r="N13" s="9" t="s">
        <v>20</v>
      </c>
      <c r="O13" s="9" t="s">
        <v>21</v>
      </c>
      <c r="P13" s="9" t="s">
        <v>20</v>
      </c>
      <c r="Q13" s="10" t="s">
        <v>21</v>
      </c>
      <c r="S13" s="61"/>
      <c r="T13" s="9" t="s">
        <v>20</v>
      </c>
      <c r="U13" s="9" t="s">
        <v>21</v>
      </c>
      <c r="V13" s="9" t="s">
        <v>20</v>
      </c>
      <c r="W13" s="10" t="s">
        <v>21</v>
      </c>
      <c r="Y13" s="12" t="s">
        <v>23</v>
      </c>
      <c r="Z13" s="13">
        <f t="shared" ref="Z13:Z18" si="0">U14-T14</f>
        <v>172.738765</v>
      </c>
      <c r="AA13" s="14">
        <f t="shared" ref="AA13:AA18" si="1">W14-V14</f>
        <v>170.26637500000001</v>
      </c>
      <c r="AC13" s="15" t="s">
        <v>20</v>
      </c>
      <c r="AD13" s="9" t="s">
        <v>21</v>
      </c>
      <c r="AE13" s="9" t="s">
        <v>20</v>
      </c>
      <c r="AF13" s="10" t="s">
        <v>21</v>
      </c>
      <c r="AH13" s="16">
        <f>AD14-AC14</f>
        <v>172738765</v>
      </c>
      <c r="AI13" s="17">
        <f>AF14-AE14</f>
        <v>170266375</v>
      </c>
    </row>
    <row r="14" spans="1:35" ht="15" thickBot="1" x14ac:dyDescent="0.35">
      <c r="A14" s="18" t="s">
        <v>1</v>
      </c>
      <c r="B14" s="19" t="str" cm="1">
        <f t="array" ref="B14">IFERROR(DOLLAR(_xlfn._xlws.FILTER(ma2_homes_affect_fract!$G$1:$G$100,(ma2_homes_affect_fract!$H$1:$H$100=$A14)*(ma2_homes_affect_fract!$D$1:$D$100=$B$13)*(ma2_homes_affect_fract!$C$1:$C$100=$B$12)*(ma2_homes_affect_fract!$I$1:$I$100=1)),0),"No Additional Inundation")</f>
        <v>$30,967,646</v>
      </c>
      <c r="C14" s="19" t="str" cm="1">
        <f t="array" ref="C14">IFERROR(DOLLAR(_xlfn._xlws.FILTER(ma2_homes_affect_fract!$G$1:$G$100,(ma2_homes_affect_fract!$H$1:$H$100=$A14)*(ma2_homes_affect_fract!$D$1:$D$100=$C$13)*(ma2_homes_affect_fract!$C$1:$C$100=$B$12)*(ma2_homes_affect_fract!$I$1:$I$100=1)),0),"No Additional Inundation")</f>
        <v>$203,706,411</v>
      </c>
      <c r="D14" s="19" t="str" cm="1">
        <f t="array" ref="D14">IFERROR(DOLLAR(_xlfn._xlws.FILTER(ma2_homes_affect_fract!$G$1:$G$100, (ma2_homes_affect_fract!$H$1:$H$100=$A14)*(ma2_homes_affect_fract!$D$1:$D$100=$D$13)*(ma2_homes_affect_fract!$C$1:$C$100=$D$12)*(ma2_homes_affect_fract!$I$1:$I$100=1)),0), "No Additional Inundation")</f>
        <v>$33,645,341</v>
      </c>
      <c r="E14" s="20" t="str" cm="1">
        <f t="array" ref="E14">IFERROR(DOLLAR(_xlfn._xlws.FILTER(ma2_homes_affect_fract!$G$1:$G$100, (ma2_homes_affect_fract!$H$1:$H$100=$A14)*(ma2_homes_affect_fract!$D$1:$D$100=$E$13)*(ma2_homes_affect_fract!$C$1:$C$100=$D$12)*(ma2_homes_affect_fract!$I$1:$I$100=1)),0), "No Additional Inundation")</f>
        <v>$203,911,716</v>
      </c>
      <c r="F14" s="21"/>
      <c r="G14" s="18" t="s">
        <v>1</v>
      </c>
      <c r="H14" s="21" t="str">
        <f>B14</f>
        <v>$30,967,646</v>
      </c>
      <c r="I14" s="21" t="str">
        <f>C14</f>
        <v>$203,706,411</v>
      </c>
      <c r="J14" s="21" t="str">
        <f>D14</f>
        <v>$33,645,341</v>
      </c>
      <c r="K14" s="21" t="str">
        <f>E14</f>
        <v>$203,911,716</v>
      </c>
      <c r="M14" s="18" t="s">
        <v>24</v>
      </c>
      <c r="N14" s="19">
        <f>IFERROR(B14*$B2, "No Additional Cost")</f>
        <v>30967646</v>
      </c>
      <c r="O14" s="19">
        <f>IFERROR(C14*$B2, "No Additional Cost")</f>
        <v>203706411</v>
      </c>
      <c r="P14" s="19">
        <f>IFERROR(D14*$B2, "No Additional Cost")</f>
        <v>33645341</v>
      </c>
      <c r="Q14" s="20">
        <f>IFERROR(E14*$B2, "No Additional Cost")</f>
        <v>203911716</v>
      </c>
      <c r="S14" s="18" t="s">
        <v>25</v>
      </c>
      <c r="T14" s="19">
        <f>N14/1000000</f>
        <v>30.967645999999998</v>
      </c>
      <c r="U14" s="19">
        <f>O14/1000000</f>
        <v>203.706411</v>
      </c>
      <c r="V14" s="19">
        <f>P14/1000000</f>
        <v>33.645341000000002</v>
      </c>
      <c r="W14" s="20">
        <f>Q14/1000000</f>
        <v>203.91171600000001</v>
      </c>
      <c r="Y14" s="12" t="s">
        <v>26</v>
      </c>
      <c r="Z14" s="13">
        <f t="shared" si="0"/>
        <v>172.02900072166935</v>
      </c>
      <c r="AA14" s="14">
        <f t="shared" si="1"/>
        <v>168.94427996817964</v>
      </c>
      <c r="AC14" s="16" t="str">
        <f>B14</f>
        <v>$30,967,646</v>
      </c>
      <c r="AD14" s="22" t="str">
        <f>C14</f>
        <v>$203,706,411</v>
      </c>
      <c r="AE14" s="22" t="str">
        <f>D14</f>
        <v>$33,645,341</v>
      </c>
      <c r="AF14" s="17" t="str">
        <f>E14</f>
        <v>$203,911,716</v>
      </c>
    </row>
    <row r="15" spans="1:35" x14ac:dyDescent="0.3">
      <c r="A15" s="12" t="s">
        <v>27</v>
      </c>
      <c r="B15" s="19" t="str" cm="1">
        <f t="array" ref="B15">IFERROR(DOLLAR(_xlfn._xlws.FILTER(ma2_homes_affect_fract!$G$1:$G$100,(ma2_homes_affect_fract!$H$1:$H$100=$A15)*(ma2_homes_affect_fract!$D$1:$D$100=$B$13)*(ma2_homes_affect_fract!$C$1:$C$100=$B$12)*(ma2_homes_affect_fract!$I$1:$I$100=1)),0),"No Additional Inundation")</f>
        <v>$88,107,724</v>
      </c>
      <c r="C15" s="19" t="str" cm="1">
        <f t="array" ref="C15">IFERROR(DOLLAR(_xlfn._xlws.FILTER(ma2_homes_affect_fract!$G$1:$G$100,(ma2_homes_affect_fract!$H$1:$H$100=$A15)*(ma2_homes_affect_fract!$D$1:$D$100=$C$13)*(ma2_homes_affect_fract!$C$1:$C$100=$B$12)*(ma2_homes_affect_fract!$I$1:$I$100=1)),0),"No Additional Inundation")</f>
        <v>$3,513,520</v>
      </c>
      <c r="D15" s="19" t="str" cm="1">
        <f t="array" ref="D15">IFERROR(DOLLAR(_xlfn._xlws.FILTER(ma2_homes_affect_fract!$G$1:$G$100, (ma2_homes_affect_fract!$H$1:$H$100=$A15)*(ma2_homes_affect_fract!$D$1:$D$100=$D$13)*(ma2_homes_affect_fract!$C$1:$C$100=$D$12)*(ma2_homes_affect_fract!$I$1:$I$100=1)),0), "No Additional Inundation")</f>
        <v>$142,974,667</v>
      </c>
      <c r="E15" s="20" t="str" cm="1">
        <f t="array" ref="E15">IFERROR(DOLLAR(_xlfn._xlws.FILTER(ma2_homes_affect_fract!$G$1:$G$100, (ma2_homes_affect_fract!$H$1:$H$100=$A15)*(ma2_homes_affect_fract!$D$1:$D$100=$E$13)*(ma2_homes_affect_fract!$C$1:$C$100=$D$12)*(ma2_homes_affect_fract!$I$1:$I$100=1)),0), "No Additional Inundation")</f>
        <v>$4,108,527</v>
      </c>
      <c r="F15" s="21"/>
      <c r="G15" s="12" t="s">
        <v>27</v>
      </c>
      <c r="H15" s="13" cm="1">
        <f t="array" ref="H15">IFERROR(_xlfn._xlws.FILTER(ma2_homes_affect_fract!$E$1:$E$100,(ma2_homes_affect_fract!$H$1:$H$100=$A15)*(ma2_homes_affect_fract!$D$1:$D$100=$B$13)*(ma2_homes_affect_fract!$C$1:$C$100=$B$12)*(ma2_homes_affect_fract!$I$1:$I$100=1)),"No Additional Inundation")</f>
        <v>37843117.346676923</v>
      </c>
      <c r="I15" s="13" cm="1">
        <f t="array" ref="I15">IFERROR(_xlfn._xlws.FILTER(ma2_homes_affect_fract!$E$1:$E$100,(ma2_homes_affect_fract!$H$1:$H$100=$A15)*(ma2_homes_affect_fract!$D$1:$D$100=$C$13)*(ma2_homes_affect_fract!$C$1:$C$100=$B$12)*(ma2_homes_affect_fract!$I$1:$I$100=1)),"No Additional Inundation")</f>
        <v>2354903.4301439482</v>
      </c>
      <c r="J15" s="13" cm="1">
        <f t="array" ref="J15">IFERROR(_xlfn._xlws.FILTER(ma2_homes_affect_fract!$E$1:$E$100, (ma2_homes_affect_fract!$H$1:$H$100=$A15)*(ma2_homes_affect_fract!$D$1:$D$100=$D$13)*(ma2_homes_affect_fract!$C$1:$C$100=$D$12)*(ma2_homes_affect_fract!$I$1:$I$100=1)), "No Additional Inundation")</f>
        <v>68786029.507926568</v>
      </c>
      <c r="K15" s="14" cm="1">
        <f t="array" ref="K15">IFERROR(_xlfn._xlws.FILTER(ma2_homes_affect_fract!$E$1:$E$100, (ma2_homes_affect_fract!$H$1:$H$100=$A15)*(ma2_homes_affect_fract!$D$1:$D$100=$E$13)*(ma2_homes_affect_fract!$C$1:$C$100=$D$12)*(ma2_homes_affect_fract!$I$1:$I$100=1)), "No Additional Inundation")</f>
        <v>2681277.9169078944</v>
      </c>
      <c r="M15" s="12" t="s">
        <v>27</v>
      </c>
      <c r="N15" s="13">
        <f t="shared" ref="N15:Q19" si="2">IFERROR(H15*$B3, "No Additional Cost")</f>
        <v>756862.34693353844</v>
      </c>
      <c r="O15" s="13">
        <f t="shared" si="2"/>
        <v>47098.068602878964</v>
      </c>
      <c r="P15" s="13">
        <f t="shared" si="2"/>
        <v>1375720.5901585314</v>
      </c>
      <c r="Q15" s="13">
        <f t="shared" si="2"/>
        <v>53625.558338157891</v>
      </c>
      <c r="S15" s="12" t="s">
        <v>28</v>
      </c>
      <c r="T15" s="13">
        <f t="shared" ref="T15:W19" si="3">IFERROR(T14+N15/1000000, T14)</f>
        <v>31.724508346933536</v>
      </c>
      <c r="U15" s="13">
        <f t="shared" si="3"/>
        <v>203.75350906860288</v>
      </c>
      <c r="V15" s="13">
        <f t="shared" si="3"/>
        <v>35.021061590158531</v>
      </c>
      <c r="W15" s="14">
        <f t="shared" si="3"/>
        <v>203.96534155833817</v>
      </c>
      <c r="Y15" s="12" t="s">
        <v>29</v>
      </c>
      <c r="Z15" s="13">
        <f t="shared" si="0"/>
        <v>172.02900072166935</v>
      </c>
      <c r="AA15" s="14">
        <f t="shared" si="1"/>
        <v>168.94427996817964</v>
      </c>
      <c r="AC15" s="21"/>
      <c r="AD15" s="21"/>
      <c r="AE15" s="21"/>
      <c r="AF15" s="21"/>
    </row>
    <row r="16" spans="1:35" x14ac:dyDescent="0.3">
      <c r="A16" s="12" t="s">
        <v>30</v>
      </c>
      <c r="B16" s="19" t="str" cm="1">
        <f t="array" ref="B16">IFERROR(DOLLAR(_xlfn._xlws.FILTER(ma2_homes_affect_fract!$G$1:$G$100,(ma2_homes_affect_fract!$H$1:$H$100=$A16)*(ma2_homes_affect_fract!$D$1:$D$100=$B$13)*(ma2_homes_affect_fract!$C$1:$C$100=$B$12)*(ma2_homes_affect_fract!$I$1:$I$100=1)),0),"No Additional Inundation")</f>
        <v>No Additional Inundation</v>
      </c>
      <c r="C16" s="19" t="str" cm="1">
        <f t="array" ref="C16">IFERROR(DOLLAR(_xlfn._xlws.FILTER(ma2_homes_affect_fract!$G$1:$G$100,(ma2_homes_affect_fract!$H$1:$H$100=$A16)*(ma2_homes_affect_fract!$D$1:$D$100=$C$13)*(ma2_homes_affect_fract!$C$1:$C$100=$B$12)*(ma2_homes_affect_fract!$I$1:$I$100=1)),0),"No Additional Inundation")</f>
        <v>No Additional Inundation</v>
      </c>
      <c r="D16" s="19" t="str" cm="1">
        <f t="array" ref="D16">IFERROR(DOLLAR(_xlfn._xlws.FILTER(ma2_homes_affect_fract!$G$1:$G$100, (ma2_homes_affect_fract!$H$1:$H$100=$A16)*(ma2_homes_affect_fract!$D$1:$D$100=$D$13)*(ma2_homes_affect_fract!$C$1:$C$100=$D$12)*(ma2_homes_affect_fract!$I$1:$I$100=1)),0), "No Additional Inundation")</f>
        <v>No Additional Inundation</v>
      </c>
      <c r="E16" s="20" t="str" cm="1">
        <f t="array" ref="E16">IFERROR(DOLLAR(_xlfn._xlws.FILTER(ma2_homes_affect_fract!$G$1:$G$100, (ma2_homes_affect_fract!$H$1:$H$100=$A16)*(ma2_homes_affect_fract!$D$1:$D$100=$E$13)*(ma2_homes_affect_fract!$C$1:$C$100=$D$12)*(ma2_homes_affect_fract!$I$1:$I$100=1)),0), "No Additional Inundation")</f>
        <v>No Additional Inundation</v>
      </c>
      <c r="F16" s="21"/>
      <c r="G16" s="12" t="s">
        <v>30</v>
      </c>
      <c r="H16" s="13" t="str" cm="1">
        <f t="array" ref="H16">IFERROR(_xlfn._xlws.FILTER(ma2_homes_affect_fract!$E$1:$E$100,(ma2_homes_affect_fract!$H$1:$H$100=$A16)*(ma2_homes_affect_fract!$D$1:$D$100=$B$13)*(ma2_homes_affect_fract!$C$1:$C$100=$B$12)*(ma2_homes_affect_fract!$I$1:$I$100=1)),"No Additional Inundation")</f>
        <v>No Additional Inundation</v>
      </c>
      <c r="I16" s="13" t="str" cm="1">
        <f t="array" ref="I16">IFERROR(_xlfn._xlws.FILTER(ma2_homes_affect_fract!$E$1:$E$100,(ma2_homes_affect_fract!$H$1:$H$100=$A16)*(ma2_homes_affect_fract!$D$1:$D$100=$C$13)*(ma2_homes_affect_fract!$C$1:$C$100=$B$12)*(ma2_homes_affect_fract!$I$1:$I$100=1)),"No Additional Inundation")</f>
        <v>No Additional Inundation</v>
      </c>
      <c r="J16" s="13" t="str" cm="1">
        <f t="array" ref="J16">IFERROR(_xlfn._xlws.FILTER(ma2_homes_affect_fract!$E$1:$E$100, (ma2_homes_affect_fract!$H$1:$H$100=$A16)*(ma2_homes_affect_fract!$D$1:$D$100=$D$13)*(ma2_homes_affect_fract!$C$1:$C$100=$D$12)*(ma2_homes_affect_fract!$I$1:$I$100=1)), "No Additional Inundation")</f>
        <v>No Additional Inundation</v>
      </c>
      <c r="K16" s="14" t="str" cm="1">
        <f t="array" ref="K16">IFERROR(_xlfn._xlws.FILTER(ma2_homes_affect_fract!$E$1:$E$100, (ma2_homes_affect_fract!$H$1:$H$100=$A16)*(ma2_homes_affect_fract!$D$1:$D$100=$E$13)*(ma2_homes_affect_fract!$C$1:$C$100=$D$12)*(ma2_homes_affect_fract!$I$1:$I$100=1)), "No Additional Inundation")</f>
        <v>No Additional Inundation</v>
      </c>
      <c r="M16" s="12" t="s">
        <v>30</v>
      </c>
      <c r="N16" s="13" t="str">
        <f t="shared" si="2"/>
        <v>No Additional Cost</v>
      </c>
      <c r="O16" s="13" t="str">
        <f t="shared" si="2"/>
        <v>No Additional Cost</v>
      </c>
      <c r="P16" s="13" t="str">
        <f t="shared" si="2"/>
        <v>No Additional Cost</v>
      </c>
      <c r="Q16" s="13" t="str">
        <f t="shared" si="2"/>
        <v>No Additional Cost</v>
      </c>
      <c r="S16" s="12" t="s">
        <v>31</v>
      </c>
      <c r="T16" s="13">
        <f t="shared" si="3"/>
        <v>31.724508346933536</v>
      </c>
      <c r="U16" s="13">
        <f t="shared" si="3"/>
        <v>203.75350906860288</v>
      </c>
      <c r="V16" s="13">
        <f t="shared" si="3"/>
        <v>35.021061590158531</v>
      </c>
      <c r="W16" s="14">
        <f t="shared" si="3"/>
        <v>203.96534155833817</v>
      </c>
      <c r="Y16" s="12" t="s">
        <v>32</v>
      </c>
      <c r="Z16" s="13">
        <f t="shared" si="0"/>
        <v>171.39228076575245</v>
      </c>
      <c r="AA16" s="14">
        <f t="shared" si="1"/>
        <v>168.94427996817964</v>
      </c>
    </row>
    <row r="17" spans="1:41" x14ac:dyDescent="0.3">
      <c r="A17" s="12" t="s">
        <v>33</v>
      </c>
      <c r="B17" s="19" t="str" cm="1">
        <f t="array" ref="B17">IFERROR(DOLLAR(_xlfn._xlws.FILTER(ma2_homes_affect_fract!$G$1:$G$100,(ma2_homes_affect_fract!$H$1:$H$100=$A17)*(ma2_homes_affect_fract!$D$1:$D$100=$B$13)*(ma2_homes_affect_fract!$C$1:$C$100=$B$12)*(ma2_homes_affect_fract!$I$1:$I$100=1)),0),"No Additional Inundation")</f>
        <v>$56,682,038</v>
      </c>
      <c r="C17" s="19" t="str" cm="1">
        <f t="array" ref="C17">IFERROR(DOLLAR(_xlfn._xlws.FILTER(ma2_homes_affect_fract!$G$1:$G$100,(ma2_homes_affect_fract!$H$1:$H$100=$A17)*(ma2_homes_affect_fract!$D$1:$D$100=$C$13)*(ma2_homes_affect_fract!$C$1:$C$100=$B$12)*(ma2_homes_affect_fract!$I$1:$I$100=1)),0),"No Additional Inundation")</f>
        <v>No Additional Inundation</v>
      </c>
      <c r="D17" s="19" t="str" cm="1">
        <f t="array" ref="D17">IFERROR(DOLLAR(_xlfn._xlws.FILTER(ma2_homes_affect_fract!$G$1:$G$100, (ma2_homes_affect_fract!$H$1:$H$100=$A17)*(ma2_homes_affect_fract!$D$1:$D$100=$D$13)*(ma2_homes_affect_fract!$C$1:$C$100=$D$12)*(ma2_homes_affect_fract!$I$1:$I$100=1)),0), "No Additional Inundation")</f>
        <v>No Additional Inundation</v>
      </c>
      <c r="E17" s="20" t="str" cm="1">
        <f t="array" ref="E17">IFERROR(DOLLAR(_xlfn._xlws.FILTER(ma2_homes_affect_fract!$G$1:$G$100, (ma2_homes_affect_fract!$H$1:$H$100=$A17)*(ma2_homes_affect_fract!$D$1:$D$100=$E$13)*(ma2_homes_affect_fract!$C$1:$C$100=$D$12)*(ma2_homes_affect_fract!$I$1:$I$100=1)),0), "No Additional Inundation")</f>
        <v>No Additional Inundation</v>
      </c>
      <c r="F17" s="21"/>
      <c r="G17" s="12" t="s">
        <v>33</v>
      </c>
      <c r="H17" s="13" cm="1">
        <f t="array" ref="H17">IFERROR(_xlfn._xlws.FILTER(ma2_homes_affect_fract!$E$1:$E$100,(ma2_homes_affect_fract!$H$1:$H$100=$A17)*(ma2_homes_affect_fract!$D$1:$D$100=$B$13)*(ma2_homes_affect_fract!$C$1:$C$100=$B$12)*(ma2_homes_affect_fract!$I$1:$I$100=1)),"No Additional Inundation")</f>
        <v>31835997.795845367</v>
      </c>
      <c r="I17" s="13" t="str" cm="1">
        <f t="array" ref="I17">IFERROR(_xlfn._xlws.FILTER(ma2_homes_affect_fract!$E$1:$E$100,(ma2_homes_affect_fract!$H$1:$H$100=$A17)*(ma2_homes_affect_fract!$D$1:$D$100=$C$13)*(ma2_homes_affect_fract!$C$1:$C$100=$B$12)*(ma2_homes_affect_fract!$I$1:$I$100=1)),"No Additional Inundation")</f>
        <v>No Additional Inundation</v>
      </c>
      <c r="J17" s="13" t="str" cm="1">
        <f t="array" ref="J17">IFERROR(_xlfn._xlws.FILTER(ma2_homes_affect_fract!$E$1:$E$100, (ma2_homes_affect_fract!$H$1:$H$100=$A17)*(ma2_homes_affect_fract!$D$1:$D$100=$D$13)*(ma2_homes_affect_fract!$C$1:$C$100=$D$12)*(ma2_homes_affect_fract!$I$1:$I$100=1)), "No Additional Inundation")</f>
        <v>No Additional Inundation</v>
      </c>
      <c r="K17" s="14" t="str" cm="1">
        <f t="array" ref="K17">IFERROR(_xlfn._xlws.FILTER(ma2_homes_affect_fract!$E$1:$E$100, (ma2_homes_affect_fract!$H$1:$H$100=$A17)*(ma2_homes_affect_fract!$D$1:$D$100=$E$13)*(ma2_homes_affect_fract!$C$1:$C$100=$D$12)*(ma2_homes_affect_fract!$I$1:$I$100=1)), "No Additional Inundation")</f>
        <v>No Additional Inundation</v>
      </c>
      <c r="M17" s="12" t="s">
        <v>33</v>
      </c>
      <c r="N17" s="13">
        <f t="shared" si="2"/>
        <v>636719.95591690741</v>
      </c>
      <c r="O17" s="13" t="str">
        <f t="shared" si="2"/>
        <v>No Additional Cost</v>
      </c>
      <c r="P17" s="13" t="str">
        <f t="shared" si="2"/>
        <v>No Additional Cost</v>
      </c>
      <c r="Q17" s="13" t="str">
        <f t="shared" si="2"/>
        <v>No Additional Cost</v>
      </c>
      <c r="S17" s="12" t="s">
        <v>34</v>
      </c>
      <c r="T17" s="13">
        <f t="shared" si="3"/>
        <v>32.361228302850442</v>
      </c>
      <c r="U17" s="13">
        <f t="shared" si="3"/>
        <v>203.75350906860288</v>
      </c>
      <c r="V17" s="13">
        <f t="shared" si="3"/>
        <v>35.021061590158531</v>
      </c>
      <c r="W17" s="14">
        <f t="shared" si="3"/>
        <v>203.96534155833817</v>
      </c>
      <c r="Y17" s="12" t="s">
        <v>35</v>
      </c>
      <c r="Z17" s="13">
        <f t="shared" si="0"/>
        <v>171.15477227564261</v>
      </c>
      <c r="AA17" s="14">
        <f t="shared" si="1"/>
        <v>168.70775847368225</v>
      </c>
    </row>
    <row r="18" spans="1:41" ht="15" thickBot="1" x14ac:dyDescent="0.35">
      <c r="A18" s="12" t="s">
        <v>36</v>
      </c>
      <c r="B18" s="19" t="str" cm="1">
        <f t="array" ref="B18">IFERROR(DOLLAR(_xlfn._xlws.FILTER(ma2_homes_affect_fract!$G$1:$G$100,(ma2_homes_affect_fract!$H$1:$H$100=$A18)*(ma2_homes_affect_fract!$D$1:$D$100=$B$13)*(ma2_homes_affect_fract!$C$1:$C$100=$B$12)*(ma2_homes_affect_fract!$I$1:$I$100=1)),0),"No Additional Inundation")</f>
        <v>$995,374,383</v>
      </c>
      <c r="C18" s="19" t="str" cm="1">
        <f t="array" ref="C18">IFERROR(DOLLAR(_xlfn._xlws.FILTER(ma2_homes_affect_fract!$G$1:$G$100,(ma2_homes_affect_fract!$H$1:$H$100=$A18)*(ma2_homes_affect_fract!$D$1:$D$100=$C$13)*(ma2_homes_affect_fract!$C$1:$C$100=$B$12)*(ma2_homes_affect_fract!$I$1:$I$100=1)),0),"No Additional Inundation")</f>
        <v>$971,927,207</v>
      </c>
      <c r="D18" s="19" t="str" cm="1">
        <f t="array" ref="D18">IFERROR(DOLLAR(_xlfn._xlws.FILTER(ma2_homes_affect_fract!$G$1:$G$100, (ma2_homes_affect_fract!$H$1:$H$100=$A18)*(ma2_homes_affect_fract!$D$1:$D$100=$D$13)*(ma2_homes_affect_fract!$C$1:$C$100=$D$12)*(ma2_homes_affect_fract!$I$1:$I$100=1)),0), "No Additional Inundation")</f>
        <v>$994,903,034</v>
      </c>
      <c r="E18" s="20" t="str" cm="1">
        <f t="array" ref="E18">IFERROR(DOLLAR(_xlfn._xlws.FILTER(ma2_homes_affect_fract!$G$1:$G$100, (ma2_homes_affect_fract!$H$1:$H$100=$A18)*(ma2_homes_affect_fract!$D$1:$D$100=$E$13)*(ma2_homes_affect_fract!$C$1:$C$100=$D$12)*(ma2_homes_affect_fract!$I$1:$I$100=1)),0), "No Additional Inundation")</f>
        <v>$971,517,937</v>
      </c>
      <c r="F18" s="21"/>
      <c r="G18" s="12" t="s">
        <v>36</v>
      </c>
      <c r="H18" s="13" cm="1">
        <f t="array" ref="H18">IFERROR(_xlfn._xlws.FILTER(ma2_homes_affect_fract!$E$1:$E$100,(ma2_homes_affect_fract!$H$1:$H$100=$A18)*(ma2_homes_affect_fract!$D$1:$D$100=$B$13)*(ma2_homes_affect_fract!$C$1:$C$100=$B$12)*(ma2_homes_affect_fract!$I$1:$I$100=1)),"No Additional Inundation")</f>
        <v>530692187.39015526</v>
      </c>
      <c r="I18" s="13" cm="1">
        <f t="array" ref="I18">IFERROR(_xlfn._xlws.FILTER(ma2_homes_affect_fract!$E$1:$E$100,(ma2_homes_affect_fract!$H$1:$H$100=$A18)*(ma2_homes_affect_fract!$D$1:$D$100=$C$13)*(ma2_homes_affect_fract!$C$1:$C$100=$B$12)*(ma2_homes_affect_fract!$I$1:$I$100=1)),"No Additional Inundation")</f>
        <v>518816762.88466442</v>
      </c>
      <c r="J18" s="13" cm="1">
        <f t="array" ref="J18">IFERROR(_xlfn._xlws.FILTER(ma2_homes_affect_fract!$E$1:$E$100, (ma2_homes_affect_fract!$H$1:$H$100=$A18)*(ma2_homes_affect_fract!$D$1:$D$100=$D$13)*(ma2_homes_affect_fract!$C$1:$C$100=$D$12)*(ma2_homes_affect_fract!$I$1:$I$100=1)), "No Additional Inundation")</f>
        <v>530393002.34800637</v>
      </c>
      <c r="K18" s="14" cm="1">
        <f t="array" ref="K18">IFERROR(_xlfn._xlws.FILTER(ma2_homes_affect_fract!$E$1:$E$100, (ma2_homes_affect_fract!$H$1:$H$100=$A18)*(ma2_homes_affect_fract!$D$1:$D$100=$E$13)*(ma2_homes_affect_fract!$C$1:$C$100=$D$12)*(ma2_homes_affect_fract!$I$1:$I$100=1)), "No Additional Inundation")</f>
        <v>518566927.62313664</v>
      </c>
      <c r="M18" s="12" t="s">
        <v>36</v>
      </c>
      <c r="N18" s="13">
        <f t="shared" si="2"/>
        <v>10613843.747803105</v>
      </c>
      <c r="O18" s="13">
        <f t="shared" si="2"/>
        <v>10376335.257693289</v>
      </c>
      <c r="P18" s="13">
        <f>IFERROR(J18*$B6, "No Additional Cost")</f>
        <v>10607860.046960128</v>
      </c>
      <c r="Q18" s="13">
        <f t="shared" si="2"/>
        <v>10371338.552462732</v>
      </c>
      <c r="S18" s="12" t="s">
        <v>37</v>
      </c>
      <c r="T18" s="13">
        <f t="shared" si="3"/>
        <v>42.975072050653552</v>
      </c>
      <c r="U18" s="13">
        <f t="shared" si="3"/>
        <v>214.12984432629617</v>
      </c>
      <c r="V18" s="13">
        <f t="shared" si="3"/>
        <v>45.628921637118658</v>
      </c>
      <c r="W18" s="14">
        <f t="shared" si="3"/>
        <v>214.3366801108009</v>
      </c>
      <c r="Y18" s="23" t="s">
        <v>38</v>
      </c>
      <c r="Z18" s="22">
        <f t="shared" si="0"/>
        <v>171.10754454683857</v>
      </c>
      <c r="AA18" s="17">
        <f t="shared" si="1"/>
        <v>168.6605307448782</v>
      </c>
    </row>
    <row r="19" spans="1:41" ht="15" thickBot="1" x14ac:dyDescent="0.35">
      <c r="A19" s="23" t="s">
        <v>39</v>
      </c>
      <c r="B19" s="19" t="str" cm="1">
        <f t="array" ref="B19">IFERROR(DOLLAR(_xlfn._xlws.FILTER(ma2_homes_affect_fract!$G$1:$G$100,(ma2_homes_affect_fract!$H$1:$H$100=$A19)*(ma2_homes_affect_fract!$D$1:$D$100=$B$13)*(ma2_homes_affect_fract!$C$1:$C$100=$B$12)*(ma2_homes_affect_fract!$I$1:$I$100=1)),0),"No Additional Inundation")</f>
        <v>$2,168,588,434</v>
      </c>
      <c r="C19" s="19" t="str" cm="1">
        <f t="array" ref="C19">IFERROR(DOLLAR(_xlfn._xlws.FILTER(ma2_homes_affect_fract!$G$1:$G$100,(ma2_homes_affect_fract!$H$1:$H$100=$A19)*(ma2_homes_affect_fract!$D$1:$D$100=$C$13)*(ma2_homes_affect_fract!$C$1:$C$100=$B$12)*(ma2_homes_affect_fract!$I$1:$I$100=1)),0),"No Additional Inundation")</f>
        <v>$2,164,059,418</v>
      </c>
      <c r="D19" s="19" t="str" cm="1">
        <f t="array" ref="D19">IFERROR(DOLLAR(_xlfn._xlws.FILTER(ma2_homes_affect_fract!$G$1:$G$100, (ma2_homes_affect_fract!$H$1:$H$100=$A19)*(ma2_homes_affect_fract!$D$1:$D$100=$D$13)*(ma2_homes_affect_fract!$C$1:$C$100=$D$12)*(ma2_homes_affect_fract!$I$1:$I$100=1)),0), "No Additional Inundation")</f>
        <v>$2,168,586,874</v>
      </c>
      <c r="E19" s="20" t="str" cm="1">
        <f t="array" ref="E19">IFERROR(DOLLAR(_xlfn._xlws.FILTER(ma2_homes_affect_fract!$G$1:$G$100, (ma2_homes_affect_fract!$H$1:$H$100=$A19)*(ma2_homes_affect_fract!$D$1:$D$100=$E$13)*(ma2_homes_affect_fract!$C$1:$C$100=$D$12)*(ma2_homes_affect_fract!$I$1:$I$100=1)),0), "No Additional Inundation")</f>
        <v>$2,164,057,859</v>
      </c>
      <c r="F19" s="21"/>
      <c r="G19" s="23" t="s">
        <v>39</v>
      </c>
      <c r="H19" s="22" cm="1">
        <f t="array" ref="H19">IFERROR(_xlfn._xlws.FILTER(ma2_homes_affect_fract!$E$1:$E$100,(ma2_homes_affect_fract!$H$1:$H$100=$A19)*(ma2_homes_affect_fract!$D$1:$D$100=$B$13)*(ma2_homes_affect_fract!$C$1:$C$100=$B$12)*(ma2_homes_affect_fract!$I$1:$I$100=1)),"No Additional Inundation")</f>
        <v>1297861789.9902313</v>
      </c>
      <c r="I19" s="22" cm="1">
        <f t="array" ref="I19">IFERROR(_xlfn._xlws.FILTER(ma2_homes_affect_fract!$E$1:$E$100,(ma2_homes_affect_fract!$H$1:$H$100=$A19)*(ma2_homes_affect_fract!$D$1:$D$100=$C$13)*(ma2_homes_affect_fract!$C$1:$C$100=$B$12)*(ma2_homes_affect_fract!$I$1:$I$100=1)),"No Additional Inundation")</f>
        <v>1295500403.5500298</v>
      </c>
      <c r="J19" s="22" cm="1">
        <f t="array" ref="J19">IFERROR(_xlfn._xlws.FILTER(ma2_homes_affect_fract!$E$1:$E$100, (ma2_homes_affect_fract!$H$1:$H$100=$A19)*(ma2_homes_affect_fract!$D$1:$D$100=$D$13)*(ma2_homes_affect_fract!$C$1:$C$100=$D$12)*(ma2_homes_affect_fract!$I$1:$I$100=1)), "No Additional Inundation")</f>
        <v>1297860889.1354072</v>
      </c>
      <c r="K19" s="17" cm="1">
        <f t="array" ref="K19">IFERROR(_xlfn._xlws.FILTER(ma2_homes_affect_fract!$E$1:$E$100, (ma2_homes_affect_fract!$H$1:$H$100=$A19)*(ma2_homes_affect_fract!$D$1:$D$100=$E$13)*(ma2_homes_affect_fract!$C$1:$C$100=$D$12)*(ma2_homes_affect_fract!$I$1:$I$100=1)), "No Additional Inundation")</f>
        <v>1295499502.6952057</v>
      </c>
      <c r="M19" s="23" t="s">
        <v>39</v>
      </c>
      <c r="N19" s="13">
        <f t="shared" si="2"/>
        <v>25957235.799804628</v>
      </c>
      <c r="O19" s="13">
        <f t="shared" si="2"/>
        <v>25910008.071000595</v>
      </c>
      <c r="P19" s="13">
        <f t="shared" si="2"/>
        <v>25957217.782708146</v>
      </c>
      <c r="Q19" s="13">
        <f t="shared" si="2"/>
        <v>25909990.053904116</v>
      </c>
      <c r="S19" s="23" t="s">
        <v>40</v>
      </c>
      <c r="T19" s="22">
        <f t="shared" si="3"/>
        <v>68.932307850458187</v>
      </c>
      <c r="U19" s="22">
        <f t="shared" si="3"/>
        <v>240.03985239729676</v>
      </c>
      <c r="V19" s="22">
        <f t="shared" si="3"/>
        <v>71.586139419826807</v>
      </c>
      <c r="W19" s="17">
        <f t="shared" si="3"/>
        <v>240.24667016470502</v>
      </c>
      <c r="Y19" s="4"/>
      <c r="AA19" s="3"/>
    </row>
    <row r="20" spans="1:41" x14ac:dyDescent="0.3">
      <c r="A20" s="4"/>
      <c r="B20" s="21"/>
      <c r="C20" s="21"/>
      <c r="D20" s="21"/>
      <c r="E20" s="24"/>
      <c r="F20" s="21"/>
      <c r="G20" s="21"/>
      <c r="H20" s="21"/>
      <c r="I20" s="21"/>
      <c r="J20" s="21"/>
      <c r="K20" s="21"/>
      <c r="M20" s="4"/>
      <c r="Q20" s="3"/>
      <c r="S20" s="4"/>
      <c r="W20" s="3"/>
      <c r="Y20" s="4"/>
      <c r="AA20" s="3"/>
    </row>
    <row r="21" spans="1:41" x14ac:dyDescent="0.3">
      <c r="A21" s="4"/>
      <c r="E21" s="3"/>
      <c r="M21" s="4"/>
      <c r="Q21" s="3"/>
      <c r="S21" s="4"/>
      <c r="T21" s="21"/>
      <c r="W21" s="3"/>
      <c r="Y21" s="4"/>
      <c r="AA21" s="3"/>
    </row>
    <row r="22" spans="1:41" x14ac:dyDescent="0.3">
      <c r="A22" s="4"/>
      <c r="E22" s="3"/>
      <c r="M22" s="4"/>
      <c r="Q22" s="3"/>
      <c r="S22" s="4"/>
      <c r="W22" s="3"/>
      <c r="Y22" s="4"/>
      <c r="AA22" s="3"/>
    </row>
    <row r="23" spans="1:41" x14ac:dyDescent="0.3">
      <c r="E23" s="3"/>
      <c r="Q23" s="3"/>
      <c r="W23" s="3"/>
      <c r="AA23" s="3"/>
    </row>
    <row r="24" spans="1:41" ht="15" thickBot="1" x14ac:dyDescent="0.35">
      <c r="A24" s="4" t="s">
        <v>41</v>
      </c>
      <c r="E24" s="3"/>
      <c r="M24" s="4" t="s">
        <v>42</v>
      </c>
      <c r="Q24" s="3"/>
      <c r="S24" s="4" t="s">
        <v>43</v>
      </c>
      <c r="W24" s="3"/>
      <c r="Y24" s="4" t="s">
        <v>44</v>
      </c>
      <c r="AA24" s="3"/>
    </row>
    <row r="25" spans="1:41" x14ac:dyDescent="0.3">
      <c r="A25" s="60" t="s">
        <v>18</v>
      </c>
      <c r="B25" s="62">
        <v>2040</v>
      </c>
      <c r="C25" s="62"/>
      <c r="D25" s="62">
        <v>2070</v>
      </c>
      <c r="E25" s="63"/>
      <c r="F25" s="5"/>
      <c r="G25" s="60" t="s">
        <v>18</v>
      </c>
      <c r="H25" s="62">
        <v>2040</v>
      </c>
      <c r="I25" s="62"/>
      <c r="J25" s="62">
        <v>2070</v>
      </c>
      <c r="K25" s="63"/>
      <c r="M25" s="60" t="s">
        <v>18</v>
      </c>
      <c r="N25" s="62">
        <v>2040</v>
      </c>
      <c r="O25" s="62"/>
      <c r="P25" s="62">
        <v>2070</v>
      </c>
      <c r="Q25" s="63"/>
      <c r="S25" s="60"/>
      <c r="T25" s="62">
        <v>2040</v>
      </c>
      <c r="U25" s="62"/>
      <c r="V25" s="62">
        <v>2070</v>
      </c>
      <c r="W25" s="63"/>
      <c r="Y25" s="6" t="s">
        <v>19</v>
      </c>
      <c r="Z25" s="7">
        <v>2040</v>
      </c>
      <c r="AA25" s="8">
        <v>2070</v>
      </c>
    </row>
    <row r="26" spans="1:41" x14ac:dyDescent="0.3">
      <c r="A26" s="61"/>
      <c r="B26" s="9" t="s">
        <v>20</v>
      </c>
      <c r="C26" s="9" t="s">
        <v>21</v>
      </c>
      <c r="D26" s="9" t="s">
        <v>20</v>
      </c>
      <c r="E26" s="10" t="s">
        <v>21</v>
      </c>
      <c r="F26" s="11"/>
      <c r="G26" s="61"/>
      <c r="H26" s="9" t="s">
        <v>20</v>
      </c>
      <c r="I26" s="9" t="s">
        <v>21</v>
      </c>
      <c r="J26" s="9" t="s">
        <v>20</v>
      </c>
      <c r="K26" s="10" t="s">
        <v>21</v>
      </c>
      <c r="M26" s="61"/>
      <c r="N26" s="9" t="s">
        <v>20</v>
      </c>
      <c r="O26" s="9" t="s">
        <v>21</v>
      </c>
      <c r="P26" s="9" t="s">
        <v>20</v>
      </c>
      <c r="Q26" s="10" t="s">
        <v>21</v>
      </c>
      <c r="S26" s="61"/>
      <c r="T26" s="9" t="s">
        <v>20</v>
      </c>
      <c r="U26" s="9" t="s">
        <v>21</v>
      </c>
      <c r="V26" s="9" t="s">
        <v>20</v>
      </c>
      <c r="W26" s="10" t="s">
        <v>21</v>
      </c>
      <c r="Y26" s="12" t="s">
        <v>23</v>
      </c>
      <c r="Z26" s="13">
        <f t="shared" ref="Z26:Z31" si="4">U27-T27</f>
        <v>172.738765</v>
      </c>
      <c r="AA26" s="14">
        <f t="shared" ref="AA26:AA31" si="5">W27-V27</f>
        <v>169.57924700000001</v>
      </c>
    </row>
    <row r="27" spans="1:41" x14ac:dyDescent="0.3">
      <c r="A27" s="18" t="s">
        <v>1</v>
      </c>
      <c r="B27" s="19" t="str" cm="1">
        <f t="array" ref="B27">IFERROR(DOLLAR(_xlfn._xlws.FILTER(ma2_homes_affect_fract!$G$1:$G$100,(ma2_homes_affect_fract!$H$1:$H$100=$A14)*(ma2_homes_affect_fract!$D$1:$D$100=$B$13)*(ma2_homes_affect_fract!$C$1:$C$100=$B$12)*(ma2_homes_affect_fract!$I$1:$I$100=2)),0),"No Additional Inundation")</f>
        <v>$30,967,646</v>
      </c>
      <c r="C27" s="19" t="str" cm="1">
        <f t="array" ref="C27">IFERROR(DOLLAR(_xlfn._xlws.FILTER(ma2_homes_affect_fract!$G$1:$G$100,(ma2_homes_affect_fract!$H$1:$H$100=$A14)*(ma2_homes_affect_fract!$D$1:$D$100=$C$13)*(ma2_homes_affect_fract!$C$1:$C$100=$B$12)*(ma2_homes_affect_fract!$I$1:$I$100=2)),0),"No Additional Inundation")</f>
        <v>$203,706,411</v>
      </c>
      <c r="D27" s="19" t="str" cm="1">
        <f t="array" ref="D27">IFERROR(DOLLAR(_xlfn._xlws.FILTER(ma2_homes_affect_fract!$G$1:$G$100, (ma2_homes_affect_fract!$H$1:$H$100=$A14)*(ma2_homes_affect_fract!$D$1:$D$100=$D$13)*(ma2_homes_affect_fract!$C$1:$C$100=$D$12)*(ma2_homes_affect_fract!$I$1:$I$100=2)),0), "No Additional Inundation")</f>
        <v>$34,354,941</v>
      </c>
      <c r="E27" s="20" t="str" cm="1">
        <f t="array" ref="E27">IFERROR(DOLLAR(_xlfn._xlws.FILTER(ma2_homes_affect_fract!$G$1:$G$100, (ma2_homes_affect_fract!$H$1:$H$100=$A14)*(ma2_homes_affect_fract!$D$1:$D$100=$E$13)*(ma2_homes_affect_fract!$C$1:$C$100=$D$12)*(ma2_homes_affect_fract!$I$1:$I$100=2)),0), "No Additional Inundation")</f>
        <v>$203,934,188</v>
      </c>
      <c r="F27" s="21"/>
      <c r="G27" s="18" t="s">
        <v>1</v>
      </c>
      <c r="H27" s="21" t="str">
        <f>B27</f>
        <v>$30,967,646</v>
      </c>
      <c r="I27" s="21" t="str">
        <f>C27</f>
        <v>$203,706,411</v>
      </c>
      <c r="J27" s="21" t="str">
        <f>D27</f>
        <v>$34,354,941</v>
      </c>
      <c r="K27" s="21" t="str">
        <f>E27</f>
        <v>$203,934,188</v>
      </c>
      <c r="M27" s="18" t="s">
        <v>1</v>
      </c>
      <c r="N27" s="19">
        <f>IFERROR(B27*$B2, "No Additional Cost")</f>
        <v>30967646</v>
      </c>
      <c r="O27" s="19">
        <f>IFERROR(C27*$B2, "No Additional Cost")</f>
        <v>203706411</v>
      </c>
      <c r="P27" s="19">
        <f>IFERROR(D27*$B2, "No Additional Cost")</f>
        <v>34354941</v>
      </c>
      <c r="Q27" s="20">
        <f>IFERROR(E27*$B2, "No Additional Cost")</f>
        <v>203934188</v>
      </c>
      <c r="S27" s="18" t="s">
        <v>45</v>
      </c>
      <c r="T27" s="19">
        <f>N27/1000000</f>
        <v>30.967645999999998</v>
      </c>
      <c r="U27" s="19">
        <f>O27/1000000</f>
        <v>203.706411</v>
      </c>
      <c r="V27" s="19">
        <f>P27/1000000</f>
        <v>34.354940999999997</v>
      </c>
      <c r="W27" s="20">
        <f>Q27/1000000</f>
        <v>203.93418800000001</v>
      </c>
      <c r="Y27" s="12" t="s">
        <v>26</v>
      </c>
      <c r="Z27" s="13">
        <f t="shared" si="4"/>
        <v>172.02900072166935</v>
      </c>
      <c r="AA27" s="14">
        <f t="shared" si="5"/>
        <v>168.26326343625163</v>
      </c>
    </row>
    <row r="28" spans="1:41" x14ac:dyDescent="0.3">
      <c r="A28" s="12" t="s">
        <v>27</v>
      </c>
      <c r="B28" s="19" t="str" cm="1">
        <f t="array" ref="B28">IFERROR(DOLLAR(_xlfn._xlws.FILTER(ma2_homes_affect_fract!$G$1:$G$100,(ma2_homes_affect_fract!$H$1:$H$100=$A15)*(ma2_homes_affect_fract!$D$1:$D$100=$B$13)*(ma2_homes_affect_fract!$C$1:$C$100=$B$12)*(ma2_homes_affect_fract!$I$1:$I$100=2)),0),"No Additional Inundation")</f>
        <v>$88,107,724</v>
      </c>
      <c r="C28" s="19" t="str" cm="1">
        <f t="array" ref="C28">IFERROR(DOLLAR(_xlfn._xlws.FILTER(ma2_homes_affect_fract!$G$1:$G$100,(ma2_homes_affect_fract!$H$1:$H$100=$A15)*(ma2_homes_affect_fract!$D$1:$D$100=$C$13)*(ma2_homes_affect_fract!$C$1:$C$100=$B$12)*(ma2_homes_affect_fract!$I$1:$I$100=2)),0),"No Additional Inundation")</f>
        <v>$3,513,520</v>
      </c>
      <c r="D28" s="19" t="str" cm="1">
        <f t="array" ref="D28">IFERROR(DOLLAR(_xlfn._xlws.FILTER(ma2_homes_affect_fract!$G$1:$G$100, (ma2_homes_affect_fract!$H$1:$H$100=$A15)*(ma2_homes_affect_fract!$D$1:$D$100=$D$13)*(ma2_homes_affect_fract!$C$1:$C$100=$D$12)*(ma2_homes_affect_fract!$I$1:$I$100=2)),0), "No Additional Inundation")</f>
        <v>$142,269,460</v>
      </c>
      <c r="E28" s="20" t="str" cm="1">
        <f t="array" ref="E28">IFERROR(DOLLAR(_xlfn._xlws.FILTER(ma2_homes_affect_fract!$G$1:$G$100, (ma2_homes_affect_fract!$H$1:$H$100=$A15)*(ma2_homes_affect_fract!$D$1:$D$100=$E$13)*(ma2_homes_affect_fract!$C$1:$C$100=$D$12)*(ma2_homes_affect_fract!$I$1:$I$100=2)),0), "No Additional Inundation")</f>
        <v>$4,090,449</v>
      </c>
      <c r="F28" s="21"/>
      <c r="G28" s="12" t="s">
        <v>27</v>
      </c>
      <c r="H28" s="13" cm="1">
        <f t="array" ref="H28">IFERROR(_xlfn._xlws.FILTER(ma2_homes_affect_fract!$E$1:$E$100,(ma2_homes_affect_fract!$H$1:$H$100=$A15)*(ma2_homes_affect_fract!$D$1:$D$100=$B$13)*(ma2_homes_affect_fract!$C$1:$C$100=$B$12)*(ma2_homes_affect_fract!$I$1:$I$100=2)),"No Additional Inundation")</f>
        <v>37843117.346676923</v>
      </c>
      <c r="I28" s="13" cm="1">
        <f t="array" ref="I28">IFERROR(_xlfn._xlws.FILTER(ma2_homes_affect_fract!$E$1:$E$100,(ma2_homes_affect_fract!$H$1:$H$100=$A15)*(ma2_homes_affect_fract!$D$1:$D$100=$C$13)*(ma2_homes_affect_fract!$C$1:$C$100=$B$12)*(ma2_homes_affect_fract!$I$1:$I$100=2)),"No Additional Inundation")</f>
        <v>2354903.4301439482</v>
      </c>
      <c r="J28" s="13" cm="1">
        <f t="array" ref="J28">IFERROR(_xlfn._xlws.FILTER(ma2_homes_affect_fract!$E$1:$E$100, (ma2_homes_affect_fract!$H$1:$H$100=$A15)*(ma2_homes_affect_fract!$D$1:$D$100=$D$13)*(ma2_homes_affect_fract!$C$1:$C$100=$D$12)*(ma2_homes_affect_fract!$I$1:$I$100=2)), "No Additional Inundation")</f>
        <v>68467496.06503506</v>
      </c>
      <c r="K28" s="14" cm="1">
        <f t="array" ref="K28">IFERROR(_xlfn._xlws.FILTER(ma2_homes_affect_fract!$E$1:$E$100, (ma2_homes_affect_fract!$H$1:$H$100=$A15)*(ma2_homes_affect_fract!$D$1:$D$100=$E$13)*(ma2_homes_affect_fract!$C$1:$C$100=$D$12)*(ma2_homes_affect_fract!$I$1:$I$100=2)), "No Additional Inundation")</f>
        <v>2668317.8776162937</v>
      </c>
      <c r="M28" s="12" t="s">
        <v>27</v>
      </c>
      <c r="N28" s="13">
        <f t="shared" ref="N28:Q32" si="6">IFERROR(H28*$B3, "No Additional Cost")</f>
        <v>756862.34693353844</v>
      </c>
      <c r="O28" s="13">
        <f t="shared" si="6"/>
        <v>47098.068602878964</v>
      </c>
      <c r="P28" s="13">
        <f t="shared" si="6"/>
        <v>1369349.9213007013</v>
      </c>
      <c r="Q28" s="13">
        <f t="shared" si="6"/>
        <v>53366.357552325877</v>
      </c>
      <c r="S28" s="12" t="s">
        <v>28</v>
      </c>
      <c r="T28" s="13">
        <f t="shared" ref="T28:W32" si="7">IFERROR(T27+N28/1000000, T27)</f>
        <v>31.724508346933536</v>
      </c>
      <c r="U28" s="13">
        <f t="shared" si="7"/>
        <v>203.75350906860288</v>
      </c>
      <c r="V28" s="13">
        <f t="shared" si="7"/>
        <v>35.7242909213007</v>
      </c>
      <c r="W28" s="14">
        <f t="shared" si="7"/>
        <v>203.98755435755234</v>
      </c>
      <c r="Y28" s="12" t="s">
        <v>29</v>
      </c>
      <c r="Z28" s="13">
        <f t="shared" si="4"/>
        <v>171.39228076575245</v>
      </c>
      <c r="AA28" s="14">
        <f t="shared" si="5"/>
        <v>168.26326343625163</v>
      </c>
    </row>
    <row r="29" spans="1:41" x14ac:dyDescent="0.3">
      <c r="A29" s="12" t="s">
        <v>30</v>
      </c>
      <c r="B29" s="19" t="str" cm="1">
        <f t="array" ref="B29">IFERROR(DOLLAR(_xlfn._xlws.FILTER(ma2_homes_affect_fract!$G$1:$G$100,(ma2_homes_affect_fract!$H$1:$H$100=$A16)*(ma2_homes_affect_fract!$D$1:$D$100=$B$13)*(ma2_homes_affect_fract!$C$1:$C$100=$B$12)*(ma2_homes_affect_fract!$I$1:$I$100=2)),0),"No Additional Inundation")</f>
        <v>$56,682,038</v>
      </c>
      <c r="C29" s="19" t="str" cm="1">
        <f t="array" ref="C29">IFERROR(DOLLAR(_xlfn._xlws.FILTER(ma2_homes_affect_fract!$G$1:$G$100,(ma2_homes_affect_fract!$H$1:$H$100=$A16)*(ma2_homes_affect_fract!$D$1:$D$100=$C$13)*(ma2_homes_affect_fract!$C$1:$C$100=$B$12)*(ma2_homes_affect_fract!$I$1:$I$100=2)),0),"No Additional Inundation")</f>
        <v>No Additional Inundation</v>
      </c>
      <c r="D29" s="19" t="str" cm="1">
        <f t="array" ref="D29">IFERROR(DOLLAR(_xlfn._xlws.FILTER(ma2_homes_affect_fract!$G$1:$G$100, (ma2_homes_affect_fract!$H$1:$H$100=$A16)*(ma2_homes_affect_fract!$D$1:$D$100=$D$13)*(ma2_homes_affect_fract!$C$1:$C$100=$D$12)*(ma2_homes_affect_fract!$I$1:$I$100=2)),0), "No Additional Inundation")</f>
        <v>No Additional Inundation</v>
      </c>
      <c r="E29" s="20" t="str" cm="1">
        <f t="array" ref="E29">IFERROR(DOLLAR(_xlfn._xlws.FILTER(ma2_homes_affect_fract!$G$1:$G$100, (ma2_homes_affect_fract!$H$1:$H$100=$A16)*(ma2_homes_affect_fract!$D$1:$D$100=$E$13)*(ma2_homes_affect_fract!$C$1:$C$100=$D$12)*(ma2_homes_affect_fract!$I$1:$I$100=2)),0), "No Additional Inundation")</f>
        <v>No Additional Inundation</v>
      </c>
      <c r="F29" s="21"/>
      <c r="G29" s="12" t="s">
        <v>30</v>
      </c>
      <c r="H29" s="13" cm="1">
        <f t="array" ref="H29">IFERROR(_xlfn._xlws.FILTER(ma2_homes_affect_fract!$E$1:$E$100,(ma2_homes_affect_fract!$H$1:$H$100=$A16)*(ma2_homes_affect_fract!$D$1:$D$100=$B$13)*(ma2_homes_affect_fract!$C$1:$C$100=$B$12)*(ma2_homes_affect_fract!$I$1:$I$100=2)),"No Additional Inundation")</f>
        <v>31835997.795845367</v>
      </c>
      <c r="I29" s="13" t="str" cm="1">
        <f t="array" ref="I29">IFERROR(_xlfn._xlws.FILTER(ma2_homes_affect_fract!$E$1:$E$100,(ma2_homes_affect_fract!$H$1:$H$100=$A16)*(ma2_homes_affect_fract!$D$1:$D$100=$C$13)*(ma2_homes_affect_fract!$C$1:$C$100=$B$12)*(ma2_homes_affect_fract!$I$1:$I$100=2)),"No Additional Inundation")</f>
        <v>No Additional Inundation</v>
      </c>
      <c r="J29" s="13" t="str" cm="1">
        <f t="array" ref="J29">IFERROR(_xlfn._xlws.FILTER(ma2_homes_affect_fract!$E$1:$E$100, (ma2_homes_affect_fract!$H$1:$H$100=$A16)*(ma2_homes_affect_fract!$D$1:$D$100=$D$13)*(ma2_homes_affect_fract!$C$1:$C$100=$D$12)*(ma2_homes_affect_fract!$I$1:$I$100=2)), "No Additional Inundation")</f>
        <v>No Additional Inundation</v>
      </c>
      <c r="K29" s="14" t="str" cm="1">
        <f t="array" ref="K29">IFERROR(_xlfn._xlws.FILTER(ma2_homes_affect_fract!$E$1:$E$100, (ma2_homes_affect_fract!$H$1:$H$100=$A16)*(ma2_homes_affect_fract!$D$1:$D$100=$E$13)*(ma2_homes_affect_fract!$C$1:$C$100=$D$12)*(ma2_homes_affect_fract!$I$1:$I$100=2)), "No Additional Inundation")</f>
        <v>No Additional Inundation</v>
      </c>
      <c r="M29" s="12" t="s">
        <v>30</v>
      </c>
      <c r="N29" s="13">
        <f t="shared" si="6"/>
        <v>636719.95591690741</v>
      </c>
      <c r="O29" s="13" t="str">
        <f t="shared" si="6"/>
        <v>No Additional Cost</v>
      </c>
      <c r="P29" s="13" t="str">
        <f t="shared" si="6"/>
        <v>No Additional Cost</v>
      </c>
      <c r="Q29" s="13" t="str">
        <f t="shared" si="6"/>
        <v>No Additional Cost</v>
      </c>
      <c r="S29" s="12" t="s">
        <v>31</v>
      </c>
      <c r="T29" s="13">
        <f t="shared" si="7"/>
        <v>32.361228302850442</v>
      </c>
      <c r="U29" s="13">
        <f t="shared" si="7"/>
        <v>203.75350906860288</v>
      </c>
      <c r="V29" s="13">
        <f t="shared" si="7"/>
        <v>35.7242909213007</v>
      </c>
      <c r="W29" s="14">
        <f t="shared" si="7"/>
        <v>203.98755435755234</v>
      </c>
      <c r="Y29" s="12" t="s">
        <v>32</v>
      </c>
      <c r="Z29" s="13">
        <f t="shared" si="4"/>
        <v>171.39228076575245</v>
      </c>
      <c r="AA29" s="14">
        <f t="shared" si="5"/>
        <v>168.26326343625163</v>
      </c>
    </row>
    <row r="30" spans="1:41" x14ac:dyDescent="0.3">
      <c r="A30" s="12" t="s">
        <v>33</v>
      </c>
      <c r="B30" s="19" t="str" cm="1">
        <f t="array" ref="B30">IFERROR(DOLLAR(_xlfn._xlws.FILTER(ma2_homes_affect_fract!$G$1:$G$100,(ma2_homes_affect_fract!$H$1:$H$100=$A17)*(ma2_homes_affect_fract!$D$1:$D$100=$B$13)*(ma2_homes_affect_fract!$C$1:$C$100=$B$12)*(ma2_homes_affect_fract!$I$1:$I$100=2)),0),"No Additional Inundation")</f>
        <v>No Additional Inundation</v>
      </c>
      <c r="C30" s="19" t="str" cm="1">
        <f t="array" ref="C30">IFERROR(DOLLAR(_xlfn._xlws.FILTER(ma2_homes_affect_fract!$G$1:$G$100,(ma2_homes_affect_fract!$H$1:$H$100=$A17)*(ma2_homes_affect_fract!$D$1:$D$100=$C$13)*(ma2_homes_affect_fract!$C$1:$C$100=$B$12)*(ma2_homes_affect_fract!$I$1:$I$100=2)),0),"No Additional Inundation")</f>
        <v>No Additional Inundation</v>
      </c>
      <c r="D30" s="19" t="str" cm="1">
        <f t="array" ref="D30">IFERROR(DOLLAR(_xlfn._xlws.FILTER(ma2_homes_affect_fract!$G$1:$G$100, (ma2_homes_affect_fract!$H$1:$H$100=$A17)*(ma2_homes_affect_fract!$D$1:$D$100=$D$13)*(ma2_homes_affect_fract!$C$1:$C$100=$D$12)*(ma2_homes_affect_fract!$I$1:$I$100=2)),0), "No Additional Inundation")</f>
        <v>No Additional Inundation</v>
      </c>
      <c r="E30" s="20" t="str" cm="1">
        <f t="array" ref="E30">IFERROR(DOLLAR(_xlfn._xlws.FILTER(ma2_homes_affect_fract!$G$1:$G$100, (ma2_homes_affect_fract!$H$1:$H$100=$A17)*(ma2_homes_affect_fract!$D$1:$D$100=$E$13)*(ma2_homes_affect_fract!$C$1:$C$100=$D$12)*(ma2_homes_affect_fract!$I$1:$I$100=2)),0), "No Additional Inundation")</f>
        <v>No Additional Inundation</v>
      </c>
      <c r="F30" s="21"/>
      <c r="G30" s="12" t="s">
        <v>33</v>
      </c>
      <c r="H30" s="13" t="str" cm="1">
        <f t="array" ref="H30">IFERROR(_xlfn._xlws.FILTER(ma2_homes_affect_fract!$E$1:$E$100,(ma2_homes_affect_fract!$H$1:$H$100=$A17)*(ma2_homes_affect_fract!$D$1:$D$100=$B$13)*(ma2_homes_affect_fract!$C$1:$C$100=$B$12)*(ma2_homes_affect_fract!$I$1:$I$100=2)),"No Additional Inundation")</f>
        <v>No Additional Inundation</v>
      </c>
      <c r="I30" s="13" t="str" cm="1">
        <f t="array" ref="I30">IFERROR(_xlfn._xlws.FILTER(ma2_homes_affect_fract!$E$1:$E$100,(ma2_homes_affect_fract!$H$1:$H$100=$A17)*(ma2_homes_affect_fract!$D$1:$D$100=$C$13)*(ma2_homes_affect_fract!$C$1:$C$100=$B$12)*(ma2_homes_affect_fract!$I$1:$I$100=2)),"No Additional Inundation")</f>
        <v>No Additional Inundation</v>
      </c>
      <c r="J30" s="13" t="str" cm="1">
        <f t="array" ref="J30">IFERROR(_xlfn._xlws.FILTER(ma2_homes_affect_fract!$E$1:$E$100, (ma2_homes_affect_fract!$H$1:$H$100=$A17)*(ma2_homes_affect_fract!$D$1:$D$100=$D$13)*(ma2_homes_affect_fract!$C$1:$C$100=$D$12)*(ma2_homes_affect_fract!$I$1:$I$100=2)), "No Additional Inundation")</f>
        <v>No Additional Inundation</v>
      </c>
      <c r="K30" s="14" t="str" cm="1">
        <f t="array" ref="K30">IFERROR(_xlfn._xlws.FILTER(ma2_homes_affect_fract!$E$1:$E$100, (ma2_homes_affect_fract!$H$1:$H$100=$A17)*(ma2_homes_affect_fract!$D$1:$D$100=$E$13)*(ma2_homes_affect_fract!$C$1:$C$100=$D$12)*(ma2_homes_affect_fract!$I$1:$I$100=2)), "No Additional Inundation")</f>
        <v>No Additional Inundation</v>
      </c>
      <c r="M30" s="12" t="s">
        <v>33</v>
      </c>
      <c r="N30" s="13" t="str">
        <f t="shared" si="6"/>
        <v>No Additional Cost</v>
      </c>
      <c r="O30" s="13" t="str">
        <f t="shared" si="6"/>
        <v>No Additional Cost</v>
      </c>
      <c r="P30" s="13" t="str">
        <f t="shared" si="6"/>
        <v>No Additional Cost</v>
      </c>
      <c r="Q30" s="13" t="str">
        <f t="shared" si="6"/>
        <v>No Additional Cost</v>
      </c>
      <c r="S30" s="12" t="s">
        <v>34</v>
      </c>
      <c r="T30" s="13">
        <f t="shared" si="7"/>
        <v>32.361228302850442</v>
      </c>
      <c r="U30" s="13">
        <f t="shared" si="7"/>
        <v>203.75350906860288</v>
      </c>
      <c r="V30" s="13">
        <f t="shared" si="7"/>
        <v>35.7242909213007</v>
      </c>
      <c r="W30" s="14">
        <f t="shared" si="7"/>
        <v>203.98755435755234</v>
      </c>
      <c r="Y30" s="12" t="s">
        <v>35</v>
      </c>
      <c r="Z30" s="13">
        <f t="shared" si="4"/>
        <v>171.15477227564261</v>
      </c>
      <c r="AA30" s="14">
        <f t="shared" si="5"/>
        <v>168.01976102543517</v>
      </c>
      <c r="AO30" s="21"/>
    </row>
    <row r="31" spans="1:41" ht="15" thickBot="1" x14ac:dyDescent="0.35">
      <c r="A31" s="12" t="s">
        <v>36</v>
      </c>
      <c r="B31" s="19" t="str" cm="1">
        <f t="array" ref="B31">IFERROR(DOLLAR(_xlfn._xlws.FILTER(ma2_homes_affect_fract!$G$1:$G$100,(ma2_homes_affect_fract!$H$1:$H$100=$A18)*(ma2_homes_affect_fract!$D$1:$D$100=$B$13)*(ma2_homes_affect_fract!$C$1:$C$100=$B$12)*(ma2_homes_affect_fract!$I$1:$I$100=2)),0),"No Additional Inundation")</f>
        <v>$995,374,383</v>
      </c>
      <c r="C31" s="19" t="str" cm="1">
        <f t="array" ref="C31">IFERROR(DOLLAR(_xlfn._xlws.FILTER(ma2_homes_affect_fract!$G$1:$G$100,(ma2_homes_affect_fract!$H$1:$H$100=$A18)*(ma2_homes_affect_fract!$D$1:$D$100=$C$13)*(ma2_homes_affect_fract!$C$1:$C$100=$B$12)*(ma2_homes_affect_fract!$I$1:$I$100=2)),0),"No Additional Inundation")</f>
        <v>$971,927,207</v>
      </c>
      <c r="D31" s="19" t="str" cm="1">
        <f t="array" ref="D31">IFERROR(DOLLAR(_xlfn._xlws.FILTER(ma2_homes_affect_fract!$G$1:$G$100, (ma2_homes_affect_fract!$H$1:$H$100=$A18)*(ma2_homes_affect_fract!$D$1:$D$100=$D$13)*(ma2_homes_affect_fract!$C$1:$C$100=$D$12)*(ma2_homes_affect_fract!$I$1:$I$100=2)),0), "No Additional Inundation")</f>
        <v>$996,850,370</v>
      </c>
      <c r="E31" s="20" t="str" cm="1">
        <f t="array" ref="E31">IFERROR(DOLLAR(_xlfn._xlws.FILTER(ma2_homes_affect_fract!$G$1:$G$100, (ma2_homes_affect_fract!$H$1:$H$100=$A18)*(ma2_homes_affect_fract!$D$1:$D$100=$E$13)*(ma2_homes_affect_fract!$C$1:$C$100=$D$12)*(ma2_homes_affect_fract!$I$1:$I$100=2)),0), "No Additional Inundation")</f>
        <v>$972,732,907</v>
      </c>
      <c r="F31" s="21"/>
      <c r="G31" s="12" t="s">
        <v>36</v>
      </c>
      <c r="H31" s="13" cm="1">
        <f t="array" ref="H31">IFERROR(_xlfn._xlws.FILTER(ma2_homes_affect_fract!$E$1:$E$100,(ma2_homes_affect_fract!$H$1:$H$100=$A18)*(ma2_homes_affect_fract!$D$1:$D$100=$B$13)*(ma2_homes_affect_fract!$C$1:$C$100=$B$12)*(ma2_homes_affect_fract!$I$1:$I$100=2)),"No Additional Inundation")</f>
        <v>530692187.39015526</v>
      </c>
      <c r="I31" s="13" cm="1">
        <f t="array" ref="I31">IFERROR(_xlfn._xlws.FILTER(ma2_homes_affect_fract!$E$1:$E$100,(ma2_homes_affect_fract!$H$1:$H$100=$A18)*(ma2_homes_affect_fract!$D$1:$D$100=$C$13)*(ma2_homes_affect_fract!$C$1:$C$100=$B$12)*(ma2_homes_affect_fract!$I$1:$I$100=2)),"No Additional Inundation")</f>
        <v>518816762.88466442</v>
      </c>
      <c r="J31" s="13" cm="1">
        <f t="array" ref="J31">IFERROR(_xlfn._xlws.FILTER(ma2_homes_affect_fract!$E$1:$E$100, (ma2_homes_affect_fract!$H$1:$H$100=$A18)*(ma2_homes_affect_fract!$D$1:$D$100=$D$13)*(ma2_homes_affect_fract!$C$1:$C$100=$D$12)*(ma2_homes_affect_fract!$I$1:$I$100=2)), "No Additional Inundation")</f>
        <v>531455231.14164764</v>
      </c>
      <c r="K31" s="14" cm="1">
        <f t="array" ref="K31">IFERROR(_xlfn._xlws.FILTER(ma2_homes_affect_fract!$E$1:$E$100, (ma2_homes_affect_fract!$H$1:$H$100=$A18)*(ma2_homes_affect_fract!$D$1:$D$100=$E$13)*(ma2_homes_affect_fract!$C$1:$C$100=$D$12)*(ma2_homes_affect_fract!$I$1:$I$100=2)), "No Additional Inundation")</f>
        <v>519280110.60082275</v>
      </c>
      <c r="M31" s="12" t="s">
        <v>36</v>
      </c>
      <c r="N31" s="13">
        <f t="shared" si="6"/>
        <v>10613843.747803105</v>
      </c>
      <c r="O31" s="13">
        <f t="shared" si="6"/>
        <v>10376335.257693289</v>
      </c>
      <c r="P31" s="13">
        <f t="shared" si="6"/>
        <v>10629104.622832952</v>
      </c>
      <c r="Q31" s="13">
        <f t="shared" si="6"/>
        <v>10385602.212016456</v>
      </c>
      <c r="S31" s="12" t="s">
        <v>37</v>
      </c>
      <c r="T31" s="13">
        <f t="shared" si="7"/>
        <v>42.975072050653552</v>
      </c>
      <c r="U31" s="13">
        <f t="shared" si="7"/>
        <v>214.12984432629617</v>
      </c>
      <c r="V31" s="13">
        <f t="shared" si="7"/>
        <v>46.353395544133647</v>
      </c>
      <c r="W31" s="14">
        <f t="shared" si="7"/>
        <v>214.37315656956881</v>
      </c>
      <c r="Y31" s="23" t="s">
        <v>38</v>
      </c>
      <c r="Z31" s="22">
        <f t="shared" si="4"/>
        <v>171.10754454683857</v>
      </c>
      <c r="AA31" s="17">
        <f t="shared" si="5"/>
        <v>167.97949807497574</v>
      </c>
    </row>
    <row r="32" spans="1:41" ht="15" thickBot="1" x14ac:dyDescent="0.35">
      <c r="A32" s="23" t="s">
        <v>39</v>
      </c>
      <c r="B32" s="19" t="str" cm="1">
        <f t="array" ref="B32">IFERROR(DOLLAR(_xlfn._xlws.FILTER(ma2_homes_affect_fract!$G$1:$G$100,(ma2_homes_affect_fract!$H$1:$H$100=$A19)*(ma2_homes_affect_fract!$D$1:$D$100=$B$13)*(ma2_homes_affect_fract!$C$1:$C$100=$B$12)*(ma2_homes_affect_fract!$I$1:$I$100=2)),0),"No Additional Inundation")</f>
        <v>$2,168,588,434</v>
      </c>
      <c r="C32" s="19" t="str" cm="1">
        <f t="array" ref="C32">IFERROR(DOLLAR(_xlfn._xlws.FILTER(ma2_homes_affect_fract!$G$1:$G$100,(ma2_homes_affect_fract!$H$1:$H$100=$A19)*(ma2_homes_affect_fract!$D$1:$D$100=$C$13)*(ma2_homes_affect_fract!$C$1:$C$100=$B$12)*(ma2_homes_affect_fract!$I$1:$I$100=2)),0),"No Additional Inundation")</f>
        <v>$2,164,059,418</v>
      </c>
      <c r="D32" s="19" t="str" cm="1">
        <f t="array" ref="D32">IFERROR(DOLLAR(_xlfn._xlws.FILTER(ma2_homes_affect_fract!$G$1:$G$100, (ma2_homes_affect_fract!$H$1:$H$100=$A19)*(ma2_homes_affect_fract!$D$1:$D$100=$D$13)*(ma2_homes_affect_fract!$C$1:$C$100=$D$12)*(ma2_homes_affect_fract!$I$1:$I$100=2)),0), "No Additional Inundation")</f>
        <v>$2,168,478,857</v>
      </c>
      <c r="E32" s="20" t="str" cm="1">
        <f t="array" ref="E32">IFERROR(DOLLAR(_xlfn._xlws.FILTER(ma2_homes_affect_fract!$G$1:$G$100, (ma2_homes_affect_fract!$H$1:$H$100=$A19)*(ma2_homes_affect_fract!$D$1:$D$100=$E$13)*(ma2_homes_affect_fract!$C$1:$C$100=$D$12)*(ma2_homes_affect_fract!$I$1:$I$100=2)),0), "No Additional Inundation")</f>
        <v>$2,164,680,541</v>
      </c>
      <c r="F32" s="21"/>
      <c r="G32" s="23" t="s">
        <v>39</v>
      </c>
      <c r="H32" s="22" cm="1">
        <f t="array" ref="H32">IFERROR(_xlfn._xlws.FILTER(ma2_homes_affect_fract!$E$1:$E$100,(ma2_homes_affect_fract!$H$1:$H$100=$A19)*(ma2_homes_affect_fract!$D$1:$D$100=$B$13)*(ma2_homes_affect_fract!$C$1:$C$100=$B$12)*(ma2_homes_affect_fract!$I$1:$I$100=2)),"No Additional Inundation")</f>
        <v>1297861789.9902313</v>
      </c>
      <c r="I32" s="22" cm="1">
        <f t="array" ref="I32">IFERROR(_xlfn._xlws.FILTER(ma2_homes_affect_fract!$E$1:$E$100,(ma2_homes_affect_fract!$H$1:$H$100=$A19)*(ma2_homes_affect_fract!$D$1:$D$100=$C$13)*(ma2_homes_affect_fract!$C$1:$C$100=$B$12)*(ma2_homes_affect_fract!$I$1:$I$100=2)),"No Additional Inundation")</f>
        <v>1295500403.5500298</v>
      </c>
      <c r="J32" s="22" cm="1">
        <f t="array" ref="J32">IFERROR(_xlfn._xlws.FILTER(ma2_homes_affect_fract!$E$1:$E$100, (ma2_homes_affect_fract!$H$1:$H$100=$A19)*(ma2_homes_affect_fract!$D$1:$D$100=$D$13)*(ma2_homes_affect_fract!$C$1:$C$100=$D$12)*(ma2_homes_affect_fract!$I$1:$I$100=2)), "No Additional Inundation")</f>
        <v>1297937813.8331506</v>
      </c>
      <c r="K32" s="17" cm="1">
        <f t="array" ref="K32">IFERROR(_xlfn._xlws.FILTER(ma2_homes_affect_fract!$E$1:$E$100, (ma2_homes_affect_fract!$H$1:$H$100=$A19)*(ma2_homes_affect_fract!$D$1:$D$100=$E$13)*(ma2_homes_affect_fract!$C$1:$C$100=$D$12)*(ma2_homes_affect_fract!$I$1:$I$100=2)), "No Additional Inundation")</f>
        <v>1295924666.3101799</v>
      </c>
      <c r="M32" s="23" t="s">
        <v>39</v>
      </c>
      <c r="N32" s="13">
        <f t="shared" si="6"/>
        <v>25957235.799804628</v>
      </c>
      <c r="O32" s="13">
        <f t="shared" si="6"/>
        <v>25910008.071000595</v>
      </c>
      <c r="P32" s="13">
        <f t="shared" si="6"/>
        <v>25958756.276663013</v>
      </c>
      <c r="Q32" s="13">
        <f t="shared" si="6"/>
        <v>25918493.3262036</v>
      </c>
      <c r="S32" s="23" t="s">
        <v>40</v>
      </c>
      <c r="T32" s="22">
        <f t="shared" si="7"/>
        <v>68.932307850458187</v>
      </c>
      <c r="U32" s="22">
        <f t="shared" si="7"/>
        <v>240.03985239729676</v>
      </c>
      <c r="V32" s="22">
        <f t="shared" si="7"/>
        <v>72.312151820796657</v>
      </c>
      <c r="W32" s="17">
        <f t="shared" si="7"/>
        <v>240.29164989577239</v>
      </c>
      <c r="Y32" s="4"/>
      <c r="AA32" s="3"/>
    </row>
    <row r="33" spans="1:27" x14ac:dyDescent="0.3">
      <c r="A33" s="25"/>
      <c r="B33" s="26"/>
      <c r="C33" s="26"/>
      <c r="D33" s="26"/>
      <c r="E33" s="27"/>
      <c r="M33" s="25"/>
      <c r="N33" s="26"/>
      <c r="O33" s="26"/>
      <c r="P33" s="26"/>
      <c r="Q33" s="27"/>
      <c r="S33" s="25"/>
      <c r="T33" s="26"/>
      <c r="U33" s="26"/>
      <c r="V33" s="26"/>
      <c r="W33" s="27"/>
      <c r="Y33" s="25"/>
      <c r="Z33" s="26"/>
      <c r="AA33" s="27"/>
    </row>
  </sheetData>
  <mergeCells count="35">
    <mergeCell ref="S25:S26"/>
    <mergeCell ref="T25:U25"/>
    <mergeCell ref="V25:W25"/>
    <mergeCell ref="AE12:AF12"/>
    <mergeCell ref="A25:A26"/>
    <mergeCell ref="B25:C25"/>
    <mergeCell ref="D25:E25"/>
    <mergeCell ref="G25:G26"/>
    <mergeCell ref="H25:I25"/>
    <mergeCell ref="J25:K25"/>
    <mergeCell ref="M25:M26"/>
    <mergeCell ref="N25:O25"/>
    <mergeCell ref="P25:Q25"/>
    <mergeCell ref="N12:O12"/>
    <mergeCell ref="P12:Q12"/>
    <mergeCell ref="S12:S13"/>
    <mergeCell ref="T12:U12"/>
    <mergeCell ref="V12:W12"/>
    <mergeCell ref="AC12:AD12"/>
    <mergeCell ref="S8:W9"/>
    <mergeCell ref="X8:X9"/>
    <mergeCell ref="Y8:AA9"/>
    <mergeCell ref="R8:R9"/>
    <mergeCell ref="J12:K12"/>
    <mergeCell ref="M12:M13"/>
    <mergeCell ref="D1:I7"/>
    <mergeCell ref="A8:E9"/>
    <mergeCell ref="G8:K8"/>
    <mergeCell ref="L8:L9"/>
    <mergeCell ref="M8:Q9"/>
    <mergeCell ref="A12:A13"/>
    <mergeCell ref="B12:C12"/>
    <mergeCell ref="D12:E12"/>
    <mergeCell ref="G12:G13"/>
    <mergeCell ref="H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A475-2C7C-4383-ACEE-B86257083CA1}">
  <sheetPr>
    <tabColor theme="4" tint="0.79998168889431442"/>
  </sheetPr>
  <dimension ref="A1:AO52"/>
  <sheetViews>
    <sheetView tabSelected="1" topLeftCell="M2" zoomScale="68" workbookViewId="0">
      <selection activeCell="M8" sqref="M8:Q9"/>
    </sheetView>
  </sheetViews>
  <sheetFormatPr defaultRowHeight="14.4" x14ac:dyDescent="0.3"/>
  <cols>
    <col min="1" max="1" width="34.109375" bestFit="1" customWidth="1"/>
    <col min="2" max="2" width="31.33203125" bestFit="1" customWidth="1"/>
    <col min="3" max="5" width="22.6640625" bestFit="1" customWidth="1"/>
    <col min="7" max="7" width="28.88671875" bestFit="1" customWidth="1"/>
    <col min="8" max="10" width="22.6640625" bestFit="1" customWidth="1"/>
    <col min="11" max="11" width="25.33203125" customWidth="1"/>
    <col min="12" max="12" width="22.6640625" bestFit="1" customWidth="1"/>
    <col min="13" max="13" width="40.5546875" customWidth="1"/>
    <col min="14" max="14" width="42.33203125" customWidth="1"/>
    <col min="15" max="16" width="24.6640625" bestFit="1" customWidth="1"/>
    <col min="17" max="17" width="26.5546875" customWidth="1"/>
    <col min="18" max="18" width="9.33203125" bestFit="1" customWidth="1"/>
    <col min="19" max="19" width="42.33203125" customWidth="1"/>
    <col min="20" max="20" width="19" customWidth="1"/>
    <col min="21" max="21" width="18.88671875" customWidth="1"/>
    <col min="22" max="22" width="20" customWidth="1"/>
    <col min="23" max="23" width="20.6640625" customWidth="1"/>
    <col min="24" max="24" width="14.33203125" bestFit="1" customWidth="1"/>
    <col min="25" max="25" width="44.5546875" customWidth="1"/>
    <col min="26" max="27" width="16.109375" bestFit="1" customWidth="1"/>
    <col min="28" max="28" width="25.6640625" bestFit="1" customWidth="1"/>
    <col min="29" max="29" width="28" customWidth="1"/>
    <col min="30" max="32" width="16.88671875" bestFit="1" customWidth="1"/>
    <col min="34" max="34" width="32.6640625" bestFit="1" customWidth="1"/>
    <col min="35" max="35" width="16.33203125" customWidth="1"/>
    <col min="36" max="36" width="13.33203125" bestFit="1" customWidth="1"/>
    <col min="37" max="37" width="36.33203125" bestFit="1" customWidth="1"/>
    <col min="38" max="38" width="26.6640625" customWidth="1"/>
    <col min="39" max="39" width="22.44140625" customWidth="1"/>
    <col min="40" max="40" width="8.6640625" bestFit="1" customWidth="1"/>
    <col min="41" max="41" width="12.6640625" bestFit="1" customWidth="1"/>
    <col min="42" max="42" width="8.6640625" bestFit="1" customWidth="1"/>
    <col min="44" max="44" width="43.33203125" bestFit="1" customWidth="1"/>
  </cols>
  <sheetData>
    <row r="1" spans="1:39" ht="14.4" customHeight="1" x14ac:dyDescent="0.3">
      <c r="B1" t="s">
        <v>0</v>
      </c>
      <c r="D1" s="69" t="s">
        <v>9102</v>
      </c>
      <c r="E1" s="69"/>
      <c r="F1" s="69"/>
      <c r="G1" s="69"/>
      <c r="H1" s="69"/>
      <c r="I1" s="69"/>
    </row>
    <row r="2" spans="1:39" ht="14.4" customHeight="1" x14ac:dyDescent="0.3">
      <c r="A2" t="s">
        <v>1</v>
      </c>
      <c r="B2" s="2">
        <v>1</v>
      </c>
      <c r="D2" s="69"/>
      <c r="E2" s="69"/>
      <c r="F2" s="69"/>
      <c r="G2" s="69"/>
      <c r="H2" s="69"/>
      <c r="I2" s="69"/>
    </row>
    <row r="3" spans="1:39" ht="14.4" customHeight="1" x14ac:dyDescent="0.3">
      <c r="A3" t="s">
        <v>2</v>
      </c>
      <c r="B3" s="2">
        <v>0.1</v>
      </c>
      <c r="C3">
        <f>1/30</f>
        <v>3.3333333333333333E-2</v>
      </c>
      <c r="D3" s="69"/>
      <c r="E3" s="69"/>
      <c r="F3" s="69"/>
      <c r="G3" s="69"/>
      <c r="H3" s="69"/>
      <c r="I3" s="69"/>
    </row>
    <row r="4" spans="1:39" ht="14.4" customHeight="1" x14ac:dyDescent="0.3">
      <c r="A4" t="s">
        <v>3</v>
      </c>
      <c r="B4" s="2">
        <v>0.1</v>
      </c>
      <c r="C4">
        <f>1/60</f>
        <v>1.6666666666666666E-2</v>
      </c>
      <c r="D4" s="69"/>
      <c r="E4" s="69"/>
      <c r="F4" s="69"/>
      <c r="G4" s="69"/>
      <c r="H4" s="69"/>
      <c r="I4" s="69"/>
      <c r="AB4" s="55">
        <f>AB6/5005</f>
        <v>32767.232767232766</v>
      </c>
    </row>
    <row r="5" spans="1:39" ht="14.4" customHeight="1" x14ac:dyDescent="0.3">
      <c r="A5" t="s">
        <v>4</v>
      </c>
      <c r="B5" s="2">
        <v>0.1</v>
      </c>
      <c r="C5">
        <f>1/90</f>
        <v>1.1111111111111112E-2</v>
      </c>
      <c r="D5" s="69"/>
      <c r="E5" s="69"/>
      <c r="F5" s="69"/>
      <c r="G5" s="69"/>
      <c r="H5" s="69"/>
      <c r="I5" s="69"/>
    </row>
    <row r="6" spans="1:39" ht="14.4" customHeight="1" x14ac:dyDescent="0.3">
      <c r="A6" t="s">
        <v>5</v>
      </c>
      <c r="B6" s="2">
        <v>0.1</v>
      </c>
      <c r="C6">
        <f>1/(365*10)</f>
        <v>2.7397260273972601E-4</v>
      </c>
      <c r="D6" s="69"/>
      <c r="E6" s="69"/>
      <c r="F6" s="69"/>
      <c r="G6" s="69"/>
      <c r="H6" s="69"/>
      <c r="I6" s="69"/>
      <c r="AB6" s="53">
        <f>164000000</f>
        <v>164000000</v>
      </c>
    </row>
    <row r="7" spans="1:39" ht="15" customHeight="1" x14ac:dyDescent="0.3">
      <c r="A7" t="s">
        <v>6</v>
      </c>
      <c r="B7" s="2">
        <v>0.1</v>
      </c>
      <c r="C7">
        <f>1/(365*100)</f>
        <v>2.7397260273972603E-5</v>
      </c>
      <c r="D7" s="69"/>
      <c r="E7" s="69"/>
      <c r="F7" s="69"/>
      <c r="G7" s="69"/>
      <c r="H7" s="69"/>
      <c r="I7" s="69"/>
    </row>
    <row r="8" spans="1:39" ht="43.95" customHeight="1" x14ac:dyDescent="0.3">
      <c r="A8" s="65" t="s">
        <v>9104</v>
      </c>
      <c r="B8" s="66"/>
      <c r="C8" s="66"/>
      <c r="D8" s="66"/>
      <c r="E8" s="67"/>
      <c r="F8" s="1"/>
      <c r="G8" s="72" t="s">
        <v>8</v>
      </c>
      <c r="H8" s="72"/>
      <c r="I8" s="72"/>
      <c r="J8" s="72"/>
      <c r="K8" s="72"/>
      <c r="L8" s="71"/>
      <c r="M8" s="65" t="s">
        <v>9106</v>
      </c>
      <c r="N8" s="66"/>
      <c r="O8" s="66"/>
      <c r="P8" s="66"/>
      <c r="Q8" s="67"/>
      <c r="R8" s="71"/>
      <c r="S8" s="65" t="s">
        <v>9107</v>
      </c>
      <c r="T8" s="66"/>
      <c r="U8" s="66"/>
      <c r="V8" s="66"/>
      <c r="W8" s="67"/>
      <c r="X8" s="71"/>
      <c r="Y8" s="65" t="s">
        <v>9108</v>
      </c>
      <c r="Z8" s="66"/>
      <c r="AA8" s="67"/>
      <c r="AC8" s="54"/>
    </row>
    <row r="9" spans="1:39" ht="14.4" customHeight="1" x14ac:dyDescent="0.3">
      <c r="A9" s="68"/>
      <c r="B9" s="69"/>
      <c r="C9" s="69"/>
      <c r="D9" s="69"/>
      <c r="E9" s="70"/>
      <c r="F9" s="1"/>
      <c r="G9" s="1"/>
      <c r="H9" s="1"/>
      <c r="I9" s="1"/>
      <c r="J9" s="1"/>
      <c r="K9" s="1"/>
      <c r="L9" s="71"/>
      <c r="M9" s="68"/>
      <c r="N9" s="69"/>
      <c r="O9" s="69"/>
      <c r="P9" s="69"/>
      <c r="Q9" s="70"/>
      <c r="R9" s="71"/>
      <c r="S9" s="68"/>
      <c r="T9" s="69"/>
      <c r="U9" s="69"/>
      <c r="V9" s="69"/>
      <c r="W9" s="70"/>
      <c r="X9" s="71"/>
      <c r="Y9" s="68"/>
      <c r="Z9" s="69"/>
      <c r="AA9" s="70"/>
    </row>
    <row r="10" spans="1:39" x14ac:dyDescent="0.3">
      <c r="B10" s="39" t="str">
        <f>DOLLAR(B14)</f>
        <v>$30,967,646.00</v>
      </c>
      <c r="E10" s="3"/>
      <c r="Q10" s="3"/>
      <c r="W10" s="3"/>
      <c r="AA10" s="3"/>
    </row>
    <row r="11" spans="1:39" ht="15" thickBot="1" x14ac:dyDescent="0.35">
      <c r="A11" s="4" t="s">
        <v>11</v>
      </c>
      <c r="E11" s="3"/>
      <c r="G11" t="s">
        <v>12</v>
      </c>
      <c r="M11" s="4" t="s">
        <v>13</v>
      </c>
      <c r="Q11" s="3"/>
      <c r="S11" s="4" t="s">
        <v>14</v>
      </c>
      <c r="W11" s="3"/>
      <c r="Y11" s="4" t="s">
        <v>15</v>
      </c>
      <c r="AA11" s="3"/>
      <c r="AC11" t="s">
        <v>16</v>
      </c>
      <c r="AH11" t="s">
        <v>17</v>
      </c>
      <c r="AK11" t="s">
        <v>57</v>
      </c>
    </row>
    <row r="12" spans="1:39" x14ac:dyDescent="0.3">
      <c r="A12" s="60" t="s">
        <v>18</v>
      </c>
      <c r="B12" s="62">
        <v>2040</v>
      </c>
      <c r="C12" s="62"/>
      <c r="D12" s="62">
        <v>2070</v>
      </c>
      <c r="E12" s="63"/>
      <c r="F12" s="5"/>
      <c r="G12" s="60" t="s">
        <v>18</v>
      </c>
      <c r="H12" s="62">
        <v>2040</v>
      </c>
      <c r="I12" s="62"/>
      <c r="J12" s="62">
        <v>2070</v>
      </c>
      <c r="K12" s="63"/>
      <c r="M12" s="60" t="s">
        <v>18</v>
      </c>
      <c r="N12" s="62">
        <v>2040</v>
      </c>
      <c r="O12" s="62"/>
      <c r="P12" s="62">
        <v>2070</v>
      </c>
      <c r="Q12" s="63"/>
      <c r="S12" s="60"/>
      <c r="T12" s="62">
        <v>2040</v>
      </c>
      <c r="U12" s="62"/>
      <c r="V12" s="62">
        <v>2070</v>
      </c>
      <c r="W12" s="63"/>
      <c r="Y12" s="6" t="s">
        <v>19</v>
      </c>
      <c r="Z12" s="7">
        <v>2040</v>
      </c>
      <c r="AA12" s="8">
        <v>2070</v>
      </c>
      <c r="AC12" s="64">
        <v>2040</v>
      </c>
      <c r="AD12" s="62"/>
      <c r="AE12" s="62">
        <v>2070</v>
      </c>
      <c r="AF12" s="63"/>
      <c r="AH12" s="6">
        <v>2040</v>
      </c>
      <c r="AI12" s="8">
        <v>2070</v>
      </c>
      <c r="AK12" s="6" t="s">
        <v>19</v>
      </c>
      <c r="AL12" s="7">
        <v>2040</v>
      </c>
      <c r="AM12" s="8">
        <v>2070</v>
      </c>
    </row>
    <row r="13" spans="1:39" ht="15" thickBot="1" x14ac:dyDescent="0.35">
      <c r="A13" s="61"/>
      <c r="B13" s="9" t="s">
        <v>20</v>
      </c>
      <c r="C13" s="9" t="s">
        <v>21</v>
      </c>
      <c r="D13" s="9" t="s">
        <v>20</v>
      </c>
      <c r="E13" s="10" t="s">
        <v>21</v>
      </c>
      <c r="F13" s="11"/>
      <c r="G13" s="61"/>
      <c r="H13" s="9" t="s">
        <v>20</v>
      </c>
      <c r="I13" s="9" t="s">
        <v>21</v>
      </c>
      <c r="J13" s="9" t="s">
        <v>20</v>
      </c>
      <c r="K13" s="10" t="s">
        <v>21</v>
      </c>
      <c r="M13" s="61"/>
      <c r="N13" s="9" t="s">
        <v>20</v>
      </c>
      <c r="O13" s="9" t="s">
        <v>21</v>
      </c>
      <c r="P13" s="9" t="s">
        <v>20</v>
      </c>
      <c r="Q13" s="10" t="s">
        <v>21</v>
      </c>
      <c r="S13" s="61"/>
      <c r="T13" s="9" t="s">
        <v>20</v>
      </c>
      <c r="U13" s="9" t="s">
        <v>21</v>
      </c>
      <c r="V13" s="9" t="s">
        <v>20</v>
      </c>
      <c r="W13" s="10" t="s">
        <v>21</v>
      </c>
      <c r="Y13" s="12" t="s">
        <v>58</v>
      </c>
      <c r="Z13" s="13" t="str">
        <f>DOLLAR(U14-T14, 1)</f>
        <v>$172.7</v>
      </c>
      <c r="AA13" s="14" t="str">
        <f>DOLLAR(W14-V14, 1)</f>
        <v>$170.3</v>
      </c>
      <c r="AC13" s="15" t="s">
        <v>20</v>
      </c>
      <c r="AD13" s="9" t="s">
        <v>21</v>
      </c>
      <c r="AE13" s="9" t="s">
        <v>20</v>
      </c>
      <c r="AF13" s="10" t="s">
        <v>21</v>
      </c>
      <c r="AH13" s="16">
        <f>AD14-AC14</f>
        <v>172738765</v>
      </c>
      <c r="AI13" s="17">
        <f>AF14-AE14</f>
        <v>170266375</v>
      </c>
      <c r="AK13" s="12" t="s">
        <v>58</v>
      </c>
      <c r="AL13" s="42">
        <f>(Z13*1000000)/ma2_marsh_area!$H$1</f>
        <v>34481.262790922796</v>
      </c>
      <c r="AM13" s="42">
        <f>(AA13*1000000)/ma2_marsh_area!$H$1</f>
        <v>34002.079057870018</v>
      </c>
    </row>
    <row r="14" spans="1:39" ht="15" thickBot="1" x14ac:dyDescent="0.35">
      <c r="A14" s="18" t="s">
        <v>1</v>
      </c>
      <c r="B14" s="36" t="str" cm="1">
        <f t="array" ref="B14">IFERROR(DOLLAR(_xlfn._xlws.FILTER(ma2_homes_affect_fract!$G$1:$G$100,(ma2_homes_affect_fract!$H$1:$H$100=$A14)*(ma2_homes_affect_fract!$D$1:$D$100=B$13)*(ma2_homes_affect_fract!$C$1:$C$100=B$12)*(ma2_homes_affect_fract!$I$1:$I$100=1)),0),"No Additional Inundation")</f>
        <v>$30,967,646</v>
      </c>
      <c r="C14" s="36" t="str" cm="1">
        <f t="array" ref="C14">IFERROR(DOLLAR(_xlfn._xlws.FILTER(ma2_homes_affect_fract!$G$1:$G$100,(ma2_homes_affect_fract!$H$1:$H$100=$A14)*(ma2_homes_affect_fract!$D$1:$D$100=C$13)*(ma2_homes_affect_fract!$C$1:$C$100=B$12)*(ma2_homes_affect_fract!$I$1:$I$100=1)),0),"No Additional Inundation")</f>
        <v>$203,706,411</v>
      </c>
      <c r="D14" s="36" t="str" cm="1">
        <f t="array" ref="D14">IFERROR(DOLLAR(_xlfn._xlws.FILTER(ma2_homes_affect_fract!$G$1:$G$100,(ma2_homes_affect_fract!$H$1:$H$100=$A14)*(ma2_homes_affect_fract!$D$1:$D$100=D$13)*(ma2_homes_affect_fract!$C$1:$C$100=D$12)*(ma2_homes_affect_fract!$I$1:$I$100=1)),0),"No Additional Inundation")</f>
        <v>$33,645,341</v>
      </c>
      <c r="E14" s="36" t="str" cm="1">
        <f t="array" ref="E14">IFERROR(DOLLAR(_xlfn._xlws.FILTER(ma2_homes_affect_fract!$G$1:$G$100,(ma2_homes_affect_fract!$H$1:$H$100=$A14)*(ma2_homes_affect_fract!$D$1:$D$100=E$13)*(ma2_homes_affect_fract!$C$1:$C$100=D$12)*(ma2_homes_affect_fract!$I$1:$I$100=1)),0),"No Additional Inundation")</f>
        <v>$203,911,716</v>
      </c>
      <c r="F14" s="21"/>
      <c r="G14" s="18" t="s">
        <v>1</v>
      </c>
      <c r="H14" s="21" t="str">
        <f>B14</f>
        <v>$30,967,646</v>
      </c>
      <c r="I14" s="21" t="str">
        <f>C14</f>
        <v>$203,706,411</v>
      </c>
      <c r="J14" s="21" t="str">
        <f>D14</f>
        <v>$33,645,341</v>
      </c>
      <c r="K14" s="21" t="str">
        <f>E14</f>
        <v>$203,911,716</v>
      </c>
      <c r="M14" s="18" t="s">
        <v>24</v>
      </c>
      <c r="N14" s="37">
        <f>IFERROR(B14*$B2, "No Additional Cost")</f>
        <v>30967646</v>
      </c>
      <c r="O14" s="37">
        <f>IFERROR(C14*$B2, "No Additional Cost")</f>
        <v>203706411</v>
      </c>
      <c r="P14" s="37">
        <f>IFERROR(D14*$B2, "No Additional Cost")</f>
        <v>33645341</v>
      </c>
      <c r="Q14" s="38">
        <f>IFERROR(E14*$B2, "No Additional Cost")</f>
        <v>203911716</v>
      </c>
      <c r="S14" s="18" t="s">
        <v>25</v>
      </c>
      <c r="T14" s="37" t="str">
        <f>DOLLAR(N14/1000000, 2)</f>
        <v>$30.97</v>
      </c>
      <c r="U14" s="37" t="str">
        <f>DOLLAR(O14/1000000, 2)</f>
        <v>$203.71</v>
      </c>
      <c r="V14" s="37" t="str">
        <f>DOLLAR(P14/1000000, 2)</f>
        <v>$33.65</v>
      </c>
      <c r="W14" s="37" t="str">
        <f>DOLLAR(Q14/1000000, 2)</f>
        <v>$203.91</v>
      </c>
      <c r="Y14" s="12" t="s">
        <v>26</v>
      </c>
      <c r="Z14" s="13" t="str">
        <f>DOLLAR('Results Tables Low'!Z14, 1) &amp; " to " &amp; DOLLAR('Results Tables High'!Z14, 1)</f>
        <v>$172.0 to $169.2</v>
      </c>
      <c r="AA14" s="13" t="str">
        <f>DOLLAR('Results Tables Low'!AA14, 1) &amp; " to " &amp; DOLLAR('Results Tables High'!AA14, 1)</f>
        <v>$168.9 to $163.7</v>
      </c>
      <c r="AC14" s="16" t="str">
        <f>B14</f>
        <v>$30,967,646</v>
      </c>
      <c r="AD14" s="22" t="str">
        <f>C14</f>
        <v>$203,706,411</v>
      </c>
      <c r="AE14" s="22" t="str">
        <f>D14</f>
        <v>$33,645,341</v>
      </c>
      <c r="AF14" s="17" t="str">
        <f>E14</f>
        <v>$203,911,716</v>
      </c>
      <c r="AK14" s="12" t="s">
        <v>26</v>
      </c>
      <c r="AL14" t="str">
        <f>DOLLAR('Results Tables Low'!Z14*1000000/ma2_marsh_area!$H$1,1) &amp; " to " &amp; DOLLAR('Results Tables High'!Z14*1000000/ma2_marsh_area!$H$1, 1)</f>
        <v>$34,347.3 to $33,780.4</v>
      </c>
      <c r="AM14" t="str">
        <f>DOLLAR('Results Tables Low'!AA14*1000000/ma2_marsh_area!$H$1,1) &amp; " to " &amp; DOLLAR('Results Tables High'!AA14*1000000/ma2_marsh_area!$H$1, 1)</f>
        <v>$33,731.4 to $32,675.5</v>
      </c>
    </row>
    <row r="15" spans="1:39" x14ac:dyDescent="0.3">
      <c r="A15" s="12" t="s">
        <v>27</v>
      </c>
      <c r="B15" s="36" t="str" cm="1">
        <f t="array" ref="B15">IFERROR(DOLLAR(_xlfn._xlws.FILTER(ma2_homes_affect_fract!$G$1:$G$100,(ma2_homes_affect_fract!$H$1:$H$100=$A15)*(ma2_homes_affect_fract!$D$1:$D$100=B$13)*(ma2_homes_affect_fract!$C$1:$C$100=$B$12)*(ma2_homes_affect_fract!$I$1:$I$100=1)),0),"No Additional Inundation")</f>
        <v>$88,107,724</v>
      </c>
      <c r="C15" s="36" t="str" cm="1">
        <f t="array" ref="C15">IFERROR(DOLLAR(_xlfn._xlws.FILTER(ma2_homes_affect_fract!$G$1:$G$100,(ma2_homes_affect_fract!$H$1:$H$100=$A15)*(ma2_homes_affect_fract!$D$1:$D$100=C$13)*(ma2_homes_affect_fract!$C$1:$C$100=B$12)*(ma2_homes_affect_fract!$I$1:$I$100=1)),0),"No Additional Inundation")</f>
        <v>$3,513,520</v>
      </c>
      <c r="D15" s="36" t="str" cm="1">
        <f t="array" ref="D15">IFERROR(DOLLAR(_xlfn._xlws.FILTER(ma2_homes_affect_fract!$G$1:$G$100,(ma2_homes_affect_fract!$H$1:$H$100=$A15)*(ma2_homes_affect_fract!$D$1:$D$100=D$13)*(ma2_homes_affect_fract!$C$1:$C$100=D$12)*(ma2_homes_affect_fract!$I$1:$I$100=1)),0),"No Additional Inundation")</f>
        <v>$142,974,667</v>
      </c>
      <c r="E15" s="36" t="str" cm="1">
        <f t="array" ref="E15">IFERROR(DOLLAR(_xlfn._xlws.FILTER(ma2_homes_affect_fract!$G$1:$G$100,(ma2_homes_affect_fract!$H$1:$H$100=$A15)*(ma2_homes_affect_fract!$D$1:$D$100=E$13)*(ma2_homes_affect_fract!$C$1:$C$100=D$12)*(ma2_homes_affect_fract!$I$1:$I$100=1)),0),"No Additional Inundation")</f>
        <v>$4,108,527</v>
      </c>
      <c r="F15" s="21"/>
      <c r="G15" s="12" t="s">
        <v>27</v>
      </c>
      <c r="H15" s="13" cm="1">
        <f t="array" ref="H15">IFERROR(_xlfn._xlws.FILTER(ma2_homes_affect_fract!$E$1:$E$100,(ma2_homes_affect_fract!$H$1:$H$100=$A15)*(ma2_homes_affect_fract!$D$1:$D$100=$B$13)*(ma2_homes_affect_fract!$C$1:$C$100=$B$12)*(ma2_homes_affect_fract!$I$1:$I$100=1)),"No Additional Inundation")</f>
        <v>37843117.346676923</v>
      </c>
      <c r="I15" s="13" cm="1">
        <f t="array" ref="I15">IFERROR(_xlfn._xlws.FILTER(ma2_homes_affect_fract!$E$1:$E$100,(ma2_homes_affect_fract!$H$1:$H$100=$A15)*(ma2_homes_affect_fract!$D$1:$D$100=$C$13)*(ma2_homes_affect_fract!$C$1:$C$100=$B$12)*(ma2_homes_affect_fract!$I$1:$I$100=1)),"No Additional Inundation")</f>
        <v>2354903.4301439482</v>
      </c>
      <c r="J15" s="13" cm="1">
        <f t="array" ref="J15">IFERROR(_xlfn._xlws.FILTER(ma2_homes_affect_fract!$E$1:$E$100, (ma2_homes_affect_fract!$H$1:$H$100=$A15)*(ma2_homes_affect_fract!$D$1:$D$100=$D$13)*(ma2_homes_affect_fract!$C$1:$C$100=$D$12)*(ma2_homes_affect_fract!$I$1:$I$100=1)), "No Additional Inundation")</f>
        <v>68786029.507926568</v>
      </c>
      <c r="K15" s="14" cm="1">
        <f t="array" ref="K15">IFERROR(_xlfn._xlws.FILTER(ma2_homes_affect_fract!$E$1:$E$100, (ma2_homes_affect_fract!$H$1:$H$100=$A15)*(ma2_homes_affect_fract!$D$1:$D$100=$E$13)*(ma2_homes_affect_fract!$C$1:$C$100=$D$12)*(ma2_homes_affect_fract!$I$1:$I$100=1)), "No Additional Inundation")</f>
        <v>2681277.9169078944</v>
      </c>
      <c r="M15" s="12" t="s">
        <v>27</v>
      </c>
      <c r="N15" s="35" t="str">
        <f>IFERROR(DOLLAR('Results Tables Low'!N15, 0) &amp; " to "&amp; DOLLAR('Results Tables High'!N15, 0), "No Additional Cost")</f>
        <v>$756,862 to $3,784,312</v>
      </c>
      <c r="O15" s="35" t="str">
        <f>IFERROR(DOLLAR('Results Tables Low'!O15, 0) &amp; " to "&amp; DOLLAR('Results Tables High'!O15, 0), "No Additional Cost")</f>
        <v>$47,098 to $235,490</v>
      </c>
      <c r="P15" s="35" t="str">
        <f>IFERROR(DOLLAR('Results Tables Low'!P15, 0) &amp; " to "&amp; DOLLAR('Results Tables High'!P15, 0), "No Additional Cost")</f>
        <v>$1,375,721 to $6,878,603</v>
      </c>
      <c r="Q15" s="35" t="str">
        <f>IFERROR(DOLLAR('Results Tables Low'!Q15, 0) &amp; " to "&amp; DOLLAR('Results Tables High'!Q15, 0), "No Additional Cost")</f>
        <v>$53,626 to $268,128</v>
      </c>
      <c r="S15" s="12" t="s">
        <v>28</v>
      </c>
      <c r="T15" s="35" t="str">
        <f>DOLLAR('Results Tables Low'!T15, 2) &amp; " to " &amp; DOLLAR('Results Tables High'!T15, 2)</f>
        <v>$31.72 to $34.75</v>
      </c>
      <c r="U15" s="35" t="str">
        <f>DOLLAR('Results Tables Low'!U15, 2) &amp; " to " &amp; DOLLAR('Results Tables High'!U15, 2)</f>
        <v>$203.75 to $203.94</v>
      </c>
      <c r="V15" s="35" t="str">
        <f>DOLLAR('Results Tables Low'!V15, 2) &amp; " to " &amp; DOLLAR('Results Tables High'!V15, 2)</f>
        <v>$35.02 to $40.52</v>
      </c>
      <c r="W15" s="35" t="str">
        <f>DOLLAR('Results Tables Low'!W15, 2) &amp; " to " &amp; DOLLAR('Results Tables High'!W15, 2)</f>
        <v>$203.97 to $204.18</v>
      </c>
      <c r="Y15" s="12" t="s">
        <v>29</v>
      </c>
      <c r="Z15" s="13" t="str">
        <f>DOLLAR('Results Tables Low'!Z15, 1) &amp; " to " &amp; DOLLAR('Results Tables High'!Z15, 1)</f>
        <v>$172.0 to $169.2</v>
      </c>
      <c r="AA15" s="13" t="str">
        <f>DOLLAR('Results Tables Low'!AA15, 1) &amp; " to " &amp; DOLLAR('Results Tables High'!AA15, 1)</f>
        <v>$168.9 to $163.7</v>
      </c>
      <c r="AC15" s="21"/>
      <c r="AD15" s="21"/>
      <c r="AE15" s="21"/>
      <c r="AF15" s="21"/>
      <c r="AK15" s="12" t="s">
        <v>29</v>
      </c>
      <c r="AL15" t="str">
        <f>DOLLAR('Results Tables Low'!Z15*1000000/ma2_marsh_area!$H$1,1) &amp; " to " &amp; DOLLAR('Results Tables High'!Z15*1000000/ma2_marsh_area!$H$1, 1)</f>
        <v>$34,347.3 to $33,780.4</v>
      </c>
      <c r="AM15" t="str">
        <f>DOLLAR('Results Tables Low'!AA15*1000000/ma2_marsh_area!$H$1,1) &amp; " to " &amp; DOLLAR('Results Tables High'!AA15*1000000/ma2_marsh_area!$H$1, 1)</f>
        <v>$33,731.4 to $32,675.5</v>
      </c>
    </row>
    <row r="16" spans="1:39" x14ac:dyDescent="0.3">
      <c r="A16" s="12" t="s">
        <v>30</v>
      </c>
      <c r="B16" s="36" t="str" cm="1">
        <f t="array" ref="B16">IFERROR(DOLLAR(_xlfn._xlws.FILTER(ma2_homes_affect_fract!$G$1:$G$100,(ma2_homes_affect_fract!$H$1:$H$100=$A16)*(ma2_homes_affect_fract!$D$1:$D$100=B$13)*(ma2_homes_affect_fract!$C$1:$C$100=$B$12)*(ma2_homes_affect_fract!$I$1:$I$100=1)),0),"No Additional Inundation")</f>
        <v>No Additional Inundation</v>
      </c>
      <c r="C16" s="36" t="str" cm="1">
        <f t="array" ref="C16">IFERROR(DOLLAR(_xlfn._xlws.FILTER(ma2_homes_affect_fract!$G$1:$G$100,(ma2_homes_affect_fract!$H$1:$H$100=$A16)*(ma2_homes_affect_fract!$D$1:$D$100=C$13)*(ma2_homes_affect_fract!$C$1:$C$100=B$12)*(ma2_homes_affect_fract!$I$1:$I$100=1)),0),"No Additional Inundation")</f>
        <v>No Additional Inundation</v>
      </c>
      <c r="D16" s="36" t="str" cm="1">
        <f t="array" ref="D16">IFERROR(DOLLAR(_xlfn._xlws.FILTER(ma2_homes_affect_fract!$G$1:$G$100,(ma2_homes_affect_fract!$H$1:$H$100=$A16)*(ma2_homes_affect_fract!$D$1:$D$100=D$13)*(ma2_homes_affect_fract!$C$1:$C$100=D$12)*(ma2_homes_affect_fract!$I$1:$I$100=1)),0),"No Additional Inundation")</f>
        <v>No Additional Inundation</v>
      </c>
      <c r="E16" s="36" t="str" cm="1">
        <f t="array" ref="E16">IFERROR(DOLLAR(_xlfn._xlws.FILTER(ma2_homes_affect_fract!$G$1:$G$100,(ma2_homes_affect_fract!$H$1:$H$100=$A16)*(ma2_homes_affect_fract!$D$1:$D$100=E$13)*(ma2_homes_affect_fract!$C$1:$C$100=D$12)*(ma2_homes_affect_fract!$I$1:$I$100=1)),0),"No Additional Inundation")</f>
        <v>No Additional Inundation</v>
      </c>
      <c r="F16" s="21"/>
      <c r="G16" s="12" t="s">
        <v>30</v>
      </c>
      <c r="H16" s="13" t="str" cm="1">
        <f t="array" ref="H16">IFERROR(_xlfn._xlws.FILTER(ma2_homes_affect_fract!$E$1:$E$100,(ma2_homes_affect_fract!$H$1:$H$100=$A16)*(ma2_homes_affect_fract!$D$1:$D$100=$B$13)*(ma2_homes_affect_fract!$C$1:$C$100=$B$12)*(ma2_homes_affect_fract!$I$1:$I$100=1)),"No Additional Inundation")</f>
        <v>No Additional Inundation</v>
      </c>
      <c r="I16" s="13" t="str" cm="1">
        <f t="array" ref="I16">IFERROR(_xlfn._xlws.FILTER(ma2_homes_affect_fract!$E$1:$E$100,(ma2_homes_affect_fract!$H$1:$H$100=$A16)*(ma2_homes_affect_fract!$D$1:$D$100=$C$13)*(ma2_homes_affect_fract!$C$1:$C$100=$B$12)*(ma2_homes_affect_fract!$I$1:$I$100=1)),"No Additional Inundation")</f>
        <v>No Additional Inundation</v>
      </c>
      <c r="J16" s="13" t="str" cm="1">
        <f t="array" ref="J16">IFERROR(_xlfn._xlws.FILTER(ma2_homes_affect_fract!$E$1:$E$100, (ma2_homes_affect_fract!$H$1:$H$100=$A16)*(ma2_homes_affect_fract!$D$1:$D$100=$D$13)*(ma2_homes_affect_fract!$C$1:$C$100=$D$12)*(ma2_homes_affect_fract!$I$1:$I$100=1)), "No Additional Inundation")</f>
        <v>No Additional Inundation</v>
      </c>
      <c r="K16" s="14" t="str" cm="1">
        <f t="array" ref="K16">IFERROR(_xlfn._xlws.FILTER(ma2_homes_affect_fract!$E$1:$E$100, (ma2_homes_affect_fract!$H$1:$H$100=$A16)*(ma2_homes_affect_fract!$D$1:$D$100=$E$13)*(ma2_homes_affect_fract!$C$1:$C$100=$D$12)*(ma2_homes_affect_fract!$I$1:$I$100=1)), "No Additional Inundation")</f>
        <v>No Additional Inundation</v>
      </c>
      <c r="M16" s="12" t="s">
        <v>30</v>
      </c>
      <c r="N16" s="35" t="str">
        <f>IFERROR(DOLLAR('Results Tables Low'!N16, 0) &amp; " to "&amp; DOLLAR('Results Tables High'!N16, 0), "No Additional Cost")</f>
        <v>No Additional Cost</v>
      </c>
      <c r="O16" s="35" t="str">
        <f>IFERROR(DOLLAR('Results Tables Low'!O16, 0) &amp; " to "&amp; DOLLAR('Results Tables High'!O16, 0), "No Additional Cost")</f>
        <v>No Additional Cost</v>
      </c>
      <c r="P16" s="35" t="str">
        <f>IFERROR(DOLLAR('Results Tables Low'!P16, 0) &amp; " to "&amp; DOLLAR('Results Tables High'!P16, 0), "No Additional Cost")</f>
        <v>No Additional Cost</v>
      </c>
      <c r="Q16" s="35" t="str">
        <f>IFERROR(DOLLAR('Results Tables Low'!Q16, 0) &amp; " to "&amp; DOLLAR('Results Tables High'!Q16, 0), "No Additional Cost")</f>
        <v>No Additional Cost</v>
      </c>
      <c r="S16" s="12" t="s">
        <v>31</v>
      </c>
      <c r="T16" s="35" t="str">
        <f>DOLLAR('Results Tables Low'!T16, 2) &amp; " to " &amp; DOLLAR('Results Tables High'!T16, 2)</f>
        <v>$31.72 to $34.75</v>
      </c>
      <c r="U16" s="35" t="str">
        <f>DOLLAR('Results Tables Low'!U16, 2) &amp; " to " &amp; DOLLAR('Results Tables High'!U16, 2)</f>
        <v>$203.75 to $203.94</v>
      </c>
      <c r="V16" s="35" t="str">
        <f>DOLLAR('Results Tables Low'!V16, 2) &amp; " to " &amp; DOLLAR('Results Tables High'!V16, 2)</f>
        <v>$35.02 to $40.52</v>
      </c>
      <c r="W16" s="35" t="str">
        <f>DOLLAR('Results Tables Low'!W16, 2) &amp; " to " &amp; DOLLAR('Results Tables High'!W16, 2)</f>
        <v>$203.97 to $204.18</v>
      </c>
      <c r="Y16" s="12" t="s">
        <v>32</v>
      </c>
      <c r="Z16" s="13" t="str">
        <f>DOLLAR('Results Tables Low'!Z16, 1) &amp; " to " &amp; DOLLAR('Results Tables High'!Z16, 1)</f>
        <v>$171.4 to $166.0</v>
      </c>
      <c r="AA16" s="13" t="str">
        <f>DOLLAR('Results Tables Low'!AA16, 1) &amp; " to " &amp; DOLLAR('Results Tables High'!AA16, 1)</f>
        <v>$168.9 to $163.7</v>
      </c>
      <c r="AK16" s="12" t="s">
        <v>32</v>
      </c>
      <c r="AL16" t="str">
        <f>DOLLAR('Results Tables Low'!Z16*1000000/ma2_marsh_area!$H$1,1) &amp; " to " &amp; DOLLAR('Results Tables High'!Z16*1000000/ma2_marsh_area!$H$1, 1)</f>
        <v>$34,220.2 to $33,144.8</v>
      </c>
      <c r="AM16" t="str">
        <f>DOLLAR('Results Tables Low'!AA16*1000000/ma2_marsh_area!$H$1,1) &amp; " to " &amp; DOLLAR('Results Tables High'!AA16*1000000/ma2_marsh_area!$H$1, 1)</f>
        <v>$33,731.4 to $32,675.5</v>
      </c>
    </row>
    <row r="17" spans="1:41" x14ac:dyDescent="0.3">
      <c r="A17" s="12" t="s">
        <v>33</v>
      </c>
      <c r="B17" s="36" t="str" cm="1">
        <f t="array" ref="B17">IFERROR(DOLLAR(_xlfn._xlws.FILTER(ma2_homes_affect_fract!$G$1:$G$100,(ma2_homes_affect_fract!$H$1:$H$100=$A17)*(ma2_homes_affect_fract!$D$1:$D$100=B$13)*(ma2_homes_affect_fract!$C$1:$C$100=$B$12)*(ma2_homes_affect_fract!$I$1:$I$100=1)),0),"No Additional Inundation")</f>
        <v>$56,682,038</v>
      </c>
      <c r="C17" s="36" t="str" cm="1">
        <f t="array" ref="C17">IFERROR(DOLLAR(_xlfn._xlws.FILTER(ma2_homes_affect_fract!$G$1:$G$100,(ma2_homes_affect_fract!$H$1:$H$100=$A17)*(ma2_homes_affect_fract!$D$1:$D$100=C$13)*(ma2_homes_affect_fract!$C$1:$C$100=B$12)*(ma2_homes_affect_fract!$I$1:$I$100=1)),0),"No Additional Inundation")</f>
        <v>No Additional Inundation</v>
      </c>
      <c r="D17" s="36" t="str" cm="1">
        <f t="array" ref="D17">IFERROR(DOLLAR(_xlfn._xlws.FILTER(ma2_homes_affect_fract!$G$1:$G$100,(ma2_homes_affect_fract!$H$1:$H$100=$A17)*(ma2_homes_affect_fract!$D$1:$D$100=D$13)*(ma2_homes_affect_fract!$C$1:$C$100=D$12)*(ma2_homes_affect_fract!$I$1:$I$100=1)),0),"No Additional Inundation")</f>
        <v>No Additional Inundation</v>
      </c>
      <c r="E17" s="36" t="str" cm="1">
        <f t="array" ref="E17">IFERROR(DOLLAR(_xlfn._xlws.FILTER(ma2_homes_affect_fract!$G$1:$G$100,(ma2_homes_affect_fract!$H$1:$H$100=$A17)*(ma2_homes_affect_fract!$D$1:$D$100=E$13)*(ma2_homes_affect_fract!$C$1:$C$100=D$12)*(ma2_homes_affect_fract!$I$1:$I$100=1)),0),"No Additional Inundation")</f>
        <v>No Additional Inundation</v>
      </c>
      <c r="F17" s="21"/>
      <c r="G17" s="12" t="s">
        <v>33</v>
      </c>
      <c r="H17" s="13" cm="1">
        <f t="array" ref="H17">IFERROR(_xlfn._xlws.FILTER(ma2_homes_affect_fract!$E$1:$E$100,(ma2_homes_affect_fract!$H$1:$H$100=$A17)*(ma2_homes_affect_fract!$D$1:$D$100=$B$13)*(ma2_homes_affect_fract!$C$1:$C$100=$B$12)*(ma2_homes_affect_fract!$I$1:$I$100=1)),"No Additional Inundation")</f>
        <v>31835997.795845367</v>
      </c>
      <c r="I17" s="13" t="str" cm="1">
        <f t="array" ref="I17">IFERROR(_xlfn._xlws.FILTER(ma2_homes_affect_fract!$E$1:$E$100,(ma2_homes_affect_fract!$H$1:$H$100=$A17)*(ma2_homes_affect_fract!$D$1:$D$100=$C$13)*(ma2_homes_affect_fract!$C$1:$C$100=$B$12)*(ma2_homes_affect_fract!$I$1:$I$100=1)),"No Additional Inundation")</f>
        <v>No Additional Inundation</v>
      </c>
      <c r="J17" s="13" t="str" cm="1">
        <f t="array" ref="J17">IFERROR(_xlfn._xlws.FILTER(ma2_homes_affect_fract!$E$1:$E$100, (ma2_homes_affect_fract!$H$1:$H$100=$A17)*(ma2_homes_affect_fract!$D$1:$D$100=$D$13)*(ma2_homes_affect_fract!$C$1:$C$100=$D$12)*(ma2_homes_affect_fract!$I$1:$I$100=1)), "No Additional Inundation")</f>
        <v>No Additional Inundation</v>
      </c>
      <c r="K17" s="14" t="str" cm="1">
        <f t="array" ref="K17">IFERROR(_xlfn._xlws.FILTER(ma2_homes_affect_fract!$E$1:$E$100, (ma2_homes_affect_fract!$H$1:$H$100=$A17)*(ma2_homes_affect_fract!$D$1:$D$100=$E$13)*(ma2_homes_affect_fract!$C$1:$C$100=$D$12)*(ma2_homes_affect_fract!$I$1:$I$100=1)), "No Additional Inundation")</f>
        <v>No Additional Inundation</v>
      </c>
      <c r="M17" s="12" t="s">
        <v>33</v>
      </c>
      <c r="N17" s="35" t="str">
        <f>IFERROR(DOLLAR('Results Tables Low'!N17, 0) &amp; " to "&amp; DOLLAR('Results Tables High'!N17, 0), "No Additional Cost")</f>
        <v>$636,720 to $3,183,600</v>
      </c>
      <c r="O17" s="35" t="str">
        <f>IFERROR(DOLLAR('Results Tables Low'!O17, 0) &amp; " to "&amp; DOLLAR('Results Tables High'!O17, 0), "No Additional Cost")</f>
        <v>No Additional Cost</v>
      </c>
      <c r="P17" s="35" t="str">
        <f>IFERROR(DOLLAR('Results Tables Low'!P17, 0) &amp; " to "&amp; DOLLAR('Results Tables High'!P17, 0), "No Additional Cost")</f>
        <v>No Additional Cost</v>
      </c>
      <c r="Q17" s="35" t="str">
        <f>IFERROR(DOLLAR('Results Tables Low'!Q17, 0) &amp; " to "&amp; DOLLAR('Results Tables High'!Q17, 0), "No Additional Cost")</f>
        <v>No Additional Cost</v>
      </c>
      <c r="S17" s="12" t="s">
        <v>34</v>
      </c>
      <c r="T17" s="35" t="str">
        <f>DOLLAR('Results Tables Low'!T17, 2) &amp; " to " &amp; DOLLAR('Results Tables High'!T17, 2)</f>
        <v>$32.36 to $37.94</v>
      </c>
      <c r="U17" s="35" t="str">
        <f>DOLLAR('Results Tables Low'!U17, 2) &amp; " to " &amp; DOLLAR('Results Tables High'!U17, 2)</f>
        <v>$203.75 to $203.94</v>
      </c>
      <c r="V17" s="35" t="str">
        <f>DOLLAR('Results Tables Low'!V17, 2) &amp; " to " &amp; DOLLAR('Results Tables High'!V17, 2)</f>
        <v>$35.02 to $40.52</v>
      </c>
      <c r="W17" s="35" t="str">
        <f>DOLLAR('Results Tables Low'!W17, 2) &amp; " to " &amp; DOLLAR('Results Tables High'!W17, 2)</f>
        <v>$203.97 to $204.18</v>
      </c>
      <c r="Y17" s="12" t="s">
        <v>35</v>
      </c>
      <c r="Z17" s="13" t="str">
        <f>DOLLAR('Results Tables Low'!Z17, 1) &amp; " to " &amp; DOLLAR('Results Tables High'!Z17, 1)</f>
        <v>$171.2 to $164.8</v>
      </c>
      <c r="AA17" s="13" t="str">
        <f>DOLLAR('Results Tables Low'!AA17, 1) &amp; " to " &amp; DOLLAR('Results Tables High'!AA17, 1)</f>
        <v>$168.7 to $162.5</v>
      </c>
      <c r="AK17" s="12" t="s">
        <v>35</v>
      </c>
      <c r="AL17" t="str">
        <f>DOLLAR('Results Tables Low'!Z17*1000000/ma2_marsh_area!$H$1,1) &amp; " to " &amp; DOLLAR('Results Tables High'!Z17*1000000/ma2_marsh_area!$H$1, 1)</f>
        <v>$34,172.7 to $32,907.7</v>
      </c>
      <c r="AM17" t="str">
        <f>DOLLAR('Results Tables Low'!AA17*1000000/ma2_marsh_area!$H$1,1) &amp; " to " &amp; DOLLAR('Results Tables High'!AA17*1000000/ma2_marsh_area!$H$1, 1)</f>
        <v>$33,684.2 to $32,439.4</v>
      </c>
    </row>
    <row r="18" spans="1:41" ht="15" thickBot="1" x14ac:dyDescent="0.35">
      <c r="A18" s="12" t="s">
        <v>36</v>
      </c>
      <c r="B18" s="36" t="str" cm="1">
        <f t="array" ref="B18">IFERROR(DOLLAR(_xlfn._xlws.FILTER(ma2_homes_affect_fract!$G$1:$G$100,(ma2_homes_affect_fract!$H$1:$H$100=$A18)*(ma2_homes_affect_fract!$D$1:$D$100=B$13)*(ma2_homes_affect_fract!$C$1:$C$100=$B$12)*(ma2_homes_affect_fract!$I$1:$I$100=1)),0),"No Additional Inundation")</f>
        <v>$995,374,383</v>
      </c>
      <c r="C18" s="36" t="str" cm="1">
        <f t="array" ref="C18">IFERROR(DOLLAR(_xlfn._xlws.FILTER(ma2_homes_affect_fract!$G$1:$G$100,(ma2_homes_affect_fract!$H$1:$H$100=$A18)*(ma2_homes_affect_fract!$D$1:$D$100=C$13)*(ma2_homes_affect_fract!$C$1:$C$100=B$12)*(ma2_homes_affect_fract!$I$1:$I$100=1)),0),"No Additional Inundation")</f>
        <v>$971,927,207</v>
      </c>
      <c r="D18" s="36" t="str" cm="1">
        <f t="array" ref="D18">IFERROR(DOLLAR(_xlfn._xlws.FILTER(ma2_homes_affect_fract!$G$1:$G$100,(ma2_homes_affect_fract!$H$1:$H$100=$A18)*(ma2_homes_affect_fract!$D$1:$D$100=D$13)*(ma2_homes_affect_fract!$C$1:$C$100=D$12)*(ma2_homes_affect_fract!$I$1:$I$100=1)),0),"No Additional Inundation")</f>
        <v>$994,903,034</v>
      </c>
      <c r="E18" s="36" t="str" cm="1">
        <f t="array" ref="E18">IFERROR(DOLLAR(_xlfn._xlws.FILTER(ma2_homes_affect_fract!$G$1:$G$100,(ma2_homes_affect_fract!$H$1:$H$100=$A18)*(ma2_homes_affect_fract!$D$1:$D$100=E$13)*(ma2_homes_affect_fract!$C$1:$C$100=D$12)*(ma2_homes_affect_fract!$I$1:$I$100=1)),0),"No Additional Inundation")</f>
        <v>$971,517,937</v>
      </c>
      <c r="F18" s="21"/>
      <c r="G18" s="12" t="s">
        <v>36</v>
      </c>
      <c r="H18" s="13" cm="1">
        <f t="array" ref="H18">IFERROR(_xlfn._xlws.FILTER(ma2_homes_affect_fract!$E$1:$E$100,(ma2_homes_affect_fract!$H$1:$H$100=$A18)*(ma2_homes_affect_fract!$D$1:$D$100=$B$13)*(ma2_homes_affect_fract!$C$1:$C$100=$B$12)*(ma2_homes_affect_fract!$I$1:$I$100=1)),"No Additional Inundation")</f>
        <v>530692187.39015526</v>
      </c>
      <c r="I18" s="13" cm="1">
        <f t="array" ref="I18">IFERROR(_xlfn._xlws.FILTER(ma2_homes_affect_fract!$E$1:$E$100,(ma2_homes_affect_fract!$H$1:$H$100=$A18)*(ma2_homes_affect_fract!$D$1:$D$100=$C$13)*(ma2_homes_affect_fract!$C$1:$C$100=$B$12)*(ma2_homes_affect_fract!$I$1:$I$100=1)),"No Additional Inundation")</f>
        <v>518816762.88466442</v>
      </c>
      <c r="J18" s="13" cm="1">
        <f t="array" ref="J18">IFERROR(_xlfn._xlws.FILTER(ma2_homes_affect_fract!$E$1:$E$100, (ma2_homes_affect_fract!$H$1:$H$100=$A18)*(ma2_homes_affect_fract!$D$1:$D$100=$D$13)*(ma2_homes_affect_fract!$C$1:$C$100=$D$12)*(ma2_homes_affect_fract!$I$1:$I$100=1)), "No Additional Inundation")</f>
        <v>530393002.34800637</v>
      </c>
      <c r="K18" s="14" cm="1">
        <f t="array" ref="K18">IFERROR(_xlfn._xlws.FILTER(ma2_homes_affect_fract!$E$1:$E$100, (ma2_homes_affect_fract!$H$1:$H$100=$A18)*(ma2_homes_affect_fract!$D$1:$D$100=$E$13)*(ma2_homes_affect_fract!$C$1:$C$100=$D$12)*(ma2_homes_affect_fract!$I$1:$I$100=1)), "No Additional Inundation")</f>
        <v>518566927.62313664</v>
      </c>
      <c r="M18" s="12" t="s">
        <v>36</v>
      </c>
      <c r="N18" s="35" t="str">
        <f>IFERROR(DOLLAR('Results Tables Low'!N18, 0) &amp; " to "&amp; DOLLAR('Results Tables High'!N18, 0), "No Additional Cost")</f>
        <v>$10,613,844 to $53,069,219</v>
      </c>
      <c r="O18" s="35" t="str">
        <f>IFERROR(DOLLAR('Results Tables Low'!O18, 0) &amp; " to "&amp; DOLLAR('Results Tables High'!O18, 0), "No Additional Cost")</f>
        <v>$10,376,335 to $51,881,676</v>
      </c>
      <c r="P18" s="35" t="str">
        <f>IFERROR(DOLLAR('Results Tables Low'!P18, 0) &amp; " to "&amp; DOLLAR('Results Tables High'!P18, 0), "No Additional Cost")</f>
        <v>$10,607,860 to $53,039,300</v>
      </c>
      <c r="Q18" s="35" t="str">
        <f>IFERROR(DOLLAR('Results Tables Low'!Q18, 0) &amp; " to "&amp; DOLLAR('Results Tables High'!Q18, 0), "No Additional Cost")</f>
        <v>$10,371,339 to $51,856,693</v>
      </c>
      <c r="S18" s="12" t="s">
        <v>37</v>
      </c>
      <c r="T18" s="35" t="str">
        <f>DOLLAR('Results Tables Low'!T18, 2) &amp; " to " &amp; DOLLAR('Results Tables High'!T18, 2)</f>
        <v>$42.98 to $91.00</v>
      </c>
      <c r="U18" s="35" t="str">
        <f>DOLLAR('Results Tables Low'!U18, 2) &amp; " to " &amp; DOLLAR('Results Tables High'!U18, 2)</f>
        <v>$214.13 to $255.82</v>
      </c>
      <c r="V18" s="35" t="str">
        <f>DOLLAR('Results Tables Low'!V18, 2) &amp; " to " &amp; DOLLAR('Results Tables High'!V18, 2)</f>
        <v>$45.63 to $93.56</v>
      </c>
      <c r="W18" s="35" t="str">
        <f>DOLLAR('Results Tables Low'!W18, 2) &amp; " to " &amp; DOLLAR('Results Tables High'!W18, 2)</f>
        <v>$214.34 to $256.04</v>
      </c>
      <c r="Y18" s="23" t="s">
        <v>38</v>
      </c>
      <c r="Z18" s="13" t="str">
        <f>DOLLAR('Results Tables Low'!Z18, 1) &amp; " to " &amp; DOLLAR('Results Tables High'!Z18, 1)</f>
        <v>$171.1 to $164.6</v>
      </c>
      <c r="AA18" s="13" t="str">
        <f>DOLLAR('Results Tables Low'!AA18, 1) &amp; " to " &amp; DOLLAR('Results Tables High'!AA18, 1)</f>
        <v>$168.7 to $162.2</v>
      </c>
      <c r="AK18" s="23" t="s">
        <v>38</v>
      </c>
      <c r="AL18" t="str">
        <f>DOLLAR('Results Tables Low'!Z18*1000000/ma2_marsh_area!$H$1,1) &amp; " to " &amp; DOLLAR('Results Tables High'!Z18*1000000/ma2_marsh_area!$H$1, 1)</f>
        <v>$34,163.3 to $32,860.6</v>
      </c>
      <c r="AM18" t="str">
        <f>DOLLAR('Results Tables Low'!AA18*1000000/ma2_marsh_area!$H$1,1) &amp; " to " &amp; DOLLAR('Results Tables High'!AA18*1000000/ma2_marsh_area!$H$1, 1)</f>
        <v>$33,674.7 to $32,392.3</v>
      </c>
    </row>
    <row r="19" spans="1:41" ht="15" thickBot="1" x14ac:dyDescent="0.35">
      <c r="A19" s="23" t="s">
        <v>39</v>
      </c>
      <c r="B19" s="36" t="str" cm="1">
        <f t="array" ref="B19">IFERROR(DOLLAR(_xlfn._xlws.FILTER(ma2_homes_affect_fract!$G$1:$G$100,(ma2_homes_affect_fract!$H$1:$H$100=$A19)*(ma2_homes_affect_fract!$D$1:$D$100=B$13)*(ma2_homes_affect_fract!$C$1:$C$100=$B$12)*(ma2_homes_affect_fract!$I$1:$I$100=1)),0),"No Additional Inundation")</f>
        <v>$2,168,588,434</v>
      </c>
      <c r="C19" s="36" t="str" cm="1">
        <f t="array" ref="C19">IFERROR(DOLLAR(_xlfn._xlws.FILTER(ma2_homes_affect_fract!$G$1:$G$100,(ma2_homes_affect_fract!$H$1:$H$100=$A19)*(ma2_homes_affect_fract!$D$1:$D$100=C$13)*(ma2_homes_affect_fract!$C$1:$C$100=B$12)*(ma2_homes_affect_fract!$I$1:$I$100=1)),0),"No Additional Inundation")</f>
        <v>$2,164,059,418</v>
      </c>
      <c r="D19" s="36" t="str" cm="1">
        <f t="array" ref="D19">IFERROR(DOLLAR(_xlfn._xlws.FILTER(ma2_homes_affect_fract!$G$1:$G$100,(ma2_homes_affect_fract!$H$1:$H$100=$A19)*(ma2_homes_affect_fract!$D$1:$D$100=D$13)*(ma2_homes_affect_fract!$C$1:$C$100=D$12)*(ma2_homes_affect_fract!$I$1:$I$100=1)),0),"No Additional Inundation")</f>
        <v>$2,168,586,874</v>
      </c>
      <c r="E19" s="36" t="str" cm="1">
        <f t="array" ref="E19">IFERROR(DOLLAR(_xlfn._xlws.FILTER(ma2_homes_affect_fract!$G$1:$G$100,(ma2_homes_affect_fract!$H$1:$H$100=$A19)*(ma2_homes_affect_fract!$D$1:$D$100=E$13)*(ma2_homes_affect_fract!$C$1:$C$100=D$12)*(ma2_homes_affect_fract!$I$1:$I$100=1)),0),"No Additional Inundation")</f>
        <v>$2,164,057,859</v>
      </c>
      <c r="F19" s="21"/>
      <c r="G19" s="23" t="s">
        <v>39</v>
      </c>
      <c r="H19" s="22" cm="1">
        <f t="array" ref="H19">IFERROR(_xlfn._xlws.FILTER(ma2_homes_affect_fract!$E$1:$E$100,(ma2_homes_affect_fract!$H$1:$H$100=$A19)*(ma2_homes_affect_fract!$D$1:$D$100=$B$13)*(ma2_homes_affect_fract!$C$1:$C$100=$B$12)*(ma2_homes_affect_fract!$I$1:$I$100=1)),"No Additional Inundation")</f>
        <v>1297861789.9902313</v>
      </c>
      <c r="I19" s="22" cm="1">
        <f t="array" ref="I19">IFERROR(_xlfn._xlws.FILTER(ma2_homes_affect_fract!$E$1:$E$100,(ma2_homes_affect_fract!$H$1:$H$100=$A19)*(ma2_homes_affect_fract!$D$1:$D$100=$C$13)*(ma2_homes_affect_fract!$C$1:$C$100=$B$12)*(ma2_homes_affect_fract!$I$1:$I$100=1)),"No Additional Inundation")</f>
        <v>1295500403.5500298</v>
      </c>
      <c r="J19" s="22" cm="1">
        <f t="array" ref="J19">IFERROR(_xlfn._xlws.FILTER(ma2_homes_affect_fract!$E$1:$E$100, (ma2_homes_affect_fract!$H$1:$H$100=$A19)*(ma2_homes_affect_fract!$D$1:$D$100=$D$13)*(ma2_homes_affect_fract!$C$1:$C$100=$D$12)*(ma2_homes_affect_fract!$I$1:$I$100=1)), "No Additional Inundation")</f>
        <v>1297860889.1354072</v>
      </c>
      <c r="K19" s="17" cm="1">
        <f t="array" ref="K19">IFERROR(_xlfn._xlws.FILTER(ma2_homes_affect_fract!$E$1:$E$100, (ma2_homes_affect_fract!$H$1:$H$100=$A19)*(ma2_homes_affect_fract!$D$1:$D$100=$E$13)*(ma2_homes_affect_fract!$C$1:$C$100=$D$12)*(ma2_homes_affect_fract!$I$1:$I$100=1)), "No Additional Inundation")</f>
        <v>1295499502.6952057</v>
      </c>
      <c r="M19" s="23" t="s">
        <v>39</v>
      </c>
      <c r="N19" s="35" t="str">
        <f>IFERROR(DOLLAR('Results Tables Low'!N19, 0) &amp; " to "&amp; DOLLAR('Results Tables High'!N19, 0), "No Additional Cost")</f>
        <v>$25,957,236 to $129,786,179</v>
      </c>
      <c r="O19" s="35" t="str">
        <f>IFERROR(DOLLAR('Results Tables Low'!O19, 0) &amp; " to "&amp; DOLLAR('Results Tables High'!O19, 0), "No Additional Cost")</f>
        <v>$25,910,008 to $129,550,040</v>
      </c>
      <c r="P19" s="35" t="str">
        <f>IFERROR(DOLLAR('Results Tables Low'!P19, 0) &amp; " to "&amp; DOLLAR('Results Tables High'!P19, 0), "No Additional Cost")</f>
        <v>$25,957,218 to $129,786,089</v>
      </c>
      <c r="Q19" s="35" t="str">
        <f>IFERROR(DOLLAR('Results Tables Low'!Q19, 0) &amp; " to "&amp; DOLLAR('Results Tables High'!Q19, 0), "No Additional Cost")</f>
        <v>$25,909,990 to $129,549,950</v>
      </c>
      <c r="S19" s="23" t="s">
        <v>40</v>
      </c>
      <c r="T19" s="35" t="str">
        <f>DOLLAR('Results Tables Low'!T19, 2) &amp; " to " &amp; DOLLAR('Results Tables High'!T19, 2)</f>
        <v>$68.93 to $220.79</v>
      </c>
      <c r="U19" s="35" t="str">
        <f>DOLLAR('Results Tables Low'!U19, 2) &amp; " to " &amp; DOLLAR('Results Tables High'!U19, 2)</f>
        <v>$240.04 to $385.37</v>
      </c>
      <c r="V19" s="35" t="str">
        <f>DOLLAR('Results Tables Low'!V19, 2) &amp; " to " &amp; DOLLAR('Results Tables High'!V19, 2)</f>
        <v>$71.59 to $223.35</v>
      </c>
      <c r="W19" s="35" t="str">
        <f>DOLLAR('Results Tables Low'!W19, 2) &amp; " to " &amp; DOLLAR('Results Tables High'!W19, 2)</f>
        <v>$240.25 to $385.59</v>
      </c>
      <c r="Y19" s="4"/>
      <c r="AA19" s="3"/>
    </row>
    <row r="20" spans="1:41" x14ac:dyDescent="0.3">
      <c r="A20" s="4"/>
      <c r="B20" s="21"/>
      <c r="C20" s="21"/>
      <c r="D20" s="21"/>
      <c r="E20" s="24"/>
      <c r="F20" s="21"/>
      <c r="G20" s="21"/>
      <c r="H20" s="21"/>
      <c r="I20" s="21"/>
      <c r="J20" s="21"/>
      <c r="K20" s="21"/>
      <c r="M20" s="4"/>
      <c r="Q20" s="3"/>
      <c r="S20" s="4"/>
      <c r="W20" s="3"/>
      <c r="Y20" s="4"/>
      <c r="AA20" s="3"/>
    </row>
    <row r="21" spans="1:41" x14ac:dyDescent="0.3">
      <c r="A21" s="4"/>
      <c r="B21" s="56"/>
      <c r="E21" s="3"/>
      <c r="M21" s="4"/>
      <c r="Q21" s="3"/>
      <c r="S21" s="4"/>
      <c r="T21" s="21"/>
      <c r="W21" s="3"/>
      <c r="AA21" s="3"/>
    </row>
    <row r="22" spans="1:41" x14ac:dyDescent="0.3">
      <c r="A22" s="4"/>
      <c r="B22" s="56"/>
      <c r="C22" s="56"/>
      <c r="D22" s="56"/>
      <c r="E22" s="3"/>
      <c r="M22" s="4"/>
      <c r="Q22" s="3"/>
      <c r="S22" s="4"/>
      <c r="W22" s="3"/>
      <c r="Y22" s="4"/>
      <c r="AA22" s="3"/>
    </row>
    <row r="23" spans="1:41" x14ac:dyDescent="0.3">
      <c r="E23" s="3"/>
      <c r="Q23" s="3"/>
      <c r="W23" s="3"/>
      <c r="AA23" s="3"/>
    </row>
    <row r="24" spans="1:41" ht="15" thickBot="1" x14ac:dyDescent="0.35">
      <c r="A24" s="4" t="s">
        <v>41</v>
      </c>
      <c r="E24" s="3"/>
      <c r="M24" s="4" t="s">
        <v>42</v>
      </c>
      <c r="Q24" s="3"/>
      <c r="S24" s="4" t="s">
        <v>43</v>
      </c>
      <c r="W24" s="3"/>
      <c r="Y24" s="4" t="s">
        <v>44</v>
      </c>
      <c r="AA24" s="3"/>
    </row>
    <row r="25" spans="1:41" x14ac:dyDescent="0.3">
      <c r="A25" s="60" t="s">
        <v>18</v>
      </c>
      <c r="B25" s="62">
        <v>2040</v>
      </c>
      <c r="C25" s="62"/>
      <c r="D25" s="62">
        <v>2070</v>
      </c>
      <c r="E25" s="63"/>
      <c r="F25" s="5"/>
      <c r="G25" s="5"/>
      <c r="H25" s="5"/>
      <c r="I25" s="5"/>
      <c r="J25" s="5"/>
      <c r="K25" s="5"/>
      <c r="M25" s="60" t="s">
        <v>18</v>
      </c>
      <c r="N25" s="62">
        <v>2040</v>
      </c>
      <c r="O25" s="62"/>
      <c r="P25" s="62">
        <v>2070</v>
      </c>
      <c r="Q25" s="63"/>
      <c r="S25" s="60"/>
      <c r="T25" s="62">
        <v>2040</v>
      </c>
      <c r="U25" s="62"/>
      <c r="V25" s="62">
        <v>2070</v>
      </c>
      <c r="W25" s="63"/>
      <c r="Y25" s="6" t="s">
        <v>19</v>
      </c>
      <c r="Z25" s="7">
        <v>2040</v>
      </c>
      <c r="AA25" s="8">
        <v>2070</v>
      </c>
    </row>
    <row r="26" spans="1:41" x14ac:dyDescent="0.3">
      <c r="A26" s="61"/>
      <c r="B26" s="9" t="s">
        <v>20</v>
      </c>
      <c r="C26" s="9" t="s">
        <v>21</v>
      </c>
      <c r="D26" s="9" t="s">
        <v>20</v>
      </c>
      <c r="E26" s="10" t="s">
        <v>21</v>
      </c>
      <c r="F26" s="11"/>
      <c r="G26" s="11"/>
      <c r="H26" s="11"/>
      <c r="I26" s="11"/>
      <c r="J26" s="11"/>
      <c r="K26" s="11"/>
      <c r="M26" s="61"/>
      <c r="N26" s="9" t="s">
        <v>20</v>
      </c>
      <c r="O26" s="9" t="s">
        <v>21</v>
      </c>
      <c r="P26" s="9" t="s">
        <v>20</v>
      </c>
      <c r="Q26" s="10" t="s">
        <v>21</v>
      </c>
      <c r="S26" s="61"/>
      <c r="T26" s="9" t="s">
        <v>20</v>
      </c>
      <c r="U26" s="9" t="s">
        <v>21</v>
      </c>
      <c r="V26" s="9" t="s">
        <v>20</v>
      </c>
      <c r="W26" s="10" t="s">
        <v>21</v>
      </c>
      <c r="Y26" s="12" t="s">
        <v>23</v>
      </c>
      <c r="Z26" s="13">
        <f>U27-T27</f>
        <v>172.738765</v>
      </c>
      <c r="AA26" s="14">
        <f>W27-V27</f>
        <v>169.57924700000001</v>
      </c>
    </row>
    <row r="27" spans="1:41" x14ac:dyDescent="0.3">
      <c r="A27" s="18" t="s">
        <v>1</v>
      </c>
      <c r="B27" s="19" t="str" cm="1">
        <f t="array" ref="B27">IFERROR(DOLLAR(_xlfn._xlws.FILTER(ma2_homes_affect_fract!$G$1:$G$100,(ma2_homes_affect_fract!$H$1:$H$100=$A14)*(ma2_homes_affect_fract!$D$1:$D$100=$B$13)*(ma2_homes_affect_fract!$C$1:$C$100=$B$12)*(ma2_homes_affect_fract!$I$1:$I$100=2)),0),"No Additional Inundation")</f>
        <v>$30,967,646</v>
      </c>
      <c r="C27" s="19" t="str" cm="1">
        <f t="array" ref="C27">IFERROR(DOLLAR(_xlfn._xlws.FILTER(ma2_homes_affect_fract!$G$1:$G$100,(ma2_homes_affect_fract!$H$1:$H$100=$A14)*(ma2_homes_affect_fract!$D$1:$D$100=$C$13)*(ma2_homes_affect_fract!$C$1:$C$100=$B$12)*(ma2_homes_affect_fract!$I$1:$I$100=2)),0), "No Additional Inundation")</f>
        <v>$203,706,411</v>
      </c>
      <c r="D27" s="19" t="str" cm="1">
        <f t="array" ref="D27">IFERROR(DOLLAR(_xlfn._xlws.FILTER(ma2_homes_affect_fract!$G$1:$G$100,(ma2_homes_affect_fract!$H$1:$H$100=$A14)*(ma2_homes_affect_fract!$D$1:$D$100=$D$13)*(ma2_homes_affect_fract!$C$1:$C$100=$D$12)*(ma2_homes_affect_fract!$I$1:$I$100=2)),0), "No Additional Inundation")</f>
        <v>$34,354,941</v>
      </c>
      <c r="E27" s="19" t="str" cm="1">
        <f t="array" ref="E27">IFERROR(DOLLAR(_xlfn._xlws.FILTER(ma2_homes_affect_fract!$G$1:$G$100,(ma2_homes_affect_fract!$H$1:$H$100=$A14)*(ma2_homes_affect_fract!$D$1:$D$100=$E$13)*(ma2_homes_affect_fract!$C$1:$C$100=$D$12)*(ma2_homes_affect_fract!$I$1:$I$100=2)),0), "No Additional Inundation")</f>
        <v>$203,934,188</v>
      </c>
      <c r="F27" s="21"/>
      <c r="G27" s="21"/>
      <c r="H27" s="21"/>
      <c r="I27" s="21"/>
      <c r="J27" s="21"/>
      <c r="K27" s="21"/>
      <c r="M27" s="18" t="s">
        <v>1</v>
      </c>
      <c r="N27" s="19">
        <f>IFERROR(B27*$B2, "No Additional Cost")</f>
        <v>30967646</v>
      </c>
      <c r="O27" s="19">
        <f>IFERROR(C27*$B2, "No Additional Cost")</f>
        <v>203706411</v>
      </c>
      <c r="P27" s="19">
        <f>IFERROR(D27*$B2, "No Additional Cost")</f>
        <v>34354941</v>
      </c>
      <c r="Q27" s="20">
        <f>IFERROR(E27*$B2, "No Additional Cost")</f>
        <v>203934188</v>
      </c>
      <c r="S27" s="18" t="s">
        <v>45</v>
      </c>
      <c r="T27" s="19">
        <f>N27/1000000</f>
        <v>30.967645999999998</v>
      </c>
      <c r="U27" s="19">
        <f>O27/1000000</f>
        <v>203.706411</v>
      </c>
      <c r="V27" s="19">
        <f>P27/1000000</f>
        <v>34.354940999999997</v>
      </c>
      <c r="W27" s="20">
        <f>Q27/1000000</f>
        <v>203.93418800000001</v>
      </c>
      <c r="Y27" s="12" t="s">
        <v>26</v>
      </c>
      <c r="Z27" s="13" t="str">
        <f>DOLLAR('Results Tables Low'!Z27, 1) &amp; " to " &amp; DOLLAR('Results Tables High'!Z27, 1)</f>
        <v>$172.0 to $169.2</v>
      </c>
      <c r="AA27" s="13" t="str">
        <f>DOLLAR('Results Tables Low'!AA27, 1) &amp; " to " &amp; DOLLAR('Results Tables High'!AA27, 1)</f>
        <v>$168.3 to $163.0</v>
      </c>
    </row>
    <row r="28" spans="1:41" x14ac:dyDescent="0.3">
      <c r="A28" s="12" t="s">
        <v>27</v>
      </c>
      <c r="B28" s="19" t="str" cm="1">
        <f t="array" ref="B28">IFERROR(DOLLAR(_xlfn._xlws.FILTER(ma2_homes_affect_fract!$G$1:$G$100,(ma2_homes_affect_fract!$H$1:$H$100=$A15)*(ma2_homes_affect_fract!$D$1:$D$100=$B$13)*(ma2_homes_affect_fract!$C$1:$C$100=$B$12)*(ma2_homes_affect_fract!$I$1:$I$100=2)),0),"No Additional Inundation")</f>
        <v>$88,107,724</v>
      </c>
      <c r="C28" s="19" t="str" cm="1">
        <f t="array" ref="C28">IFERROR(DOLLAR(_xlfn._xlws.FILTER(ma2_homes_affect_fract!$G$1:$G$100,(ma2_homes_affect_fract!$H$1:$H$100=$A15)*(ma2_homes_affect_fract!$D$1:$D$100=$C$13)*(ma2_homes_affect_fract!$C$1:$C$100=$B$12)*(ma2_homes_affect_fract!$I$1:$I$100=2)),0), "No Additional Inundation")</f>
        <v>$3,513,520</v>
      </c>
      <c r="D28" s="19" t="str" cm="1">
        <f t="array" ref="D28">IFERROR(DOLLAR(_xlfn._xlws.FILTER(ma2_homes_affect_fract!$G$1:$G$100,(ma2_homes_affect_fract!$H$1:$H$100=$A15)*(ma2_homes_affect_fract!$D$1:$D$100=$D$13)*(ma2_homes_affect_fract!$C$1:$C$100=$D$12)*(ma2_homes_affect_fract!$I$1:$I$100=2)),0), "No Additional Inundation")</f>
        <v>$142,269,460</v>
      </c>
      <c r="E28" s="19" t="str" cm="1">
        <f t="array" ref="E28">IFERROR(DOLLAR(_xlfn._xlws.FILTER(ma2_homes_affect_fract!$G$1:$G$100,(ma2_homes_affect_fract!$H$1:$H$100=$A15)*(ma2_homes_affect_fract!$D$1:$D$100=$E$13)*(ma2_homes_affect_fract!$C$1:$C$100=$D$12)*(ma2_homes_affect_fract!$I$1:$I$100=2)),0), "No Additional Inundation")</f>
        <v>$4,090,449</v>
      </c>
      <c r="F28" s="21"/>
      <c r="G28" s="21"/>
      <c r="H28" s="21"/>
      <c r="I28" s="21"/>
      <c r="J28" s="21"/>
      <c r="K28" s="21"/>
      <c r="M28" s="12" t="s">
        <v>27</v>
      </c>
      <c r="N28" s="13" t="str">
        <f>IFERROR(DOLLAR('Results Tables Low'!N28, 0) &amp; " to "&amp; DOLLAR('Results Tables High'!N28, 0), "No Additional Cost")</f>
        <v>$756,862 to $3,784,312</v>
      </c>
      <c r="O28" s="13" t="str">
        <f>IFERROR(DOLLAR('Results Tables Low'!O28, 0) &amp; " to "&amp; DOLLAR('Results Tables High'!O28, 0), "No Additional Cost")</f>
        <v>$47,098 to $235,490</v>
      </c>
      <c r="P28" s="13" t="str">
        <f>IFERROR(DOLLAR('Results Tables Low'!P28, 0) &amp; " to "&amp; DOLLAR('Results Tables High'!P28, 0), "No Additional Cost")</f>
        <v>$1,369,350 to $6,846,750</v>
      </c>
      <c r="Q28" s="13" t="str">
        <f>IFERROR(DOLLAR('Results Tables Low'!Q28, 0) &amp; " to "&amp; DOLLAR('Results Tables High'!Q28, 0), "No Additional Cost")</f>
        <v>$53,366 to $266,832</v>
      </c>
      <c r="S28" s="12" t="s">
        <v>28</v>
      </c>
      <c r="T28" s="13" t="str">
        <f>DOLLAR('Results Tables Low'!T28, 2) &amp; " to " &amp; DOLLAR('Results Tables High'!T28, 2)</f>
        <v>$31.72 to $34.75</v>
      </c>
      <c r="U28" s="13" t="str">
        <f>DOLLAR('Results Tables Low'!U28, 2) &amp; " to " &amp; DOLLAR('Results Tables High'!U28, 2)</f>
        <v>$203.75 to $203.94</v>
      </c>
      <c r="V28" s="13" t="str">
        <f>DOLLAR('Results Tables Low'!V28, 2) &amp; " to " &amp; DOLLAR('Results Tables High'!V28, 2)</f>
        <v>$35.72 to $41.20</v>
      </c>
      <c r="W28" s="13" t="str">
        <f>DOLLAR('Results Tables Low'!W28, 2) &amp; " to " &amp; DOLLAR('Results Tables High'!W28, 2)</f>
        <v>$203.99 to $204.20</v>
      </c>
      <c r="Y28" s="12" t="s">
        <v>29</v>
      </c>
      <c r="Z28" s="13" t="str">
        <f>DOLLAR('Results Tables Low'!Z28, 1) &amp; " to " &amp; DOLLAR('Results Tables High'!Z28, 1)</f>
        <v>$171.4 to $166.0</v>
      </c>
      <c r="AA28" s="13" t="str">
        <f>DOLLAR('Results Tables Low'!AA28, 1) &amp; " to " &amp; DOLLAR('Results Tables High'!AA28, 1)</f>
        <v>$168.3 to $163.0</v>
      </c>
    </row>
    <row r="29" spans="1:41" x14ac:dyDescent="0.3">
      <c r="A29" s="12" t="s">
        <v>30</v>
      </c>
      <c r="B29" s="19" t="str" cm="1">
        <f t="array" ref="B29">IFERROR(DOLLAR(_xlfn._xlws.FILTER(ma2_homes_affect_fract!$G$1:$G$100,(ma2_homes_affect_fract!$H$1:$H$100=$A16)*(ma2_homes_affect_fract!$D$1:$D$100=$B$13)*(ma2_homes_affect_fract!$C$1:$C$100=$B$12)*(ma2_homes_affect_fract!$I$1:$I$100=2)),0),"No Additional Inundation")</f>
        <v>$56,682,038</v>
      </c>
      <c r="C29" s="19" t="str" cm="1">
        <f t="array" ref="C29">IFERROR(DOLLAR(_xlfn._xlws.FILTER(ma2_homes_affect_fract!$G$1:$G$100,(ma2_homes_affect_fract!$H$1:$H$100=$A16)*(ma2_homes_affect_fract!$D$1:$D$100=$C$13)*(ma2_homes_affect_fract!$C$1:$C$100=$B$12)*(ma2_homes_affect_fract!$I$1:$I$100=2)),0), "No Additional Inundation")</f>
        <v>No Additional Inundation</v>
      </c>
      <c r="D29" s="19" t="str" cm="1">
        <f t="array" ref="D29">IFERROR(DOLLAR(_xlfn._xlws.FILTER(ma2_homes_affect_fract!$G$1:$G$100,(ma2_homes_affect_fract!$H$1:$H$100=$A16)*(ma2_homes_affect_fract!$D$1:$D$100=$D$13)*(ma2_homes_affect_fract!$C$1:$C$100=$D$12)*(ma2_homes_affect_fract!$I$1:$I$100=2)),0), "No Additional Inundation")</f>
        <v>No Additional Inundation</v>
      </c>
      <c r="E29" s="19" t="str" cm="1">
        <f t="array" ref="E29">IFERROR(DOLLAR(_xlfn._xlws.FILTER(ma2_homes_affect_fract!$G$1:$G$100,(ma2_homes_affect_fract!$H$1:$H$100=$A16)*(ma2_homes_affect_fract!$D$1:$D$100=$E$13)*(ma2_homes_affect_fract!$C$1:$C$100=$D$12)*(ma2_homes_affect_fract!$I$1:$I$100=2)),0), "No Additional Inundation")</f>
        <v>No Additional Inundation</v>
      </c>
      <c r="F29" s="21"/>
      <c r="G29" s="21"/>
      <c r="H29" s="21"/>
      <c r="I29" s="21"/>
      <c r="J29" s="21"/>
      <c r="K29" s="21"/>
      <c r="M29" s="12" t="s">
        <v>30</v>
      </c>
      <c r="N29" s="13" t="str">
        <f>IFERROR(DOLLAR('Results Tables Low'!N29, 0) &amp; " to "&amp; DOLLAR('Results Tables High'!N29, 0), "No Additional Cost")</f>
        <v>$636,720 to $3,183,600</v>
      </c>
      <c r="O29" s="13" t="str">
        <f>IFERROR(DOLLAR('Results Tables Low'!O29, 0) &amp; " to "&amp; DOLLAR('Results Tables High'!O29, 0), "No Additional Cost")</f>
        <v>No Additional Cost</v>
      </c>
      <c r="P29" s="13" t="str">
        <f>IFERROR(DOLLAR('Results Tables Low'!P29, 0) &amp; " to "&amp; DOLLAR('Results Tables High'!P29, 0), "No Additional Cost")</f>
        <v>No Additional Cost</v>
      </c>
      <c r="Q29" s="13" t="str">
        <f>IFERROR(DOLLAR('Results Tables Low'!Q29, 0) &amp; " to "&amp; DOLLAR('Results Tables High'!Q29, 0), "No Additional Cost")</f>
        <v>No Additional Cost</v>
      </c>
      <c r="S29" s="12" t="s">
        <v>31</v>
      </c>
      <c r="T29" s="13" t="str">
        <f>DOLLAR('Results Tables Low'!T29, 2) &amp; " to " &amp; DOLLAR('Results Tables High'!T29, 2)</f>
        <v>$32.36 to $37.94</v>
      </c>
      <c r="U29" s="13" t="str">
        <f>DOLLAR('Results Tables Low'!U29, 2) &amp; " to " &amp; DOLLAR('Results Tables High'!U29, 2)</f>
        <v>$203.75 to $203.94</v>
      </c>
      <c r="V29" s="13" t="str">
        <f>DOLLAR('Results Tables Low'!V29, 2) &amp; " to " &amp; DOLLAR('Results Tables High'!V29, 2)</f>
        <v>$35.72 to $41.20</v>
      </c>
      <c r="W29" s="13" t="str">
        <f>DOLLAR('Results Tables Low'!W29, 2) &amp; " to " &amp; DOLLAR('Results Tables High'!W29, 2)</f>
        <v>$203.99 to $204.20</v>
      </c>
      <c r="Y29" s="12" t="s">
        <v>32</v>
      </c>
      <c r="Z29" s="13" t="str">
        <f>DOLLAR('Results Tables Low'!Z29, 1) &amp; " to " &amp; DOLLAR('Results Tables High'!Z29, 1)</f>
        <v>$171.4 to $166.0</v>
      </c>
      <c r="AA29" s="13" t="str">
        <f>DOLLAR('Results Tables Low'!AA29, 1) &amp; " to " &amp; DOLLAR('Results Tables High'!AA29, 1)</f>
        <v>$168.3 to $163.0</v>
      </c>
    </row>
    <row r="30" spans="1:41" x14ac:dyDescent="0.3">
      <c r="A30" s="12" t="s">
        <v>33</v>
      </c>
      <c r="B30" s="19" t="str" cm="1">
        <f t="array" ref="B30">IFERROR(DOLLAR(_xlfn._xlws.FILTER(ma2_homes_affect_fract!$G$1:$G$100,(ma2_homes_affect_fract!$H$1:$H$100=$A17)*(ma2_homes_affect_fract!$D$1:$D$100=$B$13)*(ma2_homes_affect_fract!$C$1:$C$100=$B$12)*(ma2_homes_affect_fract!$I$1:$I$100=2)),0),"No Additional Inundation")</f>
        <v>No Additional Inundation</v>
      </c>
      <c r="C30" s="19" t="str" cm="1">
        <f t="array" ref="C30">IFERROR(DOLLAR(_xlfn._xlws.FILTER(ma2_homes_affect_fract!$G$1:$G$100,(ma2_homes_affect_fract!$H$1:$H$100=$A17)*(ma2_homes_affect_fract!$D$1:$D$100=$C$13)*(ma2_homes_affect_fract!$C$1:$C$100=$B$12)*(ma2_homes_affect_fract!$I$1:$I$100=2)),0), "No Additional Inundation")</f>
        <v>No Additional Inundation</v>
      </c>
      <c r="D30" s="19" t="str" cm="1">
        <f t="array" ref="D30">IFERROR(DOLLAR(_xlfn._xlws.FILTER(ma2_homes_affect_fract!$G$1:$G$100,(ma2_homes_affect_fract!$H$1:$H$100=$A17)*(ma2_homes_affect_fract!$D$1:$D$100=$D$13)*(ma2_homes_affect_fract!$C$1:$C$100=$D$12)*(ma2_homes_affect_fract!$I$1:$I$100=2)),0), "No Additional Inundation")</f>
        <v>No Additional Inundation</v>
      </c>
      <c r="E30" s="19" t="str" cm="1">
        <f t="array" ref="E30">IFERROR(DOLLAR(_xlfn._xlws.FILTER(ma2_homes_affect_fract!$G$1:$G$100,(ma2_homes_affect_fract!$H$1:$H$100=$A17)*(ma2_homes_affect_fract!$D$1:$D$100=$E$13)*(ma2_homes_affect_fract!$C$1:$C$100=$D$12)*(ma2_homes_affect_fract!$I$1:$I$100=2)),0), "No Additional Inundation")</f>
        <v>No Additional Inundation</v>
      </c>
      <c r="F30" s="21"/>
      <c r="G30" s="21"/>
      <c r="H30" s="21"/>
      <c r="I30" s="21"/>
      <c r="J30" s="21"/>
      <c r="K30" s="21"/>
      <c r="M30" s="12" t="s">
        <v>33</v>
      </c>
      <c r="N30" s="13" t="str">
        <f>IFERROR(DOLLAR('Results Tables Low'!N30, 0) &amp; " to "&amp; DOLLAR('Results Tables High'!N30, 0), "No Additional Cost")</f>
        <v>No Additional Cost</v>
      </c>
      <c r="O30" s="13" t="str">
        <f>IFERROR(DOLLAR('Results Tables Low'!O30, 0) &amp; " to "&amp; DOLLAR('Results Tables High'!O30, 0), "No Additional Cost")</f>
        <v>No Additional Cost</v>
      </c>
      <c r="P30" s="13" t="str">
        <f>IFERROR(DOLLAR('Results Tables Low'!P30, 0) &amp; " to "&amp; DOLLAR('Results Tables High'!P30, 0), "No Additional Cost")</f>
        <v>No Additional Cost</v>
      </c>
      <c r="Q30" s="13" t="str">
        <f>IFERROR(DOLLAR('Results Tables Low'!Q30, 0) &amp; " to "&amp; DOLLAR('Results Tables High'!Q30, 0), "No Additional Cost")</f>
        <v>No Additional Cost</v>
      </c>
      <c r="S30" s="12" t="s">
        <v>34</v>
      </c>
      <c r="T30" s="13" t="str">
        <f>DOLLAR('Results Tables Low'!T30, 2) &amp; " to " &amp; DOLLAR('Results Tables High'!T30, 2)</f>
        <v>$32.36 to $37.94</v>
      </c>
      <c r="U30" s="13" t="str">
        <f>DOLLAR('Results Tables Low'!U30, 2) &amp; " to " &amp; DOLLAR('Results Tables High'!U30, 2)</f>
        <v>$203.75 to $203.94</v>
      </c>
      <c r="V30" s="13" t="str">
        <f>DOLLAR('Results Tables Low'!V30, 2) &amp; " to " &amp; DOLLAR('Results Tables High'!V30, 2)</f>
        <v>$35.72 to $41.20</v>
      </c>
      <c r="W30" s="13" t="str">
        <f>DOLLAR('Results Tables Low'!W30, 2) &amp; " to " &amp; DOLLAR('Results Tables High'!W30, 2)</f>
        <v>$203.99 to $204.20</v>
      </c>
      <c r="Y30" s="12" t="s">
        <v>35</v>
      </c>
      <c r="Z30" s="13" t="str">
        <f>DOLLAR('Results Tables Low'!Z30, 1) &amp; " to " &amp; DOLLAR('Results Tables High'!Z30, 1)</f>
        <v>$171.2 to $164.8</v>
      </c>
      <c r="AA30" s="13" t="str">
        <f>DOLLAR('Results Tables Low'!AA30, 1) &amp; " to " &amp; DOLLAR('Results Tables High'!AA30, 1)</f>
        <v>$168.0 to $161.8</v>
      </c>
      <c r="AO30" s="21"/>
    </row>
    <row r="31" spans="1:41" ht="15" thickBot="1" x14ac:dyDescent="0.35">
      <c r="A31" s="12" t="s">
        <v>36</v>
      </c>
      <c r="B31" s="19" t="str" cm="1">
        <f t="array" ref="B31">IFERROR(DOLLAR(_xlfn._xlws.FILTER(ma2_homes_affect_fract!$G$1:$G$100,(ma2_homes_affect_fract!$H$1:$H$100=$A18)*(ma2_homes_affect_fract!$D$1:$D$100=$B$13)*(ma2_homes_affect_fract!$C$1:$C$100=$B$12)*(ma2_homes_affect_fract!$I$1:$I$100=2)),0),"No Additional Inundation")</f>
        <v>$995,374,383</v>
      </c>
      <c r="C31" s="19" t="str" cm="1">
        <f t="array" ref="C31">IFERROR(DOLLAR(_xlfn._xlws.FILTER(ma2_homes_affect_fract!$G$1:$G$100,(ma2_homes_affect_fract!$H$1:$H$100=$A18)*(ma2_homes_affect_fract!$D$1:$D$100=$C$13)*(ma2_homes_affect_fract!$C$1:$C$100=$B$12)*(ma2_homes_affect_fract!$I$1:$I$100=2)),0), "No Additional Inundation")</f>
        <v>$971,927,207</v>
      </c>
      <c r="D31" s="19" t="str" cm="1">
        <f t="array" ref="D31">IFERROR(DOLLAR(_xlfn._xlws.FILTER(ma2_homes_affect_fract!$G$1:$G$100,(ma2_homes_affect_fract!$H$1:$H$100=$A18)*(ma2_homes_affect_fract!$D$1:$D$100=$D$13)*(ma2_homes_affect_fract!$C$1:$C$100=$D$12)*(ma2_homes_affect_fract!$I$1:$I$100=2)),0), "No Additional Inundation")</f>
        <v>$996,850,370</v>
      </c>
      <c r="E31" s="19" t="str" cm="1">
        <f t="array" ref="E31">IFERROR(DOLLAR(_xlfn._xlws.FILTER(ma2_homes_affect_fract!$G$1:$G$100,(ma2_homes_affect_fract!$H$1:$H$100=$A18)*(ma2_homes_affect_fract!$D$1:$D$100=$E$13)*(ma2_homes_affect_fract!$C$1:$C$100=$D$12)*(ma2_homes_affect_fract!$I$1:$I$100=2)),0), "No Additional Inundation")</f>
        <v>$972,732,907</v>
      </c>
      <c r="F31" s="21"/>
      <c r="G31" s="21"/>
      <c r="H31" s="21"/>
      <c r="I31" s="21"/>
      <c r="J31" s="21"/>
      <c r="K31" s="21"/>
      <c r="M31" s="12" t="s">
        <v>36</v>
      </c>
      <c r="N31" s="13" t="str">
        <f>IFERROR(DOLLAR('Results Tables Low'!N31, 0) &amp; " to "&amp; DOLLAR('Results Tables High'!N31, 0), "No Additional Cost")</f>
        <v>$10,613,844 to $53,069,219</v>
      </c>
      <c r="O31" s="13" t="str">
        <f>IFERROR(DOLLAR('Results Tables Low'!O31, 0) &amp; " to "&amp; DOLLAR('Results Tables High'!O31, 0), "No Additional Cost")</f>
        <v>$10,376,335 to $51,881,676</v>
      </c>
      <c r="P31" s="13" t="str">
        <f>IFERROR(DOLLAR('Results Tables Low'!P31, 0) &amp; " to "&amp; DOLLAR('Results Tables High'!P31, 0), "No Additional Cost")</f>
        <v>$10,629,105 to $53,145,523</v>
      </c>
      <c r="Q31" s="13" t="str">
        <f>IFERROR(DOLLAR('Results Tables Low'!Q31, 0) &amp; " to "&amp; DOLLAR('Results Tables High'!Q31, 0), "No Additional Cost")</f>
        <v>$10,385,602 to $51,928,011</v>
      </c>
      <c r="S31" s="12" t="s">
        <v>37</v>
      </c>
      <c r="T31" s="13" t="str">
        <f>DOLLAR('Results Tables Low'!T31, 2) &amp; " to " &amp; DOLLAR('Results Tables High'!T31, 2)</f>
        <v>$42.98 to $91.00</v>
      </c>
      <c r="U31" s="13" t="str">
        <f>DOLLAR('Results Tables Low'!U31, 2) &amp; " to " &amp; DOLLAR('Results Tables High'!U31, 2)</f>
        <v>$214.13 to $255.82</v>
      </c>
      <c r="V31" s="13" t="str">
        <f>DOLLAR('Results Tables Low'!V31, 2) &amp; " to " &amp; DOLLAR('Results Tables High'!V31, 2)</f>
        <v>$46.35 to $94.35</v>
      </c>
      <c r="W31" s="13" t="str">
        <f>DOLLAR('Results Tables Low'!W31, 2) &amp; " to " &amp; DOLLAR('Results Tables High'!W31, 2)</f>
        <v>$214.37 to $256.13</v>
      </c>
      <c r="Y31" s="23" t="s">
        <v>38</v>
      </c>
      <c r="Z31" s="13" t="str">
        <f>DOLLAR('Results Tables Low'!Z31, 1) &amp; " to " &amp; DOLLAR('Results Tables High'!Z31, 1)</f>
        <v>$171.1 to $164.6</v>
      </c>
      <c r="AA31" s="13" t="str">
        <f>DOLLAR('Results Tables Low'!AA31, 1) &amp; " to " &amp; DOLLAR('Results Tables High'!AA31, 1)</f>
        <v>$168.0 to $161.6</v>
      </c>
    </row>
    <row r="32" spans="1:41" ht="15" thickBot="1" x14ac:dyDescent="0.35">
      <c r="A32" s="23" t="s">
        <v>39</v>
      </c>
      <c r="B32" s="19" t="str" cm="1">
        <f t="array" ref="B32">IFERROR(DOLLAR(_xlfn._xlws.FILTER(ma2_homes_affect_fract!$G$1:$G$100,(ma2_homes_affect_fract!$H$1:$H$100=$A19)*(ma2_homes_affect_fract!$D$1:$D$100=$B$13)*(ma2_homes_affect_fract!$C$1:$C$100=$B$12)*(ma2_homes_affect_fract!$I$1:$I$100=2)),0),"No Additional Inundation")</f>
        <v>$2,168,588,434</v>
      </c>
      <c r="C32" s="19" t="str" cm="1">
        <f t="array" ref="C32">IFERROR(DOLLAR(_xlfn._xlws.FILTER(ma2_homes_affect_fract!$G$1:$G$100,(ma2_homes_affect_fract!$H$1:$H$100=$A19)*(ma2_homes_affect_fract!$D$1:$D$100=$C$13)*(ma2_homes_affect_fract!$C$1:$C$100=$B$12)*(ma2_homes_affect_fract!$I$1:$I$100=2)),0), "No Additional Inundation")</f>
        <v>$2,164,059,418</v>
      </c>
      <c r="D32" s="19" t="str" cm="1">
        <f t="array" ref="D32">IFERROR(DOLLAR(_xlfn._xlws.FILTER(ma2_homes_affect_fract!$G$1:$G$100,(ma2_homes_affect_fract!$H$1:$H$100=$A19)*(ma2_homes_affect_fract!$D$1:$D$100=$D$13)*(ma2_homes_affect_fract!$C$1:$C$100=$D$12)*(ma2_homes_affect_fract!$I$1:$I$100=2)),0), "No Additional Inundation")</f>
        <v>$2,168,478,857</v>
      </c>
      <c r="E32" s="19" t="str" cm="1">
        <f t="array" ref="E32">IFERROR(DOLLAR(_xlfn._xlws.FILTER(ma2_homes_affect_fract!$G$1:$G$100,(ma2_homes_affect_fract!$H$1:$H$100=$A19)*(ma2_homes_affect_fract!$D$1:$D$100=$E$13)*(ma2_homes_affect_fract!$C$1:$C$100=$D$12)*(ma2_homes_affect_fract!$I$1:$I$100=2)),0), "No Additional Inundation")</f>
        <v>$2,164,680,541</v>
      </c>
      <c r="F32" s="21"/>
      <c r="G32" s="21"/>
      <c r="H32" s="21"/>
      <c r="I32" s="21"/>
      <c r="J32" s="21"/>
      <c r="K32" s="21"/>
      <c r="M32" s="23" t="s">
        <v>39</v>
      </c>
      <c r="N32" s="13" t="str">
        <f>IFERROR(DOLLAR('Results Tables Low'!N32, 0) &amp; " to "&amp; DOLLAR('Results Tables High'!N32, 0), "No Additional Cost")</f>
        <v>$25,957,236 to $129,786,179</v>
      </c>
      <c r="O32" s="13" t="str">
        <f>IFERROR(DOLLAR('Results Tables Low'!O32, 0) &amp; " to "&amp; DOLLAR('Results Tables High'!O32, 0), "No Additional Cost")</f>
        <v>$25,910,008 to $129,550,040</v>
      </c>
      <c r="P32" s="13" t="str">
        <f>IFERROR(DOLLAR('Results Tables Low'!P32, 0) &amp; " to "&amp; DOLLAR('Results Tables High'!P32, 0), "No Additional Cost")</f>
        <v>$25,958,756 to $129,793,781</v>
      </c>
      <c r="Q32" s="13" t="str">
        <f>IFERROR(DOLLAR('Results Tables Low'!Q32, 0) &amp; " to "&amp; DOLLAR('Results Tables High'!Q32, 0), "No Additional Cost")</f>
        <v>$25,918,493 to $129,592,467</v>
      </c>
      <c r="S32" s="23" t="s">
        <v>40</v>
      </c>
      <c r="T32" s="13" t="str">
        <f>DOLLAR('Results Tables Low'!T32, 2) &amp; " to " &amp; DOLLAR('Results Tables High'!T32, 2)</f>
        <v>$68.93 to $220.79</v>
      </c>
      <c r="U32" s="13" t="str">
        <f>DOLLAR('Results Tables Low'!U32, 2) &amp; " to " &amp; DOLLAR('Results Tables High'!U32, 2)</f>
        <v>$240.04 to $385.37</v>
      </c>
      <c r="V32" s="13" t="str">
        <f>DOLLAR('Results Tables Low'!V32, 2) &amp; " to " &amp; DOLLAR('Results Tables High'!V32, 2)</f>
        <v>$72.31 to $224.14</v>
      </c>
      <c r="W32" s="13" t="str">
        <f>DOLLAR('Results Tables Low'!W32, 2) &amp; " to " &amp; DOLLAR('Results Tables High'!W32, 2)</f>
        <v>$240.29 to $385.72</v>
      </c>
      <c r="Y32" s="4"/>
      <c r="AA32" s="3"/>
    </row>
    <row r="33" spans="1:27" x14ac:dyDescent="0.3">
      <c r="A33" s="25"/>
      <c r="B33" s="26"/>
      <c r="C33" s="26"/>
      <c r="D33" s="26"/>
      <c r="E33" s="27"/>
      <c r="M33" s="25"/>
      <c r="N33" s="26"/>
      <c r="O33" s="26"/>
      <c r="P33" s="26"/>
      <c r="Q33" s="27"/>
      <c r="S33" s="25"/>
      <c r="T33" s="26"/>
      <c r="U33" s="26"/>
      <c r="V33" s="26"/>
      <c r="W33" s="27"/>
      <c r="Y33" s="25"/>
      <c r="Z33" s="26"/>
      <c r="AA33" s="27"/>
    </row>
    <row r="36" spans="1:27" ht="15" thickBot="1" x14ac:dyDescent="0.35"/>
    <row r="37" spans="1:27" x14ac:dyDescent="0.3">
      <c r="A37" s="60" t="s">
        <v>18</v>
      </c>
      <c r="B37" s="62">
        <v>2040</v>
      </c>
      <c r="C37" s="62"/>
      <c r="D37" s="62">
        <v>2070</v>
      </c>
      <c r="E37" s="63"/>
    </row>
    <row r="38" spans="1:27" x14ac:dyDescent="0.3">
      <c r="A38" s="61"/>
      <c r="B38" s="9" t="s">
        <v>20</v>
      </c>
      <c r="C38" s="9" t="s">
        <v>21</v>
      </c>
      <c r="D38" s="9" t="s">
        <v>20</v>
      </c>
      <c r="E38" s="10" t="s">
        <v>21</v>
      </c>
    </row>
    <row r="39" spans="1:27" x14ac:dyDescent="0.3">
      <c r="A39" s="18" t="s">
        <v>1</v>
      </c>
      <c r="B39" s="40">
        <f>IFERROR(B14+0, B14)</f>
        <v>30967646</v>
      </c>
      <c r="C39" s="40">
        <f t="shared" ref="C39:E39" si="0">IFERROR(C14+0, C14)</f>
        <v>203706411</v>
      </c>
      <c r="D39" s="40">
        <f t="shared" si="0"/>
        <v>33645341</v>
      </c>
      <c r="E39" s="40">
        <f t="shared" si="0"/>
        <v>203911716</v>
      </c>
    </row>
    <row r="40" spans="1:27" x14ac:dyDescent="0.3">
      <c r="A40" s="12" t="s">
        <v>27</v>
      </c>
      <c r="B40" s="40">
        <f>IFERROR(B39+B15, B39)</f>
        <v>119075370</v>
      </c>
      <c r="C40" s="40">
        <f t="shared" ref="C40:E43" si="1">IFERROR(C39+C15, C39)</f>
        <v>207219931</v>
      </c>
      <c r="D40" s="40">
        <f t="shared" si="1"/>
        <v>176620008</v>
      </c>
      <c r="E40" s="40">
        <f t="shared" si="1"/>
        <v>208020243</v>
      </c>
    </row>
    <row r="41" spans="1:27" x14ac:dyDescent="0.3">
      <c r="A41" s="12" t="s">
        <v>30</v>
      </c>
      <c r="B41" s="40">
        <f t="shared" ref="B41:B43" si="2">IFERROR(B40+B16, B40)</f>
        <v>119075370</v>
      </c>
      <c r="C41" s="40">
        <f t="shared" si="1"/>
        <v>207219931</v>
      </c>
      <c r="D41" s="40">
        <f t="shared" si="1"/>
        <v>176620008</v>
      </c>
      <c r="E41" s="40">
        <f t="shared" si="1"/>
        <v>208020243</v>
      </c>
    </row>
    <row r="42" spans="1:27" x14ac:dyDescent="0.3">
      <c r="A42" s="12" t="s">
        <v>33</v>
      </c>
      <c r="B42" s="40">
        <f t="shared" si="2"/>
        <v>175757408</v>
      </c>
      <c r="C42" s="40">
        <f t="shared" si="1"/>
        <v>207219931</v>
      </c>
      <c r="D42" s="40">
        <f t="shared" si="1"/>
        <v>176620008</v>
      </c>
      <c r="E42" s="40">
        <f t="shared" si="1"/>
        <v>208020243</v>
      </c>
    </row>
    <row r="43" spans="1:27" x14ac:dyDescent="0.3">
      <c r="A43" s="12" t="s">
        <v>36</v>
      </c>
      <c r="B43" s="40">
        <f t="shared" si="2"/>
        <v>1171131791</v>
      </c>
      <c r="C43" s="40">
        <f t="shared" si="1"/>
        <v>1179147138</v>
      </c>
      <c r="D43" s="40">
        <f t="shared" si="1"/>
        <v>1171523042</v>
      </c>
      <c r="E43" s="40">
        <f t="shared" si="1"/>
        <v>1179538180</v>
      </c>
    </row>
    <row r="44" spans="1:27" ht="15" thickBot="1" x14ac:dyDescent="0.35">
      <c r="A44" s="23" t="s">
        <v>39</v>
      </c>
      <c r="B44" s="40">
        <f>IFERROR(B43+B19, B43)</f>
        <v>3339720225</v>
      </c>
      <c r="C44" s="40">
        <f t="shared" ref="C44:E44" si="3">IFERROR(C43+C19, C43)</f>
        <v>3343206556</v>
      </c>
      <c r="D44" s="40">
        <f t="shared" si="3"/>
        <v>3340109916</v>
      </c>
      <c r="E44" s="40">
        <f t="shared" si="3"/>
        <v>3343596039</v>
      </c>
    </row>
    <row r="47" spans="1:27" x14ac:dyDescent="0.3">
      <c r="B47" s="58">
        <f>B39/1000000</f>
        <v>30.967645999999998</v>
      </c>
      <c r="C47" s="58">
        <f t="shared" ref="C47:E47" si="4">C39/1000000</f>
        <v>203.706411</v>
      </c>
      <c r="D47" s="58">
        <f t="shared" si="4"/>
        <v>33.645341000000002</v>
      </c>
      <c r="E47" s="58">
        <f t="shared" si="4"/>
        <v>203.91171600000001</v>
      </c>
    </row>
    <row r="48" spans="1:27" x14ac:dyDescent="0.3">
      <c r="B48" s="58">
        <f t="shared" ref="B48:E48" si="5">B40/1000000</f>
        <v>119.07537000000001</v>
      </c>
      <c r="C48" s="58">
        <f t="shared" si="5"/>
        <v>207.219931</v>
      </c>
      <c r="D48" s="58">
        <f t="shared" si="5"/>
        <v>176.62000800000001</v>
      </c>
      <c r="E48" s="58">
        <f t="shared" si="5"/>
        <v>208.02024299999999</v>
      </c>
    </row>
    <row r="49" spans="2:5" x14ac:dyDescent="0.3">
      <c r="B49" s="58">
        <f t="shared" ref="B49:E49" si="6">B41/1000000</f>
        <v>119.07537000000001</v>
      </c>
      <c r="C49" s="58">
        <f t="shared" si="6"/>
        <v>207.219931</v>
      </c>
      <c r="D49" s="58">
        <f t="shared" si="6"/>
        <v>176.62000800000001</v>
      </c>
      <c r="E49" s="58">
        <f t="shared" si="6"/>
        <v>208.02024299999999</v>
      </c>
    </row>
    <row r="50" spans="2:5" x14ac:dyDescent="0.3">
      <c r="B50" s="58">
        <f t="shared" ref="B50:E50" si="7">B42/1000000</f>
        <v>175.757408</v>
      </c>
      <c r="C50" s="58">
        <f t="shared" si="7"/>
        <v>207.219931</v>
      </c>
      <c r="D50" s="58">
        <f t="shared" si="7"/>
        <v>176.62000800000001</v>
      </c>
      <c r="E50" s="58">
        <f t="shared" si="7"/>
        <v>208.02024299999999</v>
      </c>
    </row>
    <row r="51" spans="2:5" x14ac:dyDescent="0.3">
      <c r="B51" s="58">
        <f t="shared" ref="B51:E51" si="8">B43/1000000</f>
        <v>1171.131791</v>
      </c>
      <c r="C51" s="58">
        <f t="shared" si="8"/>
        <v>1179.147138</v>
      </c>
      <c r="D51" s="58">
        <f t="shared" si="8"/>
        <v>1171.523042</v>
      </c>
      <c r="E51" s="58">
        <f t="shared" si="8"/>
        <v>1179.53818</v>
      </c>
    </row>
    <row r="52" spans="2:5" x14ac:dyDescent="0.3">
      <c r="B52" s="58">
        <f t="shared" ref="B52:E52" si="9">B44/1000000</f>
        <v>3339.720225</v>
      </c>
      <c r="C52" s="58">
        <f t="shared" si="9"/>
        <v>3343.2065560000001</v>
      </c>
      <c r="D52" s="58">
        <f t="shared" si="9"/>
        <v>3340.1099159999999</v>
      </c>
      <c r="E52" s="58">
        <f t="shared" si="9"/>
        <v>3343.596039</v>
      </c>
    </row>
  </sheetData>
  <mergeCells count="35">
    <mergeCell ref="AC12:AD12"/>
    <mergeCell ref="AE12:AF12"/>
    <mergeCell ref="A37:A38"/>
    <mergeCell ref="B37:C37"/>
    <mergeCell ref="D37:E37"/>
    <mergeCell ref="N12:O12"/>
    <mergeCell ref="P12:Q12"/>
    <mergeCell ref="A25:A26"/>
    <mergeCell ref="B25:C25"/>
    <mergeCell ref="D25:E25"/>
    <mergeCell ref="M25:M26"/>
    <mergeCell ref="N25:O25"/>
    <mergeCell ref="P25:Q25"/>
    <mergeCell ref="A12:A13"/>
    <mergeCell ref="B12:C12"/>
    <mergeCell ref="D12:E12"/>
    <mergeCell ref="S25:S26"/>
    <mergeCell ref="T25:U25"/>
    <mergeCell ref="V25:W25"/>
    <mergeCell ref="X8:X9"/>
    <mergeCell ref="Y8:AA9"/>
    <mergeCell ref="S8:W9"/>
    <mergeCell ref="S12:S13"/>
    <mergeCell ref="T12:U12"/>
    <mergeCell ref="V12:W12"/>
    <mergeCell ref="J12:K12"/>
    <mergeCell ref="M12:M13"/>
    <mergeCell ref="R8:R9"/>
    <mergeCell ref="D1:I7"/>
    <mergeCell ref="A8:E9"/>
    <mergeCell ref="G8:K8"/>
    <mergeCell ref="L8:L9"/>
    <mergeCell ref="M8:Q9"/>
    <mergeCell ref="G12:G13"/>
    <mergeCell ref="H12:I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40EE-DC8D-4208-BB9A-FB87883F27CB}">
  <sheetPr>
    <tabColor theme="5"/>
  </sheetPr>
  <dimension ref="A1:Z8892"/>
  <sheetViews>
    <sheetView topLeftCell="H1" zoomScale="89" workbookViewId="0">
      <selection activeCell="Q21" sqref="Q21"/>
    </sheetView>
  </sheetViews>
  <sheetFormatPr defaultRowHeight="14.4" x14ac:dyDescent="0.3"/>
  <cols>
    <col min="2" max="2" width="16.6640625" bestFit="1" customWidth="1"/>
    <col min="13" max="13" width="16.33203125" bestFit="1" customWidth="1"/>
    <col min="14" max="14" width="8.44140625" bestFit="1" customWidth="1"/>
    <col min="15" max="15" width="10.44140625" bestFit="1" customWidth="1"/>
    <col min="16" max="18" width="11.33203125" bestFit="1" customWidth="1"/>
    <col min="19" max="19" width="12.33203125" bestFit="1" customWidth="1"/>
    <col min="20" max="20" width="20.88671875" bestFit="1" customWidth="1"/>
  </cols>
  <sheetData>
    <row r="1" spans="1:26" ht="15" thickBot="1" x14ac:dyDescent="0.35">
      <c r="B1" t="s">
        <v>183</v>
      </c>
      <c r="C1" t="s">
        <v>184</v>
      </c>
      <c r="D1" t="s">
        <v>185</v>
      </c>
      <c r="E1" t="s">
        <v>186</v>
      </c>
      <c r="F1" t="s">
        <v>187</v>
      </c>
      <c r="G1" t="s">
        <v>188</v>
      </c>
      <c r="H1" t="s">
        <v>189</v>
      </c>
      <c r="L1">
        <v>0</v>
      </c>
      <c r="M1">
        <v>0.05</v>
      </c>
      <c r="N1">
        <v>0.2</v>
      </c>
      <c r="O1">
        <v>0.4</v>
      </c>
      <c r="P1">
        <v>0.6</v>
      </c>
      <c r="Q1">
        <v>0.8</v>
      </c>
      <c r="R1">
        <v>1.5</v>
      </c>
      <c r="U1">
        <v>2.5</v>
      </c>
      <c r="V1">
        <v>12.5</v>
      </c>
      <c r="W1">
        <v>30</v>
      </c>
      <c r="X1">
        <v>50</v>
      </c>
      <c r="Y1">
        <v>70</v>
      </c>
      <c r="Z1">
        <v>90</v>
      </c>
    </row>
    <row r="2" spans="1:26" x14ac:dyDescent="0.3">
      <c r="A2">
        <v>1</v>
      </c>
      <c r="B2" t="s">
        <v>190</v>
      </c>
      <c r="C2">
        <v>0</v>
      </c>
      <c r="D2">
        <v>0</v>
      </c>
      <c r="E2">
        <v>0</v>
      </c>
      <c r="F2">
        <v>0</v>
      </c>
      <c r="G2">
        <v>0</v>
      </c>
      <c r="H2">
        <v>6.1276715922036901E-2</v>
      </c>
      <c r="M2" s="73" t="s">
        <v>21</v>
      </c>
      <c r="N2" s="74"/>
      <c r="O2" s="74"/>
      <c r="P2" s="74"/>
      <c r="Q2" s="74"/>
      <c r="R2" s="74"/>
      <c r="S2" s="74"/>
      <c r="T2" s="75"/>
      <c r="V2">
        <f>T4-T11</f>
        <v>380</v>
      </c>
    </row>
    <row r="3" spans="1:26" ht="15" thickBot="1" x14ac:dyDescent="0.35">
      <c r="A3">
        <v>2</v>
      </c>
      <c r="B3" t="s">
        <v>191</v>
      </c>
      <c r="C3">
        <v>0</v>
      </c>
      <c r="D3">
        <v>0</v>
      </c>
      <c r="E3">
        <v>0</v>
      </c>
      <c r="F3">
        <v>0</v>
      </c>
      <c r="G3">
        <v>0</v>
      </c>
      <c r="H3">
        <v>0.14514036480058901</v>
      </c>
      <c r="M3" s="44" t="s">
        <v>18</v>
      </c>
      <c r="N3" s="45" t="s">
        <v>192</v>
      </c>
      <c r="O3" s="45" t="s">
        <v>193</v>
      </c>
      <c r="P3" s="45" t="s">
        <v>194</v>
      </c>
      <c r="Q3" s="45" t="s">
        <v>195</v>
      </c>
      <c r="R3" s="45" t="s">
        <v>196</v>
      </c>
      <c r="S3" s="45" t="s">
        <v>197</v>
      </c>
      <c r="T3" s="46" t="s">
        <v>198</v>
      </c>
      <c r="U3" s="57" t="s">
        <v>199</v>
      </c>
    </row>
    <row r="4" spans="1:26" x14ac:dyDescent="0.3">
      <c r="A4">
        <v>3</v>
      </c>
      <c r="B4" t="s">
        <v>200</v>
      </c>
      <c r="C4">
        <v>0</v>
      </c>
      <c r="D4">
        <v>0</v>
      </c>
      <c r="E4">
        <v>0</v>
      </c>
      <c r="F4">
        <v>0</v>
      </c>
      <c r="G4">
        <v>0</v>
      </c>
      <c r="H4">
        <v>4.5564029145920101E-2</v>
      </c>
      <c r="L4" t="s">
        <v>184</v>
      </c>
      <c r="M4" s="18" t="s">
        <v>201</v>
      </c>
      <c r="N4" s="47">
        <f t="shared" ref="N4:S4" si="0">COUNTIFS($C$2:$C$5537, "&gt;" &amp; L1, $C$2:$C$5537, "&lt;=" &amp; M1)</f>
        <v>247</v>
      </c>
      <c r="O4" s="47">
        <f t="shared" si="0"/>
        <v>346</v>
      </c>
      <c r="P4" s="47">
        <f t="shared" si="0"/>
        <v>254</v>
      </c>
      <c r="Q4" s="47">
        <f t="shared" si="0"/>
        <v>94</v>
      </c>
      <c r="R4" s="47">
        <f t="shared" si="0"/>
        <v>26</v>
      </c>
      <c r="S4" s="47">
        <f t="shared" si="0"/>
        <v>1</v>
      </c>
      <c r="T4" s="48">
        <f t="shared" ref="T4:T9" si="1">SUM(N4:S4)</f>
        <v>968</v>
      </c>
      <c r="U4" s="4">
        <f>SUMPRODUCT(N4:S4, $U$1:$Z$1)/T4</f>
        <v>19.806301652892561</v>
      </c>
    </row>
    <row r="5" spans="1:26" x14ac:dyDescent="0.3">
      <c r="A5">
        <v>4</v>
      </c>
      <c r="B5" t="s">
        <v>202</v>
      </c>
      <c r="C5">
        <v>0</v>
      </c>
      <c r="D5">
        <v>0</v>
      </c>
      <c r="E5">
        <v>0</v>
      </c>
      <c r="F5">
        <v>0</v>
      </c>
      <c r="G5">
        <v>1.7690679247848701E-2</v>
      </c>
      <c r="H5">
        <v>0.179999097388507</v>
      </c>
      <c r="L5" t="s">
        <v>185</v>
      </c>
      <c r="M5" s="12" t="s">
        <v>203</v>
      </c>
      <c r="N5" s="32">
        <f t="shared" ref="N5:S5" si="2">COUNTIFS($D$2:$D$5537, "&gt;" &amp; L1, $D$2:$D$5537, "&lt;=" &amp; M1)</f>
        <v>238</v>
      </c>
      <c r="O5" s="32">
        <f t="shared" si="2"/>
        <v>349</v>
      </c>
      <c r="P5" s="32">
        <f t="shared" si="2"/>
        <v>260</v>
      </c>
      <c r="Q5" s="32">
        <f t="shared" si="2"/>
        <v>100</v>
      </c>
      <c r="R5" s="32">
        <f t="shared" si="2"/>
        <v>27</v>
      </c>
      <c r="S5" s="32">
        <f t="shared" si="2"/>
        <v>1</v>
      </c>
      <c r="T5" s="49">
        <f t="shared" si="1"/>
        <v>975</v>
      </c>
      <c r="U5" s="4">
        <f t="shared" ref="U5:U16" si="3">SUMPRODUCT(N5:S5, $U$1:$Z$1)/T5</f>
        <v>20.243589743589745</v>
      </c>
    </row>
    <row r="6" spans="1:26" x14ac:dyDescent="0.3">
      <c r="A6">
        <v>5</v>
      </c>
      <c r="B6" t="s">
        <v>204</v>
      </c>
      <c r="C6">
        <v>0</v>
      </c>
      <c r="D6">
        <v>0</v>
      </c>
      <c r="E6">
        <v>0</v>
      </c>
      <c r="F6">
        <v>0</v>
      </c>
      <c r="G6">
        <v>7.6454932714221394E-2</v>
      </c>
      <c r="H6">
        <v>0.21588448514157699</v>
      </c>
      <c r="L6" t="s">
        <v>186</v>
      </c>
      <c r="M6" s="12" t="s">
        <v>205</v>
      </c>
      <c r="N6" s="32">
        <f t="shared" ref="N6:S6" si="4">COUNTIFS($E$2:$E$5537, "&gt;" &amp; L1, $E$2:$E$5537, "&lt;=" &amp; M1)</f>
        <v>238</v>
      </c>
      <c r="O6" s="32">
        <f t="shared" si="4"/>
        <v>349</v>
      </c>
      <c r="P6" s="32">
        <f t="shared" si="4"/>
        <v>260</v>
      </c>
      <c r="Q6" s="32">
        <f t="shared" si="4"/>
        <v>100</v>
      </c>
      <c r="R6" s="32">
        <f t="shared" si="4"/>
        <v>27</v>
      </c>
      <c r="S6" s="32">
        <f t="shared" si="4"/>
        <v>1</v>
      </c>
      <c r="T6" s="49">
        <f t="shared" si="1"/>
        <v>975</v>
      </c>
      <c r="U6" s="4">
        <f t="shared" si="3"/>
        <v>20.243589743589745</v>
      </c>
    </row>
    <row r="7" spans="1:26" x14ac:dyDescent="0.3">
      <c r="A7">
        <v>6</v>
      </c>
      <c r="B7" t="s">
        <v>206</v>
      </c>
      <c r="C7">
        <v>0</v>
      </c>
      <c r="D7">
        <v>0</v>
      </c>
      <c r="E7">
        <v>0</v>
      </c>
      <c r="F7">
        <v>0</v>
      </c>
      <c r="G7">
        <v>0</v>
      </c>
      <c r="H7">
        <v>0.145593724109155</v>
      </c>
      <c r="L7" t="s">
        <v>187</v>
      </c>
      <c r="M7" s="12" t="s">
        <v>207</v>
      </c>
      <c r="N7" s="32">
        <f t="shared" ref="N7:S7" si="5">COUNTIFS($F$2:$F$5537, "&gt;" &amp; L1, $F$2:$F$5537, "&lt;=" &amp; M1)</f>
        <v>238</v>
      </c>
      <c r="O7" s="32">
        <f t="shared" si="5"/>
        <v>349</v>
      </c>
      <c r="P7" s="32">
        <f t="shared" si="5"/>
        <v>260</v>
      </c>
      <c r="Q7" s="32">
        <f t="shared" si="5"/>
        <v>100</v>
      </c>
      <c r="R7" s="32">
        <f t="shared" si="5"/>
        <v>27</v>
      </c>
      <c r="S7" s="32">
        <f t="shared" si="5"/>
        <v>1</v>
      </c>
      <c r="T7" s="49">
        <f t="shared" si="1"/>
        <v>975</v>
      </c>
      <c r="U7" s="4">
        <f t="shared" si="3"/>
        <v>20.243589743589745</v>
      </c>
    </row>
    <row r="8" spans="1:26" x14ac:dyDescent="0.3">
      <c r="A8">
        <v>7</v>
      </c>
      <c r="B8" t="s">
        <v>208</v>
      </c>
      <c r="C8">
        <v>0</v>
      </c>
      <c r="D8">
        <v>0</v>
      </c>
      <c r="E8">
        <v>0</v>
      </c>
      <c r="F8">
        <v>0</v>
      </c>
      <c r="G8">
        <v>4.6311828674646801E-3</v>
      </c>
      <c r="H8">
        <v>0.31709574671969398</v>
      </c>
      <c r="L8" t="s">
        <v>188</v>
      </c>
      <c r="M8" s="12" t="s">
        <v>209</v>
      </c>
      <c r="N8" s="32">
        <f t="shared" ref="N8:S8" si="6">COUNTIFS($G$2:$G$5537, "&gt;" &amp; L1, $G$2:$G$5537, "&lt;=" &amp; M1)</f>
        <v>328</v>
      </c>
      <c r="O8" s="32">
        <f t="shared" si="6"/>
        <v>455</v>
      </c>
      <c r="P8" s="32">
        <f t="shared" si="6"/>
        <v>482</v>
      </c>
      <c r="Q8" s="32">
        <f t="shared" si="6"/>
        <v>347</v>
      </c>
      <c r="R8" s="32">
        <f t="shared" si="6"/>
        <v>251</v>
      </c>
      <c r="S8" s="32">
        <f t="shared" si="6"/>
        <v>904</v>
      </c>
      <c r="T8" s="49">
        <f t="shared" si="1"/>
        <v>2767</v>
      </c>
      <c r="U8" s="4">
        <f t="shared" si="3"/>
        <v>49.601554029634983</v>
      </c>
    </row>
    <row r="9" spans="1:26" ht="15" thickBot="1" x14ac:dyDescent="0.35">
      <c r="A9">
        <v>8</v>
      </c>
      <c r="B9" t="s">
        <v>210</v>
      </c>
      <c r="C9">
        <v>0.41561212576044299</v>
      </c>
      <c r="D9">
        <v>0.41561212576044299</v>
      </c>
      <c r="E9">
        <v>0.41561212576044299</v>
      </c>
      <c r="F9">
        <v>0.41561212576044299</v>
      </c>
      <c r="G9">
        <v>0.62710517139359201</v>
      </c>
      <c r="H9">
        <v>0.85699793349345699</v>
      </c>
      <c r="L9" t="s">
        <v>189</v>
      </c>
      <c r="M9" s="50" t="s">
        <v>211</v>
      </c>
      <c r="N9" s="51">
        <f t="shared" ref="N9:S9" si="7">COUNTIFS($H$2:$H$5537, "&gt;" &amp; L1, $H$2:$H$5537, "&lt;=" &amp; M1)</f>
        <v>338</v>
      </c>
      <c r="O9" s="51">
        <f t="shared" si="7"/>
        <v>434</v>
      </c>
      <c r="P9" s="51">
        <f t="shared" si="7"/>
        <v>495</v>
      </c>
      <c r="Q9" s="51">
        <f t="shared" si="7"/>
        <v>385</v>
      </c>
      <c r="R9" s="51">
        <f t="shared" si="7"/>
        <v>429</v>
      </c>
      <c r="S9" s="51">
        <f t="shared" si="7"/>
        <v>3433</v>
      </c>
      <c r="T9" s="52">
        <f t="shared" si="1"/>
        <v>5514</v>
      </c>
      <c r="U9" s="4">
        <f t="shared" si="3"/>
        <v>68.801233224519407</v>
      </c>
    </row>
    <row r="10" spans="1:26" ht="15" thickBot="1" x14ac:dyDescent="0.35">
      <c r="A10">
        <v>9</v>
      </c>
      <c r="B10" t="s">
        <v>212</v>
      </c>
      <c r="C10">
        <v>0</v>
      </c>
      <c r="D10">
        <v>0</v>
      </c>
      <c r="E10">
        <v>0</v>
      </c>
      <c r="F10">
        <v>0</v>
      </c>
      <c r="G10">
        <v>0.41982433967857802</v>
      </c>
      <c r="H10">
        <v>0.70311472487005799</v>
      </c>
      <c r="M10" s="76" t="s">
        <v>20</v>
      </c>
      <c r="N10" s="77"/>
      <c r="O10" s="77"/>
      <c r="P10" s="77"/>
      <c r="Q10" s="77"/>
      <c r="R10" s="77"/>
      <c r="S10" s="77"/>
      <c r="T10" s="78"/>
      <c r="U10" s="4"/>
    </row>
    <row r="11" spans="1:26" x14ac:dyDescent="0.3">
      <c r="A11">
        <v>10</v>
      </c>
      <c r="B11" t="s">
        <v>213</v>
      </c>
      <c r="C11">
        <v>0</v>
      </c>
      <c r="D11">
        <v>0</v>
      </c>
      <c r="E11">
        <v>0</v>
      </c>
      <c r="F11">
        <v>0</v>
      </c>
      <c r="G11">
        <v>0</v>
      </c>
      <c r="H11">
        <v>0.90837299259082804</v>
      </c>
      <c r="M11" s="18" t="s">
        <v>201</v>
      </c>
      <c r="N11" s="47">
        <f>total_binning_marshpresent_ma2!N4</f>
        <v>401</v>
      </c>
      <c r="O11" s="47">
        <f>total_binning_marshpresent_ma2!O4</f>
        <v>162</v>
      </c>
      <c r="P11" s="47">
        <f>total_binning_marshpresent_ma2!P4</f>
        <v>21</v>
      </c>
      <c r="Q11" s="47">
        <f>total_binning_marshpresent_ma2!Q4</f>
        <v>4</v>
      </c>
      <c r="R11" s="47">
        <f>total_binning_marshpresent_ma2!R4</f>
        <v>0</v>
      </c>
      <c r="S11" s="47">
        <f>total_binning_marshpresent_ma2!S4</f>
        <v>0</v>
      </c>
      <c r="T11" s="47">
        <f>total_binning_marshpresent_ma2!T4</f>
        <v>588</v>
      </c>
      <c r="U11" s="4">
        <f t="shared" si="3"/>
        <v>6.5603741496598635</v>
      </c>
    </row>
    <row r="12" spans="1:26" x14ac:dyDescent="0.3">
      <c r="A12">
        <v>11</v>
      </c>
      <c r="B12" t="s">
        <v>214</v>
      </c>
      <c r="C12">
        <v>0.26411988337899001</v>
      </c>
      <c r="D12">
        <v>0.26411988337899001</v>
      </c>
      <c r="E12">
        <v>0.26411988337899001</v>
      </c>
      <c r="F12">
        <v>0.26411988337899001</v>
      </c>
      <c r="G12">
        <v>0.26411988337899001</v>
      </c>
      <c r="H12">
        <v>0.27861077407895601</v>
      </c>
      <c r="M12" s="12" t="s">
        <v>203</v>
      </c>
      <c r="N12" s="47">
        <f>total_binning_marshpresent_ma2!N5</f>
        <v>244</v>
      </c>
      <c r="O12" s="47">
        <f>total_binning_marshpresent_ma2!O5</f>
        <v>347</v>
      </c>
      <c r="P12" s="47">
        <f>total_binning_marshpresent_ma2!P5</f>
        <v>231</v>
      </c>
      <c r="Q12" s="47">
        <f>total_binning_marshpresent_ma2!Q5</f>
        <v>74</v>
      </c>
      <c r="R12" s="47">
        <f>total_binning_marshpresent_ma2!R5</f>
        <v>18</v>
      </c>
      <c r="S12" s="47">
        <f>total_binning_marshpresent_ma2!S5</f>
        <v>1</v>
      </c>
      <c r="T12" s="47">
        <f>total_binning_marshpresent_ma2!T5</f>
        <v>915</v>
      </c>
      <c r="U12" s="4">
        <f t="shared" si="3"/>
        <v>18.5</v>
      </c>
    </row>
    <row r="13" spans="1:26" x14ac:dyDescent="0.3">
      <c r="A13">
        <v>12</v>
      </c>
      <c r="B13" t="s">
        <v>215</v>
      </c>
      <c r="C13">
        <v>0.27683132959282297</v>
      </c>
      <c r="D13">
        <v>0.27683132959282297</v>
      </c>
      <c r="E13">
        <v>0.27683132959282297</v>
      </c>
      <c r="F13">
        <v>0.27683132959282297</v>
      </c>
      <c r="G13">
        <v>0.27683132959282297</v>
      </c>
      <c r="H13">
        <v>0.32665209320869698</v>
      </c>
      <c r="M13" s="12" t="s">
        <v>205</v>
      </c>
      <c r="N13" s="47">
        <f>total_binning_marshpresent_ma2!N6</f>
        <v>244</v>
      </c>
      <c r="O13" s="47">
        <f>total_binning_marshpresent_ma2!O6</f>
        <v>347</v>
      </c>
      <c r="P13" s="47">
        <f>total_binning_marshpresent_ma2!P6</f>
        <v>231</v>
      </c>
      <c r="Q13" s="47">
        <f>total_binning_marshpresent_ma2!Q6</f>
        <v>74</v>
      </c>
      <c r="R13" s="47">
        <f>total_binning_marshpresent_ma2!R6</f>
        <v>18</v>
      </c>
      <c r="S13" s="47">
        <f>total_binning_marshpresent_ma2!S6</f>
        <v>1</v>
      </c>
      <c r="T13" s="47">
        <f>total_binning_marshpresent_ma2!T6</f>
        <v>915</v>
      </c>
      <c r="U13" s="4">
        <f t="shared" si="3"/>
        <v>18.5</v>
      </c>
    </row>
    <row r="14" spans="1:26" x14ac:dyDescent="0.3">
      <c r="A14">
        <v>13</v>
      </c>
      <c r="B14" t="s">
        <v>216</v>
      </c>
      <c r="C14">
        <v>0.23610944309937901</v>
      </c>
      <c r="D14">
        <v>0.23610944309937901</v>
      </c>
      <c r="E14">
        <v>0.23610944309937901</v>
      </c>
      <c r="F14">
        <v>0.23610944309937901</v>
      </c>
      <c r="G14">
        <v>0.23610944309937901</v>
      </c>
      <c r="H14">
        <v>0.25746392606782098</v>
      </c>
      <c r="M14" s="12" t="s">
        <v>207</v>
      </c>
      <c r="N14" s="47">
        <f>total_binning_marshpresent_ma2!N7</f>
        <v>244</v>
      </c>
      <c r="O14" s="47">
        <f>total_binning_marshpresent_ma2!O7</f>
        <v>347</v>
      </c>
      <c r="P14" s="47">
        <f>total_binning_marshpresent_ma2!P7</f>
        <v>231</v>
      </c>
      <c r="Q14" s="47">
        <f>total_binning_marshpresent_ma2!Q7</f>
        <v>74</v>
      </c>
      <c r="R14" s="47">
        <f>total_binning_marshpresent_ma2!R7</f>
        <v>18</v>
      </c>
      <c r="S14" s="47">
        <f>total_binning_marshpresent_ma2!S7</f>
        <v>1</v>
      </c>
      <c r="T14" s="47">
        <f>total_binning_marshpresent_ma2!T7</f>
        <v>915</v>
      </c>
      <c r="U14" s="4">
        <f t="shared" si="3"/>
        <v>18.5</v>
      </c>
    </row>
    <row r="15" spans="1:26" x14ac:dyDescent="0.3">
      <c r="A15">
        <v>14</v>
      </c>
      <c r="B15" t="s">
        <v>217</v>
      </c>
      <c r="C15">
        <v>0</v>
      </c>
      <c r="D15">
        <v>0</v>
      </c>
      <c r="E15">
        <v>0</v>
      </c>
      <c r="F15">
        <v>0</v>
      </c>
      <c r="G15">
        <v>0</v>
      </c>
      <c r="H15">
        <v>0.10401984189056999</v>
      </c>
      <c r="M15" s="12" t="s">
        <v>209</v>
      </c>
      <c r="N15" s="47">
        <f>total_binning_marshpresent_ma2!N8</f>
        <v>327</v>
      </c>
      <c r="O15" s="47">
        <f>total_binning_marshpresent_ma2!O8</f>
        <v>465</v>
      </c>
      <c r="P15" s="47">
        <f>total_binning_marshpresent_ma2!P8</f>
        <v>478</v>
      </c>
      <c r="Q15" s="47">
        <f>total_binning_marshpresent_ma2!Q8</f>
        <v>337</v>
      </c>
      <c r="R15" s="47">
        <f>total_binning_marshpresent_ma2!R8</f>
        <v>249</v>
      </c>
      <c r="S15" s="47">
        <f>total_binning_marshpresent_ma2!S8</f>
        <v>904</v>
      </c>
      <c r="T15" s="47">
        <f>total_binning_marshpresent_ma2!T8</f>
        <v>2760</v>
      </c>
      <c r="U15" s="4">
        <f t="shared" si="3"/>
        <v>49.496376811594203</v>
      </c>
    </row>
    <row r="16" spans="1:26" ht="15" thickBot="1" x14ac:dyDescent="0.35">
      <c r="A16">
        <v>15</v>
      </c>
      <c r="B16" t="s">
        <v>218</v>
      </c>
      <c r="C16">
        <v>0</v>
      </c>
      <c r="D16">
        <v>0</v>
      </c>
      <c r="E16">
        <v>0</v>
      </c>
      <c r="F16">
        <v>0</v>
      </c>
      <c r="G16">
        <v>0</v>
      </c>
      <c r="H16">
        <v>3.24325838798337E-2</v>
      </c>
      <c r="M16" s="23" t="s">
        <v>211</v>
      </c>
      <c r="N16" s="47">
        <f>total_binning_marshpresent_ma2!N9</f>
        <v>338</v>
      </c>
      <c r="O16" s="47">
        <f>total_binning_marshpresent_ma2!O9</f>
        <v>440</v>
      </c>
      <c r="P16" s="47">
        <f>total_binning_marshpresent_ma2!P9</f>
        <v>492</v>
      </c>
      <c r="Q16" s="47">
        <f>total_binning_marshpresent_ma2!Q9</f>
        <v>384</v>
      </c>
      <c r="R16" s="47">
        <f>total_binning_marshpresent_ma2!R9</f>
        <v>432</v>
      </c>
      <c r="S16" s="47">
        <f>total_binning_marshpresent_ma2!S9</f>
        <v>3428</v>
      </c>
      <c r="T16" s="47">
        <f>total_binning_marshpresent_ma2!T9</f>
        <v>5514</v>
      </c>
      <c r="U16" s="4">
        <f t="shared" si="3"/>
        <v>68.74591947769315</v>
      </c>
    </row>
    <row r="17" spans="1:8" x14ac:dyDescent="0.3">
      <c r="A17">
        <v>16</v>
      </c>
      <c r="B17" t="s">
        <v>219</v>
      </c>
      <c r="C17">
        <v>9.02826399444219E-2</v>
      </c>
      <c r="D17">
        <v>9.02826399444219E-2</v>
      </c>
      <c r="E17">
        <v>9.02826399444219E-2</v>
      </c>
      <c r="F17">
        <v>9.02826399444219E-2</v>
      </c>
      <c r="G17">
        <v>9.02826399444219E-2</v>
      </c>
      <c r="H17">
        <v>0.12277198857598599</v>
      </c>
    </row>
    <row r="18" spans="1:8" x14ac:dyDescent="0.3">
      <c r="A18">
        <v>17</v>
      </c>
      <c r="B18" t="s">
        <v>220</v>
      </c>
      <c r="C18">
        <v>0</v>
      </c>
      <c r="D18">
        <v>0</v>
      </c>
      <c r="E18">
        <v>0</v>
      </c>
      <c r="F18">
        <v>0</v>
      </c>
      <c r="G18">
        <v>0</v>
      </c>
      <c r="H18">
        <v>0.19692677134404701</v>
      </c>
    </row>
    <row r="19" spans="1:8" x14ac:dyDescent="0.3">
      <c r="A19">
        <v>18</v>
      </c>
      <c r="B19" t="s">
        <v>221</v>
      </c>
      <c r="C19">
        <v>0</v>
      </c>
      <c r="D19">
        <v>0</v>
      </c>
      <c r="E19">
        <v>0</v>
      </c>
      <c r="F19">
        <v>0</v>
      </c>
      <c r="G19">
        <v>0</v>
      </c>
      <c r="H19">
        <v>0.41503942760806001</v>
      </c>
    </row>
    <row r="20" spans="1:8" x14ac:dyDescent="0.3">
      <c r="A20">
        <v>19</v>
      </c>
      <c r="B20" t="s">
        <v>222</v>
      </c>
      <c r="C20">
        <v>0</v>
      </c>
      <c r="D20">
        <v>0</v>
      </c>
      <c r="E20">
        <v>0</v>
      </c>
      <c r="F20">
        <v>0</v>
      </c>
      <c r="G20">
        <v>0</v>
      </c>
      <c r="H20">
        <v>0.29717327476698102</v>
      </c>
    </row>
    <row r="21" spans="1:8" x14ac:dyDescent="0.3">
      <c r="A21">
        <v>20</v>
      </c>
      <c r="B21" t="s">
        <v>223</v>
      </c>
      <c r="C21">
        <v>0</v>
      </c>
      <c r="D21">
        <v>0</v>
      </c>
      <c r="E21">
        <v>0</v>
      </c>
      <c r="F21">
        <v>0</v>
      </c>
      <c r="G21">
        <v>0</v>
      </c>
      <c r="H21">
        <v>0.33859672304724903</v>
      </c>
    </row>
    <row r="22" spans="1:8" x14ac:dyDescent="0.3">
      <c r="A22">
        <v>21</v>
      </c>
      <c r="B22" t="s">
        <v>224</v>
      </c>
      <c r="C22">
        <v>0.38299044468217402</v>
      </c>
      <c r="D22">
        <v>0.38299044468217402</v>
      </c>
      <c r="E22">
        <v>0.38299044468217402</v>
      </c>
      <c r="F22">
        <v>0.38299044468217402</v>
      </c>
      <c r="G22">
        <v>0.42625651239027001</v>
      </c>
      <c r="H22">
        <v>0.52192384066637099</v>
      </c>
    </row>
    <row r="23" spans="1:8" x14ac:dyDescent="0.3">
      <c r="A23">
        <v>22</v>
      </c>
      <c r="B23" t="s">
        <v>225</v>
      </c>
      <c r="C23">
        <v>0.21008263862660101</v>
      </c>
      <c r="D23">
        <v>0.2428616914019</v>
      </c>
      <c r="E23">
        <v>0.2428616914019</v>
      </c>
      <c r="F23">
        <v>0.2428616914019</v>
      </c>
      <c r="G23">
        <v>0.39361459248706798</v>
      </c>
      <c r="H23">
        <v>0.91158649980406004</v>
      </c>
    </row>
    <row r="24" spans="1:8" x14ac:dyDescent="0.3">
      <c r="A24">
        <v>23</v>
      </c>
      <c r="B24" t="s">
        <v>226</v>
      </c>
      <c r="C24">
        <v>0.13817555698097</v>
      </c>
      <c r="D24">
        <v>0.13817555698097</v>
      </c>
      <c r="E24">
        <v>0.13817555698097</v>
      </c>
      <c r="F24">
        <v>0.13817555698097</v>
      </c>
      <c r="G24">
        <v>0.169216745405213</v>
      </c>
      <c r="H24">
        <v>0.61794307728979003</v>
      </c>
    </row>
    <row r="25" spans="1:8" x14ac:dyDescent="0.3">
      <c r="A25">
        <v>24</v>
      </c>
      <c r="B25" t="s">
        <v>227</v>
      </c>
      <c r="C25">
        <v>0.184472702991821</v>
      </c>
      <c r="D25">
        <v>0.187107997878907</v>
      </c>
      <c r="E25">
        <v>0.187107997878907</v>
      </c>
      <c r="F25">
        <v>0.187107997878907</v>
      </c>
      <c r="G25">
        <v>0.66764337277052299</v>
      </c>
      <c r="H25">
        <v>0.821942832122732</v>
      </c>
    </row>
    <row r="26" spans="1:8" x14ac:dyDescent="0.3">
      <c r="A26">
        <v>25</v>
      </c>
      <c r="B26" t="s">
        <v>228</v>
      </c>
      <c r="C26">
        <v>0</v>
      </c>
      <c r="D26">
        <v>0</v>
      </c>
      <c r="E26">
        <v>0</v>
      </c>
      <c r="F26">
        <v>0</v>
      </c>
      <c r="G26">
        <v>0</v>
      </c>
      <c r="H26">
        <v>0.117595783270823</v>
      </c>
    </row>
    <row r="27" spans="1:8" x14ac:dyDescent="0.3">
      <c r="A27">
        <v>26</v>
      </c>
      <c r="B27" t="s">
        <v>229</v>
      </c>
      <c r="C27">
        <v>0</v>
      </c>
      <c r="D27">
        <v>0</v>
      </c>
      <c r="E27">
        <v>0</v>
      </c>
      <c r="F27">
        <v>0</v>
      </c>
      <c r="G27">
        <v>0</v>
      </c>
      <c r="H27">
        <v>0.131286718900331</v>
      </c>
    </row>
    <row r="28" spans="1:8" x14ac:dyDescent="0.3">
      <c r="A28">
        <v>27</v>
      </c>
      <c r="B28" t="s">
        <v>230</v>
      </c>
      <c r="C28">
        <v>0</v>
      </c>
      <c r="D28">
        <v>0</v>
      </c>
      <c r="E28">
        <v>0</v>
      </c>
      <c r="F28">
        <v>0</v>
      </c>
      <c r="G28">
        <v>0</v>
      </c>
      <c r="H28">
        <v>0.67537415312787097</v>
      </c>
    </row>
    <row r="29" spans="1:8" x14ac:dyDescent="0.3">
      <c r="A29">
        <v>28</v>
      </c>
      <c r="B29" t="s">
        <v>231</v>
      </c>
      <c r="C29">
        <v>0</v>
      </c>
      <c r="D29">
        <v>0</v>
      </c>
      <c r="E29">
        <v>0</v>
      </c>
      <c r="F29">
        <v>0</v>
      </c>
      <c r="G29">
        <v>0</v>
      </c>
      <c r="H29">
        <v>0.119981913025637</v>
      </c>
    </row>
    <row r="30" spans="1:8" x14ac:dyDescent="0.3">
      <c r="A30">
        <v>29</v>
      </c>
      <c r="B30" t="s">
        <v>232</v>
      </c>
      <c r="C30">
        <v>0</v>
      </c>
      <c r="D30">
        <v>0</v>
      </c>
      <c r="E30">
        <v>0</v>
      </c>
      <c r="F30">
        <v>0</v>
      </c>
      <c r="G30">
        <v>0</v>
      </c>
      <c r="H30">
        <v>0.69154408119786603</v>
      </c>
    </row>
    <row r="31" spans="1:8" x14ac:dyDescent="0.3">
      <c r="A31">
        <v>30</v>
      </c>
      <c r="B31" t="s">
        <v>233</v>
      </c>
      <c r="C31">
        <v>0</v>
      </c>
      <c r="D31">
        <v>0</v>
      </c>
      <c r="E31">
        <v>0</v>
      </c>
      <c r="F31">
        <v>0</v>
      </c>
      <c r="G31">
        <v>0</v>
      </c>
      <c r="H31">
        <v>0.69015668453597601</v>
      </c>
    </row>
    <row r="32" spans="1:8" x14ac:dyDescent="0.3">
      <c r="A32">
        <v>31</v>
      </c>
      <c r="B32" t="s">
        <v>234</v>
      </c>
      <c r="C32">
        <v>0</v>
      </c>
      <c r="D32">
        <v>0</v>
      </c>
      <c r="E32">
        <v>0</v>
      </c>
      <c r="F32">
        <v>0</v>
      </c>
      <c r="G32">
        <v>0</v>
      </c>
      <c r="H32">
        <v>0.62376637421769499</v>
      </c>
    </row>
    <row r="33" spans="1:8" x14ac:dyDescent="0.3">
      <c r="A33">
        <v>32</v>
      </c>
      <c r="B33" t="s">
        <v>235</v>
      </c>
      <c r="C33">
        <v>0</v>
      </c>
      <c r="D33">
        <v>0</v>
      </c>
      <c r="E33">
        <v>0</v>
      </c>
      <c r="F33">
        <v>0</v>
      </c>
      <c r="G33">
        <v>0</v>
      </c>
      <c r="H33">
        <v>0.14742778263804801</v>
      </c>
    </row>
    <row r="34" spans="1:8" x14ac:dyDescent="0.3">
      <c r="A34">
        <v>33</v>
      </c>
      <c r="B34" t="s">
        <v>236</v>
      </c>
      <c r="C34">
        <v>0</v>
      </c>
      <c r="D34">
        <v>0</v>
      </c>
      <c r="E34">
        <v>0</v>
      </c>
      <c r="F34">
        <v>0</v>
      </c>
      <c r="G34">
        <v>0</v>
      </c>
      <c r="H34">
        <v>0.72449095536183805</v>
      </c>
    </row>
    <row r="35" spans="1:8" x14ac:dyDescent="0.3">
      <c r="A35">
        <v>34</v>
      </c>
      <c r="B35" t="s">
        <v>237</v>
      </c>
      <c r="C35">
        <v>0.47809775821345601</v>
      </c>
      <c r="D35">
        <v>0.47809775821345601</v>
      </c>
      <c r="E35">
        <v>0.47809775821345601</v>
      </c>
      <c r="F35">
        <v>0.47809775821345601</v>
      </c>
      <c r="G35">
        <v>0.50318239443496104</v>
      </c>
      <c r="H35">
        <v>0.88542010323534304</v>
      </c>
    </row>
    <row r="36" spans="1:8" x14ac:dyDescent="0.3">
      <c r="A36">
        <v>35</v>
      </c>
      <c r="B36" t="s">
        <v>238</v>
      </c>
      <c r="C36">
        <v>0.54144911251924999</v>
      </c>
      <c r="D36">
        <v>0.54144911251924999</v>
      </c>
      <c r="E36">
        <v>0.54144911251924999</v>
      </c>
      <c r="F36">
        <v>0.54144911251924999</v>
      </c>
      <c r="G36">
        <v>0.57750072769693905</v>
      </c>
      <c r="H36">
        <v>0.90963929241237695</v>
      </c>
    </row>
    <row r="37" spans="1:8" x14ac:dyDescent="0.3">
      <c r="A37">
        <v>36</v>
      </c>
      <c r="B37" t="s">
        <v>239</v>
      </c>
      <c r="C37">
        <v>0</v>
      </c>
      <c r="D37">
        <v>0</v>
      </c>
      <c r="E37">
        <v>0</v>
      </c>
      <c r="F37">
        <v>0</v>
      </c>
      <c r="G37">
        <v>0</v>
      </c>
      <c r="H37">
        <v>0.66701787879028096</v>
      </c>
    </row>
    <row r="38" spans="1:8" x14ac:dyDescent="0.3">
      <c r="A38">
        <v>37</v>
      </c>
      <c r="B38" t="s">
        <v>240</v>
      </c>
      <c r="C38">
        <v>4.0606181096895698E-2</v>
      </c>
      <c r="D38">
        <v>4.0606181096895698E-2</v>
      </c>
      <c r="E38">
        <v>4.0606181096895698E-2</v>
      </c>
      <c r="F38">
        <v>4.0606181096895698E-2</v>
      </c>
      <c r="G38">
        <v>0.108502541088062</v>
      </c>
      <c r="H38">
        <v>0.46809095545526602</v>
      </c>
    </row>
    <row r="39" spans="1:8" x14ac:dyDescent="0.3">
      <c r="A39">
        <v>38</v>
      </c>
      <c r="B39" t="s">
        <v>241</v>
      </c>
      <c r="C39">
        <v>0</v>
      </c>
      <c r="D39">
        <v>0</v>
      </c>
      <c r="E39">
        <v>0</v>
      </c>
      <c r="F39">
        <v>0</v>
      </c>
      <c r="G39">
        <v>0</v>
      </c>
      <c r="H39">
        <v>0.14448627070456899</v>
      </c>
    </row>
    <row r="40" spans="1:8" x14ac:dyDescent="0.3">
      <c r="A40">
        <v>39</v>
      </c>
      <c r="B40" t="s">
        <v>242</v>
      </c>
      <c r="C40">
        <v>0.31514121599582201</v>
      </c>
      <c r="D40">
        <v>0.31514121599582201</v>
      </c>
      <c r="E40">
        <v>0.31514121599582201</v>
      </c>
      <c r="F40">
        <v>0.31514121599582201</v>
      </c>
      <c r="G40">
        <v>0.37047896742282299</v>
      </c>
      <c r="H40">
        <v>0.46418760783959401</v>
      </c>
    </row>
    <row r="41" spans="1:8" x14ac:dyDescent="0.3">
      <c r="A41">
        <v>40</v>
      </c>
      <c r="B41" t="s">
        <v>243</v>
      </c>
      <c r="C41">
        <v>0</v>
      </c>
      <c r="D41">
        <v>0</v>
      </c>
      <c r="E41">
        <v>0</v>
      </c>
      <c r="F41">
        <v>0</v>
      </c>
      <c r="G41">
        <v>0</v>
      </c>
      <c r="H41">
        <v>0.485695959130447</v>
      </c>
    </row>
    <row r="42" spans="1:8" x14ac:dyDescent="0.3">
      <c r="A42">
        <v>41</v>
      </c>
      <c r="B42" t="s">
        <v>244</v>
      </c>
      <c r="C42">
        <v>0</v>
      </c>
      <c r="D42">
        <v>0</v>
      </c>
      <c r="E42">
        <v>0</v>
      </c>
      <c r="F42">
        <v>0</v>
      </c>
      <c r="G42">
        <v>0</v>
      </c>
      <c r="H42">
        <v>0.38748374239362698</v>
      </c>
    </row>
    <row r="43" spans="1:8" x14ac:dyDescent="0.3">
      <c r="A43">
        <v>42</v>
      </c>
      <c r="B43" t="s">
        <v>245</v>
      </c>
      <c r="C43">
        <v>8.8032599396300606E-2</v>
      </c>
      <c r="D43">
        <v>8.8032599396300606E-2</v>
      </c>
      <c r="E43">
        <v>8.8032599396300606E-2</v>
      </c>
      <c r="F43">
        <v>8.8032599396300606E-2</v>
      </c>
      <c r="G43">
        <v>0.206551883686098</v>
      </c>
      <c r="H43">
        <v>0.33227782195843703</v>
      </c>
    </row>
    <row r="44" spans="1:8" x14ac:dyDescent="0.3">
      <c r="A44">
        <v>43</v>
      </c>
      <c r="B44" t="s">
        <v>246</v>
      </c>
      <c r="C44">
        <v>0.30436966924023601</v>
      </c>
      <c r="D44">
        <v>0.30436966924023601</v>
      </c>
      <c r="E44">
        <v>0.30436966924023601</v>
      </c>
      <c r="F44">
        <v>0.30436966924023601</v>
      </c>
      <c r="G44">
        <v>0.31706232863487599</v>
      </c>
      <c r="H44">
        <v>0.392951141066822</v>
      </c>
    </row>
    <row r="45" spans="1:8" x14ac:dyDescent="0.3">
      <c r="A45">
        <v>44</v>
      </c>
      <c r="B45" t="s">
        <v>247</v>
      </c>
      <c r="C45">
        <v>0</v>
      </c>
      <c r="D45">
        <v>0</v>
      </c>
      <c r="E45">
        <v>0</v>
      </c>
      <c r="F45">
        <v>0</v>
      </c>
      <c r="G45">
        <v>0</v>
      </c>
      <c r="H45">
        <v>1.32953590558644E-2</v>
      </c>
    </row>
    <row r="46" spans="1:8" x14ac:dyDescent="0.3">
      <c r="A46">
        <v>45</v>
      </c>
      <c r="B46" t="s">
        <v>248</v>
      </c>
      <c r="C46">
        <v>0.27204526055914002</v>
      </c>
      <c r="D46">
        <v>0.27204526055914002</v>
      </c>
      <c r="E46">
        <v>0.27204526055914002</v>
      </c>
      <c r="F46">
        <v>0.27204526055914002</v>
      </c>
      <c r="G46">
        <v>0.39875305543133499</v>
      </c>
      <c r="H46">
        <v>0.48648786639506802</v>
      </c>
    </row>
    <row r="47" spans="1:8" x14ac:dyDescent="0.3">
      <c r="A47">
        <v>46</v>
      </c>
      <c r="B47" t="s">
        <v>249</v>
      </c>
      <c r="C47">
        <v>0.400535741727091</v>
      </c>
      <c r="D47">
        <v>0.400535741727091</v>
      </c>
      <c r="E47">
        <v>0.400535741727091</v>
      </c>
      <c r="F47">
        <v>0.400535741727091</v>
      </c>
      <c r="G47">
        <v>0.42059742092993102</v>
      </c>
      <c r="H47">
        <v>0.72221899429540903</v>
      </c>
    </row>
    <row r="48" spans="1:8" x14ac:dyDescent="0.3">
      <c r="A48">
        <v>47</v>
      </c>
      <c r="B48" t="s">
        <v>250</v>
      </c>
      <c r="C48">
        <v>0</v>
      </c>
      <c r="D48">
        <v>0</v>
      </c>
      <c r="E48">
        <v>0</v>
      </c>
      <c r="F48">
        <v>0</v>
      </c>
      <c r="G48">
        <v>0</v>
      </c>
      <c r="H48">
        <v>7.1060943167062199E-2</v>
      </c>
    </row>
    <row r="49" spans="1:8" x14ac:dyDescent="0.3">
      <c r="A49">
        <v>48</v>
      </c>
      <c r="B49" t="s">
        <v>251</v>
      </c>
      <c r="C49">
        <v>0.47193229004553999</v>
      </c>
      <c r="D49">
        <v>0.47193229004553999</v>
      </c>
      <c r="E49">
        <v>0.47193229004553999</v>
      </c>
      <c r="F49">
        <v>0.47193229004553999</v>
      </c>
      <c r="G49">
        <v>0.54032133618315903</v>
      </c>
      <c r="H49">
        <v>0.72019145261589301</v>
      </c>
    </row>
    <row r="50" spans="1:8" x14ac:dyDescent="0.3">
      <c r="A50">
        <v>49</v>
      </c>
      <c r="B50" t="s">
        <v>252</v>
      </c>
      <c r="C50">
        <v>0.39454112342665998</v>
      </c>
      <c r="D50">
        <v>0.39454112342665998</v>
      </c>
      <c r="E50">
        <v>0.39454112342665998</v>
      </c>
      <c r="F50">
        <v>0.39454112342665998</v>
      </c>
      <c r="G50">
        <v>0.47334265794962499</v>
      </c>
      <c r="H50">
        <v>0.56521234185656799</v>
      </c>
    </row>
    <row r="51" spans="1:8" x14ac:dyDescent="0.3">
      <c r="A51">
        <v>50</v>
      </c>
      <c r="B51" t="s">
        <v>253</v>
      </c>
      <c r="C51">
        <v>2.1267325468463001E-2</v>
      </c>
      <c r="D51">
        <v>2.1267325468463001E-2</v>
      </c>
      <c r="E51">
        <v>2.1267325468463001E-2</v>
      </c>
      <c r="F51">
        <v>2.1267325468463001E-2</v>
      </c>
      <c r="G51">
        <v>2.1669292638012101E-2</v>
      </c>
      <c r="H51">
        <v>0.15588493480142501</v>
      </c>
    </row>
    <row r="52" spans="1:8" x14ac:dyDescent="0.3">
      <c r="A52">
        <v>51</v>
      </c>
      <c r="B52" t="s">
        <v>254</v>
      </c>
      <c r="C52">
        <v>0.462467981907491</v>
      </c>
      <c r="D52">
        <v>0.462467981907491</v>
      </c>
      <c r="E52">
        <v>0.462467981907491</v>
      </c>
      <c r="F52">
        <v>0.462467981907491</v>
      </c>
      <c r="G52">
        <v>0.58927136249446699</v>
      </c>
      <c r="H52">
        <v>0.77766674332858998</v>
      </c>
    </row>
    <row r="53" spans="1:8" x14ac:dyDescent="0.3">
      <c r="A53">
        <v>52</v>
      </c>
      <c r="B53" t="s">
        <v>255</v>
      </c>
      <c r="C53">
        <v>0.16551407735378701</v>
      </c>
      <c r="D53">
        <v>0.16551407735378701</v>
      </c>
      <c r="E53">
        <v>0.16551407735378701</v>
      </c>
      <c r="F53">
        <v>0.16551407735378701</v>
      </c>
      <c r="G53">
        <v>0.21586454436983099</v>
      </c>
      <c r="H53">
        <v>0.31126147815393701</v>
      </c>
    </row>
    <row r="54" spans="1:8" x14ac:dyDescent="0.3">
      <c r="A54">
        <v>53</v>
      </c>
      <c r="B54" t="s">
        <v>256</v>
      </c>
      <c r="C54">
        <v>5.4736272578331899E-2</v>
      </c>
      <c r="D54">
        <v>5.4736272578331899E-2</v>
      </c>
      <c r="E54">
        <v>5.4736272578331899E-2</v>
      </c>
      <c r="F54">
        <v>5.4736272578331899E-2</v>
      </c>
      <c r="G54">
        <v>0.34316164406791899</v>
      </c>
      <c r="H54">
        <v>0.606934270194873</v>
      </c>
    </row>
    <row r="55" spans="1:8" x14ac:dyDescent="0.3">
      <c r="A55">
        <v>54</v>
      </c>
      <c r="B55" t="s">
        <v>257</v>
      </c>
      <c r="C55">
        <v>0</v>
      </c>
      <c r="D55">
        <v>0</v>
      </c>
      <c r="E55">
        <v>0</v>
      </c>
      <c r="F55">
        <v>0</v>
      </c>
      <c r="G55">
        <v>0</v>
      </c>
      <c r="H55">
        <v>1.2410135460150599E-2</v>
      </c>
    </row>
    <row r="56" spans="1:8" x14ac:dyDescent="0.3">
      <c r="A56">
        <v>55</v>
      </c>
      <c r="B56" t="s">
        <v>258</v>
      </c>
      <c r="C56">
        <v>4.7389157578625302E-2</v>
      </c>
      <c r="D56">
        <v>4.7389157578625302E-2</v>
      </c>
      <c r="E56">
        <v>4.7389157578625302E-2</v>
      </c>
      <c r="F56">
        <v>4.7389157578625302E-2</v>
      </c>
      <c r="G56">
        <v>0.116928509468048</v>
      </c>
      <c r="H56">
        <v>0.205711175700618</v>
      </c>
    </row>
    <row r="57" spans="1:8" x14ac:dyDescent="0.3">
      <c r="A57">
        <v>56</v>
      </c>
      <c r="B57" t="s">
        <v>259</v>
      </c>
      <c r="C57">
        <v>0.233598328541335</v>
      </c>
      <c r="D57">
        <v>0.233598328541335</v>
      </c>
      <c r="E57">
        <v>0.233598328541335</v>
      </c>
      <c r="F57">
        <v>0.233598328541335</v>
      </c>
      <c r="G57">
        <v>0.233598328541335</v>
      </c>
      <c r="H57">
        <v>0.241314621735744</v>
      </c>
    </row>
    <row r="58" spans="1:8" x14ac:dyDescent="0.3">
      <c r="A58">
        <v>57</v>
      </c>
      <c r="B58" t="s">
        <v>260</v>
      </c>
      <c r="C58">
        <v>0</v>
      </c>
      <c r="D58">
        <v>0</v>
      </c>
      <c r="E58">
        <v>0</v>
      </c>
      <c r="F58">
        <v>0</v>
      </c>
      <c r="G58">
        <v>0</v>
      </c>
      <c r="H58">
        <v>0.31343402188860497</v>
      </c>
    </row>
    <row r="59" spans="1:8" x14ac:dyDescent="0.3">
      <c r="A59">
        <v>58</v>
      </c>
      <c r="B59" t="s">
        <v>261</v>
      </c>
      <c r="C59">
        <v>0.21773810588241199</v>
      </c>
      <c r="D59">
        <v>0.21773810588241199</v>
      </c>
      <c r="E59">
        <v>0.21773810588241199</v>
      </c>
      <c r="F59">
        <v>0.21773810588241199</v>
      </c>
      <c r="G59">
        <v>0.218246088396744</v>
      </c>
      <c r="H59">
        <v>0.29561946808120598</v>
      </c>
    </row>
    <row r="60" spans="1:8" x14ac:dyDescent="0.3">
      <c r="A60">
        <v>59</v>
      </c>
      <c r="B60" t="s">
        <v>262</v>
      </c>
      <c r="C60">
        <v>0</v>
      </c>
      <c r="D60">
        <v>0</v>
      </c>
      <c r="E60">
        <v>0</v>
      </c>
      <c r="F60">
        <v>0</v>
      </c>
      <c r="G60">
        <v>0</v>
      </c>
      <c r="H60">
        <v>1.57243062835547E-3</v>
      </c>
    </row>
    <row r="61" spans="1:8" x14ac:dyDescent="0.3">
      <c r="A61">
        <v>60</v>
      </c>
      <c r="B61" t="s">
        <v>263</v>
      </c>
      <c r="C61">
        <v>0.233092513463007</v>
      </c>
      <c r="D61">
        <v>0.233092513463007</v>
      </c>
      <c r="E61">
        <v>0.233092513463007</v>
      </c>
      <c r="F61">
        <v>0.233092513463007</v>
      </c>
      <c r="G61">
        <v>0.233092513463007</v>
      </c>
      <c r="H61">
        <v>0.233092513463007</v>
      </c>
    </row>
    <row r="62" spans="1:8" x14ac:dyDescent="0.3">
      <c r="A62">
        <v>61</v>
      </c>
      <c r="B62" t="s">
        <v>264</v>
      </c>
      <c r="C62">
        <v>0.24090972224670201</v>
      </c>
      <c r="D62">
        <v>0.24090972224670201</v>
      </c>
      <c r="E62">
        <v>0.24090972224670201</v>
      </c>
      <c r="F62">
        <v>0.24090972224670201</v>
      </c>
      <c r="G62">
        <v>0.36488887553478799</v>
      </c>
      <c r="H62">
        <v>0.53252587353631997</v>
      </c>
    </row>
    <row r="63" spans="1:8" x14ac:dyDescent="0.3">
      <c r="A63">
        <v>62</v>
      </c>
      <c r="B63" t="s">
        <v>265</v>
      </c>
      <c r="C63">
        <v>0</v>
      </c>
      <c r="D63">
        <v>0</v>
      </c>
      <c r="E63">
        <v>0</v>
      </c>
      <c r="F63">
        <v>0</v>
      </c>
      <c r="G63">
        <v>0</v>
      </c>
      <c r="H63">
        <v>0.59915602226283904</v>
      </c>
    </row>
    <row r="64" spans="1:8" x14ac:dyDescent="0.3">
      <c r="A64">
        <v>63</v>
      </c>
      <c r="B64" t="s">
        <v>266</v>
      </c>
      <c r="C64">
        <v>0.23308622992818601</v>
      </c>
      <c r="D64">
        <v>0.23308622992818601</v>
      </c>
      <c r="E64">
        <v>0.23308622992818601</v>
      </c>
      <c r="F64">
        <v>0.23308622992818601</v>
      </c>
      <c r="G64">
        <v>0.264257568101672</v>
      </c>
      <c r="H64">
        <v>0.41958314454170798</v>
      </c>
    </row>
    <row r="65" spans="1:8" x14ac:dyDescent="0.3">
      <c r="A65">
        <v>64</v>
      </c>
      <c r="B65" t="s">
        <v>267</v>
      </c>
      <c r="C65">
        <v>0.198589854952293</v>
      </c>
      <c r="D65">
        <v>0.198589854952293</v>
      </c>
      <c r="E65">
        <v>0.198589854952293</v>
      </c>
      <c r="F65">
        <v>0.198589854952293</v>
      </c>
      <c r="G65">
        <v>0.198589854952293</v>
      </c>
      <c r="H65">
        <v>0.198589854952293</v>
      </c>
    </row>
    <row r="66" spans="1:8" x14ac:dyDescent="0.3">
      <c r="A66">
        <v>65</v>
      </c>
      <c r="B66" t="s">
        <v>268</v>
      </c>
      <c r="C66">
        <v>0.182091948301384</v>
      </c>
      <c r="D66">
        <v>0.182091948301384</v>
      </c>
      <c r="E66">
        <v>0.182091948301384</v>
      </c>
      <c r="F66">
        <v>0.182091948301384</v>
      </c>
      <c r="G66">
        <v>0.29884866091673301</v>
      </c>
      <c r="H66">
        <v>0.78009833805668705</v>
      </c>
    </row>
    <row r="67" spans="1:8" x14ac:dyDescent="0.3">
      <c r="A67">
        <v>66</v>
      </c>
      <c r="B67" t="s">
        <v>269</v>
      </c>
      <c r="C67">
        <v>0.23725528751174901</v>
      </c>
      <c r="D67">
        <v>0.23725528751174901</v>
      </c>
      <c r="E67">
        <v>0.23725528751174901</v>
      </c>
      <c r="F67">
        <v>0.23725528751174901</v>
      </c>
      <c r="G67">
        <v>0.29726907906027</v>
      </c>
      <c r="H67">
        <v>0.360023776040093</v>
      </c>
    </row>
    <row r="68" spans="1:8" x14ac:dyDescent="0.3">
      <c r="A68">
        <v>67</v>
      </c>
      <c r="B68" t="s">
        <v>270</v>
      </c>
      <c r="C68">
        <v>0.185962928009758</v>
      </c>
      <c r="D68">
        <v>0.185962928009758</v>
      </c>
      <c r="E68">
        <v>0.185962928009758</v>
      </c>
      <c r="F68">
        <v>0.185962928009758</v>
      </c>
      <c r="G68">
        <v>0.30375318362500697</v>
      </c>
      <c r="H68">
        <v>0.96277114751544601</v>
      </c>
    </row>
    <row r="69" spans="1:8" x14ac:dyDescent="0.3">
      <c r="A69">
        <v>68</v>
      </c>
      <c r="B69" t="s">
        <v>271</v>
      </c>
      <c r="C69">
        <v>0</v>
      </c>
      <c r="D69">
        <v>0</v>
      </c>
      <c r="E69">
        <v>0</v>
      </c>
      <c r="F69">
        <v>0</v>
      </c>
      <c r="G69">
        <v>8.1154985167183794E-2</v>
      </c>
      <c r="H69">
        <v>0.97181426369947699</v>
      </c>
    </row>
    <row r="70" spans="1:8" x14ac:dyDescent="0.3">
      <c r="A70">
        <v>69</v>
      </c>
      <c r="B70" t="s">
        <v>272</v>
      </c>
      <c r="C70">
        <v>9.1248117122382594E-2</v>
      </c>
      <c r="D70">
        <v>9.1248117122382594E-2</v>
      </c>
      <c r="E70">
        <v>9.1248117122382594E-2</v>
      </c>
      <c r="F70">
        <v>9.1248117122382594E-2</v>
      </c>
      <c r="G70">
        <v>9.1248117122382594E-2</v>
      </c>
      <c r="H70">
        <v>9.1248117122382594E-2</v>
      </c>
    </row>
    <row r="71" spans="1:8" x14ac:dyDescent="0.3">
      <c r="A71">
        <v>70</v>
      </c>
      <c r="B71" t="s">
        <v>273</v>
      </c>
      <c r="C71">
        <v>0.109823202155542</v>
      </c>
      <c r="D71">
        <v>0.109823202155542</v>
      </c>
      <c r="E71">
        <v>0.109823202155542</v>
      </c>
      <c r="F71">
        <v>0.109823202155542</v>
      </c>
      <c r="G71">
        <v>0.16413038084096301</v>
      </c>
      <c r="H71">
        <v>0.28743730981297499</v>
      </c>
    </row>
    <row r="72" spans="1:8" x14ac:dyDescent="0.3">
      <c r="A72">
        <v>71</v>
      </c>
      <c r="B72" t="s">
        <v>274</v>
      </c>
      <c r="C72">
        <v>0.277520769038754</v>
      </c>
      <c r="D72">
        <v>0.277520769038754</v>
      </c>
      <c r="E72">
        <v>0.277520769038754</v>
      </c>
      <c r="F72">
        <v>0.277520769038754</v>
      </c>
      <c r="G72">
        <v>0.279689457962157</v>
      </c>
      <c r="H72">
        <v>0.39644623986778799</v>
      </c>
    </row>
    <row r="73" spans="1:8" x14ac:dyDescent="0.3">
      <c r="A73">
        <v>72</v>
      </c>
      <c r="B73" t="s">
        <v>275</v>
      </c>
      <c r="C73">
        <v>0.116640240532838</v>
      </c>
      <c r="D73">
        <v>0.116640240532838</v>
      </c>
      <c r="E73">
        <v>0.116640240532838</v>
      </c>
      <c r="F73">
        <v>0.116640240532838</v>
      </c>
      <c r="G73">
        <v>0.116640240532838</v>
      </c>
      <c r="H73">
        <v>0.116640240532838</v>
      </c>
    </row>
    <row r="74" spans="1:8" x14ac:dyDescent="0.3">
      <c r="A74">
        <v>73</v>
      </c>
      <c r="B74" t="s">
        <v>276</v>
      </c>
      <c r="C74">
        <v>0.174779565529353</v>
      </c>
      <c r="D74">
        <v>0.174779565529353</v>
      </c>
      <c r="E74">
        <v>0.174779565529353</v>
      </c>
      <c r="F74">
        <v>0.174779565529353</v>
      </c>
      <c r="G74">
        <v>0.174779565529353</v>
      </c>
      <c r="H74">
        <v>0.37980627039169901</v>
      </c>
    </row>
    <row r="75" spans="1:8" x14ac:dyDescent="0.3">
      <c r="A75">
        <v>74</v>
      </c>
      <c r="B75" t="s">
        <v>277</v>
      </c>
      <c r="C75">
        <v>0</v>
      </c>
      <c r="D75">
        <v>0</v>
      </c>
      <c r="E75">
        <v>0</v>
      </c>
      <c r="F75">
        <v>0</v>
      </c>
      <c r="G75">
        <v>0.11088001042868099</v>
      </c>
      <c r="H75">
        <v>0.68553883136490401</v>
      </c>
    </row>
    <row r="76" spans="1:8" x14ac:dyDescent="0.3">
      <c r="A76">
        <v>75</v>
      </c>
      <c r="B76" t="s">
        <v>278</v>
      </c>
      <c r="C76">
        <v>0.26580412630505701</v>
      </c>
      <c r="D76">
        <v>0.26580412630505701</v>
      </c>
      <c r="E76">
        <v>0.26580412630505701</v>
      </c>
      <c r="F76">
        <v>0.26580412630505701</v>
      </c>
      <c r="G76">
        <v>0.26580412630505701</v>
      </c>
      <c r="H76">
        <v>0.30475737757304699</v>
      </c>
    </row>
    <row r="77" spans="1:8" x14ac:dyDescent="0.3">
      <c r="A77">
        <v>76</v>
      </c>
      <c r="B77" t="s">
        <v>279</v>
      </c>
      <c r="C77">
        <v>0</v>
      </c>
      <c r="D77">
        <v>0</v>
      </c>
      <c r="E77">
        <v>0</v>
      </c>
      <c r="F77">
        <v>0</v>
      </c>
      <c r="G77">
        <v>1.8692739823166299E-2</v>
      </c>
      <c r="H77">
        <v>0.458401957396746</v>
      </c>
    </row>
    <row r="78" spans="1:8" x14ac:dyDescent="0.3">
      <c r="A78">
        <v>77</v>
      </c>
      <c r="B78" t="s">
        <v>280</v>
      </c>
      <c r="C78">
        <v>0.190656515801129</v>
      </c>
      <c r="D78">
        <v>0.190656515801129</v>
      </c>
      <c r="E78">
        <v>0.190656515801129</v>
      </c>
      <c r="F78">
        <v>0.190656515801129</v>
      </c>
      <c r="G78">
        <v>0.24747025425814001</v>
      </c>
      <c r="H78">
        <v>0.97268104423271196</v>
      </c>
    </row>
    <row r="79" spans="1:8" x14ac:dyDescent="0.3">
      <c r="A79">
        <v>78</v>
      </c>
      <c r="B79" t="s">
        <v>281</v>
      </c>
      <c r="C79">
        <v>4.4717710731032999E-2</v>
      </c>
      <c r="D79">
        <v>4.4717710731032999E-2</v>
      </c>
      <c r="E79">
        <v>4.4717710731032999E-2</v>
      </c>
      <c r="F79">
        <v>4.4717710731032999E-2</v>
      </c>
      <c r="G79">
        <v>4.4717710731032999E-2</v>
      </c>
      <c r="H79">
        <v>4.4717710731032999E-2</v>
      </c>
    </row>
    <row r="80" spans="1:8" x14ac:dyDescent="0.3">
      <c r="A80">
        <v>79</v>
      </c>
      <c r="B80" t="s">
        <v>282</v>
      </c>
      <c r="C80">
        <v>0.20135504944886701</v>
      </c>
      <c r="D80">
        <v>0.20135504944886701</v>
      </c>
      <c r="E80">
        <v>0.20135504944886701</v>
      </c>
      <c r="F80">
        <v>0.20135504944886701</v>
      </c>
      <c r="G80">
        <v>0.20963711078686001</v>
      </c>
      <c r="H80">
        <v>0.40340531659176698</v>
      </c>
    </row>
    <row r="81" spans="1:8" x14ac:dyDescent="0.3">
      <c r="A81">
        <v>80</v>
      </c>
      <c r="B81" t="s">
        <v>283</v>
      </c>
      <c r="C81">
        <v>0.182103438890584</v>
      </c>
      <c r="D81">
        <v>0.182103438890584</v>
      </c>
      <c r="E81">
        <v>0.182103438890584</v>
      </c>
      <c r="F81">
        <v>0.182103438890584</v>
      </c>
      <c r="G81">
        <v>0.27683357206118198</v>
      </c>
      <c r="H81">
        <v>0.66656802529015502</v>
      </c>
    </row>
    <row r="82" spans="1:8" x14ac:dyDescent="0.3">
      <c r="A82">
        <v>81</v>
      </c>
      <c r="B82" t="s">
        <v>284</v>
      </c>
      <c r="C82">
        <v>0</v>
      </c>
      <c r="D82">
        <v>0</v>
      </c>
      <c r="E82">
        <v>0</v>
      </c>
      <c r="F82">
        <v>0</v>
      </c>
      <c r="G82">
        <v>0</v>
      </c>
      <c r="H82">
        <v>1</v>
      </c>
    </row>
    <row r="83" spans="1:8" x14ac:dyDescent="0.3">
      <c r="A83">
        <v>82</v>
      </c>
      <c r="B83" t="s">
        <v>285</v>
      </c>
      <c r="C83">
        <v>0.16494199381645999</v>
      </c>
      <c r="D83">
        <v>0.16494199381645999</v>
      </c>
      <c r="E83">
        <v>0.16494199381645999</v>
      </c>
      <c r="F83">
        <v>0.16494199381645999</v>
      </c>
      <c r="G83">
        <v>0.25965862825137698</v>
      </c>
      <c r="H83">
        <v>0.38250089295261103</v>
      </c>
    </row>
    <row r="84" spans="1:8" x14ac:dyDescent="0.3">
      <c r="A84">
        <v>83</v>
      </c>
      <c r="B84" t="s">
        <v>286</v>
      </c>
      <c r="C84">
        <v>0.117180044222386</v>
      </c>
      <c r="D84">
        <v>0.117180044222386</v>
      </c>
      <c r="E84">
        <v>0.117180044222386</v>
      </c>
      <c r="F84">
        <v>0.117180044222386</v>
      </c>
      <c r="G84">
        <v>0.117180044222386</v>
      </c>
      <c r="H84">
        <v>0.120457115488653</v>
      </c>
    </row>
    <row r="85" spans="1:8" x14ac:dyDescent="0.3">
      <c r="A85">
        <v>84</v>
      </c>
      <c r="B85" t="s">
        <v>287</v>
      </c>
      <c r="C85">
        <v>1.23907942362982E-2</v>
      </c>
      <c r="D85">
        <v>1.23907942362982E-2</v>
      </c>
      <c r="E85">
        <v>1.23907942362982E-2</v>
      </c>
      <c r="F85">
        <v>1.23907942362982E-2</v>
      </c>
      <c r="G85">
        <v>3.2170980233877502E-2</v>
      </c>
      <c r="H85">
        <v>0.351177297726886</v>
      </c>
    </row>
    <row r="86" spans="1:8" x14ac:dyDescent="0.3">
      <c r="A86">
        <v>85</v>
      </c>
      <c r="B86" t="s">
        <v>288</v>
      </c>
      <c r="C86">
        <v>0</v>
      </c>
      <c r="D86">
        <v>0</v>
      </c>
      <c r="E86">
        <v>0</v>
      </c>
      <c r="F86">
        <v>0</v>
      </c>
      <c r="G86">
        <v>0</v>
      </c>
      <c r="H86">
        <v>0.93998599371442304</v>
      </c>
    </row>
    <row r="87" spans="1:8" x14ac:dyDescent="0.3">
      <c r="A87">
        <v>86</v>
      </c>
      <c r="B87" t="s">
        <v>289</v>
      </c>
      <c r="C87">
        <v>0</v>
      </c>
      <c r="D87">
        <v>0</v>
      </c>
      <c r="E87">
        <v>0</v>
      </c>
      <c r="F87">
        <v>0</v>
      </c>
      <c r="G87">
        <v>0.22524734083153999</v>
      </c>
      <c r="H87">
        <v>0.99974908625557002</v>
      </c>
    </row>
    <row r="88" spans="1:8" x14ac:dyDescent="0.3">
      <c r="A88">
        <v>87</v>
      </c>
      <c r="B88" t="s">
        <v>290</v>
      </c>
      <c r="C88">
        <v>0</v>
      </c>
      <c r="D88">
        <v>0</v>
      </c>
      <c r="E88">
        <v>0</v>
      </c>
      <c r="F88">
        <v>0</v>
      </c>
      <c r="G88">
        <v>0</v>
      </c>
      <c r="H88">
        <v>1</v>
      </c>
    </row>
    <row r="89" spans="1:8" x14ac:dyDescent="0.3">
      <c r="A89">
        <v>88</v>
      </c>
      <c r="B89" t="s">
        <v>291</v>
      </c>
      <c r="C89">
        <v>0.15386044117164199</v>
      </c>
      <c r="D89">
        <v>0.15386044117164199</v>
      </c>
      <c r="E89">
        <v>0.15386044117164199</v>
      </c>
      <c r="F89">
        <v>0.15386044117164199</v>
      </c>
      <c r="G89">
        <v>0.30600211897166701</v>
      </c>
      <c r="H89">
        <v>0.62421696518404501</v>
      </c>
    </row>
    <row r="90" spans="1:8" x14ac:dyDescent="0.3">
      <c r="A90">
        <v>89</v>
      </c>
      <c r="B90" t="s">
        <v>292</v>
      </c>
      <c r="C90">
        <v>0.37647887363189703</v>
      </c>
      <c r="D90">
        <v>0.37647887363189703</v>
      </c>
      <c r="E90">
        <v>0.37647887363189703</v>
      </c>
      <c r="F90">
        <v>0.37647887363189703</v>
      </c>
      <c r="G90">
        <v>0.51632662079329705</v>
      </c>
      <c r="H90">
        <v>0.70597138325842301</v>
      </c>
    </row>
    <row r="91" spans="1:8" x14ac:dyDescent="0.3">
      <c r="A91">
        <v>90</v>
      </c>
      <c r="B91" t="s">
        <v>293</v>
      </c>
      <c r="C91">
        <v>0.43031158960805499</v>
      </c>
      <c r="D91">
        <v>0.43031158960805499</v>
      </c>
      <c r="E91">
        <v>0.43031158960805499</v>
      </c>
      <c r="F91">
        <v>0.43031158960805499</v>
      </c>
      <c r="G91">
        <v>0.57553433871553294</v>
      </c>
      <c r="H91">
        <v>0.999999999999718</v>
      </c>
    </row>
    <row r="92" spans="1:8" x14ac:dyDescent="0.3">
      <c r="A92">
        <v>91</v>
      </c>
      <c r="B92" t="s">
        <v>294</v>
      </c>
      <c r="C92">
        <v>0.10434994997291699</v>
      </c>
      <c r="D92">
        <v>0.10434994997291699</v>
      </c>
      <c r="E92">
        <v>0.10434994997291699</v>
      </c>
      <c r="F92">
        <v>0.10434994997291699</v>
      </c>
      <c r="G92">
        <v>0.124755629513185</v>
      </c>
      <c r="H92">
        <v>0.20859309647856</v>
      </c>
    </row>
    <row r="93" spans="1:8" x14ac:dyDescent="0.3">
      <c r="A93">
        <v>92</v>
      </c>
      <c r="B93" t="s">
        <v>295</v>
      </c>
      <c r="C93">
        <v>0.467192226894455</v>
      </c>
      <c r="D93">
        <v>0.467192226894455</v>
      </c>
      <c r="E93">
        <v>0.467192226894455</v>
      </c>
      <c r="F93">
        <v>0.467192226894455</v>
      </c>
      <c r="G93">
        <v>0.81061850643427702</v>
      </c>
      <c r="H93">
        <v>0.99999999999979405</v>
      </c>
    </row>
    <row r="94" spans="1:8" x14ac:dyDescent="0.3">
      <c r="A94">
        <v>93</v>
      </c>
      <c r="B94" t="s">
        <v>296</v>
      </c>
      <c r="C94">
        <v>0</v>
      </c>
      <c r="D94">
        <v>0</v>
      </c>
      <c r="E94">
        <v>0</v>
      </c>
      <c r="F94">
        <v>0</v>
      </c>
      <c r="G94">
        <v>0.204610173370985</v>
      </c>
      <c r="H94">
        <v>0.99999999999979505</v>
      </c>
    </row>
    <row r="95" spans="1:8" x14ac:dyDescent="0.3">
      <c r="A95">
        <v>94</v>
      </c>
      <c r="B95" t="s">
        <v>297</v>
      </c>
      <c r="C95">
        <v>0</v>
      </c>
      <c r="D95">
        <v>0</v>
      </c>
      <c r="E95">
        <v>0</v>
      </c>
      <c r="F95">
        <v>0</v>
      </c>
      <c r="G95">
        <v>0</v>
      </c>
      <c r="H95">
        <v>0.28071103200049902</v>
      </c>
    </row>
    <row r="96" spans="1:8" x14ac:dyDescent="0.3">
      <c r="A96">
        <v>95</v>
      </c>
      <c r="B96" t="s">
        <v>298</v>
      </c>
      <c r="C96">
        <v>0.12717857249095901</v>
      </c>
      <c r="D96">
        <v>0.12717857249095901</v>
      </c>
      <c r="E96">
        <v>0.12717857249095901</v>
      </c>
      <c r="F96">
        <v>0.12717857249095901</v>
      </c>
      <c r="G96">
        <v>0.12717857249095901</v>
      </c>
      <c r="H96">
        <v>0.12717857249095901</v>
      </c>
    </row>
    <row r="97" spans="1:8" x14ac:dyDescent="0.3">
      <c r="A97">
        <v>96</v>
      </c>
      <c r="B97" t="s">
        <v>299</v>
      </c>
      <c r="C97">
        <v>0</v>
      </c>
      <c r="D97">
        <v>0</v>
      </c>
      <c r="E97">
        <v>0</v>
      </c>
      <c r="F97">
        <v>0</v>
      </c>
      <c r="G97">
        <v>0</v>
      </c>
      <c r="H97">
        <v>0.33438110185925202</v>
      </c>
    </row>
    <row r="98" spans="1:8" x14ac:dyDescent="0.3">
      <c r="A98">
        <v>97</v>
      </c>
      <c r="B98" t="s">
        <v>300</v>
      </c>
      <c r="C98">
        <v>0</v>
      </c>
      <c r="D98">
        <v>0</v>
      </c>
      <c r="E98">
        <v>0</v>
      </c>
      <c r="F98">
        <v>0</v>
      </c>
      <c r="G98">
        <v>0</v>
      </c>
      <c r="H98">
        <v>8.0124466796484897E-2</v>
      </c>
    </row>
    <row r="99" spans="1:8" x14ac:dyDescent="0.3">
      <c r="A99">
        <v>98</v>
      </c>
      <c r="B99" t="s">
        <v>301</v>
      </c>
      <c r="C99">
        <v>0</v>
      </c>
      <c r="D99">
        <v>0</v>
      </c>
      <c r="E99">
        <v>0</v>
      </c>
      <c r="F99">
        <v>0</v>
      </c>
      <c r="G99">
        <v>0</v>
      </c>
      <c r="H99">
        <v>9.2324620632490598E-2</v>
      </c>
    </row>
    <row r="100" spans="1:8" x14ac:dyDescent="0.3">
      <c r="A100">
        <v>99</v>
      </c>
      <c r="B100" t="s">
        <v>302</v>
      </c>
      <c r="C100">
        <v>0</v>
      </c>
      <c r="D100">
        <v>0</v>
      </c>
      <c r="E100">
        <v>0</v>
      </c>
      <c r="F100">
        <v>0</v>
      </c>
      <c r="G100">
        <v>0</v>
      </c>
      <c r="H100">
        <v>0.31472683182886502</v>
      </c>
    </row>
    <row r="101" spans="1:8" x14ac:dyDescent="0.3">
      <c r="A101">
        <v>100</v>
      </c>
      <c r="B101" t="s">
        <v>303</v>
      </c>
      <c r="C101">
        <v>0.15028378118815799</v>
      </c>
      <c r="D101">
        <v>0.15028378118815799</v>
      </c>
      <c r="E101">
        <v>0.15028378118815799</v>
      </c>
      <c r="F101">
        <v>0.15028378118815799</v>
      </c>
      <c r="G101">
        <v>0.15028378118815799</v>
      </c>
      <c r="H101">
        <v>0.17648324201273799</v>
      </c>
    </row>
    <row r="102" spans="1:8" x14ac:dyDescent="0.3">
      <c r="A102">
        <v>101</v>
      </c>
      <c r="B102" t="s">
        <v>304</v>
      </c>
      <c r="C102">
        <v>0</v>
      </c>
      <c r="D102">
        <v>0</v>
      </c>
      <c r="E102">
        <v>0</v>
      </c>
      <c r="F102">
        <v>0</v>
      </c>
      <c r="G102" s="43">
        <v>1.2561041410010101E-5</v>
      </c>
      <c r="H102">
        <v>0.98237088673210304</v>
      </c>
    </row>
    <row r="103" spans="1:8" x14ac:dyDescent="0.3">
      <c r="A103">
        <v>102</v>
      </c>
      <c r="B103" t="s">
        <v>305</v>
      </c>
      <c r="C103">
        <v>0.25523411395791901</v>
      </c>
      <c r="D103">
        <v>0.25523411395791901</v>
      </c>
      <c r="E103">
        <v>0.25523411395791901</v>
      </c>
      <c r="F103">
        <v>0.25523411395791901</v>
      </c>
      <c r="G103">
        <v>0.25523411395791901</v>
      </c>
      <c r="H103">
        <v>0.27645792263034702</v>
      </c>
    </row>
    <row r="104" spans="1:8" x14ac:dyDescent="0.3">
      <c r="A104">
        <v>103</v>
      </c>
      <c r="B104" t="s">
        <v>306</v>
      </c>
      <c r="C104">
        <v>8.7227604453208499E-2</v>
      </c>
      <c r="D104">
        <v>8.7227604453208499E-2</v>
      </c>
      <c r="E104">
        <v>8.7227604453208499E-2</v>
      </c>
      <c r="F104">
        <v>8.7227604453208499E-2</v>
      </c>
      <c r="G104">
        <v>0.14645391920308101</v>
      </c>
      <c r="H104">
        <v>1.0000000004110601</v>
      </c>
    </row>
    <row r="105" spans="1:8" x14ac:dyDescent="0.3">
      <c r="A105">
        <v>104</v>
      </c>
      <c r="B105" t="s">
        <v>307</v>
      </c>
      <c r="C105">
        <v>0</v>
      </c>
      <c r="D105">
        <v>0</v>
      </c>
      <c r="E105">
        <v>0</v>
      </c>
      <c r="F105">
        <v>0</v>
      </c>
      <c r="G105">
        <v>0.17129055165593801</v>
      </c>
      <c r="H105">
        <v>0.99050676302458496</v>
      </c>
    </row>
    <row r="106" spans="1:8" x14ac:dyDescent="0.3">
      <c r="A106">
        <v>105</v>
      </c>
      <c r="B106" t="s">
        <v>308</v>
      </c>
      <c r="C106">
        <v>0</v>
      </c>
      <c r="D106">
        <v>0</v>
      </c>
      <c r="E106">
        <v>0</v>
      </c>
      <c r="F106">
        <v>0</v>
      </c>
      <c r="G106">
        <v>0</v>
      </c>
      <c r="H106">
        <v>7.3858333326150494E-2</v>
      </c>
    </row>
    <row r="107" spans="1:8" x14ac:dyDescent="0.3">
      <c r="A107">
        <v>106</v>
      </c>
      <c r="B107" t="s">
        <v>309</v>
      </c>
      <c r="C107">
        <v>0</v>
      </c>
      <c r="D107">
        <v>0</v>
      </c>
      <c r="E107">
        <v>0</v>
      </c>
      <c r="F107">
        <v>0</v>
      </c>
      <c r="G107">
        <v>0.201399670339071</v>
      </c>
      <c r="H107">
        <v>0.999999999999448</v>
      </c>
    </row>
    <row r="108" spans="1:8" x14ac:dyDescent="0.3">
      <c r="A108">
        <v>107</v>
      </c>
      <c r="B108" t="s">
        <v>310</v>
      </c>
      <c r="C108">
        <v>2.79838936463674E-2</v>
      </c>
      <c r="D108">
        <v>2.79838936463674E-2</v>
      </c>
      <c r="E108">
        <v>2.79838936463674E-2</v>
      </c>
      <c r="F108">
        <v>2.79838936463674E-2</v>
      </c>
      <c r="G108">
        <v>0.19494309471363799</v>
      </c>
      <c r="H108">
        <v>0.69827275328683303</v>
      </c>
    </row>
    <row r="109" spans="1:8" x14ac:dyDescent="0.3">
      <c r="A109">
        <v>108</v>
      </c>
      <c r="B109" t="s">
        <v>311</v>
      </c>
      <c r="C109">
        <v>0</v>
      </c>
      <c r="D109">
        <v>0</v>
      </c>
      <c r="E109">
        <v>0</v>
      </c>
      <c r="F109">
        <v>0</v>
      </c>
      <c r="G109">
        <v>0</v>
      </c>
      <c r="H109">
        <v>0.73201810183628702</v>
      </c>
    </row>
    <row r="110" spans="1:8" x14ac:dyDescent="0.3">
      <c r="A110">
        <v>109</v>
      </c>
      <c r="B110" t="s">
        <v>312</v>
      </c>
      <c r="C110">
        <v>0</v>
      </c>
      <c r="D110">
        <v>0</v>
      </c>
      <c r="E110">
        <v>0</v>
      </c>
      <c r="F110">
        <v>0</v>
      </c>
      <c r="G110">
        <v>0</v>
      </c>
      <c r="H110">
        <v>0.34202025296711203</v>
      </c>
    </row>
    <row r="111" spans="1:8" x14ac:dyDescent="0.3">
      <c r="A111">
        <v>110</v>
      </c>
      <c r="B111" t="s">
        <v>313</v>
      </c>
      <c r="C111">
        <v>0.184915917680956</v>
      </c>
      <c r="D111">
        <v>0.184915917680956</v>
      </c>
      <c r="E111">
        <v>0.184915917680956</v>
      </c>
      <c r="F111">
        <v>0.184915917680956</v>
      </c>
      <c r="G111">
        <v>0.184915917680956</v>
      </c>
      <c r="H111">
        <v>0.314945020797265</v>
      </c>
    </row>
    <row r="112" spans="1:8" x14ac:dyDescent="0.3">
      <c r="A112">
        <v>111</v>
      </c>
      <c r="B112" t="s">
        <v>314</v>
      </c>
      <c r="C112">
        <v>0</v>
      </c>
      <c r="D112">
        <v>0</v>
      </c>
      <c r="E112">
        <v>0</v>
      </c>
      <c r="F112">
        <v>0</v>
      </c>
      <c r="G112">
        <v>0</v>
      </c>
      <c r="H112">
        <v>0.57795776164739998</v>
      </c>
    </row>
    <row r="113" spans="1:8" x14ac:dyDescent="0.3">
      <c r="A113">
        <v>112</v>
      </c>
      <c r="B113" t="s">
        <v>315</v>
      </c>
      <c r="C113">
        <v>0</v>
      </c>
      <c r="D113">
        <v>0</v>
      </c>
      <c r="E113">
        <v>0</v>
      </c>
      <c r="F113">
        <v>0</v>
      </c>
      <c r="G113">
        <v>0.11569298732885699</v>
      </c>
      <c r="H113">
        <v>1.0000000000000699</v>
      </c>
    </row>
    <row r="114" spans="1:8" x14ac:dyDescent="0.3">
      <c r="A114">
        <v>113</v>
      </c>
      <c r="B114" t="s">
        <v>316</v>
      </c>
      <c r="C114">
        <v>0.17133858603240401</v>
      </c>
      <c r="D114">
        <v>0.17133858603240401</v>
      </c>
      <c r="E114">
        <v>0.17133858603240401</v>
      </c>
      <c r="F114">
        <v>0.17133858603240401</v>
      </c>
      <c r="G114">
        <v>0.17133858603240401</v>
      </c>
      <c r="H114">
        <v>0.83824667192059699</v>
      </c>
    </row>
    <row r="115" spans="1:8" x14ac:dyDescent="0.3">
      <c r="A115">
        <v>114</v>
      </c>
      <c r="B115" t="s">
        <v>317</v>
      </c>
      <c r="C115">
        <v>0.215129113228264</v>
      </c>
      <c r="D115">
        <v>0.215129113228264</v>
      </c>
      <c r="E115">
        <v>0.215129113228264</v>
      </c>
      <c r="F115">
        <v>0.215129113228264</v>
      </c>
      <c r="G115">
        <v>0.47255310621796998</v>
      </c>
      <c r="H115">
        <v>0.98387877119127898</v>
      </c>
    </row>
    <row r="116" spans="1:8" x14ac:dyDescent="0.3">
      <c r="A116">
        <v>115</v>
      </c>
      <c r="B116" t="s">
        <v>318</v>
      </c>
      <c r="C116">
        <v>0.19715003471558301</v>
      </c>
      <c r="D116">
        <v>0.19715003471558301</v>
      </c>
      <c r="E116">
        <v>0.19715003471558301</v>
      </c>
      <c r="F116">
        <v>0.19715003471558301</v>
      </c>
      <c r="G116">
        <v>0.24538391339364099</v>
      </c>
      <c r="H116">
        <v>0.86082090462239602</v>
      </c>
    </row>
    <row r="117" spans="1:8" x14ac:dyDescent="0.3">
      <c r="A117">
        <v>116</v>
      </c>
      <c r="B117" t="s">
        <v>319</v>
      </c>
      <c r="C117">
        <v>0</v>
      </c>
      <c r="D117">
        <v>0</v>
      </c>
      <c r="E117">
        <v>0</v>
      </c>
      <c r="F117">
        <v>0</v>
      </c>
      <c r="G117">
        <v>0.171095699958317</v>
      </c>
      <c r="H117">
        <v>0.622725932573156</v>
      </c>
    </row>
    <row r="118" spans="1:8" x14ac:dyDescent="0.3">
      <c r="A118">
        <v>117</v>
      </c>
      <c r="B118" t="s">
        <v>320</v>
      </c>
      <c r="C118">
        <v>0</v>
      </c>
      <c r="D118">
        <v>0</v>
      </c>
      <c r="E118">
        <v>0</v>
      </c>
      <c r="F118">
        <v>0</v>
      </c>
      <c r="G118">
        <v>0</v>
      </c>
      <c r="H118">
        <v>0.20605526811661501</v>
      </c>
    </row>
    <row r="119" spans="1:8" x14ac:dyDescent="0.3">
      <c r="A119">
        <v>118</v>
      </c>
      <c r="B119" t="s">
        <v>321</v>
      </c>
      <c r="C119">
        <v>0.200896295829529</v>
      </c>
      <c r="D119">
        <v>0.200896295829529</v>
      </c>
      <c r="E119">
        <v>0.200896295829529</v>
      </c>
      <c r="F119">
        <v>0.200896295829529</v>
      </c>
      <c r="G119">
        <v>0.32037077322220497</v>
      </c>
      <c r="H119">
        <v>0.67938629127814998</v>
      </c>
    </row>
    <row r="120" spans="1:8" x14ac:dyDescent="0.3">
      <c r="A120">
        <v>119</v>
      </c>
      <c r="B120" t="s">
        <v>322</v>
      </c>
      <c r="C120">
        <v>0.135031090652839</v>
      </c>
      <c r="D120">
        <v>0.135031090652839</v>
      </c>
      <c r="E120">
        <v>0.135031090652839</v>
      </c>
      <c r="F120">
        <v>0.135031090652839</v>
      </c>
      <c r="G120">
        <v>0.135031090652839</v>
      </c>
      <c r="H120">
        <v>0.46509812469424999</v>
      </c>
    </row>
    <row r="121" spans="1:8" x14ac:dyDescent="0.3">
      <c r="A121">
        <v>120</v>
      </c>
      <c r="B121" t="s">
        <v>323</v>
      </c>
      <c r="C121">
        <v>0</v>
      </c>
      <c r="D121">
        <v>0</v>
      </c>
      <c r="E121">
        <v>0</v>
      </c>
      <c r="F121">
        <v>0</v>
      </c>
      <c r="G121">
        <v>0</v>
      </c>
      <c r="H121">
        <v>0.14836005418317</v>
      </c>
    </row>
    <row r="122" spans="1:8" x14ac:dyDescent="0.3">
      <c r="A122">
        <v>121</v>
      </c>
      <c r="B122" t="s">
        <v>324</v>
      </c>
      <c r="C122">
        <v>0</v>
      </c>
      <c r="D122">
        <v>0</v>
      </c>
      <c r="E122">
        <v>0</v>
      </c>
      <c r="F122">
        <v>0</v>
      </c>
      <c r="G122">
        <v>7.9953820663004105E-2</v>
      </c>
      <c r="H122">
        <v>0.71894267622951202</v>
      </c>
    </row>
    <row r="123" spans="1:8" x14ac:dyDescent="0.3">
      <c r="A123">
        <v>122</v>
      </c>
      <c r="B123" t="s">
        <v>325</v>
      </c>
      <c r="C123">
        <v>0</v>
      </c>
      <c r="D123">
        <v>0</v>
      </c>
      <c r="E123">
        <v>0</v>
      </c>
      <c r="F123">
        <v>0</v>
      </c>
      <c r="G123">
        <v>0</v>
      </c>
      <c r="H123">
        <v>0.17196157403232001</v>
      </c>
    </row>
    <row r="124" spans="1:8" x14ac:dyDescent="0.3">
      <c r="A124">
        <v>123</v>
      </c>
      <c r="B124" t="s">
        <v>326</v>
      </c>
      <c r="C124">
        <v>0</v>
      </c>
      <c r="D124">
        <v>0</v>
      </c>
      <c r="E124">
        <v>0</v>
      </c>
      <c r="F124">
        <v>0</v>
      </c>
      <c r="G124">
        <v>0</v>
      </c>
      <c r="H124">
        <v>0.91720049461086295</v>
      </c>
    </row>
    <row r="125" spans="1:8" x14ac:dyDescent="0.3">
      <c r="A125">
        <v>124</v>
      </c>
      <c r="B125" t="s">
        <v>327</v>
      </c>
      <c r="C125">
        <v>0</v>
      </c>
      <c r="D125">
        <v>0</v>
      </c>
      <c r="E125">
        <v>0</v>
      </c>
      <c r="F125">
        <v>0</v>
      </c>
      <c r="G125">
        <v>0</v>
      </c>
      <c r="H125">
        <v>0.39070022420487099</v>
      </c>
    </row>
    <row r="126" spans="1:8" x14ac:dyDescent="0.3">
      <c r="A126">
        <v>125</v>
      </c>
      <c r="B126" t="s">
        <v>328</v>
      </c>
      <c r="C126">
        <v>0.32620353162251298</v>
      </c>
      <c r="D126">
        <v>0.32620353162251298</v>
      </c>
      <c r="E126">
        <v>0.32620353162251298</v>
      </c>
      <c r="F126">
        <v>0.32620353162251298</v>
      </c>
      <c r="G126">
        <v>0.58378248365205998</v>
      </c>
      <c r="H126">
        <v>0.97357861257723999</v>
      </c>
    </row>
    <row r="127" spans="1:8" x14ac:dyDescent="0.3">
      <c r="A127">
        <v>126</v>
      </c>
      <c r="B127" t="s">
        <v>329</v>
      </c>
      <c r="C127">
        <v>1.30632484743286E-2</v>
      </c>
      <c r="D127">
        <v>1.30632484743286E-2</v>
      </c>
      <c r="E127">
        <v>1.30632484743286E-2</v>
      </c>
      <c r="F127">
        <v>1.30632484743286E-2</v>
      </c>
      <c r="G127">
        <v>0.27330474377256903</v>
      </c>
      <c r="H127">
        <v>0.740056337922401</v>
      </c>
    </row>
    <row r="128" spans="1:8" x14ac:dyDescent="0.3">
      <c r="A128">
        <v>127</v>
      </c>
      <c r="B128" t="s">
        <v>330</v>
      </c>
      <c r="C128">
        <v>9.2561265054456596E-2</v>
      </c>
      <c r="D128">
        <v>9.2561265054456596E-2</v>
      </c>
      <c r="E128">
        <v>9.2561265054456596E-2</v>
      </c>
      <c r="F128">
        <v>9.2561265054456596E-2</v>
      </c>
      <c r="G128">
        <v>0.37489254656007998</v>
      </c>
      <c r="H128">
        <v>0.65303382212898997</v>
      </c>
    </row>
    <row r="129" spans="1:8" x14ac:dyDescent="0.3">
      <c r="A129">
        <v>128</v>
      </c>
      <c r="B129" t="s">
        <v>331</v>
      </c>
      <c r="C129">
        <v>0</v>
      </c>
      <c r="D129">
        <v>0</v>
      </c>
      <c r="E129">
        <v>0</v>
      </c>
      <c r="F129">
        <v>0</v>
      </c>
      <c r="G129">
        <v>0.12691239650840899</v>
      </c>
      <c r="H129">
        <v>0.51425714178772597</v>
      </c>
    </row>
    <row r="130" spans="1:8" x14ac:dyDescent="0.3">
      <c r="A130">
        <v>129</v>
      </c>
      <c r="B130" t="s">
        <v>332</v>
      </c>
      <c r="C130">
        <v>1.9083398202839E-2</v>
      </c>
      <c r="D130">
        <v>1.9083398202839E-2</v>
      </c>
      <c r="E130">
        <v>1.9083398202839E-2</v>
      </c>
      <c r="F130">
        <v>1.9083398202839E-2</v>
      </c>
      <c r="G130">
        <v>0.264098244537052</v>
      </c>
      <c r="H130">
        <v>0.49461807161695698</v>
      </c>
    </row>
    <row r="131" spans="1:8" x14ac:dyDescent="0.3">
      <c r="A131">
        <v>130</v>
      </c>
      <c r="B131" t="s">
        <v>333</v>
      </c>
      <c r="C131">
        <v>2.81207113167637E-4</v>
      </c>
      <c r="D131">
        <v>7.2533864792776305E-4</v>
      </c>
      <c r="E131">
        <v>7.2533864792776305E-4</v>
      </c>
      <c r="F131">
        <v>7.2533864792776305E-4</v>
      </c>
      <c r="G131">
        <v>0.69705869015820299</v>
      </c>
      <c r="H131">
        <v>0.8860456798984</v>
      </c>
    </row>
    <row r="132" spans="1:8" x14ac:dyDescent="0.3">
      <c r="A132">
        <v>131</v>
      </c>
      <c r="B132" t="s">
        <v>334</v>
      </c>
      <c r="C132">
        <v>0</v>
      </c>
      <c r="D132">
        <v>0</v>
      </c>
      <c r="E132">
        <v>0</v>
      </c>
      <c r="F132">
        <v>0</v>
      </c>
      <c r="G132">
        <v>0</v>
      </c>
      <c r="H132">
        <v>0.21251248799316699</v>
      </c>
    </row>
    <row r="133" spans="1:8" x14ac:dyDescent="0.3">
      <c r="A133">
        <v>132</v>
      </c>
      <c r="B133" t="s">
        <v>335</v>
      </c>
      <c r="C133">
        <v>0.14303674954044601</v>
      </c>
      <c r="D133">
        <v>0.14303674954044601</v>
      </c>
      <c r="E133">
        <v>0.14303674954044601</v>
      </c>
      <c r="F133">
        <v>0.14303674954044601</v>
      </c>
      <c r="G133">
        <v>0.26562291041845099</v>
      </c>
      <c r="H133">
        <v>0.31536521241486598</v>
      </c>
    </row>
    <row r="134" spans="1:8" x14ac:dyDescent="0.3">
      <c r="A134">
        <v>133</v>
      </c>
      <c r="B134" t="s">
        <v>336</v>
      </c>
      <c r="C134">
        <v>7.3470856617231295E-2</v>
      </c>
      <c r="D134">
        <v>7.3470856617231295E-2</v>
      </c>
      <c r="E134">
        <v>7.3470856617231295E-2</v>
      </c>
      <c r="F134">
        <v>7.3470856617231295E-2</v>
      </c>
      <c r="G134">
        <v>0.18250393284882699</v>
      </c>
      <c r="H134">
        <v>0.28097402242276098</v>
      </c>
    </row>
    <row r="135" spans="1:8" x14ac:dyDescent="0.3">
      <c r="A135">
        <v>134</v>
      </c>
      <c r="B135" t="s">
        <v>337</v>
      </c>
      <c r="C135">
        <v>9.2569906578785402E-2</v>
      </c>
      <c r="D135">
        <v>9.2569906578785402E-2</v>
      </c>
      <c r="E135">
        <v>9.2569906578785402E-2</v>
      </c>
      <c r="F135">
        <v>9.2569906578785402E-2</v>
      </c>
      <c r="G135">
        <v>0.26443607468876701</v>
      </c>
      <c r="H135">
        <v>0.35225870503464701</v>
      </c>
    </row>
    <row r="136" spans="1:8" x14ac:dyDescent="0.3">
      <c r="A136">
        <v>135</v>
      </c>
      <c r="B136" t="s">
        <v>338</v>
      </c>
      <c r="C136">
        <v>0.17643064615617901</v>
      </c>
      <c r="D136">
        <v>0.17643064615617901</v>
      </c>
      <c r="E136">
        <v>0.17643064615617901</v>
      </c>
      <c r="F136">
        <v>0.17643064615617901</v>
      </c>
      <c r="G136">
        <v>0.41730390494597303</v>
      </c>
      <c r="H136">
        <v>0.62378417547786502</v>
      </c>
    </row>
    <row r="137" spans="1:8" x14ac:dyDescent="0.3">
      <c r="A137">
        <v>136</v>
      </c>
      <c r="B137" t="s">
        <v>339</v>
      </c>
      <c r="C137">
        <v>0.41807465285385997</v>
      </c>
      <c r="D137">
        <v>0.41807465285385997</v>
      </c>
      <c r="E137">
        <v>0.41807465285385997</v>
      </c>
      <c r="F137">
        <v>0.41807465285385997</v>
      </c>
      <c r="G137">
        <v>0.41807465285385997</v>
      </c>
      <c r="H137">
        <v>0.52706022015722498</v>
      </c>
    </row>
    <row r="138" spans="1:8" x14ac:dyDescent="0.3">
      <c r="A138">
        <v>137</v>
      </c>
      <c r="B138" t="s">
        <v>340</v>
      </c>
      <c r="C138">
        <v>0</v>
      </c>
      <c r="D138">
        <v>0</v>
      </c>
      <c r="E138">
        <v>0</v>
      </c>
      <c r="F138">
        <v>0</v>
      </c>
      <c r="G138">
        <v>0</v>
      </c>
      <c r="H138">
        <v>0.79802701833538603</v>
      </c>
    </row>
    <row r="139" spans="1:8" x14ac:dyDescent="0.3">
      <c r="A139">
        <v>138</v>
      </c>
      <c r="B139" t="s">
        <v>341</v>
      </c>
      <c r="C139">
        <v>0</v>
      </c>
      <c r="D139">
        <v>0</v>
      </c>
      <c r="E139">
        <v>0</v>
      </c>
      <c r="F139">
        <v>0</v>
      </c>
      <c r="G139">
        <v>0</v>
      </c>
      <c r="H139">
        <v>5.5648098280520898E-2</v>
      </c>
    </row>
    <row r="140" spans="1:8" x14ac:dyDescent="0.3">
      <c r="A140">
        <v>139</v>
      </c>
      <c r="B140" t="s">
        <v>342</v>
      </c>
      <c r="C140">
        <v>0</v>
      </c>
      <c r="D140">
        <v>0</v>
      </c>
      <c r="E140">
        <v>0</v>
      </c>
      <c r="F140">
        <v>0</v>
      </c>
      <c r="G140">
        <v>0</v>
      </c>
      <c r="H140">
        <v>1.46570325312803E-2</v>
      </c>
    </row>
    <row r="141" spans="1:8" x14ac:dyDescent="0.3">
      <c r="A141">
        <v>140</v>
      </c>
      <c r="B141" t="s">
        <v>343</v>
      </c>
      <c r="C141">
        <v>0</v>
      </c>
      <c r="D141">
        <v>0</v>
      </c>
      <c r="E141">
        <v>0</v>
      </c>
      <c r="F141">
        <v>0</v>
      </c>
      <c r="G141">
        <v>0</v>
      </c>
      <c r="H141">
        <v>4.7466122917136103E-2</v>
      </c>
    </row>
    <row r="142" spans="1:8" x14ac:dyDescent="0.3">
      <c r="A142">
        <v>141</v>
      </c>
      <c r="B142" t="s">
        <v>344</v>
      </c>
      <c r="C142">
        <v>0.28953833646737998</v>
      </c>
      <c r="D142">
        <v>0.28953833646737998</v>
      </c>
      <c r="E142">
        <v>0.28953833646737998</v>
      </c>
      <c r="F142">
        <v>0.28953833646737998</v>
      </c>
      <c r="G142">
        <v>0.28953833646737998</v>
      </c>
      <c r="H142">
        <v>0.28953833646737998</v>
      </c>
    </row>
    <row r="143" spans="1:8" x14ac:dyDescent="0.3">
      <c r="A143">
        <v>142</v>
      </c>
      <c r="B143" t="s">
        <v>345</v>
      </c>
      <c r="C143">
        <v>0.31953414111130801</v>
      </c>
      <c r="D143">
        <v>0.31953414111130801</v>
      </c>
      <c r="E143">
        <v>0.31953414111130801</v>
      </c>
      <c r="F143">
        <v>0.31953414111130801</v>
      </c>
      <c r="G143">
        <v>0.31953414111130801</v>
      </c>
      <c r="H143">
        <v>0.46264577756881398</v>
      </c>
    </row>
    <row r="144" spans="1:8" x14ac:dyDescent="0.3">
      <c r="A144">
        <v>143</v>
      </c>
      <c r="B144" t="s">
        <v>346</v>
      </c>
      <c r="C144">
        <v>0</v>
      </c>
      <c r="D144">
        <v>0</v>
      </c>
      <c r="E144">
        <v>0</v>
      </c>
      <c r="F144">
        <v>0</v>
      </c>
      <c r="G144">
        <v>0</v>
      </c>
      <c r="H144">
        <v>0.89681882691885895</v>
      </c>
    </row>
    <row r="145" spans="1:8" x14ac:dyDescent="0.3">
      <c r="A145">
        <v>144</v>
      </c>
      <c r="B145" t="s">
        <v>347</v>
      </c>
      <c r="C145">
        <v>0</v>
      </c>
      <c r="D145">
        <v>0</v>
      </c>
      <c r="E145">
        <v>0</v>
      </c>
      <c r="F145">
        <v>0</v>
      </c>
      <c r="G145">
        <v>5.5865422832669903E-2</v>
      </c>
      <c r="H145">
        <v>0.76554839630887195</v>
      </c>
    </row>
    <row r="146" spans="1:8" x14ac:dyDescent="0.3">
      <c r="A146">
        <v>145</v>
      </c>
      <c r="B146" t="s">
        <v>348</v>
      </c>
      <c r="C146">
        <v>0</v>
      </c>
      <c r="D146">
        <v>0</v>
      </c>
      <c r="E146">
        <v>0</v>
      </c>
      <c r="F146">
        <v>0</v>
      </c>
      <c r="G146">
        <v>1.2401680915886899E-4</v>
      </c>
      <c r="H146">
        <v>0.58449470429349304</v>
      </c>
    </row>
    <row r="147" spans="1:8" x14ac:dyDescent="0.3">
      <c r="A147">
        <v>146</v>
      </c>
      <c r="B147" t="s">
        <v>349</v>
      </c>
      <c r="C147">
        <v>0</v>
      </c>
      <c r="D147">
        <v>0</v>
      </c>
      <c r="E147">
        <v>0</v>
      </c>
      <c r="F147">
        <v>0</v>
      </c>
      <c r="G147">
        <v>0</v>
      </c>
      <c r="H147">
        <v>0.52305748920800899</v>
      </c>
    </row>
    <row r="148" spans="1:8" x14ac:dyDescent="0.3">
      <c r="A148">
        <v>147</v>
      </c>
      <c r="B148" t="s">
        <v>350</v>
      </c>
      <c r="C148">
        <v>0.21560992847291199</v>
      </c>
      <c r="D148">
        <v>0.21560992847291199</v>
      </c>
      <c r="E148">
        <v>0.21560992847291199</v>
      </c>
      <c r="F148">
        <v>0.21560992847291199</v>
      </c>
      <c r="G148">
        <v>0.21560992847291199</v>
      </c>
      <c r="H148">
        <v>0.38829222635161398</v>
      </c>
    </row>
    <row r="149" spans="1:8" x14ac:dyDescent="0.3">
      <c r="A149">
        <v>148</v>
      </c>
      <c r="B149" t="s">
        <v>351</v>
      </c>
      <c r="C149">
        <v>0</v>
      </c>
      <c r="D149">
        <v>0</v>
      </c>
      <c r="E149">
        <v>0</v>
      </c>
      <c r="F149">
        <v>0</v>
      </c>
      <c r="G149">
        <v>0</v>
      </c>
      <c r="H149">
        <v>0.197026386427295</v>
      </c>
    </row>
    <row r="150" spans="1:8" x14ac:dyDescent="0.3">
      <c r="A150">
        <v>149</v>
      </c>
      <c r="B150" t="s">
        <v>352</v>
      </c>
      <c r="C150">
        <v>0.274233268640664</v>
      </c>
      <c r="D150">
        <v>0.274233268640664</v>
      </c>
      <c r="E150">
        <v>0.274233268640664</v>
      </c>
      <c r="F150">
        <v>0.274233268640664</v>
      </c>
      <c r="G150">
        <v>0.51832749474815898</v>
      </c>
      <c r="H150">
        <v>0.98622225940964503</v>
      </c>
    </row>
    <row r="151" spans="1:8" x14ac:dyDescent="0.3">
      <c r="A151">
        <v>150</v>
      </c>
      <c r="B151" t="s">
        <v>353</v>
      </c>
      <c r="C151">
        <v>6.9610227899268406E-2</v>
      </c>
      <c r="D151">
        <v>6.9610227899268406E-2</v>
      </c>
      <c r="E151">
        <v>6.9610227899268406E-2</v>
      </c>
      <c r="F151">
        <v>6.9610227899268406E-2</v>
      </c>
      <c r="G151">
        <v>0.160045249114701</v>
      </c>
      <c r="H151">
        <v>0.38232374303546002</v>
      </c>
    </row>
    <row r="152" spans="1:8" x14ac:dyDescent="0.3">
      <c r="A152">
        <v>151</v>
      </c>
      <c r="B152" t="s">
        <v>354</v>
      </c>
      <c r="C152">
        <v>0.17560652962798901</v>
      </c>
      <c r="D152">
        <v>0.17560652962798901</v>
      </c>
      <c r="E152">
        <v>0.17560652962798901</v>
      </c>
      <c r="F152">
        <v>0.17560652962798901</v>
      </c>
      <c r="G152">
        <v>0.34640581509553098</v>
      </c>
      <c r="H152">
        <v>0.82432458050296997</v>
      </c>
    </row>
    <row r="153" spans="1:8" x14ac:dyDescent="0.3">
      <c r="A153">
        <v>152</v>
      </c>
      <c r="B153" t="s">
        <v>355</v>
      </c>
      <c r="C153">
        <v>0</v>
      </c>
      <c r="D153">
        <v>0</v>
      </c>
      <c r="E153">
        <v>0</v>
      </c>
      <c r="F153">
        <v>0</v>
      </c>
      <c r="G153">
        <v>0</v>
      </c>
      <c r="H153">
        <v>0.19527609679136901</v>
      </c>
    </row>
    <row r="154" spans="1:8" x14ac:dyDescent="0.3">
      <c r="A154">
        <v>153</v>
      </c>
      <c r="B154" t="s">
        <v>356</v>
      </c>
      <c r="C154">
        <v>0</v>
      </c>
      <c r="D154">
        <v>0</v>
      </c>
      <c r="E154">
        <v>0</v>
      </c>
      <c r="F154">
        <v>0</v>
      </c>
      <c r="G154">
        <v>0</v>
      </c>
      <c r="H154">
        <v>5.1626001897315997E-2</v>
      </c>
    </row>
    <row r="155" spans="1:8" x14ac:dyDescent="0.3">
      <c r="A155">
        <v>154</v>
      </c>
      <c r="B155" t="s">
        <v>357</v>
      </c>
      <c r="C155">
        <v>0</v>
      </c>
      <c r="D155">
        <v>0</v>
      </c>
      <c r="E155">
        <v>0</v>
      </c>
      <c r="F155">
        <v>0</v>
      </c>
      <c r="G155">
        <v>0</v>
      </c>
      <c r="H155">
        <v>6.4230715421218203E-3</v>
      </c>
    </row>
    <row r="156" spans="1:8" x14ac:dyDescent="0.3">
      <c r="A156">
        <v>155</v>
      </c>
      <c r="B156" t="s">
        <v>358</v>
      </c>
      <c r="C156">
        <v>0.142158477603223</v>
      </c>
      <c r="D156">
        <v>0.142158477603223</v>
      </c>
      <c r="E156">
        <v>0.142158477603223</v>
      </c>
      <c r="F156">
        <v>0.142158477603223</v>
      </c>
      <c r="G156">
        <v>0.200158748658087</v>
      </c>
      <c r="H156">
        <v>0.26336449772625098</v>
      </c>
    </row>
    <row r="157" spans="1:8" x14ac:dyDescent="0.3">
      <c r="A157">
        <v>156</v>
      </c>
      <c r="B157" t="s">
        <v>359</v>
      </c>
      <c r="C157">
        <v>0.14226696793823199</v>
      </c>
      <c r="D157">
        <v>0.14226696793823199</v>
      </c>
      <c r="E157">
        <v>0.14226696793823199</v>
      </c>
      <c r="F157">
        <v>0.14226696793823199</v>
      </c>
      <c r="G157">
        <v>0.17867653895778601</v>
      </c>
      <c r="H157">
        <v>0.19953741483119899</v>
      </c>
    </row>
    <row r="158" spans="1:8" x14ac:dyDescent="0.3">
      <c r="A158">
        <v>157</v>
      </c>
      <c r="B158" t="s">
        <v>360</v>
      </c>
      <c r="C158">
        <v>9.2390415218964503E-2</v>
      </c>
      <c r="D158">
        <v>9.2390415218964503E-2</v>
      </c>
      <c r="E158">
        <v>9.2390415218964503E-2</v>
      </c>
      <c r="F158">
        <v>9.2390415218964503E-2</v>
      </c>
      <c r="G158">
        <v>0.13627520750944599</v>
      </c>
      <c r="H158">
        <v>0.235494935275565</v>
      </c>
    </row>
    <row r="159" spans="1:8" x14ac:dyDescent="0.3">
      <c r="A159">
        <v>158</v>
      </c>
      <c r="B159" t="s">
        <v>361</v>
      </c>
      <c r="C159">
        <v>0</v>
      </c>
      <c r="D159">
        <v>0</v>
      </c>
      <c r="E159">
        <v>0</v>
      </c>
      <c r="F159">
        <v>0</v>
      </c>
      <c r="G159">
        <v>0</v>
      </c>
      <c r="H159">
        <v>6.0329037738309802E-3</v>
      </c>
    </row>
    <row r="160" spans="1:8" x14ac:dyDescent="0.3">
      <c r="A160">
        <v>159</v>
      </c>
      <c r="B160" t="s">
        <v>362</v>
      </c>
      <c r="C160">
        <v>0</v>
      </c>
      <c r="D160">
        <v>0</v>
      </c>
      <c r="E160">
        <v>0</v>
      </c>
      <c r="F160">
        <v>0</v>
      </c>
      <c r="G160">
        <v>3.0426144607565701E-2</v>
      </c>
      <c r="H160">
        <v>0.15794059727231299</v>
      </c>
    </row>
    <row r="161" spans="1:8" x14ac:dyDescent="0.3">
      <c r="A161">
        <v>160</v>
      </c>
      <c r="B161" t="s">
        <v>363</v>
      </c>
      <c r="C161">
        <v>0.29984890081636201</v>
      </c>
      <c r="D161">
        <v>0.29984890081636201</v>
      </c>
      <c r="E161">
        <v>0.29984890081636201</v>
      </c>
      <c r="F161">
        <v>0.29984890081636201</v>
      </c>
      <c r="G161">
        <v>0.29984890081636201</v>
      </c>
      <c r="H161">
        <v>0.50324698753214503</v>
      </c>
    </row>
    <row r="162" spans="1:8" x14ac:dyDescent="0.3">
      <c r="A162">
        <v>161</v>
      </c>
      <c r="B162" t="s">
        <v>364</v>
      </c>
      <c r="C162">
        <v>0</v>
      </c>
      <c r="D162">
        <v>0</v>
      </c>
      <c r="E162">
        <v>0</v>
      </c>
      <c r="F162">
        <v>0</v>
      </c>
      <c r="G162">
        <v>0</v>
      </c>
      <c r="H162">
        <v>0</v>
      </c>
    </row>
    <row r="163" spans="1:8" x14ac:dyDescent="0.3">
      <c r="A163">
        <v>162</v>
      </c>
      <c r="B163" t="s">
        <v>365</v>
      </c>
      <c r="C163">
        <v>0</v>
      </c>
      <c r="D163">
        <v>0</v>
      </c>
      <c r="E163">
        <v>0</v>
      </c>
      <c r="F163">
        <v>0</v>
      </c>
      <c r="G163">
        <v>0</v>
      </c>
      <c r="H163">
        <v>0.44485835458704198</v>
      </c>
    </row>
    <row r="164" spans="1:8" x14ac:dyDescent="0.3">
      <c r="A164">
        <v>163</v>
      </c>
      <c r="B164" t="s">
        <v>366</v>
      </c>
      <c r="C164">
        <v>0</v>
      </c>
      <c r="D164">
        <v>0</v>
      </c>
      <c r="E164">
        <v>0</v>
      </c>
      <c r="F164">
        <v>0</v>
      </c>
      <c r="G164">
        <v>9.7546256700471092E-3</v>
      </c>
      <c r="H164">
        <v>5.6828199997001103E-2</v>
      </c>
    </row>
    <row r="165" spans="1:8" x14ac:dyDescent="0.3">
      <c r="A165">
        <v>164</v>
      </c>
      <c r="B165" t="s">
        <v>367</v>
      </c>
      <c r="C165">
        <v>0</v>
      </c>
      <c r="D165">
        <v>0</v>
      </c>
      <c r="E165">
        <v>0</v>
      </c>
      <c r="F165">
        <v>0</v>
      </c>
      <c r="G165">
        <v>0</v>
      </c>
      <c r="H165">
        <v>0</v>
      </c>
    </row>
    <row r="166" spans="1:8" x14ac:dyDescent="0.3">
      <c r="A166">
        <v>165</v>
      </c>
      <c r="B166" t="s">
        <v>368</v>
      </c>
      <c r="C166">
        <v>0.23138641264819099</v>
      </c>
      <c r="D166">
        <v>0.23138641264819099</v>
      </c>
      <c r="E166">
        <v>0.23138641264819099</v>
      </c>
      <c r="F166">
        <v>0.23138641264819099</v>
      </c>
      <c r="G166">
        <v>0.23138641264819099</v>
      </c>
      <c r="H166">
        <v>0.27388841771955602</v>
      </c>
    </row>
    <row r="167" spans="1:8" x14ac:dyDescent="0.3">
      <c r="A167">
        <v>166</v>
      </c>
      <c r="B167" t="s">
        <v>369</v>
      </c>
      <c r="C167">
        <v>0</v>
      </c>
      <c r="D167">
        <v>0</v>
      </c>
      <c r="E167">
        <v>0</v>
      </c>
      <c r="F167">
        <v>0</v>
      </c>
      <c r="G167">
        <v>0</v>
      </c>
      <c r="H167">
        <v>0.31895320874733601</v>
      </c>
    </row>
    <row r="168" spans="1:8" x14ac:dyDescent="0.3">
      <c r="A168">
        <v>167</v>
      </c>
      <c r="B168" t="s">
        <v>370</v>
      </c>
      <c r="C168">
        <v>0</v>
      </c>
      <c r="D168">
        <v>0</v>
      </c>
      <c r="E168">
        <v>0</v>
      </c>
      <c r="F168">
        <v>0</v>
      </c>
      <c r="G168">
        <v>0</v>
      </c>
      <c r="H168">
        <v>0</v>
      </c>
    </row>
    <row r="169" spans="1:8" x14ac:dyDescent="0.3">
      <c r="A169">
        <v>168</v>
      </c>
      <c r="B169" t="s">
        <v>371</v>
      </c>
      <c r="C169">
        <v>0</v>
      </c>
      <c r="D169">
        <v>0</v>
      </c>
      <c r="E169">
        <v>0</v>
      </c>
      <c r="F169">
        <v>0</v>
      </c>
      <c r="G169">
        <v>6.1207718126134403E-2</v>
      </c>
      <c r="H169">
        <v>0.20024889010146801</v>
      </c>
    </row>
    <row r="170" spans="1:8" x14ac:dyDescent="0.3">
      <c r="A170">
        <v>169</v>
      </c>
      <c r="B170" t="s">
        <v>372</v>
      </c>
      <c r="C170">
        <v>0</v>
      </c>
      <c r="D170">
        <v>0</v>
      </c>
      <c r="E170">
        <v>0</v>
      </c>
      <c r="F170">
        <v>0</v>
      </c>
      <c r="G170">
        <v>0</v>
      </c>
      <c r="H170">
        <v>0</v>
      </c>
    </row>
    <row r="171" spans="1:8" x14ac:dyDescent="0.3">
      <c r="A171">
        <v>170</v>
      </c>
      <c r="B171" t="s">
        <v>373</v>
      </c>
      <c r="C171">
        <v>5.1778606163292003E-2</v>
      </c>
      <c r="D171">
        <v>5.1778606163292003E-2</v>
      </c>
      <c r="E171">
        <v>5.1778606163292003E-2</v>
      </c>
      <c r="F171">
        <v>5.1778606163292003E-2</v>
      </c>
      <c r="G171">
        <v>7.6660008549939901E-2</v>
      </c>
      <c r="H171">
        <v>0.137733045067472</v>
      </c>
    </row>
    <row r="172" spans="1:8" x14ac:dyDescent="0.3">
      <c r="A172">
        <v>171</v>
      </c>
      <c r="B172" t="s">
        <v>374</v>
      </c>
      <c r="C172">
        <v>0</v>
      </c>
      <c r="D172">
        <v>0</v>
      </c>
      <c r="E172">
        <v>0</v>
      </c>
      <c r="F172">
        <v>0</v>
      </c>
      <c r="G172">
        <v>7.4702056966658601E-3</v>
      </c>
      <c r="H172">
        <v>0.107432225185163</v>
      </c>
    </row>
    <row r="173" spans="1:8" x14ac:dyDescent="0.3">
      <c r="A173">
        <v>172</v>
      </c>
      <c r="B173" t="s">
        <v>375</v>
      </c>
      <c r="C173">
        <v>0.48456025719878598</v>
      </c>
      <c r="D173">
        <v>0.48456025719878598</v>
      </c>
      <c r="E173">
        <v>0.48456025719878598</v>
      </c>
      <c r="F173">
        <v>0.48456025719878598</v>
      </c>
      <c r="G173">
        <v>0.48456025719878598</v>
      </c>
      <c r="H173">
        <v>0.49288296989721297</v>
      </c>
    </row>
    <row r="174" spans="1:8" x14ac:dyDescent="0.3">
      <c r="A174">
        <v>173</v>
      </c>
      <c r="B174" t="s">
        <v>376</v>
      </c>
      <c r="C174">
        <v>0</v>
      </c>
      <c r="D174">
        <v>0</v>
      </c>
      <c r="E174">
        <v>0</v>
      </c>
      <c r="F174">
        <v>0</v>
      </c>
      <c r="G174">
        <v>1.3197289981404899E-2</v>
      </c>
      <c r="H174">
        <v>0.12541083094126301</v>
      </c>
    </row>
    <row r="175" spans="1:8" x14ac:dyDescent="0.3">
      <c r="A175">
        <v>174</v>
      </c>
      <c r="B175" t="s">
        <v>377</v>
      </c>
      <c r="C175">
        <v>0</v>
      </c>
      <c r="D175">
        <v>0</v>
      </c>
      <c r="E175">
        <v>0</v>
      </c>
      <c r="F175">
        <v>0</v>
      </c>
      <c r="G175">
        <v>0.24331081144626701</v>
      </c>
      <c r="H175">
        <v>0.63298688995567098</v>
      </c>
    </row>
    <row r="176" spans="1:8" x14ac:dyDescent="0.3">
      <c r="A176">
        <v>175</v>
      </c>
      <c r="B176" t="s">
        <v>378</v>
      </c>
      <c r="C176">
        <v>0</v>
      </c>
      <c r="D176">
        <v>0</v>
      </c>
      <c r="E176">
        <v>0</v>
      </c>
      <c r="F176">
        <v>0</v>
      </c>
      <c r="G176">
        <v>0</v>
      </c>
      <c r="H176">
        <v>0.24884370747024201</v>
      </c>
    </row>
    <row r="177" spans="1:8" x14ac:dyDescent="0.3">
      <c r="A177">
        <v>176</v>
      </c>
      <c r="B177" t="s">
        <v>379</v>
      </c>
      <c r="C177">
        <v>0</v>
      </c>
      <c r="D177">
        <v>0</v>
      </c>
      <c r="E177">
        <v>0</v>
      </c>
      <c r="F177">
        <v>0</v>
      </c>
      <c r="G177">
        <v>0</v>
      </c>
      <c r="H177">
        <v>4.7037569106959297E-2</v>
      </c>
    </row>
    <row r="178" spans="1:8" x14ac:dyDescent="0.3">
      <c r="A178">
        <v>177</v>
      </c>
      <c r="B178" t="s">
        <v>380</v>
      </c>
      <c r="C178">
        <v>0</v>
      </c>
      <c r="D178">
        <v>0</v>
      </c>
      <c r="E178">
        <v>0</v>
      </c>
      <c r="F178">
        <v>0</v>
      </c>
      <c r="G178">
        <v>0.16363474385143401</v>
      </c>
      <c r="H178">
        <v>0.84925516305325099</v>
      </c>
    </row>
    <row r="179" spans="1:8" x14ac:dyDescent="0.3">
      <c r="A179">
        <v>178</v>
      </c>
      <c r="B179" t="s">
        <v>381</v>
      </c>
      <c r="C179">
        <v>0</v>
      </c>
      <c r="D179">
        <v>0</v>
      </c>
      <c r="E179">
        <v>0</v>
      </c>
      <c r="F179">
        <v>0</v>
      </c>
      <c r="G179">
        <v>3.52982172302993E-2</v>
      </c>
      <c r="H179">
        <v>0.123206426116553</v>
      </c>
    </row>
    <row r="180" spans="1:8" x14ac:dyDescent="0.3">
      <c r="A180">
        <v>179</v>
      </c>
      <c r="B180" t="s">
        <v>382</v>
      </c>
      <c r="C180">
        <v>6.9801104146518897E-2</v>
      </c>
      <c r="D180">
        <v>6.9801104146518897E-2</v>
      </c>
      <c r="E180">
        <v>6.9801104146518897E-2</v>
      </c>
      <c r="F180">
        <v>6.9801104146518897E-2</v>
      </c>
      <c r="G180">
        <v>9.0322884210385507E-2</v>
      </c>
      <c r="H180">
        <v>0.15023123247315501</v>
      </c>
    </row>
    <row r="181" spans="1:8" x14ac:dyDescent="0.3">
      <c r="A181">
        <v>180</v>
      </c>
      <c r="B181" t="s">
        <v>383</v>
      </c>
      <c r="C181">
        <v>0</v>
      </c>
      <c r="D181">
        <v>0</v>
      </c>
      <c r="E181">
        <v>0</v>
      </c>
      <c r="F181">
        <v>0</v>
      </c>
      <c r="G181">
        <v>0.317247077319116</v>
      </c>
      <c r="H181">
        <v>0.80701749118057697</v>
      </c>
    </row>
    <row r="182" spans="1:8" x14ac:dyDescent="0.3">
      <c r="A182">
        <v>181</v>
      </c>
      <c r="B182" t="s">
        <v>384</v>
      </c>
      <c r="C182">
        <v>0.31816301647582501</v>
      </c>
      <c r="D182">
        <v>0.31816301647582501</v>
      </c>
      <c r="E182">
        <v>0.31816301647582501</v>
      </c>
      <c r="F182">
        <v>0.31816301647582501</v>
      </c>
      <c r="G182">
        <v>0.31816301647582501</v>
      </c>
      <c r="H182">
        <v>0.32066952675281402</v>
      </c>
    </row>
    <row r="183" spans="1:8" x14ac:dyDescent="0.3">
      <c r="A183">
        <v>182</v>
      </c>
      <c r="B183" t="s">
        <v>385</v>
      </c>
      <c r="C183">
        <v>7.2772724336019598E-2</v>
      </c>
      <c r="D183">
        <v>7.2772724336019598E-2</v>
      </c>
      <c r="E183">
        <v>7.2772724336019598E-2</v>
      </c>
      <c r="F183">
        <v>7.2772724336019598E-2</v>
      </c>
      <c r="G183">
        <v>0.10149415767737301</v>
      </c>
      <c r="H183">
        <v>0.13457632184880899</v>
      </c>
    </row>
    <row r="184" spans="1:8" x14ac:dyDescent="0.3">
      <c r="A184">
        <v>183</v>
      </c>
      <c r="B184" t="s">
        <v>386</v>
      </c>
      <c r="C184">
        <v>0</v>
      </c>
      <c r="D184">
        <v>0</v>
      </c>
      <c r="E184">
        <v>0</v>
      </c>
      <c r="F184">
        <v>0</v>
      </c>
      <c r="G184">
        <v>0</v>
      </c>
      <c r="H184">
        <v>0.45435212231026201</v>
      </c>
    </row>
    <row r="185" spans="1:8" x14ac:dyDescent="0.3">
      <c r="A185">
        <v>184</v>
      </c>
      <c r="B185" t="s">
        <v>387</v>
      </c>
      <c r="C185">
        <v>0</v>
      </c>
      <c r="D185">
        <v>0</v>
      </c>
      <c r="E185">
        <v>0</v>
      </c>
      <c r="F185">
        <v>0</v>
      </c>
      <c r="G185">
        <v>0</v>
      </c>
      <c r="H185">
        <v>0.88627286916279102</v>
      </c>
    </row>
    <row r="186" spans="1:8" x14ac:dyDescent="0.3">
      <c r="A186">
        <v>185</v>
      </c>
      <c r="B186" t="s">
        <v>388</v>
      </c>
      <c r="C186">
        <v>0.18265964908857099</v>
      </c>
      <c r="D186">
        <v>0.18265964908857099</v>
      </c>
      <c r="E186">
        <v>0.18265964908857099</v>
      </c>
      <c r="F186">
        <v>0.18265964908857099</v>
      </c>
      <c r="G186">
        <v>0.18265964908857099</v>
      </c>
      <c r="H186">
        <v>0.227216390814339</v>
      </c>
    </row>
    <row r="187" spans="1:8" x14ac:dyDescent="0.3">
      <c r="A187">
        <v>186</v>
      </c>
      <c r="B187" t="s">
        <v>389</v>
      </c>
      <c r="C187">
        <v>4.8627407759481302E-2</v>
      </c>
      <c r="D187">
        <v>4.8627407759481302E-2</v>
      </c>
      <c r="E187">
        <v>4.8627407759481302E-2</v>
      </c>
      <c r="F187">
        <v>4.8627407759481302E-2</v>
      </c>
      <c r="G187">
        <v>0.46380863165856701</v>
      </c>
      <c r="H187">
        <v>0.91844891278937302</v>
      </c>
    </row>
    <row r="188" spans="1:8" x14ac:dyDescent="0.3">
      <c r="A188">
        <v>187</v>
      </c>
      <c r="B188" t="s">
        <v>390</v>
      </c>
      <c r="C188">
        <v>7.1454702020438604E-2</v>
      </c>
      <c r="D188">
        <v>7.1454702020438604E-2</v>
      </c>
      <c r="E188">
        <v>7.1454702020438604E-2</v>
      </c>
      <c r="F188">
        <v>7.1454702020438604E-2</v>
      </c>
      <c r="G188">
        <v>0.19291937625814401</v>
      </c>
      <c r="H188">
        <v>0.37518622512663502</v>
      </c>
    </row>
    <row r="189" spans="1:8" x14ac:dyDescent="0.3">
      <c r="A189">
        <v>188</v>
      </c>
      <c r="B189" t="s">
        <v>391</v>
      </c>
      <c r="C189">
        <v>0</v>
      </c>
      <c r="D189">
        <v>0</v>
      </c>
      <c r="E189">
        <v>0</v>
      </c>
      <c r="F189">
        <v>0</v>
      </c>
      <c r="G189">
        <v>0</v>
      </c>
      <c r="H189">
        <v>2.98419052411854E-2</v>
      </c>
    </row>
    <row r="190" spans="1:8" x14ac:dyDescent="0.3">
      <c r="A190">
        <v>189</v>
      </c>
      <c r="B190" t="s">
        <v>392</v>
      </c>
      <c r="C190">
        <v>6.8379191917260801E-2</v>
      </c>
      <c r="D190">
        <v>6.8379191917260801E-2</v>
      </c>
      <c r="E190">
        <v>6.8379191917260801E-2</v>
      </c>
      <c r="F190">
        <v>6.8379191917260801E-2</v>
      </c>
      <c r="G190">
        <v>0.19404189832593399</v>
      </c>
      <c r="H190">
        <v>0.41129604676738601</v>
      </c>
    </row>
    <row r="191" spans="1:8" x14ac:dyDescent="0.3">
      <c r="A191">
        <v>190</v>
      </c>
      <c r="B191" t="s">
        <v>393</v>
      </c>
      <c r="C191">
        <v>0.166936874465482</v>
      </c>
      <c r="D191">
        <v>0.166936874465482</v>
      </c>
      <c r="E191">
        <v>0.166936874465482</v>
      </c>
      <c r="F191">
        <v>0.166936874465482</v>
      </c>
      <c r="G191">
        <v>0.166936874465482</v>
      </c>
      <c r="H191">
        <v>0.21030759369301499</v>
      </c>
    </row>
    <row r="192" spans="1:8" x14ac:dyDescent="0.3">
      <c r="A192">
        <v>191</v>
      </c>
      <c r="B192" t="s">
        <v>394</v>
      </c>
      <c r="C192">
        <v>0</v>
      </c>
      <c r="D192">
        <v>0</v>
      </c>
      <c r="E192">
        <v>0</v>
      </c>
      <c r="F192">
        <v>0</v>
      </c>
      <c r="G192">
        <v>0</v>
      </c>
      <c r="H192">
        <v>0.50822910905992102</v>
      </c>
    </row>
    <row r="193" spans="1:8" x14ac:dyDescent="0.3">
      <c r="A193">
        <v>192</v>
      </c>
      <c r="B193" t="s">
        <v>395</v>
      </c>
      <c r="C193">
        <v>0</v>
      </c>
      <c r="D193">
        <v>0</v>
      </c>
      <c r="E193">
        <v>0</v>
      </c>
      <c r="F193">
        <v>0</v>
      </c>
      <c r="G193">
        <v>0</v>
      </c>
      <c r="H193">
        <v>0.40227207206848797</v>
      </c>
    </row>
    <row r="194" spans="1:8" x14ac:dyDescent="0.3">
      <c r="A194">
        <v>193</v>
      </c>
      <c r="B194" t="s">
        <v>396</v>
      </c>
      <c r="C194">
        <v>0.15864794144186001</v>
      </c>
      <c r="D194">
        <v>0.15864794144186001</v>
      </c>
      <c r="E194">
        <v>0.15864794144186001</v>
      </c>
      <c r="F194">
        <v>0.15864794144186001</v>
      </c>
      <c r="G194">
        <v>0.2107186314849</v>
      </c>
      <c r="H194">
        <v>0.351526769442426</v>
      </c>
    </row>
    <row r="195" spans="1:8" x14ac:dyDescent="0.3">
      <c r="A195">
        <v>194</v>
      </c>
      <c r="B195" t="s">
        <v>397</v>
      </c>
      <c r="C195">
        <v>0</v>
      </c>
      <c r="D195">
        <v>0</v>
      </c>
      <c r="E195">
        <v>0</v>
      </c>
      <c r="F195">
        <v>0</v>
      </c>
      <c r="G195">
        <v>0</v>
      </c>
      <c r="H195">
        <v>0.23201047421246501</v>
      </c>
    </row>
    <row r="196" spans="1:8" x14ac:dyDescent="0.3">
      <c r="A196">
        <v>195</v>
      </c>
      <c r="B196" t="s">
        <v>398</v>
      </c>
      <c r="C196">
        <v>0</v>
      </c>
      <c r="D196">
        <v>0</v>
      </c>
      <c r="E196">
        <v>0</v>
      </c>
      <c r="F196">
        <v>0</v>
      </c>
      <c r="G196">
        <v>8.6681652247507901E-2</v>
      </c>
      <c r="H196">
        <v>0.37721550358481498</v>
      </c>
    </row>
    <row r="197" spans="1:8" x14ac:dyDescent="0.3">
      <c r="A197">
        <v>196</v>
      </c>
      <c r="B197" t="s">
        <v>399</v>
      </c>
      <c r="C197">
        <v>0.22486755260472299</v>
      </c>
      <c r="D197">
        <v>0.22486755260472299</v>
      </c>
      <c r="E197">
        <v>0.22486755260472299</v>
      </c>
      <c r="F197">
        <v>0.22486755260472299</v>
      </c>
      <c r="G197">
        <v>0.41230606485264498</v>
      </c>
      <c r="H197">
        <v>0.90086330883787002</v>
      </c>
    </row>
    <row r="198" spans="1:8" x14ac:dyDescent="0.3">
      <c r="A198">
        <v>197</v>
      </c>
      <c r="B198" t="s">
        <v>400</v>
      </c>
      <c r="C198">
        <v>0.14456068426334301</v>
      </c>
      <c r="D198">
        <v>0.14456068426334301</v>
      </c>
      <c r="E198">
        <v>0.14456068426334301</v>
      </c>
      <c r="F198">
        <v>0.14456068426334301</v>
      </c>
      <c r="G198">
        <v>0.36010396980716503</v>
      </c>
      <c r="H198">
        <v>0.62385103597153602</v>
      </c>
    </row>
    <row r="199" spans="1:8" x14ac:dyDescent="0.3">
      <c r="A199">
        <v>198</v>
      </c>
      <c r="B199" t="s">
        <v>401</v>
      </c>
      <c r="C199">
        <v>0.12894320307170801</v>
      </c>
      <c r="D199">
        <v>0.12894320307170801</v>
      </c>
      <c r="E199">
        <v>0.12894320307170801</v>
      </c>
      <c r="F199">
        <v>0.12894320307170801</v>
      </c>
      <c r="G199">
        <v>0.12963963287779301</v>
      </c>
      <c r="H199">
        <v>0.15533555427058099</v>
      </c>
    </row>
    <row r="200" spans="1:8" x14ac:dyDescent="0.3">
      <c r="A200">
        <v>199</v>
      </c>
      <c r="B200" t="s">
        <v>402</v>
      </c>
      <c r="C200">
        <v>0.185405083421504</v>
      </c>
      <c r="D200">
        <v>0.185405083421504</v>
      </c>
      <c r="E200">
        <v>0.185405083421504</v>
      </c>
      <c r="F200">
        <v>0.185405083421504</v>
      </c>
      <c r="G200">
        <v>0.19045270480059401</v>
      </c>
      <c r="H200">
        <v>0.31436040624776801</v>
      </c>
    </row>
    <row r="201" spans="1:8" x14ac:dyDescent="0.3">
      <c r="A201">
        <v>200</v>
      </c>
      <c r="B201" t="s">
        <v>403</v>
      </c>
      <c r="C201">
        <v>0.13717613024161299</v>
      </c>
      <c r="D201">
        <v>0.13717613024161299</v>
      </c>
      <c r="E201">
        <v>0.13717613024161299</v>
      </c>
      <c r="F201">
        <v>0.13717613024161299</v>
      </c>
      <c r="G201">
        <v>0.16639398033918701</v>
      </c>
      <c r="H201">
        <v>0.24896020424020501</v>
      </c>
    </row>
    <row r="202" spans="1:8" x14ac:dyDescent="0.3">
      <c r="A202">
        <v>201</v>
      </c>
      <c r="B202" t="s">
        <v>404</v>
      </c>
      <c r="C202">
        <v>0.40164515096666198</v>
      </c>
      <c r="D202">
        <v>0.40164515096666198</v>
      </c>
      <c r="E202">
        <v>0.40164515096666198</v>
      </c>
      <c r="F202">
        <v>0.40164515096666198</v>
      </c>
      <c r="G202">
        <v>0.55785193783159603</v>
      </c>
      <c r="H202">
        <v>0.63025765819798096</v>
      </c>
    </row>
    <row r="203" spans="1:8" x14ac:dyDescent="0.3">
      <c r="A203">
        <v>202</v>
      </c>
      <c r="B203" t="s">
        <v>405</v>
      </c>
      <c r="C203">
        <v>0</v>
      </c>
      <c r="D203">
        <v>0</v>
      </c>
      <c r="E203">
        <v>0</v>
      </c>
      <c r="F203">
        <v>0</v>
      </c>
      <c r="G203">
        <v>1.3560451687615899E-2</v>
      </c>
      <c r="H203">
        <v>0.468382866325046</v>
      </c>
    </row>
    <row r="204" spans="1:8" x14ac:dyDescent="0.3">
      <c r="A204">
        <v>203</v>
      </c>
      <c r="B204" t="s">
        <v>406</v>
      </c>
      <c r="C204">
        <v>0.264219655115145</v>
      </c>
      <c r="D204">
        <v>0.264219655115145</v>
      </c>
      <c r="E204">
        <v>0.264219655115145</v>
      </c>
      <c r="F204">
        <v>0.264219655115145</v>
      </c>
      <c r="G204">
        <v>0.43051377694853699</v>
      </c>
      <c r="H204">
        <v>0.56888370597757398</v>
      </c>
    </row>
    <row r="205" spans="1:8" x14ac:dyDescent="0.3">
      <c r="A205">
        <v>204</v>
      </c>
      <c r="B205" t="s">
        <v>407</v>
      </c>
      <c r="C205">
        <v>4.9897844922290803E-2</v>
      </c>
      <c r="D205">
        <v>4.9897844922290803E-2</v>
      </c>
      <c r="E205">
        <v>4.9897844922290803E-2</v>
      </c>
      <c r="F205">
        <v>4.9897844922290803E-2</v>
      </c>
      <c r="G205">
        <v>4.9897844922290803E-2</v>
      </c>
      <c r="H205">
        <v>0.358849947701539</v>
      </c>
    </row>
    <row r="206" spans="1:8" x14ac:dyDescent="0.3">
      <c r="A206">
        <v>205</v>
      </c>
      <c r="B206" t="s">
        <v>408</v>
      </c>
      <c r="C206">
        <v>0</v>
      </c>
      <c r="D206">
        <v>0</v>
      </c>
      <c r="E206">
        <v>0</v>
      </c>
      <c r="F206">
        <v>0</v>
      </c>
      <c r="G206">
        <v>0</v>
      </c>
      <c r="H206">
        <v>6.8435446929589305E-2</v>
      </c>
    </row>
    <row r="207" spans="1:8" x14ac:dyDescent="0.3">
      <c r="A207">
        <v>206</v>
      </c>
      <c r="B207" t="s">
        <v>409</v>
      </c>
      <c r="C207">
        <v>0.62351827021424799</v>
      </c>
      <c r="D207">
        <v>0.62351827021424799</v>
      </c>
      <c r="E207">
        <v>0.62351827021424799</v>
      </c>
      <c r="F207">
        <v>0.62351827021424799</v>
      </c>
      <c r="G207">
        <v>0.62507676583742899</v>
      </c>
      <c r="H207">
        <v>0.95147729750360799</v>
      </c>
    </row>
    <row r="208" spans="1:8" x14ac:dyDescent="0.3">
      <c r="A208">
        <v>207</v>
      </c>
      <c r="B208" t="s">
        <v>410</v>
      </c>
      <c r="C208">
        <v>0</v>
      </c>
      <c r="D208">
        <v>0</v>
      </c>
      <c r="E208">
        <v>0</v>
      </c>
      <c r="F208">
        <v>0</v>
      </c>
      <c r="G208">
        <v>0.13369219842239799</v>
      </c>
      <c r="H208">
        <v>0.88783274354951203</v>
      </c>
    </row>
    <row r="209" spans="1:8" x14ac:dyDescent="0.3">
      <c r="A209">
        <v>208</v>
      </c>
      <c r="B209" t="s">
        <v>411</v>
      </c>
      <c r="C209">
        <v>0</v>
      </c>
      <c r="D209">
        <v>0</v>
      </c>
      <c r="E209">
        <v>0</v>
      </c>
      <c r="F209">
        <v>0</v>
      </c>
      <c r="G209">
        <v>1.3662442502008701E-2</v>
      </c>
      <c r="H209">
        <v>0.24845628399741701</v>
      </c>
    </row>
    <row r="210" spans="1:8" x14ac:dyDescent="0.3">
      <c r="A210">
        <v>209</v>
      </c>
      <c r="B210" t="s">
        <v>412</v>
      </c>
      <c r="C210">
        <v>0.74169467747870799</v>
      </c>
      <c r="D210">
        <v>0.74169467747870799</v>
      </c>
      <c r="E210">
        <v>0.74169467747870799</v>
      </c>
      <c r="F210">
        <v>0.74169467747870799</v>
      </c>
      <c r="G210">
        <v>0.74172619001234996</v>
      </c>
      <c r="H210">
        <v>0.77976772829837004</v>
      </c>
    </row>
    <row r="211" spans="1:8" x14ac:dyDescent="0.3">
      <c r="A211">
        <v>210</v>
      </c>
      <c r="B211" t="s">
        <v>413</v>
      </c>
      <c r="C211">
        <v>0.39663613775628498</v>
      </c>
      <c r="D211">
        <v>0.39663613775628498</v>
      </c>
      <c r="E211">
        <v>0.39663613775628498</v>
      </c>
      <c r="F211">
        <v>0.39663613775628498</v>
      </c>
      <c r="G211">
        <v>0.93252521466596905</v>
      </c>
      <c r="H211">
        <v>0.99970229859384596</v>
      </c>
    </row>
    <row r="212" spans="1:8" x14ac:dyDescent="0.3">
      <c r="A212">
        <v>211</v>
      </c>
      <c r="B212" t="s">
        <v>414</v>
      </c>
      <c r="C212">
        <v>0</v>
      </c>
      <c r="D212">
        <v>0</v>
      </c>
      <c r="E212">
        <v>0</v>
      </c>
      <c r="F212">
        <v>0</v>
      </c>
      <c r="G212">
        <v>0.26452954406329698</v>
      </c>
      <c r="H212">
        <v>1.00000000000028</v>
      </c>
    </row>
    <row r="213" spans="1:8" x14ac:dyDescent="0.3">
      <c r="A213">
        <v>212</v>
      </c>
      <c r="B213" t="s">
        <v>415</v>
      </c>
      <c r="C213">
        <v>0</v>
      </c>
      <c r="D213">
        <v>0</v>
      </c>
      <c r="E213">
        <v>0</v>
      </c>
      <c r="F213">
        <v>0</v>
      </c>
      <c r="G213">
        <v>0.77063581574816897</v>
      </c>
      <c r="H213">
        <v>1.0000000000004201</v>
      </c>
    </row>
    <row r="214" spans="1:8" x14ac:dyDescent="0.3">
      <c r="A214">
        <v>213</v>
      </c>
      <c r="B214" t="s">
        <v>416</v>
      </c>
      <c r="C214">
        <v>0</v>
      </c>
      <c r="D214">
        <v>0</v>
      </c>
      <c r="E214">
        <v>0</v>
      </c>
      <c r="F214">
        <v>0</v>
      </c>
      <c r="G214">
        <v>0</v>
      </c>
      <c r="H214">
        <v>0.97395719853579499</v>
      </c>
    </row>
    <row r="215" spans="1:8" x14ac:dyDescent="0.3">
      <c r="A215">
        <v>214</v>
      </c>
      <c r="B215" t="s">
        <v>417</v>
      </c>
      <c r="C215">
        <v>0</v>
      </c>
      <c r="D215">
        <v>0</v>
      </c>
      <c r="E215">
        <v>0</v>
      </c>
      <c r="F215">
        <v>0</v>
      </c>
      <c r="G215">
        <v>0.46239270090131801</v>
      </c>
      <c r="H215">
        <v>0.99999999999909495</v>
      </c>
    </row>
    <row r="216" spans="1:8" x14ac:dyDescent="0.3">
      <c r="A216">
        <v>215</v>
      </c>
      <c r="B216" t="s">
        <v>418</v>
      </c>
      <c r="C216">
        <v>0</v>
      </c>
      <c r="D216">
        <v>0</v>
      </c>
      <c r="E216">
        <v>0</v>
      </c>
      <c r="F216">
        <v>0</v>
      </c>
      <c r="G216">
        <v>7.20116559877583E-2</v>
      </c>
      <c r="H216">
        <v>0.99999999999981104</v>
      </c>
    </row>
    <row r="217" spans="1:8" x14ac:dyDescent="0.3">
      <c r="A217">
        <v>216</v>
      </c>
      <c r="B217" t="s">
        <v>419</v>
      </c>
      <c r="C217">
        <v>0</v>
      </c>
      <c r="D217">
        <v>0</v>
      </c>
      <c r="E217">
        <v>0</v>
      </c>
      <c r="F217">
        <v>0</v>
      </c>
      <c r="G217">
        <v>0.61013177818771802</v>
      </c>
      <c r="H217">
        <v>0.85844045928333901</v>
      </c>
    </row>
    <row r="218" spans="1:8" x14ac:dyDescent="0.3">
      <c r="A218">
        <v>217</v>
      </c>
      <c r="B218" t="s">
        <v>420</v>
      </c>
      <c r="C218">
        <v>0</v>
      </c>
      <c r="D218">
        <v>0</v>
      </c>
      <c r="E218">
        <v>0</v>
      </c>
      <c r="F218">
        <v>0</v>
      </c>
      <c r="G218">
        <v>0</v>
      </c>
      <c r="H218">
        <v>0.12552797924866699</v>
      </c>
    </row>
    <row r="219" spans="1:8" x14ac:dyDescent="0.3">
      <c r="A219">
        <v>218</v>
      </c>
      <c r="B219" t="s">
        <v>421</v>
      </c>
      <c r="C219">
        <v>0</v>
      </c>
      <c r="D219">
        <v>0</v>
      </c>
      <c r="E219">
        <v>0</v>
      </c>
      <c r="F219">
        <v>0</v>
      </c>
      <c r="G219">
        <v>0</v>
      </c>
      <c r="H219">
        <v>0.58182289392115505</v>
      </c>
    </row>
    <row r="220" spans="1:8" x14ac:dyDescent="0.3">
      <c r="A220">
        <v>219</v>
      </c>
      <c r="B220" t="s">
        <v>422</v>
      </c>
      <c r="C220">
        <v>0</v>
      </c>
      <c r="D220">
        <v>0</v>
      </c>
      <c r="E220">
        <v>0</v>
      </c>
      <c r="F220">
        <v>0</v>
      </c>
      <c r="G220">
        <v>0.32959681857600998</v>
      </c>
      <c r="H220">
        <v>0.92810399682022104</v>
      </c>
    </row>
    <row r="221" spans="1:8" x14ac:dyDescent="0.3">
      <c r="A221">
        <v>220</v>
      </c>
      <c r="B221" t="s">
        <v>423</v>
      </c>
      <c r="C221">
        <v>0</v>
      </c>
      <c r="D221">
        <v>0</v>
      </c>
      <c r="E221">
        <v>0</v>
      </c>
      <c r="F221">
        <v>0</v>
      </c>
      <c r="G221">
        <v>0.30104994434006699</v>
      </c>
      <c r="H221">
        <v>0.90400561543771696</v>
      </c>
    </row>
    <row r="222" spans="1:8" x14ac:dyDescent="0.3">
      <c r="A222">
        <v>221</v>
      </c>
      <c r="B222" t="s">
        <v>424</v>
      </c>
      <c r="C222">
        <v>0</v>
      </c>
      <c r="D222">
        <v>0</v>
      </c>
      <c r="E222">
        <v>0</v>
      </c>
      <c r="F222">
        <v>0</v>
      </c>
      <c r="G222">
        <v>3.3267005829211902E-3</v>
      </c>
      <c r="H222">
        <v>1.0000000000007201</v>
      </c>
    </row>
    <row r="223" spans="1:8" x14ac:dyDescent="0.3">
      <c r="A223">
        <v>222</v>
      </c>
      <c r="B223" t="s">
        <v>425</v>
      </c>
      <c r="C223">
        <v>0</v>
      </c>
      <c r="D223">
        <v>0</v>
      </c>
      <c r="E223">
        <v>0</v>
      </c>
      <c r="F223">
        <v>0</v>
      </c>
      <c r="G223">
        <v>0.44028825264364102</v>
      </c>
      <c r="H223">
        <v>0.949268515131102</v>
      </c>
    </row>
    <row r="224" spans="1:8" x14ac:dyDescent="0.3">
      <c r="A224">
        <v>223</v>
      </c>
      <c r="B224" t="s">
        <v>426</v>
      </c>
      <c r="C224">
        <v>0</v>
      </c>
      <c r="D224">
        <v>0</v>
      </c>
      <c r="E224">
        <v>0</v>
      </c>
      <c r="F224">
        <v>0</v>
      </c>
      <c r="G224">
        <v>0</v>
      </c>
      <c r="H224">
        <v>1</v>
      </c>
    </row>
    <row r="225" spans="1:8" x14ac:dyDescent="0.3">
      <c r="A225">
        <v>224</v>
      </c>
      <c r="B225" t="s">
        <v>427</v>
      </c>
      <c r="C225">
        <v>9.6271139329537399E-3</v>
      </c>
      <c r="D225">
        <v>9.6271139329537399E-3</v>
      </c>
      <c r="E225">
        <v>9.6271139329537399E-3</v>
      </c>
      <c r="F225">
        <v>9.6271139329537399E-3</v>
      </c>
      <c r="G225">
        <v>0.17737990203277201</v>
      </c>
      <c r="H225">
        <v>0.90328520446702298</v>
      </c>
    </row>
    <row r="226" spans="1:8" x14ac:dyDescent="0.3">
      <c r="A226">
        <v>225</v>
      </c>
      <c r="B226" t="s">
        <v>428</v>
      </c>
      <c r="C226">
        <v>0.12088768739809801</v>
      </c>
      <c r="D226">
        <v>0.12088768739809801</v>
      </c>
      <c r="E226">
        <v>0.12088768739809801</v>
      </c>
      <c r="F226">
        <v>0.12088768739809801</v>
      </c>
      <c r="G226">
        <v>0.24546880467235599</v>
      </c>
      <c r="H226">
        <v>0.904598504636135</v>
      </c>
    </row>
    <row r="227" spans="1:8" x14ac:dyDescent="0.3">
      <c r="A227">
        <v>226</v>
      </c>
      <c r="B227" t="s">
        <v>429</v>
      </c>
      <c r="C227">
        <v>0</v>
      </c>
      <c r="D227">
        <v>0</v>
      </c>
      <c r="E227">
        <v>0</v>
      </c>
      <c r="F227">
        <v>0</v>
      </c>
      <c r="G227">
        <v>0.58514910445302204</v>
      </c>
      <c r="H227">
        <v>0.98021484604882103</v>
      </c>
    </row>
    <row r="228" spans="1:8" x14ac:dyDescent="0.3">
      <c r="A228">
        <v>227</v>
      </c>
      <c r="B228" t="s">
        <v>430</v>
      </c>
      <c r="C228">
        <v>0.44937666399950299</v>
      </c>
      <c r="D228">
        <v>0.44937666399950299</v>
      </c>
      <c r="E228">
        <v>0.44937666399950299</v>
      </c>
      <c r="F228">
        <v>0.44937666399950299</v>
      </c>
      <c r="G228">
        <v>0.71033719038955401</v>
      </c>
      <c r="H228">
        <v>0.95320570184153797</v>
      </c>
    </row>
    <row r="229" spans="1:8" x14ac:dyDescent="0.3">
      <c r="A229">
        <v>228</v>
      </c>
      <c r="B229" t="s">
        <v>431</v>
      </c>
      <c r="C229">
        <v>0.38033297900746799</v>
      </c>
      <c r="D229">
        <v>0.38033297900746799</v>
      </c>
      <c r="E229">
        <v>0.38033297900746799</v>
      </c>
      <c r="F229">
        <v>0.38033297900746799</v>
      </c>
      <c r="G229">
        <v>0.41134939617063099</v>
      </c>
      <c r="H229">
        <v>1.0000000003560801</v>
      </c>
    </row>
    <row r="230" spans="1:8" x14ac:dyDescent="0.3">
      <c r="A230">
        <v>229</v>
      </c>
      <c r="B230" t="s">
        <v>432</v>
      </c>
      <c r="C230">
        <v>0.20948609312491101</v>
      </c>
      <c r="D230">
        <v>0.20948609312491101</v>
      </c>
      <c r="E230">
        <v>0.20948609312491101</v>
      </c>
      <c r="F230">
        <v>0.20948609312491101</v>
      </c>
      <c r="G230">
        <v>0.405320228073276</v>
      </c>
      <c r="H230">
        <v>0.89967483200576004</v>
      </c>
    </row>
    <row r="231" spans="1:8" x14ac:dyDescent="0.3">
      <c r="A231">
        <v>230</v>
      </c>
      <c r="B231" t="s">
        <v>433</v>
      </c>
      <c r="C231">
        <v>0</v>
      </c>
      <c r="D231">
        <v>0</v>
      </c>
      <c r="E231">
        <v>0</v>
      </c>
      <c r="F231">
        <v>0</v>
      </c>
      <c r="G231">
        <v>0</v>
      </c>
      <c r="H231">
        <v>0.96752044301203999</v>
      </c>
    </row>
    <row r="232" spans="1:8" x14ac:dyDescent="0.3">
      <c r="A232">
        <v>231</v>
      </c>
      <c r="B232" t="s">
        <v>434</v>
      </c>
      <c r="C232">
        <v>0</v>
      </c>
      <c r="D232">
        <v>0</v>
      </c>
      <c r="E232">
        <v>0</v>
      </c>
      <c r="F232">
        <v>0</v>
      </c>
      <c r="G232">
        <v>0</v>
      </c>
      <c r="H232">
        <v>1</v>
      </c>
    </row>
    <row r="233" spans="1:8" x14ac:dyDescent="0.3">
      <c r="A233">
        <v>232</v>
      </c>
      <c r="B233" t="s">
        <v>435</v>
      </c>
      <c r="C233">
        <v>0</v>
      </c>
      <c r="D233">
        <v>0</v>
      </c>
      <c r="E233">
        <v>0</v>
      </c>
      <c r="F233">
        <v>0</v>
      </c>
      <c r="G233">
        <v>0</v>
      </c>
      <c r="H233">
        <v>1</v>
      </c>
    </row>
    <row r="234" spans="1:8" x14ac:dyDescent="0.3">
      <c r="A234">
        <v>233</v>
      </c>
      <c r="B234" t="s">
        <v>436</v>
      </c>
      <c r="C234">
        <v>0</v>
      </c>
      <c r="D234">
        <v>0</v>
      </c>
      <c r="E234">
        <v>0</v>
      </c>
      <c r="F234">
        <v>0</v>
      </c>
      <c r="G234">
        <v>0</v>
      </c>
      <c r="H234">
        <v>3.7397975957563202E-2</v>
      </c>
    </row>
    <row r="235" spans="1:8" x14ac:dyDescent="0.3">
      <c r="A235">
        <v>234</v>
      </c>
      <c r="B235" t="s">
        <v>437</v>
      </c>
      <c r="C235">
        <v>0</v>
      </c>
      <c r="D235">
        <v>0</v>
      </c>
      <c r="E235">
        <v>0</v>
      </c>
      <c r="F235">
        <v>0</v>
      </c>
      <c r="G235">
        <v>0</v>
      </c>
      <c r="H235">
        <v>1</v>
      </c>
    </row>
    <row r="236" spans="1:8" x14ac:dyDescent="0.3">
      <c r="A236">
        <v>235</v>
      </c>
      <c r="B236" t="s">
        <v>438</v>
      </c>
      <c r="C236">
        <v>0</v>
      </c>
      <c r="D236">
        <v>0</v>
      </c>
      <c r="E236">
        <v>0</v>
      </c>
      <c r="F236">
        <v>0</v>
      </c>
      <c r="G236">
        <v>0</v>
      </c>
      <c r="H236">
        <v>7.01894872417229E-2</v>
      </c>
    </row>
    <row r="237" spans="1:8" x14ac:dyDescent="0.3">
      <c r="A237">
        <v>236</v>
      </c>
      <c r="B237" t="s">
        <v>439</v>
      </c>
      <c r="C237">
        <v>0</v>
      </c>
      <c r="D237">
        <v>0</v>
      </c>
      <c r="E237">
        <v>0</v>
      </c>
      <c r="F237">
        <v>0</v>
      </c>
      <c r="G237">
        <v>0</v>
      </c>
      <c r="H237">
        <v>1</v>
      </c>
    </row>
    <row r="238" spans="1:8" x14ac:dyDescent="0.3">
      <c r="A238">
        <v>237</v>
      </c>
      <c r="B238" t="s">
        <v>440</v>
      </c>
      <c r="C238">
        <v>0</v>
      </c>
      <c r="D238">
        <v>0</v>
      </c>
      <c r="E238">
        <v>0</v>
      </c>
      <c r="F238">
        <v>0</v>
      </c>
      <c r="G238">
        <v>0</v>
      </c>
      <c r="H238">
        <v>6.3637780297342295E-2</v>
      </c>
    </row>
    <row r="239" spans="1:8" x14ac:dyDescent="0.3">
      <c r="A239">
        <v>238</v>
      </c>
      <c r="B239" t="s">
        <v>441</v>
      </c>
      <c r="C239">
        <v>0</v>
      </c>
      <c r="D239">
        <v>0</v>
      </c>
      <c r="E239">
        <v>0</v>
      </c>
      <c r="F239">
        <v>0</v>
      </c>
      <c r="G239">
        <v>0</v>
      </c>
      <c r="H239">
        <v>0.13459790037114899</v>
      </c>
    </row>
    <row r="240" spans="1:8" x14ac:dyDescent="0.3">
      <c r="A240">
        <v>239</v>
      </c>
      <c r="B240" t="s">
        <v>442</v>
      </c>
      <c r="C240">
        <v>0</v>
      </c>
      <c r="D240">
        <v>0</v>
      </c>
      <c r="E240">
        <v>0</v>
      </c>
      <c r="F240">
        <v>0</v>
      </c>
      <c r="G240">
        <v>0</v>
      </c>
      <c r="H240">
        <v>0.73304110474461404</v>
      </c>
    </row>
    <row r="241" spans="1:8" x14ac:dyDescent="0.3">
      <c r="A241">
        <v>240</v>
      </c>
      <c r="B241" t="s">
        <v>443</v>
      </c>
      <c r="C241">
        <v>0.11807318708856999</v>
      </c>
      <c r="D241">
        <v>0.11807318708856999</v>
      </c>
      <c r="E241">
        <v>0.11807318708856999</v>
      </c>
      <c r="F241">
        <v>0.11807318708856999</v>
      </c>
      <c r="G241">
        <v>0.30352678289496798</v>
      </c>
      <c r="H241">
        <v>0.93034282214826003</v>
      </c>
    </row>
    <row r="242" spans="1:8" x14ac:dyDescent="0.3">
      <c r="A242">
        <v>241</v>
      </c>
      <c r="B242" t="s">
        <v>444</v>
      </c>
      <c r="C242">
        <v>0</v>
      </c>
      <c r="D242">
        <v>0</v>
      </c>
      <c r="E242">
        <v>0</v>
      </c>
      <c r="F242">
        <v>0</v>
      </c>
      <c r="G242">
        <v>0</v>
      </c>
      <c r="H242">
        <v>0.422518093911946</v>
      </c>
    </row>
    <row r="243" spans="1:8" x14ac:dyDescent="0.3">
      <c r="A243">
        <v>242</v>
      </c>
      <c r="B243" t="s">
        <v>445</v>
      </c>
      <c r="C243">
        <v>0</v>
      </c>
      <c r="D243">
        <v>0</v>
      </c>
      <c r="E243">
        <v>0</v>
      </c>
      <c r="F243">
        <v>0</v>
      </c>
      <c r="G243">
        <v>0</v>
      </c>
      <c r="H243">
        <v>1</v>
      </c>
    </row>
    <row r="244" spans="1:8" x14ac:dyDescent="0.3">
      <c r="A244">
        <v>243</v>
      </c>
      <c r="B244" t="s">
        <v>446</v>
      </c>
      <c r="C244">
        <v>0</v>
      </c>
      <c r="D244">
        <v>0</v>
      </c>
      <c r="E244">
        <v>0</v>
      </c>
      <c r="F244">
        <v>0</v>
      </c>
      <c r="G244" s="43">
        <v>4.9317515738045602E-5</v>
      </c>
      <c r="H244">
        <v>1.0000000000001501</v>
      </c>
    </row>
    <row r="245" spans="1:8" x14ac:dyDescent="0.3">
      <c r="A245">
        <v>244</v>
      </c>
      <c r="B245" t="s">
        <v>447</v>
      </c>
      <c r="C245">
        <v>0</v>
      </c>
      <c r="D245">
        <v>0</v>
      </c>
      <c r="E245">
        <v>0</v>
      </c>
      <c r="F245">
        <v>0</v>
      </c>
      <c r="G245">
        <v>0</v>
      </c>
      <c r="H245">
        <v>1</v>
      </c>
    </row>
    <row r="246" spans="1:8" x14ac:dyDescent="0.3">
      <c r="A246">
        <v>245</v>
      </c>
      <c r="B246" t="s">
        <v>448</v>
      </c>
      <c r="C246">
        <v>0</v>
      </c>
      <c r="D246">
        <v>0</v>
      </c>
      <c r="E246">
        <v>0</v>
      </c>
      <c r="F246">
        <v>0</v>
      </c>
      <c r="G246">
        <v>0</v>
      </c>
      <c r="H246">
        <v>7.3277056633456294E-2</v>
      </c>
    </row>
    <row r="247" spans="1:8" x14ac:dyDescent="0.3">
      <c r="A247">
        <v>246</v>
      </c>
      <c r="B247" t="s">
        <v>449</v>
      </c>
      <c r="C247">
        <v>0.12898231520842399</v>
      </c>
      <c r="D247">
        <v>0.12898231520842399</v>
      </c>
      <c r="E247">
        <v>0.12898231520842399</v>
      </c>
      <c r="F247">
        <v>0.12898231520842399</v>
      </c>
      <c r="G247">
        <v>0.44203768050562497</v>
      </c>
      <c r="H247">
        <v>0.89631512080672404</v>
      </c>
    </row>
    <row r="248" spans="1:8" x14ac:dyDescent="0.3">
      <c r="A248">
        <v>247</v>
      </c>
      <c r="B248" t="s">
        <v>450</v>
      </c>
      <c r="C248">
        <v>0</v>
      </c>
      <c r="D248">
        <v>0</v>
      </c>
      <c r="E248">
        <v>0</v>
      </c>
      <c r="F248">
        <v>0</v>
      </c>
      <c r="G248">
        <v>0</v>
      </c>
      <c r="H248">
        <v>4.2456390544586596E-3</v>
      </c>
    </row>
    <row r="249" spans="1:8" x14ac:dyDescent="0.3">
      <c r="A249">
        <v>248</v>
      </c>
      <c r="B249" t="s">
        <v>451</v>
      </c>
      <c r="C249">
        <v>0</v>
      </c>
      <c r="D249">
        <v>0</v>
      </c>
      <c r="E249">
        <v>0</v>
      </c>
      <c r="F249">
        <v>0</v>
      </c>
      <c r="G249">
        <v>0</v>
      </c>
      <c r="H249">
        <v>1</v>
      </c>
    </row>
    <row r="250" spans="1:8" x14ac:dyDescent="0.3">
      <c r="A250">
        <v>249</v>
      </c>
      <c r="B250" t="s">
        <v>452</v>
      </c>
      <c r="C250">
        <v>0</v>
      </c>
      <c r="D250">
        <v>0</v>
      </c>
      <c r="E250">
        <v>0</v>
      </c>
      <c r="F250">
        <v>0</v>
      </c>
      <c r="G250">
        <v>0.15849313418006999</v>
      </c>
      <c r="H250">
        <v>0.98149676210407599</v>
      </c>
    </row>
    <row r="251" spans="1:8" x14ac:dyDescent="0.3">
      <c r="A251">
        <v>250</v>
      </c>
      <c r="B251" t="s">
        <v>453</v>
      </c>
      <c r="C251">
        <v>0</v>
      </c>
      <c r="D251">
        <v>0</v>
      </c>
      <c r="E251">
        <v>0</v>
      </c>
      <c r="F251">
        <v>0</v>
      </c>
      <c r="G251">
        <v>0</v>
      </c>
      <c r="H251">
        <v>1</v>
      </c>
    </row>
    <row r="252" spans="1:8" x14ac:dyDescent="0.3">
      <c r="A252">
        <v>251</v>
      </c>
      <c r="B252" t="s">
        <v>454</v>
      </c>
      <c r="C252">
        <v>0</v>
      </c>
      <c r="D252">
        <v>0</v>
      </c>
      <c r="E252">
        <v>0</v>
      </c>
      <c r="F252">
        <v>0</v>
      </c>
      <c r="G252">
        <v>0</v>
      </c>
      <c r="H252">
        <v>0.74645383256911102</v>
      </c>
    </row>
    <row r="253" spans="1:8" x14ac:dyDescent="0.3">
      <c r="A253">
        <v>252</v>
      </c>
      <c r="B253" t="s">
        <v>455</v>
      </c>
      <c r="C253">
        <v>0.29876394773303999</v>
      </c>
      <c r="D253">
        <v>0.29876394773303999</v>
      </c>
      <c r="E253">
        <v>0.29876394773303999</v>
      </c>
      <c r="F253">
        <v>0.29876394773303999</v>
      </c>
      <c r="G253">
        <v>0.29876394773303999</v>
      </c>
      <c r="H253">
        <v>0.41964128309778798</v>
      </c>
    </row>
    <row r="254" spans="1:8" x14ac:dyDescent="0.3">
      <c r="A254">
        <v>253</v>
      </c>
      <c r="B254" t="s">
        <v>456</v>
      </c>
      <c r="C254">
        <v>0</v>
      </c>
      <c r="D254">
        <v>0</v>
      </c>
      <c r="E254">
        <v>0</v>
      </c>
      <c r="F254">
        <v>0</v>
      </c>
      <c r="G254">
        <v>0</v>
      </c>
      <c r="H254">
        <v>0.73454121785195203</v>
      </c>
    </row>
    <row r="255" spans="1:8" x14ac:dyDescent="0.3">
      <c r="A255">
        <v>254</v>
      </c>
      <c r="B255" t="s">
        <v>457</v>
      </c>
      <c r="C255">
        <v>0</v>
      </c>
      <c r="D255">
        <v>0</v>
      </c>
      <c r="E255">
        <v>0</v>
      </c>
      <c r="F255">
        <v>0</v>
      </c>
      <c r="G255">
        <v>0</v>
      </c>
      <c r="H255">
        <v>1.7773406274543501E-3</v>
      </c>
    </row>
    <row r="256" spans="1:8" x14ac:dyDescent="0.3">
      <c r="A256">
        <v>255</v>
      </c>
      <c r="B256" t="s">
        <v>458</v>
      </c>
      <c r="C256">
        <v>0</v>
      </c>
      <c r="D256">
        <v>0</v>
      </c>
      <c r="E256">
        <v>0</v>
      </c>
      <c r="F256">
        <v>0</v>
      </c>
      <c r="G256">
        <v>0</v>
      </c>
      <c r="H256">
        <v>0.99572088618105503</v>
      </c>
    </row>
    <row r="257" spans="1:8" x14ac:dyDescent="0.3">
      <c r="A257">
        <v>256</v>
      </c>
      <c r="B257" t="s">
        <v>459</v>
      </c>
      <c r="C257">
        <v>0</v>
      </c>
      <c r="D257">
        <v>0</v>
      </c>
      <c r="E257">
        <v>0</v>
      </c>
      <c r="F257">
        <v>0</v>
      </c>
      <c r="G257">
        <v>0</v>
      </c>
      <c r="H257">
        <v>0.96022486456693901</v>
      </c>
    </row>
    <row r="258" spans="1:8" x14ac:dyDescent="0.3">
      <c r="A258">
        <v>257</v>
      </c>
      <c r="B258" t="s">
        <v>460</v>
      </c>
      <c r="C258">
        <v>8.2630649946944301E-2</v>
      </c>
      <c r="D258">
        <v>8.2630649946944301E-2</v>
      </c>
      <c r="E258">
        <v>8.2630649946944301E-2</v>
      </c>
      <c r="F258">
        <v>8.2630649946944301E-2</v>
      </c>
      <c r="G258">
        <v>8.5443770908261205E-2</v>
      </c>
      <c r="H258">
        <v>0.73026355265531195</v>
      </c>
    </row>
    <row r="259" spans="1:8" x14ac:dyDescent="0.3">
      <c r="A259">
        <v>258</v>
      </c>
      <c r="B259" t="s">
        <v>461</v>
      </c>
      <c r="C259">
        <v>0</v>
      </c>
      <c r="D259">
        <v>0</v>
      </c>
      <c r="E259">
        <v>0</v>
      </c>
      <c r="F259">
        <v>0</v>
      </c>
      <c r="G259">
        <v>0</v>
      </c>
      <c r="H259">
        <v>1.1038915410141001E-2</v>
      </c>
    </row>
    <row r="260" spans="1:8" x14ac:dyDescent="0.3">
      <c r="A260">
        <v>259</v>
      </c>
      <c r="B260" t="s">
        <v>462</v>
      </c>
      <c r="C260">
        <v>0</v>
      </c>
      <c r="D260">
        <v>0</v>
      </c>
      <c r="E260">
        <v>0</v>
      </c>
      <c r="F260">
        <v>0</v>
      </c>
      <c r="G260">
        <v>0</v>
      </c>
      <c r="H260">
        <v>0.84845646836730204</v>
      </c>
    </row>
    <row r="261" spans="1:8" x14ac:dyDescent="0.3">
      <c r="A261">
        <v>260</v>
      </c>
      <c r="B261" t="s">
        <v>463</v>
      </c>
      <c r="C261">
        <v>0</v>
      </c>
      <c r="D261">
        <v>0</v>
      </c>
      <c r="E261">
        <v>0</v>
      </c>
      <c r="F261">
        <v>0</v>
      </c>
      <c r="G261">
        <v>0</v>
      </c>
      <c r="H261">
        <v>0.49793839391444999</v>
      </c>
    </row>
    <row r="262" spans="1:8" x14ac:dyDescent="0.3">
      <c r="A262">
        <v>261</v>
      </c>
      <c r="B262" t="s">
        <v>464</v>
      </c>
      <c r="C262">
        <v>0</v>
      </c>
      <c r="D262">
        <v>0</v>
      </c>
      <c r="E262">
        <v>0</v>
      </c>
      <c r="F262">
        <v>0</v>
      </c>
      <c r="G262">
        <v>0</v>
      </c>
      <c r="H262">
        <v>6.0328090946226397E-3</v>
      </c>
    </row>
    <row r="263" spans="1:8" x14ac:dyDescent="0.3">
      <c r="A263">
        <v>262</v>
      </c>
      <c r="B263" t="s">
        <v>465</v>
      </c>
      <c r="C263">
        <v>0</v>
      </c>
      <c r="D263">
        <v>0</v>
      </c>
      <c r="E263">
        <v>0</v>
      </c>
      <c r="F263">
        <v>0</v>
      </c>
      <c r="G263">
        <v>0</v>
      </c>
      <c r="H263">
        <v>1</v>
      </c>
    </row>
    <row r="264" spans="1:8" x14ac:dyDescent="0.3">
      <c r="A264">
        <v>263</v>
      </c>
      <c r="B264" t="s">
        <v>466</v>
      </c>
      <c r="C264">
        <v>0</v>
      </c>
      <c r="D264">
        <v>0</v>
      </c>
      <c r="E264">
        <v>0</v>
      </c>
      <c r="F264">
        <v>0</v>
      </c>
      <c r="G264">
        <v>7.3528049404700493E-2</v>
      </c>
      <c r="H264">
        <v>0.48893034628191001</v>
      </c>
    </row>
    <row r="265" spans="1:8" x14ac:dyDescent="0.3">
      <c r="A265">
        <v>264</v>
      </c>
      <c r="B265" t="s">
        <v>467</v>
      </c>
      <c r="C265">
        <v>0</v>
      </c>
      <c r="D265">
        <v>0</v>
      </c>
      <c r="E265">
        <v>0</v>
      </c>
      <c r="F265">
        <v>0</v>
      </c>
      <c r="G265">
        <v>0</v>
      </c>
      <c r="H265">
        <v>0.40696840301845899</v>
      </c>
    </row>
    <row r="266" spans="1:8" x14ac:dyDescent="0.3">
      <c r="A266">
        <v>265</v>
      </c>
      <c r="B266" t="s">
        <v>468</v>
      </c>
      <c r="C266">
        <v>0</v>
      </c>
      <c r="D266">
        <v>0</v>
      </c>
      <c r="E266">
        <v>0</v>
      </c>
      <c r="F266">
        <v>0</v>
      </c>
      <c r="G266">
        <v>0</v>
      </c>
      <c r="H266">
        <v>0.21483194314482101</v>
      </c>
    </row>
    <row r="267" spans="1:8" x14ac:dyDescent="0.3">
      <c r="A267">
        <v>266</v>
      </c>
      <c r="B267" t="s">
        <v>469</v>
      </c>
      <c r="C267">
        <v>0</v>
      </c>
      <c r="D267">
        <v>0</v>
      </c>
      <c r="E267">
        <v>0</v>
      </c>
      <c r="F267">
        <v>0</v>
      </c>
      <c r="G267">
        <v>0</v>
      </c>
      <c r="H267">
        <v>0.60672207468622597</v>
      </c>
    </row>
    <row r="268" spans="1:8" x14ac:dyDescent="0.3">
      <c r="A268">
        <v>267</v>
      </c>
      <c r="B268" t="s">
        <v>470</v>
      </c>
      <c r="C268">
        <v>0.11916748805539799</v>
      </c>
      <c r="D268">
        <v>0.11916748805539799</v>
      </c>
      <c r="E268">
        <v>0.11916748805539799</v>
      </c>
      <c r="F268">
        <v>0.11916748805539799</v>
      </c>
      <c r="G268">
        <v>0.13530478115021699</v>
      </c>
      <c r="H268">
        <v>0.20551259015199999</v>
      </c>
    </row>
    <row r="269" spans="1:8" x14ac:dyDescent="0.3">
      <c r="A269">
        <v>268</v>
      </c>
      <c r="B269" t="s">
        <v>471</v>
      </c>
      <c r="C269">
        <v>0</v>
      </c>
      <c r="D269">
        <v>0</v>
      </c>
      <c r="E269">
        <v>0</v>
      </c>
      <c r="F269">
        <v>0</v>
      </c>
      <c r="G269">
        <v>0</v>
      </c>
      <c r="H269">
        <v>0.89189240404581105</v>
      </c>
    </row>
    <row r="270" spans="1:8" x14ac:dyDescent="0.3">
      <c r="A270">
        <v>269</v>
      </c>
      <c r="B270" t="s">
        <v>472</v>
      </c>
      <c r="C270">
        <v>5.1496595205195297E-2</v>
      </c>
      <c r="D270">
        <v>5.1496595205195297E-2</v>
      </c>
      <c r="E270">
        <v>5.1496595205195297E-2</v>
      </c>
      <c r="F270">
        <v>5.1496595205195297E-2</v>
      </c>
      <c r="G270">
        <v>5.1496595205195297E-2</v>
      </c>
      <c r="H270">
        <v>0.46409692209673697</v>
      </c>
    </row>
    <row r="271" spans="1:8" x14ac:dyDescent="0.3">
      <c r="A271">
        <v>270</v>
      </c>
      <c r="B271" t="s">
        <v>473</v>
      </c>
      <c r="C271">
        <v>0</v>
      </c>
      <c r="D271">
        <v>0</v>
      </c>
      <c r="E271">
        <v>0</v>
      </c>
      <c r="F271">
        <v>0</v>
      </c>
      <c r="G271">
        <v>0</v>
      </c>
      <c r="H271">
        <v>0.88394096005324896</v>
      </c>
    </row>
    <row r="272" spans="1:8" x14ac:dyDescent="0.3">
      <c r="A272">
        <v>271</v>
      </c>
      <c r="B272" t="s">
        <v>474</v>
      </c>
      <c r="C272">
        <v>0</v>
      </c>
      <c r="D272">
        <v>0</v>
      </c>
      <c r="E272">
        <v>0</v>
      </c>
      <c r="F272">
        <v>0</v>
      </c>
      <c r="G272">
        <v>0</v>
      </c>
      <c r="H272">
        <v>0.76801234889968595</v>
      </c>
    </row>
    <row r="273" spans="1:8" x14ac:dyDescent="0.3">
      <c r="A273">
        <v>272</v>
      </c>
      <c r="B273" t="s">
        <v>475</v>
      </c>
      <c r="C273">
        <v>0</v>
      </c>
      <c r="D273">
        <v>0</v>
      </c>
      <c r="E273">
        <v>0</v>
      </c>
      <c r="F273">
        <v>0</v>
      </c>
      <c r="G273">
        <v>0</v>
      </c>
      <c r="H273">
        <v>1</v>
      </c>
    </row>
    <row r="274" spans="1:8" x14ac:dyDescent="0.3">
      <c r="A274">
        <v>273</v>
      </c>
      <c r="B274" t="s">
        <v>476</v>
      </c>
      <c r="C274">
        <v>0</v>
      </c>
      <c r="D274">
        <v>0</v>
      </c>
      <c r="E274">
        <v>0</v>
      </c>
      <c r="F274">
        <v>0</v>
      </c>
      <c r="G274">
        <v>0</v>
      </c>
      <c r="H274">
        <v>0.71399617723675501</v>
      </c>
    </row>
    <row r="275" spans="1:8" x14ac:dyDescent="0.3">
      <c r="A275">
        <v>274</v>
      </c>
      <c r="B275" t="s">
        <v>477</v>
      </c>
      <c r="C275">
        <v>0</v>
      </c>
      <c r="D275">
        <v>0</v>
      </c>
      <c r="E275">
        <v>0</v>
      </c>
      <c r="F275">
        <v>0</v>
      </c>
      <c r="G275">
        <v>0.125013550003683</v>
      </c>
      <c r="H275">
        <v>0.36549715288868601</v>
      </c>
    </row>
    <row r="276" spans="1:8" x14ac:dyDescent="0.3">
      <c r="A276">
        <v>275</v>
      </c>
      <c r="B276" t="s">
        <v>478</v>
      </c>
      <c r="C276">
        <v>0</v>
      </c>
      <c r="D276">
        <v>0</v>
      </c>
      <c r="E276">
        <v>0</v>
      </c>
      <c r="F276">
        <v>0</v>
      </c>
      <c r="G276">
        <v>0</v>
      </c>
      <c r="H276">
        <v>4.6348115577493E-2</v>
      </c>
    </row>
    <row r="277" spans="1:8" x14ac:dyDescent="0.3">
      <c r="A277">
        <v>276</v>
      </c>
      <c r="B277" t="s">
        <v>479</v>
      </c>
      <c r="C277">
        <v>0</v>
      </c>
      <c r="D277">
        <v>0</v>
      </c>
      <c r="E277">
        <v>0</v>
      </c>
      <c r="F277">
        <v>0</v>
      </c>
      <c r="G277">
        <v>0</v>
      </c>
      <c r="H277">
        <v>4.18081225817434E-2</v>
      </c>
    </row>
    <row r="278" spans="1:8" x14ac:dyDescent="0.3">
      <c r="A278">
        <v>277</v>
      </c>
      <c r="B278" t="s">
        <v>480</v>
      </c>
      <c r="C278">
        <v>0</v>
      </c>
      <c r="D278">
        <v>0</v>
      </c>
      <c r="E278">
        <v>0</v>
      </c>
      <c r="F278">
        <v>0</v>
      </c>
      <c r="G278">
        <v>0</v>
      </c>
      <c r="H278">
        <v>6.5887343910401006E-2</v>
      </c>
    </row>
    <row r="279" spans="1:8" x14ac:dyDescent="0.3">
      <c r="A279">
        <v>278</v>
      </c>
      <c r="B279" t="s">
        <v>481</v>
      </c>
      <c r="C279">
        <v>0</v>
      </c>
      <c r="D279">
        <v>0</v>
      </c>
      <c r="E279">
        <v>0</v>
      </c>
      <c r="F279">
        <v>0</v>
      </c>
      <c r="G279">
        <v>0</v>
      </c>
      <c r="H279">
        <v>1</v>
      </c>
    </row>
    <row r="280" spans="1:8" x14ac:dyDescent="0.3">
      <c r="A280">
        <v>279</v>
      </c>
      <c r="B280" t="s">
        <v>482</v>
      </c>
      <c r="C280">
        <v>2.72099773254002E-2</v>
      </c>
      <c r="D280">
        <v>2.72099773254002E-2</v>
      </c>
      <c r="E280">
        <v>2.72099773254002E-2</v>
      </c>
      <c r="F280">
        <v>2.72099773254002E-2</v>
      </c>
      <c r="G280">
        <v>3.2132076261441003E-2</v>
      </c>
      <c r="H280">
        <v>6.4549760388862495E-2</v>
      </c>
    </row>
    <row r="281" spans="1:8" x14ac:dyDescent="0.3">
      <c r="A281">
        <v>280</v>
      </c>
      <c r="B281" t="s">
        <v>483</v>
      </c>
      <c r="C281">
        <v>0</v>
      </c>
      <c r="D281">
        <v>0</v>
      </c>
      <c r="E281">
        <v>0</v>
      </c>
      <c r="F281">
        <v>0</v>
      </c>
      <c r="G281">
        <v>0</v>
      </c>
      <c r="H281">
        <v>0.682686016990939</v>
      </c>
    </row>
    <row r="282" spans="1:8" x14ac:dyDescent="0.3">
      <c r="A282">
        <v>281</v>
      </c>
      <c r="B282" t="s">
        <v>484</v>
      </c>
      <c r="C282">
        <v>0</v>
      </c>
      <c r="D282">
        <v>0</v>
      </c>
      <c r="E282">
        <v>0</v>
      </c>
      <c r="F282">
        <v>0</v>
      </c>
      <c r="G282">
        <v>0</v>
      </c>
      <c r="H282">
        <v>0.82247216314189397</v>
      </c>
    </row>
    <row r="283" spans="1:8" x14ac:dyDescent="0.3">
      <c r="A283">
        <v>282</v>
      </c>
      <c r="B283" t="s">
        <v>485</v>
      </c>
      <c r="C283">
        <v>0</v>
      </c>
      <c r="D283">
        <v>0</v>
      </c>
      <c r="E283">
        <v>0</v>
      </c>
      <c r="F283">
        <v>0</v>
      </c>
      <c r="G283">
        <v>0</v>
      </c>
      <c r="H283">
        <v>0.86341630819667003</v>
      </c>
    </row>
    <row r="284" spans="1:8" x14ac:dyDescent="0.3">
      <c r="A284">
        <v>283</v>
      </c>
      <c r="B284" t="s">
        <v>486</v>
      </c>
      <c r="C284">
        <v>0</v>
      </c>
      <c r="D284">
        <v>0</v>
      </c>
      <c r="E284">
        <v>0</v>
      </c>
      <c r="F284">
        <v>0</v>
      </c>
      <c r="G284">
        <v>0</v>
      </c>
      <c r="H284">
        <v>1</v>
      </c>
    </row>
    <row r="285" spans="1:8" x14ac:dyDescent="0.3">
      <c r="A285">
        <v>284</v>
      </c>
      <c r="B285" t="s">
        <v>487</v>
      </c>
      <c r="C285">
        <v>0</v>
      </c>
      <c r="D285">
        <v>0</v>
      </c>
      <c r="E285">
        <v>0</v>
      </c>
      <c r="F285">
        <v>0</v>
      </c>
      <c r="G285">
        <v>0</v>
      </c>
      <c r="H285">
        <v>4.20412611113567E-3</v>
      </c>
    </row>
    <row r="286" spans="1:8" x14ac:dyDescent="0.3">
      <c r="A286">
        <v>285</v>
      </c>
      <c r="B286" t="s">
        <v>488</v>
      </c>
      <c r="C286">
        <v>0</v>
      </c>
      <c r="D286">
        <v>0</v>
      </c>
      <c r="E286">
        <v>0</v>
      </c>
      <c r="F286">
        <v>0</v>
      </c>
      <c r="G286">
        <v>0</v>
      </c>
      <c r="H286">
        <v>0.98478572148242804</v>
      </c>
    </row>
    <row r="287" spans="1:8" x14ac:dyDescent="0.3">
      <c r="A287">
        <v>286</v>
      </c>
      <c r="B287" t="s">
        <v>489</v>
      </c>
      <c r="C287">
        <v>0</v>
      </c>
      <c r="D287">
        <v>0</v>
      </c>
      <c r="E287">
        <v>0</v>
      </c>
      <c r="F287">
        <v>0</v>
      </c>
      <c r="G287">
        <v>0</v>
      </c>
      <c r="H287">
        <v>1</v>
      </c>
    </row>
    <row r="288" spans="1:8" x14ac:dyDescent="0.3">
      <c r="A288">
        <v>287</v>
      </c>
      <c r="B288" t="s">
        <v>490</v>
      </c>
      <c r="C288">
        <v>0</v>
      </c>
      <c r="D288">
        <v>0</v>
      </c>
      <c r="E288">
        <v>0</v>
      </c>
      <c r="F288">
        <v>0</v>
      </c>
      <c r="G288">
        <v>0</v>
      </c>
      <c r="H288">
        <v>0.143577914453489</v>
      </c>
    </row>
    <row r="289" spans="1:8" x14ac:dyDescent="0.3">
      <c r="A289">
        <v>288</v>
      </c>
      <c r="B289" t="s">
        <v>491</v>
      </c>
      <c r="C289">
        <v>0</v>
      </c>
      <c r="D289">
        <v>0</v>
      </c>
      <c r="E289">
        <v>0</v>
      </c>
      <c r="F289">
        <v>0</v>
      </c>
      <c r="G289">
        <v>0</v>
      </c>
      <c r="H289">
        <v>0.367039291349053</v>
      </c>
    </row>
    <row r="290" spans="1:8" x14ac:dyDescent="0.3">
      <c r="A290">
        <v>289</v>
      </c>
      <c r="B290" t="s">
        <v>492</v>
      </c>
      <c r="C290">
        <v>0</v>
      </c>
      <c r="D290">
        <v>0</v>
      </c>
      <c r="E290">
        <v>0</v>
      </c>
      <c r="F290">
        <v>0</v>
      </c>
      <c r="G290">
        <v>0</v>
      </c>
      <c r="H290">
        <v>0.23346152598252501</v>
      </c>
    </row>
    <row r="291" spans="1:8" x14ac:dyDescent="0.3">
      <c r="A291">
        <v>290</v>
      </c>
      <c r="B291" t="s">
        <v>493</v>
      </c>
      <c r="C291">
        <v>3.67633619071802E-2</v>
      </c>
      <c r="D291">
        <v>3.67633619071802E-2</v>
      </c>
      <c r="E291">
        <v>3.67633619071802E-2</v>
      </c>
      <c r="F291">
        <v>3.67633619071802E-2</v>
      </c>
      <c r="G291">
        <v>0.14765890098953499</v>
      </c>
      <c r="H291">
        <v>0.27435905811014499</v>
      </c>
    </row>
    <row r="292" spans="1:8" x14ac:dyDescent="0.3">
      <c r="A292">
        <v>291</v>
      </c>
      <c r="B292" t="s">
        <v>494</v>
      </c>
      <c r="C292">
        <v>0</v>
      </c>
      <c r="D292">
        <v>0</v>
      </c>
      <c r="E292">
        <v>0</v>
      </c>
      <c r="F292">
        <v>0</v>
      </c>
      <c r="G292">
        <v>0</v>
      </c>
      <c r="H292" s="43">
        <v>3.71425608305409E-5</v>
      </c>
    </row>
    <row r="293" spans="1:8" x14ac:dyDescent="0.3">
      <c r="A293">
        <v>292</v>
      </c>
      <c r="B293" t="s">
        <v>495</v>
      </c>
      <c r="C293">
        <v>0</v>
      </c>
      <c r="D293">
        <v>0</v>
      </c>
      <c r="E293">
        <v>0</v>
      </c>
      <c r="F293">
        <v>0</v>
      </c>
      <c r="G293">
        <v>0</v>
      </c>
      <c r="H293">
        <v>3.6119845982130201E-2</v>
      </c>
    </row>
    <row r="294" spans="1:8" x14ac:dyDescent="0.3">
      <c r="A294">
        <v>293</v>
      </c>
      <c r="B294" t="s">
        <v>496</v>
      </c>
      <c r="C294">
        <v>0</v>
      </c>
      <c r="D294">
        <v>0</v>
      </c>
      <c r="E294">
        <v>0</v>
      </c>
      <c r="F294">
        <v>0</v>
      </c>
      <c r="G294">
        <v>0</v>
      </c>
      <c r="H294">
        <v>4.2158594252210399E-2</v>
      </c>
    </row>
    <row r="295" spans="1:8" x14ac:dyDescent="0.3">
      <c r="A295">
        <v>294</v>
      </c>
      <c r="B295" t="s">
        <v>497</v>
      </c>
      <c r="C295">
        <v>0</v>
      </c>
      <c r="D295">
        <v>0</v>
      </c>
      <c r="E295">
        <v>0</v>
      </c>
      <c r="F295">
        <v>0</v>
      </c>
      <c r="G295">
        <v>0</v>
      </c>
      <c r="H295">
        <v>4.7830792159718603E-2</v>
      </c>
    </row>
    <row r="296" spans="1:8" x14ac:dyDescent="0.3">
      <c r="A296">
        <v>295</v>
      </c>
      <c r="B296" t="s">
        <v>498</v>
      </c>
      <c r="C296">
        <v>0</v>
      </c>
      <c r="D296">
        <v>0</v>
      </c>
      <c r="E296">
        <v>0</v>
      </c>
      <c r="F296">
        <v>0</v>
      </c>
      <c r="G296">
        <v>0</v>
      </c>
      <c r="H296">
        <v>1.5209720031962701E-4</v>
      </c>
    </row>
    <row r="297" spans="1:8" x14ac:dyDescent="0.3">
      <c r="A297">
        <v>296</v>
      </c>
      <c r="B297" t="s">
        <v>499</v>
      </c>
      <c r="C297">
        <v>0</v>
      </c>
      <c r="D297">
        <v>0</v>
      </c>
      <c r="E297">
        <v>0</v>
      </c>
      <c r="F297">
        <v>0</v>
      </c>
      <c r="G297">
        <v>0</v>
      </c>
      <c r="H297">
        <v>9.0678286686262002E-2</v>
      </c>
    </row>
    <row r="298" spans="1:8" x14ac:dyDescent="0.3">
      <c r="A298">
        <v>297</v>
      </c>
      <c r="B298" t="s">
        <v>500</v>
      </c>
      <c r="C298">
        <v>0</v>
      </c>
      <c r="D298">
        <v>0</v>
      </c>
      <c r="E298">
        <v>0</v>
      </c>
      <c r="F298">
        <v>0</v>
      </c>
      <c r="G298">
        <v>0</v>
      </c>
      <c r="H298">
        <v>1.5566085892248199E-2</v>
      </c>
    </row>
    <row r="299" spans="1:8" x14ac:dyDescent="0.3">
      <c r="A299">
        <v>298</v>
      </c>
      <c r="B299" t="s">
        <v>501</v>
      </c>
      <c r="C299">
        <v>0</v>
      </c>
      <c r="D299">
        <v>0</v>
      </c>
      <c r="E299">
        <v>0</v>
      </c>
      <c r="F299">
        <v>0</v>
      </c>
      <c r="G299">
        <v>0</v>
      </c>
      <c r="H299">
        <v>0.31340753939827198</v>
      </c>
    </row>
    <row r="300" spans="1:8" x14ac:dyDescent="0.3">
      <c r="A300">
        <v>299</v>
      </c>
      <c r="B300" t="s">
        <v>502</v>
      </c>
      <c r="C300">
        <v>0</v>
      </c>
      <c r="D300">
        <v>0</v>
      </c>
      <c r="E300">
        <v>0</v>
      </c>
      <c r="F300">
        <v>0</v>
      </c>
      <c r="G300">
        <v>0</v>
      </c>
      <c r="H300">
        <v>0.969442090735124</v>
      </c>
    </row>
    <row r="301" spans="1:8" x14ac:dyDescent="0.3">
      <c r="A301">
        <v>300</v>
      </c>
      <c r="B301" t="s">
        <v>503</v>
      </c>
      <c r="C301">
        <v>0</v>
      </c>
      <c r="D301">
        <v>0</v>
      </c>
      <c r="E301">
        <v>0</v>
      </c>
      <c r="F301">
        <v>0</v>
      </c>
      <c r="G301">
        <v>0</v>
      </c>
      <c r="H301">
        <v>0.27768006202338502</v>
      </c>
    </row>
    <row r="302" spans="1:8" x14ac:dyDescent="0.3">
      <c r="A302">
        <v>301</v>
      </c>
      <c r="B302" t="s">
        <v>504</v>
      </c>
      <c r="C302">
        <v>0</v>
      </c>
      <c r="D302">
        <v>0</v>
      </c>
      <c r="E302">
        <v>0</v>
      </c>
      <c r="F302">
        <v>0</v>
      </c>
      <c r="G302">
        <v>0</v>
      </c>
      <c r="H302">
        <v>4.1174274173968503E-2</v>
      </c>
    </row>
    <row r="303" spans="1:8" x14ac:dyDescent="0.3">
      <c r="A303">
        <v>302</v>
      </c>
      <c r="B303" t="s">
        <v>505</v>
      </c>
      <c r="C303">
        <v>0</v>
      </c>
      <c r="D303">
        <v>0</v>
      </c>
      <c r="E303">
        <v>0</v>
      </c>
      <c r="F303">
        <v>0</v>
      </c>
      <c r="G303">
        <v>0</v>
      </c>
      <c r="H303">
        <v>2.4245556965270101E-2</v>
      </c>
    </row>
    <row r="304" spans="1:8" x14ac:dyDescent="0.3">
      <c r="A304">
        <v>303</v>
      </c>
      <c r="B304" t="s">
        <v>506</v>
      </c>
      <c r="C304">
        <v>0</v>
      </c>
      <c r="D304">
        <v>0</v>
      </c>
      <c r="E304">
        <v>0</v>
      </c>
      <c r="F304">
        <v>0</v>
      </c>
      <c r="G304">
        <v>0</v>
      </c>
      <c r="H304">
        <v>7.2626711280230294E-2</v>
      </c>
    </row>
    <row r="305" spans="1:8" x14ac:dyDescent="0.3">
      <c r="A305">
        <v>304</v>
      </c>
      <c r="B305" t="s">
        <v>507</v>
      </c>
      <c r="C305">
        <v>0</v>
      </c>
      <c r="D305">
        <v>0</v>
      </c>
      <c r="E305">
        <v>0</v>
      </c>
      <c r="F305">
        <v>0</v>
      </c>
      <c r="G305">
        <v>0</v>
      </c>
      <c r="H305">
        <v>0.41091569029036001</v>
      </c>
    </row>
    <row r="306" spans="1:8" x14ac:dyDescent="0.3">
      <c r="A306">
        <v>305</v>
      </c>
      <c r="B306" t="s">
        <v>508</v>
      </c>
      <c r="C306">
        <v>0</v>
      </c>
      <c r="D306">
        <v>0</v>
      </c>
      <c r="E306">
        <v>0</v>
      </c>
      <c r="F306">
        <v>0</v>
      </c>
      <c r="G306">
        <v>0</v>
      </c>
      <c r="H306">
        <v>7.7251855327504906E-2</v>
      </c>
    </row>
    <row r="307" spans="1:8" x14ac:dyDescent="0.3">
      <c r="A307">
        <v>306</v>
      </c>
      <c r="B307" t="s">
        <v>509</v>
      </c>
      <c r="C307">
        <v>0</v>
      </c>
      <c r="D307">
        <v>0</v>
      </c>
      <c r="E307">
        <v>0</v>
      </c>
      <c r="F307">
        <v>0</v>
      </c>
      <c r="G307">
        <v>0</v>
      </c>
      <c r="H307">
        <v>0.33963445079866</v>
      </c>
    </row>
    <row r="308" spans="1:8" x14ac:dyDescent="0.3">
      <c r="A308">
        <v>307</v>
      </c>
      <c r="B308" t="s">
        <v>510</v>
      </c>
      <c r="C308">
        <v>0</v>
      </c>
      <c r="D308">
        <v>0</v>
      </c>
      <c r="E308">
        <v>0</v>
      </c>
      <c r="F308">
        <v>0</v>
      </c>
      <c r="G308">
        <v>0</v>
      </c>
      <c r="H308">
        <v>0.159711524221612</v>
      </c>
    </row>
    <row r="309" spans="1:8" x14ac:dyDescent="0.3">
      <c r="A309">
        <v>308</v>
      </c>
      <c r="B309" t="s">
        <v>511</v>
      </c>
      <c r="C309">
        <v>0.36228557630624197</v>
      </c>
      <c r="D309">
        <v>0.36228557630624197</v>
      </c>
      <c r="E309">
        <v>0.36228557630624197</v>
      </c>
      <c r="F309">
        <v>0.36228557630624197</v>
      </c>
      <c r="G309">
        <v>0.36228557630624197</v>
      </c>
      <c r="H309">
        <v>0.74848187586052894</v>
      </c>
    </row>
    <row r="310" spans="1:8" x14ac:dyDescent="0.3">
      <c r="A310">
        <v>309</v>
      </c>
      <c r="B310" t="s">
        <v>512</v>
      </c>
      <c r="C310">
        <v>0</v>
      </c>
      <c r="D310">
        <v>0</v>
      </c>
      <c r="E310">
        <v>0</v>
      </c>
      <c r="F310">
        <v>0</v>
      </c>
      <c r="G310">
        <v>0</v>
      </c>
      <c r="H310">
        <v>1.0402355222924001E-2</v>
      </c>
    </row>
    <row r="311" spans="1:8" x14ac:dyDescent="0.3">
      <c r="A311">
        <v>310</v>
      </c>
      <c r="B311" t="s">
        <v>513</v>
      </c>
      <c r="C311">
        <v>0</v>
      </c>
      <c r="D311">
        <v>0</v>
      </c>
      <c r="E311">
        <v>0</v>
      </c>
      <c r="F311">
        <v>0</v>
      </c>
      <c r="G311">
        <v>0</v>
      </c>
      <c r="H311">
        <v>0.240559296495475</v>
      </c>
    </row>
    <row r="312" spans="1:8" x14ac:dyDescent="0.3">
      <c r="A312">
        <v>311</v>
      </c>
      <c r="B312" t="s">
        <v>514</v>
      </c>
      <c r="C312">
        <v>0</v>
      </c>
      <c r="D312">
        <v>0</v>
      </c>
      <c r="E312">
        <v>0</v>
      </c>
      <c r="F312">
        <v>0</v>
      </c>
      <c r="G312">
        <v>0</v>
      </c>
      <c r="H312">
        <v>0.67020865088609705</v>
      </c>
    </row>
    <row r="313" spans="1:8" x14ac:dyDescent="0.3">
      <c r="A313">
        <v>312</v>
      </c>
      <c r="B313" t="s">
        <v>515</v>
      </c>
      <c r="C313">
        <v>0</v>
      </c>
      <c r="D313">
        <v>0</v>
      </c>
      <c r="E313">
        <v>0</v>
      </c>
      <c r="F313">
        <v>0</v>
      </c>
      <c r="G313">
        <v>0</v>
      </c>
      <c r="H313">
        <v>0.67378251868188099</v>
      </c>
    </row>
    <row r="314" spans="1:8" x14ac:dyDescent="0.3">
      <c r="A314">
        <v>313</v>
      </c>
      <c r="B314" t="s">
        <v>516</v>
      </c>
      <c r="C314">
        <v>0</v>
      </c>
      <c r="D314">
        <v>0</v>
      </c>
      <c r="E314">
        <v>0</v>
      </c>
      <c r="F314">
        <v>0</v>
      </c>
      <c r="G314">
        <v>0</v>
      </c>
      <c r="H314" s="43">
        <v>1.23638147306194E-5</v>
      </c>
    </row>
    <row r="315" spans="1:8" x14ac:dyDescent="0.3">
      <c r="A315">
        <v>314</v>
      </c>
      <c r="B315" t="s">
        <v>517</v>
      </c>
      <c r="C315">
        <v>0</v>
      </c>
      <c r="D315">
        <v>0</v>
      </c>
      <c r="E315">
        <v>0</v>
      </c>
      <c r="F315">
        <v>0</v>
      </c>
      <c r="G315">
        <v>0</v>
      </c>
      <c r="H315">
        <v>0.48900237680842701</v>
      </c>
    </row>
    <row r="316" spans="1:8" x14ac:dyDescent="0.3">
      <c r="A316">
        <v>315</v>
      </c>
      <c r="B316" t="s">
        <v>518</v>
      </c>
      <c r="C316">
        <v>0</v>
      </c>
      <c r="D316">
        <v>0</v>
      </c>
      <c r="E316">
        <v>0</v>
      </c>
      <c r="F316">
        <v>0</v>
      </c>
      <c r="G316">
        <v>0</v>
      </c>
      <c r="H316">
        <v>9.9777704109099905E-2</v>
      </c>
    </row>
    <row r="317" spans="1:8" x14ac:dyDescent="0.3">
      <c r="A317">
        <v>316</v>
      </c>
      <c r="B317" t="s">
        <v>519</v>
      </c>
      <c r="C317">
        <v>0</v>
      </c>
      <c r="D317">
        <v>0</v>
      </c>
      <c r="E317">
        <v>0</v>
      </c>
      <c r="F317">
        <v>0</v>
      </c>
      <c r="G317">
        <v>0</v>
      </c>
      <c r="H317">
        <v>0.64159594656682595</v>
      </c>
    </row>
    <row r="318" spans="1:8" x14ac:dyDescent="0.3">
      <c r="A318">
        <v>317</v>
      </c>
      <c r="B318" t="s">
        <v>520</v>
      </c>
      <c r="C318">
        <v>0</v>
      </c>
      <c r="D318">
        <v>0</v>
      </c>
      <c r="E318">
        <v>0</v>
      </c>
      <c r="F318">
        <v>0</v>
      </c>
      <c r="G318">
        <v>0</v>
      </c>
      <c r="H318">
        <v>0.77947883355351</v>
      </c>
    </row>
    <row r="319" spans="1:8" x14ac:dyDescent="0.3">
      <c r="A319">
        <v>318</v>
      </c>
      <c r="B319" t="s">
        <v>521</v>
      </c>
      <c r="C319">
        <v>0</v>
      </c>
      <c r="D319">
        <v>0</v>
      </c>
      <c r="E319">
        <v>0</v>
      </c>
      <c r="F319">
        <v>0</v>
      </c>
      <c r="G319">
        <v>0</v>
      </c>
      <c r="H319">
        <v>0.20295109825256699</v>
      </c>
    </row>
    <row r="320" spans="1:8" x14ac:dyDescent="0.3">
      <c r="A320">
        <v>319</v>
      </c>
      <c r="B320" t="s">
        <v>522</v>
      </c>
      <c r="C320">
        <v>0</v>
      </c>
      <c r="D320">
        <v>0</v>
      </c>
      <c r="E320">
        <v>0</v>
      </c>
      <c r="F320">
        <v>0</v>
      </c>
      <c r="G320">
        <v>0</v>
      </c>
      <c r="H320">
        <v>0.22284449372134699</v>
      </c>
    </row>
    <row r="321" spans="1:8" x14ac:dyDescent="0.3">
      <c r="A321">
        <v>320</v>
      </c>
      <c r="B321" t="s">
        <v>523</v>
      </c>
      <c r="C321">
        <v>0</v>
      </c>
      <c r="D321">
        <v>0</v>
      </c>
      <c r="E321">
        <v>0</v>
      </c>
      <c r="F321">
        <v>0</v>
      </c>
      <c r="G321">
        <v>0</v>
      </c>
      <c r="H321">
        <v>0.919417701387649</v>
      </c>
    </row>
    <row r="322" spans="1:8" x14ac:dyDescent="0.3">
      <c r="A322">
        <v>321</v>
      </c>
      <c r="B322" t="s">
        <v>524</v>
      </c>
      <c r="C322">
        <v>0</v>
      </c>
      <c r="D322">
        <v>0</v>
      </c>
      <c r="E322">
        <v>0</v>
      </c>
      <c r="F322">
        <v>0</v>
      </c>
      <c r="G322">
        <v>0</v>
      </c>
      <c r="H322">
        <v>0.36255483562360502</v>
      </c>
    </row>
    <row r="323" spans="1:8" x14ac:dyDescent="0.3">
      <c r="A323">
        <v>322</v>
      </c>
      <c r="B323" t="s">
        <v>525</v>
      </c>
      <c r="C323">
        <v>0.31720402074255899</v>
      </c>
      <c r="D323">
        <v>0.31720402074255899</v>
      </c>
      <c r="E323">
        <v>0.31720402074255899</v>
      </c>
      <c r="F323">
        <v>0.31720402074255899</v>
      </c>
      <c r="G323">
        <v>0.31720402074255899</v>
      </c>
      <c r="H323">
        <v>0.78237001476928703</v>
      </c>
    </row>
    <row r="324" spans="1:8" x14ac:dyDescent="0.3">
      <c r="A324">
        <v>323</v>
      </c>
      <c r="B324" t="s">
        <v>526</v>
      </c>
      <c r="C324">
        <v>0</v>
      </c>
      <c r="D324">
        <v>0</v>
      </c>
      <c r="E324">
        <v>0</v>
      </c>
      <c r="F324">
        <v>0</v>
      </c>
      <c r="G324">
        <v>0</v>
      </c>
      <c r="H324">
        <v>0.81072163595969204</v>
      </c>
    </row>
    <row r="325" spans="1:8" x14ac:dyDescent="0.3">
      <c r="A325">
        <v>324</v>
      </c>
      <c r="B325" t="s">
        <v>527</v>
      </c>
      <c r="C325">
        <v>0</v>
      </c>
      <c r="D325">
        <v>0</v>
      </c>
      <c r="E325">
        <v>0</v>
      </c>
      <c r="F325">
        <v>0</v>
      </c>
      <c r="G325">
        <v>0</v>
      </c>
      <c r="H325">
        <v>5.37149239033839E-2</v>
      </c>
    </row>
    <row r="326" spans="1:8" x14ac:dyDescent="0.3">
      <c r="A326">
        <v>325</v>
      </c>
      <c r="B326" t="s">
        <v>528</v>
      </c>
      <c r="C326">
        <v>0</v>
      </c>
      <c r="D326">
        <v>0</v>
      </c>
      <c r="E326">
        <v>0</v>
      </c>
      <c r="F326">
        <v>0</v>
      </c>
      <c r="G326">
        <v>0</v>
      </c>
      <c r="H326">
        <v>1</v>
      </c>
    </row>
    <row r="327" spans="1:8" x14ac:dyDescent="0.3">
      <c r="A327">
        <v>326</v>
      </c>
      <c r="B327" t="s">
        <v>529</v>
      </c>
      <c r="C327">
        <v>0</v>
      </c>
      <c r="D327">
        <v>0</v>
      </c>
      <c r="E327">
        <v>0</v>
      </c>
      <c r="F327">
        <v>0</v>
      </c>
      <c r="G327">
        <v>0</v>
      </c>
      <c r="H327">
        <v>0.525359865145824</v>
      </c>
    </row>
    <row r="328" spans="1:8" x14ac:dyDescent="0.3">
      <c r="A328">
        <v>327</v>
      </c>
      <c r="B328" t="s">
        <v>530</v>
      </c>
      <c r="C328">
        <v>0</v>
      </c>
      <c r="D328">
        <v>0</v>
      </c>
      <c r="E328">
        <v>0</v>
      </c>
      <c r="F328">
        <v>0</v>
      </c>
      <c r="G328">
        <v>0</v>
      </c>
      <c r="H328">
        <v>0.24293996490817199</v>
      </c>
    </row>
    <row r="329" spans="1:8" x14ac:dyDescent="0.3">
      <c r="A329">
        <v>328</v>
      </c>
      <c r="B329" t="s">
        <v>531</v>
      </c>
      <c r="C329">
        <v>0</v>
      </c>
      <c r="D329">
        <v>0</v>
      </c>
      <c r="E329">
        <v>0</v>
      </c>
      <c r="F329">
        <v>0</v>
      </c>
      <c r="G329">
        <v>0</v>
      </c>
      <c r="H329">
        <v>4.6689316103471198E-2</v>
      </c>
    </row>
    <row r="330" spans="1:8" x14ac:dyDescent="0.3">
      <c r="A330">
        <v>329</v>
      </c>
      <c r="B330" t="s">
        <v>532</v>
      </c>
      <c r="C330">
        <v>0</v>
      </c>
      <c r="D330">
        <v>0</v>
      </c>
      <c r="E330">
        <v>0</v>
      </c>
      <c r="F330">
        <v>0</v>
      </c>
      <c r="G330">
        <v>0</v>
      </c>
      <c r="H330">
        <v>0.27486635218354</v>
      </c>
    </row>
    <row r="331" spans="1:8" x14ac:dyDescent="0.3">
      <c r="A331">
        <v>330</v>
      </c>
      <c r="B331" t="s">
        <v>533</v>
      </c>
      <c r="C331">
        <v>0.38702698507472699</v>
      </c>
      <c r="D331">
        <v>0.38702698507472699</v>
      </c>
      <c r="E331">
        <v>0.38702698507472699</v>
      </c>
      <c r="F331">
        <v>0.38702698507472699</v>
      </c>
      <c r="G331">
        <v>0.39010411611915602</v>
      </c>
      <c r="H331">
        <v>0.56134412779627896</v>
      </c>
    </row>
    <row r="332" spans="1:8" x14ac:dyDescent="0.3">
      <c r="A332">
        <v>331</v>
      </c>
      <c r="B332" t="s">
        <v>534</v>
      </c>
      <c r="C332">
        <v>0</v>
      </c>
      <c r="D332">
        <v>0</v>
      </c>
      <c r="E332">
        <v>0</v>
      </c>
      <c r="F332">
        <v>0</v>
      </c>
      <c r="G332">
        <v>0</v>
      </c>
      <c r="H332">
        <v>8.3154381526248905E-2</v>
      </c>
    </row>
    <row r="333" spans="1:8" x14ac:dyDescent="0.3">
      <c r="A333">
        <v>332</v>
      </c>
      <c r="B333" t="s">
        <v>535</v>
      </c>
      <c r="C333">
        <v>0</v>
      </c>
      <c r="D333">
        <v>0</v>
      </c>
      <c r="E333">
        <v>0</v>
      </c>
      <c r="F333">
        <v>0</v>
      </c>
      <c r="G333">
        <v>0</v>
      </c>
      <c r="H333">
        <v>0.36244298735563901</v>
      </c>
    </row>
    <row r="334" spans="1:8" x14ac:dyDescent="0.3">
      <c r="A334">
        <v>333</v>
      </c>
      <c r="B334" t="s">
        <v>536</v>
      </c>
      <c r="C334">
        <v>0</v>
      </c>
      <c r="D334">
        <v>0</v>
      </c>
      <c r="E334">
        <v>0</v>
      </c>
      <c r="F334">
        <v>0</v>
      </c>
      <c r="G334">
        <v>0</v>
      </c>
      <c r="H334">
        <v>1.56413149178566E-2</v>
      </c>
    </row>
    <row r="335" spans="1:8" x14ac:dyDescent="0.3">
      <c r="A335">
        <v>334</v>
      </c>
      <c r="B335" t="s">
        <v>537</v>
      </c>
      <c r="C335">
        <v>0</v>
      </c>
      <c r="D335">
        <v>0</v>
      </c>
      <c r="E335">
        <v>0</v>
      </c>
      <c r="F335">
        <v>0</v>
      </c>
      <c r="G335">
        <v>0</v>
      </c>
      <c r="H335">
        <v>6.0084889114716197E-3</v>
      </c>
    </row>
    <row r="336" spans="1:8" x14ac:dyDescent="0.3">
      <c r="A336">
        <v>335</v>
      </c>
      <c r="B336" t="s">
        <v>538</v>
      </c>
      <c r="C336">
        <v>0</v>
      </c>
      <c r="D336">
        <v>0</v>
      </c>
      <c r="E336">
        <v>0</v>
      </c>
      <c r="F336">
        <v>0</v>
      </c>
      <c r="G336">
        <v>0</v>
      </c>
      <c r="H336">
        <v>0.106955778925882</v>
      </c>
    </row>
    <row r="337" spans="1:8" x14ac:dyDescent="0.3">
      <c r="A337">
        <v>336</v>
      </c>
      <c r="B337" t="s">
        <v>539</v>
      </c>
      <c r="C337">
        <v>0</v>
      </c>
      <c r="D337">
        <v>0</v>
      </c>
      <c r="E337">
        <v>0</v>
      </c>
      <c r="F337">
        <v>0</v>
      </c>
      <c r="G337">
        <v>0</v>
      </c>
      <c r="H337">
        <v>0.52126168033617304</v>
      </c>
    </row>
    <row r="338" spans="1:8" x14ac:dyDescent="0.3">
      <c r="A338">
        <v>337</v>
      </c>
      <c r="B338" t="s">
        <v>540</v>
      </c>
      <c r="C338">
        <v>0</v>
      </c>
      <c r="D338">
        <v>0</v>
      </c>
      <c r="E338">
        <v>0</v>
      </c>
      <c r="F338">
        <v>0</v>
      </c>
      <c r="G338">
        <v>0</v>
      </c>
      <c r="H338">
        <v>0.41050520117371098</v>
      </c>
    </row>
    <row r="339" spans="1:8" x14ac:dyDescent="0.3">
      <c r="A339">
        <v>338</v>
      </c>
      <c r="B339" t="s">
        <v>541</v>
      </c>
      <c r="C339">
        <v>0.71363345686510604</v>
      </c>
      <c r="D339">
        <v>0.71363345686510604</v>
      </c>
      <c r="E339">
        <v>0.71363345686510604</v>
      </c>
      <c r="F339">
        <v>0.71363345686510604</v>
      </c>
      <c r="G339">
        <v>0.74160838446441302</v>
      </c>
      <c r="H339">
        <v>0.75879463017670901</v>
      </c>
    </row>
    <row r="340" spans="1:8" x14ac:dyDescent="0.3">
      <c r="A340">
        <v>339</v>
      </c>
      <c r="B340" t="s">
        <v>542</v>
      </c>
      <c r="C340">
        <v>0</v>
      </c>
      <c r="D340">
        <v>0</v>
      </c>
      <c r="E340">
        <v>0</v>
      </c>
      <c r="F340">
        <v>0</v>
      </c>
      <c r="G340">
        <v>0</v>
      </c>
      <c r="H340">
        <v>0.52911651783186597</v>
      </c>
    </row>
    <row r="341" spans="1:8" x14ac:dyDescent="0.3">
      <c r="A341">
        <v>340</v>
      </c>
      <c r="B341" t="s">
        <v>543</v>
      </c>
      <c r="C341">
        <v>0</v>
      </c>
      <c r="D341">
        <v>0</v>
      </c>
      <c r="E341">
        <v>0</v>
      </c>
      <c r="F341">
        <v>0</v>
      </c>
      <c r="G341">
        <v>0</v>
      </c>
      <c r="H341">
        <v>0.83534785186676197</v>
      </c>
    </row>
    <row r="342" spans="1:8" x14ac:dyDescent="0.3">
      <c r="A342">
        <v>341</v>
      </c>
      <c r="B342" t="s">
        <v>544</v>
      </c>
      <c r="C342">
        <v>0.30955233820417599</v>
      </c>
      <c r="D342">
        <v>0.30955233820417599</v>
      </c>
      <c r="E342">
        <v>0.30955233820417599</v>
      </c>
      <c r="F342">
        <v>0.30955233820417599</v>
      </c>
      <c r="G342">
        <v>0.30955233820417599</v>
      </c>
      <c r="H342">
        <v>0.30955233820417599</v>
      </c>
    </row>
    <row r="343" spans="1:8" x14ac:dyDescent="0.3">
      <c r="A343">
        <v>342</v>
      </c>
      <c r="B343" t="s">
        <v>545</v>
      </c>
      <c r="C343">
        <v>0</v>
      </c>
      <c r="D343">
        <v>0</v>
      </c>
      <c r="E343">
        <v>0</v>
      </c>
      <c r="F343">
        <v>0</v>
      </c>
      <c r="G343">
        <v>0</v>
      </c>
      <c r="H343">
        <v>1.4769161226092301E-2</v>
      </c>
    </row>
    <row r="344" spans="1:8" x14ac:dyDescent="0.3">
      <c r="A344">
        <v>343</v>
      </c>
      <c r="B344" t="s">
        <v>546</v>
      </c>
      <c r="C344">
        <v>0</v>
      </c>
      <c r="D344">
        <v>0</v>
      </c>
      <c r="E344">
        <v>0</v>
      </c>
      <c r="F344">
        <v>0</v>
      </c>
      <c r="G344">
        <v>0</v>
      </c>
      <c r="H344">
        <v>0.14897677790807901</v>
      </c>
    </row>
    <row r="345" spans="1:8" x14ac:dyDescent="0.3">
      <c r="A345">
        <v>344</v>
      </c>
      <c r="B345" t="s">
        <v>547</v>
      </c>
      <c r="C345">
        <v>0</v>
      </c>
      <c r="D345">
        <v>0</v>
      </c>
      <c r="E345">
        <v>0</v>
      </c>
      <c r="F345">
        <v>0</v>
      </c>
      <c r="G345">
        <v>0</v>
      </c>
      <c r="H345">
        <v>0.21254573566687901</v>
      </c>
    </row>
    <row r="346" spans="1:8" x14ac:dyDescent="0.3">
      <c r="A346">
        <v>345</v>
      </c>
      <c r="B346" t="s">
        <v>548</v>
      </c>
      <c r="C346">
        <v>0</v>
      </c>
      <c r="D346">
        <v>0</v>
      </c>
      <c r="E346">
        <v>0</v>
      </c>
      <c r="F346">
        <v>0</v>
      </c>
      <c r="G346">
        <v>0</v>
      </c>
      <c r="H346">
        <v>0.85622604577179995</v>
      </c>
    </row>
    <row r="347" spans="1:8" x14ac:dyDescent="0.3">
      <c r="A347">
        <v>346</v>
      </c>
      <c r="B347" t="s">
        <v>549</v>
      </c>
      <c r="C347">
        <v>0</v>
      </c>
      <c r="D347">
        <v>0</v>
      </c>
      <c r="E347">
        <v>0</v>
      </c>
      <c r="F347">
        <v>0</v>
      </c>
      <c r="G347">
        <v>0</v>
      </c>
      <c r="H347">
        <v>1</v>
      </c>
    </row>
    <row r="348" spans="1:8" x14ac:dyDescent="0.3">
      <c r="A348">
        <v>347</v>
      </c>
      <c r="B348" t="s">
        <v>550</v>
      </c>
      <c r="C348">
        <v>0.45221066712459401</v>
      </c>
      <c r="D348">
        <v>0.45221066712459401</v>
      </c>
      <c r="E348">
        <v>0.45221066712459401</v>
      </c>
      <c r="F348">
        <v>0.45221066712459401</v>
      </c>
      <c r="G348">
        <v>0.45221066712459401</v>
      </c>
      <c r="H348">
        <v>0.52430818572712701</v>
      </c>
    </row>
    <row r="349" spans="1:8" x14ac:dyDescent="0.3">
      <c r="A349">
        <v>348</v>
      </c>
      <c r="B349" t="s">
        <v>551</v>
      </c>
      <c r="C349">
        <v>0</v>
      </c>
      <c r="D349">
        <v>0</v>
      </c>
      <c r="E349">
        <v>0</v>
      </c>
      <c r="F349">
        <v>0</v>
      </c>
      <c r="G349">
        <v>0</v>
      </c>
      <c r="H349">
        <v>1</v>
      </c>
    </row>
    <row r="350" spans="1:8" x14ac:dyDescent="0.3">
      <c r="A350">
        <v>349</v>
      </c>
      <c r="B350" t="s">
        <v>552</v>
      </c>
      <c r="C350">
        <v>0</v>
      </c>
      <c r="D350">
        <v>0</v>
      </c>
      <c r="E350">
        <v>0</v>
      </c>
      <c r="F350">
        <v>0</v>
      </c>
      <c r="G350">
        <v>0</v>
      </c>
      <c r="H350">
        <v>1</v>
      </c>
    </row>
    <row r="351" spans="1:8" x14ac:dyDescent="0.3">
      <c r="A351">
        <v>350</v>
      </c>
      <c r="B351" t="s">
        <v>553</v>
      </c>
      <c r="C351">
        <v>0</v>
      </c>
      <c r="D351">
        <v>0</v>
      </c>
      <c r="E351">
        <v>0</v>
      </c>
      <c r="F351">
        <v>0</v>
      </c>
      <c r="G351">
        <v>0</v>
      </c>
      <c r="H351">
        <v>0.94513288024284503</v>
      </c>
    </row>
    <row r="352" spans="1:8" x14ac:dyDescent="0.3">
      <c r="A352">
        <v>351</v>
      </c>
      <c r="B352" t="s">
        <v>554</v>
      </c>
      <c r="C352">
        <v>0</v>
      </c>
      <c r="D352">
        <v>0</v>
      </c>
      <c r="E352">
        <v>0</v>
      </c>
      <c r="F352">
        <v>0</v>
      </c>
      <c r="G352">
        <v>1.24845688172492E-2</v>
      </c>
      <c r="H352">
        <v>0.91238714553837197</v>
      </c>
    </row>
    <row r="353" spans="1:8" x14ac:dyDescent="0.3">
      <c r="A353">
        <v>352</v>
      </c>
      <c r="B353" t="s">
        <v>555</v>
      </c>
      <c r="C353">
        <v>0</v>
      </c>
      <c r="D353">
        <v>0</v>
      </c>
      <c r="E353">
        <v>0</v>
      </c>
      <c r="F353">
        <v>0</v>
      </c>
      <c r="G353">
        <v>0</v>
      </c>
      <c r="H353">
        <v>0.97595308798512903</v>
      </c>
    </row>
    <row r="354" spans="1:8" x14ac:dyDescent="0.3">
      <c r="A354">
        <v>353</v>
      </c>
      <c r="B354" t="s">
        <v>556</v>
      </c>
      <c r="C354">
        <v>0</v>
      </c>
      <c r="D354">
        <v>0</v>
      </c>
      <c r="E354">
        <v>0</v>
      </c>
      <c r="F354">
        <v>0</v>
      </c>
      <c r="G354">
        <v>0</v>
      </c>
      <c r="H354">
        <v>0.92457853340163798</v>
      </c>
    </row>
    <row r="355" spans="1:8" x14ac:dyDescent="0.3">
      <c r="A355">
        <v>354</v>
      </c>
      <c r="B355" t="s">
        <v>557</v>
      </c>
      <c r="C355">
        <v>0</v>
      </c>
      <c r="D355">
        <v>0</v>
      </c>
      <c r="E355">
        <v>0</v>
      </c>
      <c r="F355">
        <v>0</v>
      </c>
      <c r="G355">
        <v>0</v>
      </c>
      <c r="H355">
        <v>0.17242331335313499</v>
      </c>
    </row>
    <row r="356" spans="1:8" x14ac:dyDescent="0.3">
      <c r="A356">
        <v>355</v>
      </c>
      <c r="B356" t="s">
        <v>558</v>
      </c>
      <c r="C356">
        <v>0</v>
      </c>
      <c r="D356">
        <v>0</v>
      </c>
      <c r="E356">
        <v>0</v>
      </c>
      <c r="F356">
        <v>0</v>
      </c>
      <c r="G356">
        <v>0</v>
      </c>
      <c r="H356">
        <v>0.52190503453039505</v>
      </c>
    </row>
    <row r="357" spans="1:8" x14ac:dyDescent="0.3">
      <c r="A357">
        <v>356</v>
      </c>
      <c r="B357" t="s">
        <v>559</v>
      </c>
      <c r="C357">
        <v>0.233646488665326</v>
      </c>
      <c r="D357">
        <v>0.233646488665326</v>
      </c>
      <c r="E357">
        <v>0.233646488665326</v>
      </c>
      <c r="F357">
        <v>0.233646488665326</v>
      </c>
      <c r="G357">
        <v>0.233646488665326</v>
      </c>
      <c r="H357">
        <v>0.94974471486420597</v>
      </c>
    </row>
    <row r="358" spans="1:8" x14ac:dyDescent="0.3">
      <c r="A358">
        <v>357</v>
      </c>
      <c r="B358" t="s">
        <v>560</v>
      </c>
      <c r="C358">
        <v>0</v>
      </c>
      <c r="D358">
        <v>0</v>
      </c>
      <c r="E358">
        <v>0</v>
      </c>
      <c r="F358">
        <v>0</v>
      </c>
      <c r="G358">
        <v>0</v>
      </c>
      <c r="H358">
        <v>1</v>
      </c>
    </row>
    <row r="359" spans="1:8" x14ac:dyDescent="0.3">
      <c r="A359">
        <v>358</v>
      </c>
      <c r="B359" t="s">
        <v>561</v>
      </c>
      <c r="C359">
        <v>0</v>
      </c>
      <c r="D359">
        <v>0</v>
      </c>
      <c r="E359">
        <v>0</v>
      </c>
      <c r="F359">
        <v>0</v>
      </c>
      <c r="G359">
        <v>0</v>
      </c>
      <c r="H359">
        <v>1</v>
      </c>
    </row>
    <row r="360" spans="1:8" x14ac:dyDescent="0.3">
      <c r="A360">
        <v>359</v>
      </c>
      <c r="B360" t="s">
        <v>562</v>
      </c>
      <c r="C360">
        <v>0</v>
      </c>
      <c r="D360">
        <v>0</v>
      </c>
      <c r="E360">
        <v>0</v>
      </c>
      <c r="F360">
        <v>0</v>
      </c>
      <c r="G360">
        <v>0</v>
      </c>
      <c r="H360">
        <v>0.67787677584981498</v>
      </c>
    </row>
    <row r="361" spans="1:8" x14ac:dyDescent="0.3">
      <c r="A361">
        <v>360</v>
      </c>
      <c r="B361" t="s">
        <v>563</v>
      </c>
      <c r="C361">
        <v>0</v>
      </c>
      <c r="D361">
        <v>0</v>
      </c>
      <c r="E361">
        <v>0</v>
      </c>
      <c r="F361">
        <v>0</v>
      </c>
      <c r="G361">
        <v>0</v>
      </c>
      <c r="H361">
        <v>9.0421859657626696E-2</v>
      </c>
    </row>
    <row r="362" spans="1:8" x14ac:dyDescent="0.3">
      <c r="A362">
        <v>361</v>
      </c>
      <c r="B362" t="s">
        <v>564</v>
      </c>
      <c r="C362">
        <v>0</v>
      </c>
      <c r="D362">
        <v>0</v>
      </c>
      <c r="E362">
        <v>0</v>
      </c>
      <c r="F362">
        <v>0</v>
      </c>
      <c r="G362">
        <v>0</v>
      </c>
      <c r="H362">
        <v>1</v>
      </c>
    </row>
    <row r="363" spans="1:8" x14ac:dyDescent="0.3">
      <c r="A363">
        <v>362</v>
      </c>
      <c r="B363" t="s">
        <v>565</v>
      </c>
      <c r="C363">
        <v>0</v>
      </c>
      <c r="D363">
        <v>0</v>
      </c>
      <c r="E363">
        <v>0</v>
      </c>
      <c r="F363">
        <v>0</v>
      </c>
      <c r="G363">
        <v>0</v>
      </c>
      <c r="H363">
        <v>0.498247830250862</v>
      </c>
    </row>
    <row r="364" spans="1:8" x14ac:dyDescent="0.3">
      <c r="A364">
        <v>363</v>
      </c>
      <c r="B364" t="s">
        <v>566</v>
      </c>
      <c r="C364">
        <v>0</v>
      </c>
      <c r="D364">
        <v>0</v>
      </c>
      <c r="E364">
        <v>0</v>
      </c>
      <c r="F364">
        <v>0</v>
      </c>
      <c r="G364">
        <v>0</v>
      </c>
      <c r="H364">
        <v>0.75363070006378496</v>
      </c>
    </row>
    <row r="365" spans="1:8" x14ac:dyDescent="0.3">
      <c r="A365">
        <v>364</v>
      </c>
      <c r="B365" t="s">
        <v>567</v>
      </c>
      <c r="C365">
        <v>0</v>
      </c>
      <c r="D365">
        <v>0</v>
      </c>
      <c r="E365">
        <v>0</v>
      </c>
      <c r="F365">
        <v>0</v>
      </c>
      <c r="G365">
        <v>0</v>
      </c>
      <c r="H365">
        <v>0.479913112214293</v>
      </c>
    </row>
    <row r="366" spans="1:8" x14ac:dyDescent="0.3">
      <c r="A366">
        <v>365</v>
      </c>
      <c r="B366" t="s">
        <v>568</v>
      </c>
      <c r="C366">
        <v>0</v>
      </c>
      <c r="D366">
        <v>0</v>
      </c>
      <c r="E366">
        <v>0</v>
      </c>
      <c r="F366">
        <v>0</v>
      </c>
      <c r="G366">
        <v>0</v>
      </c>
      <c r="H366">
        <v>0.99280327055588502</v>
      </c>
    </row>
    <row r="367" spans="1:8" x14ac:dyDescent="0.3">
      <c r="A367">
        <v>366</v>
      </c>
      <c r="B367" t="s">
        <v>569</v>
      </c>
      <c r="C367">
        <v>0</v>
      </c>
      <c r="D367">
        <v>0</v>
      </c>
      <c r="E367">
        <v>0</v>
      </c>
      <c r="F367">
        <v>0</v>
      </c>
      <c r="G367">
        <v>0</v>
      </c>
      <c r="H367">
        <v>1</v>
      </c>
    </row>
    <row r="368" spans="1:8" x14ac:dyDescent="0.3">
      <c r="A368">
        <v>367</v>
      </c>
      <c r="B368" t="s">
        <v>570</v>
      </c>
      <c r="C368">
        <v>0</v>
      </c>
      <c r="D368">
        <v>0</v>
      </c>
      <c r="E368">
        <v>0</v>
      </c>
      <c r="F368">
        <v>0</v>
      </c>
      <c r="G368">
        <v>0</v>
      </c>
      <c r="H368">
        <v>0.98548109195029299</v>
      </c>
    </row>
    <row r="369" spans="1:8" x14ac:dyDescent="0.3">
      <c r="A369">
        <v>368</v>
      </c>
      <c r="B369" t="s">
        <v>571</v>
      </c>
      <c r="C369">
        <v>0</v>
      </c>
      <c r="D369">
        <v>0</v>
      </c>
      <c r="E369">
        <v>0</v>
      </c>
      <c r="F369">
        <v>0</v>
      </c>
      <c r="G369">
        <v>0</v>
      </c>
      <c r="H369">
        <v>1.8317186918643399E-4</v>
      </c>
    </row>
    <row r="370" spans="1:8" x14ac:dyDescent="0.3">
      <c r="A370">
        <v>369</v>
      </c>
      <c r="B370" t="s">
        <v>572</v>
      </c>
      <c r="C370">
        <v>0.32732466097794199</v>
      </c>
      <c r="D370">
        <v>0.32732466097794199</v>
      </c>
      <c r="E370">
        <v>0.32732466097794199</v>
      </c>
      <c r="F370">
        <v>0.32732466097794199</v>
      </c>
      <c r="G370">
        <v>0.55653237747724504</v>
      </c>
      <c r="H370">
        <v>1.00000000046865</v>
      </c>
    </row>
    <row r="371" spans="1:8" x14ac:dyDescent="0.3">
      <c r="A371">
        <v>370</v>
      </c>
      <c r="B371" t="s">
        <v>573</v>
      </c>
      <c r="C371">
        <v>0</v>
      </c>
      <c r="D371">
        <v>0</v>
      </c>
      <c r="E371">
        <v>0</v>
      </c>
      <c r="F371">
        <v>0</v>
      </c>
      <c r="G371">
        <v>0</v>
      </c>
      <c r="H371">
        <v>0.15438369067737101</v>
      </c>
    </row>
    <row r="372" spans="1:8" x14ac:dyDescent="0.3">
      <c r="A372">
        <v>371</v>
      </c>
      <c r="B372" t="s">
        <v>574</v>
      </c>
      <c r="C372">
        <v>0</v>
      </c>
      <c r="D372">
        <v>0</v>
      </c>
      <c r="E372">
        <v>0</v>
      </c>
      <c r="F372">
        <v>0</v>
      </c>
      <c r="G372">
        <v>0</v>
      </c>
      <c r="H372">
        <v>0.71288369306866095</v>
      </c>
    </row>
    <row r="373" spans="1:8" x14ac:dyDescent="0.3">
      <c r="A373">
        <v>372</v>
      </c>
      <c r="B373" t="s">
        <v>575</v>
      </c>
      <c r="C373">
        <v>0</v>
      </c>
      <c r="D373">
        <v>0</v>
      </c>
      <c r="E373">
        <v>0</v>
      </c>
      <c r="F373">
        <v>0</v>
      </c>
      <c r="G373">
        <v>0</v>
      </c>
      <c r="H373">
        <v>6.3903732973102603E-2</v>
      </c>
    </row>
    <row r="374" spans="1:8" x14ac:dyDescent="0.3">
      <c r="A374">
        <v>373</v>
      </c>
      <c r="B374" t="s">
        <v>576</v>
      </c>
      <c r="C374">
        <v>0</v>
      </c>
      <c r="D374">
        <v>0</v>
      </c>
      <c r="E374">
        <v>0</v>
      </c>
      <c r="F374">
        <v>0</v>
      </c>
      <c r="G374">
        <v>0</v>
      </c>
      <c r="H374">
        <v>1</v>
      </c>
    </row>
    <row r="375" spans="1:8" x14ac:dyDescent="0.3">
      <c r="A375">
        <v>374</v>
      </c>
      <c r="B375" t="s">
        <v>577</v>
      </c>
      <c r="C375">
        <v>0</v>
      </c>
      <c r="D375">
        <v>0</v>
      </c>
      <c r="E375">
        <v>0</v>
      </c>
      <c r="F375">
        <v>0</v>
      </c>
      <c r="G375">
        <v>0</v>
      </c>
      <c r="H375">
        <v>0.60850779210654604</v>
      </c>
    </row>
    <row r="376" spans="1:8" x14ac:dyDescent="0.3">
      <c r="A376">
        <v>375</v>
      </c>
      <c r="B376" t="s">
        <v>578</v>
      </c>
      <c r="C376">
        <v>0</v>
      </c>
      <c r="D376">
        <v>0</v>
      </c>
      <c r="E376">
        <v>0</v>
      </c>
      <c r="F376">
        <v>0</v>
      </c>
      <c r="G376">
        <v>0</v>
      </c>
      <c r="H376">
        <v>0.80199184927038003</v>
      </c>
    </row>
    <row r="377" spans="1:8" x14ac:dyDescent="0.3">
      <c r="A377">
        <v>376</v>
      </c>
      <c r="B377" t="s">
        <v>579</v>
      </c>
      <c r="C377">
        <v>0</v>
      </c>
      <c r="D377">
        <v>0</v>
      </c>
      <c r="E377">
        <v>0</v>
      </c>
      <c r="F377">
        <v>0</v>
      </c>
      <c r="G377">
        <v>0</v>
      </c>
      <c r="H377">
        <v>1</v>
      </c>
    </row>
    <row r="378" spans="1:8" x14ac:dyDescent="0.3">
      <c r="A378">
        <v>377</v>
      </c>
      <c r="B378" t="s">
        <v>580</v>
      </c>
      <c r="C378">
        <v>0</v>
      </c>
      <c r="D378">
        <v>0</v>
      </c>
      <c r="E378">
        <v>0</v>
      </c>
      <c r="F378">
        <v>0</v>
      </c>
      <c r="G378">
        <v>0</v>
      </c>
      <c r="H378">
        <v>0.70032620549593905</v>
      </c>
    </row>
    <row r="379" spans="1:8" x14ac:dyDescent="0.3">
      <c r="A379">
        <v>378</v>
      </c>
      <c r="B379" t="s">
        <v>581</v>
      </c>
      <c r="C379">
        <v>4.5610572987865701E-2</v>
      </c>
      <c r="D379">
        <v>4.5610572987865701E-2</v>
      </c>
      <c r="E379">
        <v>4.5610572987865701E-2</v>
      </c>
      <c r="F379">
        <v>4.5610572987865701E-2</v>
      </c>
      <c r="G379">
        <v>6.8896225150662002E-2</v>
      </c>
      <c r="H379">
        <v>0.40370585194539299</v>
      </c>
    </row>
    <row r="380" spans="1:8" x14ac:dyDescent="0.3">
      <c r="A380">
        <v>379</v>
      </c>
      <c r="B380" t="s">
        <v>582</v>
      </c>
      <c r="C380">
        <v>0</v>
      </c>
      <c r="D380">
        <v>0</v>
      </c>
      <c r="E380">
        <v>0</v>
      </c>
      <c r="F380">
        <v>0</v>
      </c>
      <c r="G380">
        <v>0</v>
      </c>
      <c r="H380">
        <v>0.123715814916819</v>
      </c>
    </row>
    <row r="381" spans="1:8" x14ac:dyDescent="0.3">
      <c r="A381">
        <v>380</v>
      </c>
      <c r="B381" t="s">
        <v>583</v>
      </c>
      <c r="C381">
        <v>6.5795555086256799E-2</v>
      </c>
      <c r="D381">
        <v>6.5795555086256799E-2</v>
      </c>
      <c r="E381">
        <v>6.5795555086256799E-2</v>
      </c>
      <c r="F381">
        <v>6.5795555086256799E-2</v>
      </c>
      <c r="G381">
        <v>0.94443155449229799</v>
      </c>
      <c r="H381">
        <v>0.98080393623067397</v>
      </c>
    </row>
    <row r="382" spans="1:8" x14ac:dyDescent="0.3">
      <c r="A382">
        <v>381</v>
      </c>
      <c r="B382" t="s">
        <v>584</v>
      </c>
      <c r="C382">
        <v>0</v>
      </c>
      <c r="D382">
        <v>0</v>
      </c>
      <c r="E382">
        <v>0</v>
      </c>
      <c r="F382">
        <v>0</v>
      </c>
      <c r="G382">
        <v>0</v>
      </c>
      <c r="H382">
        <v>0.69618324557702005</v>
      </c>
    </row>
    <row r="383" spans="1:8" x14ac:dyDescent="0.3">
      <c r="A383">
        <v>382</v>
      </c>
      <c r="B383" t="s">
        <v>585</v>
      </c>
      <c r="C383">
        <v>0</v>
      </c>
      <c r="D383">
        <v>0</v>
      </c>
      <c r="E383">
        <v>0</v>
      </c>
      <c r="F383">
        <v>0</v>
      </c>
      <c r="G383">
        <v>0</v>
      </c>
      <c r="H383">
        <v>1</v>
      </c>
    </row>
    <row r="384" spans="1:8" x14ac:dyDescent="0.3">
      <c r="A384">
        <v>383</v>
      </c>
      <c r="B384" t="s">
        <v>586</v>
      </c>
      <c r="C384">
        <v>0</v>
      </c>
      <c r="D384">
        <v>0</v>
      </c>
      <c r="E384">
        <v>0</v>
      </c>
      <c r="F384">
        <v>0</v>
      </c>
      <c r="G384">
        <v>6.2812325136902998E-3</v>
      </c>
      <c r="H384">
        <v>1.0000000000007701</v>
      </c>
    </row>
    <row r="385" spans="1:8" x14ac:dyDescent="0.3">
      <c r="A385">
        <v>384</v>
      </c>
      <c r="B385" t="s">
        <v>587</v>
      </c>
      <c r="C385">
        <v>0</v>
      </c>
      <c r="D385">
        <v>0</v>
      </c>
      <c r="E385">
        <v>0</v>
      </c>
      <c r="F385">
        <v>0</v>
      </c>
      <c r="G385">
        <v>0</v>
      </c>
      <c r="H385">
        <v>0.15720404041057801</v>
      </c>
    </row>
    <row r="386" spans="1:8" x14ac:dyDescent="0.3">
      <c r="A386">
        <v>385</v>
      </c>
      <c r="B386" t="s">
        <v>588</v>
      </c>
      <c r="C386">
        <v>0</v>
      </c>
      <c r="D386">
        <v>0</v>
      </c>
      <c r="E386">
        <v>0</v>
      </c>
      <c r="F386">
        <v>0</v>
      </c>
      <c r="G386">
        <v>0</v>
      </c>
      <c r="H386">
        <v>1</v>
      </c>
    </row>
    <row r="387" spans="1:8" x14ac:dyDescent="0.3">
      <c r="A387">
        <v>386</v>
      </c>
      <c r="B387" t="s">
        <v>589</v>
      </c>
      <c r="C387">
        <v>0</v>
      </c>
      <c r="D387">
        <v>0</v>
      </c>
      <c r="E387">
        <v>0</v>
      </c>
      <c r="F387">
        <v>0</v>
      </c>
      <c r="G387">
        <v>0</v>
      </c>
      <c r="H387">
        <v>0.42250206392404299</v>
      </c>
    </row>
    <row r="388" spans="1:8" x14ac:dyDescent="0.3">
      <c r="A388">
        <v>387</v>
      </c>
      <c r="B388" t="s">
        <v>590</v>
      </c>
      <c r="C388">
        <v>0</v>
      </c>
      <c r="D388">
        <v>0</v>
      </c>
      <c r="E388">
        <v>0</v>
      </c>
      <c r="F388">
        <v>0</v>
      </c>
      <c r="G388">
        <v>0</v>
      </c>
      <c r="H388">
        <v>0.75472078544863097</v>
      </c>
    </row>
    <row r="389" spans="1:8" x14ac:dyDescent="0.3">
      <c r="A389">
        <v>388</v>
      </c>
      <c r="B389" t="s">
        <v>591</v>
      </c>
      <c r="C389">
        <v>0</v>
      </c>
      <c r="D389">
        <v>0</v>
      </c>
      <c r="E389">
        <v>0</v>
      </c>
      <c r="F389">
        <v>0</v>
      </c>
      <c r="G389">
        <v>0</v>
      </c>
      <c r="H389">
        <v>1</v>
      </c>
    </row>
    <row r="390" spans="1:8" x14ac:dyDescent="0.3">
      <c r="A390">
        <v>389</v>
      </c>
      <c r="B390" t="s">
        <v>592</v>
      </c>
      <c r="C390">
        <v>4.9680802384061203E-2</v>
      </c>
      <c r="D390">
        <v>4.9680802384061203E-2</v>
      </c>
      <c r="E390">
        <v>4.9680802384061203E-2</v>
      </c>
      <c r="F390">
        <v>4.9680802384061203E-2</v>
      </c>
      <c r="G390">
        <v>0.73739874951302897</v>
      </c>
      <c r="H390">
        <v>0.92711177877169204</v>
      </c>
    </row>
    <row r="391" spans="1:8" x14ac:dyDescent="0.3">
      <c r="A391">
        <v>390</v>
      </c>
      <c r="B391" t="s">
        <v>593</v>
      </c>
      <c r="C391">
        <v>0</v>
      </c>
      <c r="D391">
        <v>0</v>
      </c>
      <c r="E391">
        <v>0</v>
      </c>
      <c r="F391">
        <v>0</v>
      </c>
      <c r="G391">
        <v>0.11279611417619601</v>
      </c>
      <c r="H391">
        <v>0.58929507158553995</v>
      </c>
    </row>
    <row r="392" spans="1:8" x14ac:dyDescent="0.3">
      <c r="A392">
        <v>391</v>
      </c>
      <c r="B392" t="s">
        <v>594</v>
      </c>
      <c r="C392">
        <v>0</v>
      </c>
      <c r="D392">
        <v>0</v>
      </c>
      <c r="E392">
        <v>0</v>
      </c>
      <c r="F392">
        <v>0</v>
      </c>
      <c r="G392">
        <v>0</v>
      </c>
      <c r="H392">
        <v>0.99673907712257803</v>
      </c>
    </row>
    <row r="393" spans="1:8" x14ac:dyDescent="0.3">
      <c r="A393">
        <v>392</v>
      </c>
      <c r="B393" t="s">
        <v>595</v>
      </c>
      <c r="C393">
        <v>0</v>
      </c>
      <c r="D393">
        <v>0</v>
      </c>
      <c r="E393">
        <v>0</v>
      </c>
      <c r="F393">
        <v>0</v>
      </c>
      <c r="G393">
        <v>0.41504817049850701</v>
      </c>
      <c r="H393">
        <v>0.99999999999988198</v>
      </c>
    </row>
    <row r="394" spans="1:8" x14ac:dyDescent="0.3">
      <c r="A394">
        <v>393</v>
      </c>
      <c r="B394" t="s">
        <v>596</v>
      </c>
      <c r="C394">
        <v>0</v>
      </c>
      <c r="D394">
        <v>0</v>
      </c>
      <c r="E394">
        <v>0</v>
      </c>
      <c r="F394">
        <v>0</v>
      </c>
      <c r="G394">
        <v>0</v>
      </c>
      <c r="H394">
        <v>0.89485395547712099</v>
      </c>
    </row>
    <row r="395" spans="1:8" x14ac:dyDescent="0.3">
      <c r="A395">
        <v>394</v>
      </c>
      <c r="B395" t="s">
        <v>597</v>
      </c>
      <c r="C395">
        <v>0</v>
      </c>
      <c r="D395">
        <v>0</v>
      </c>
      <c r="E395">
        <v>0</v>
      </c>
      <c r="F395">
        <v>0</v>
      </c>
      <c r="G395">
        <v>0</v>
      </c>
      <c r="H395">
        <v>2.7755129829005899E-2</v>
      </c>
    </row>
    <row r="396" spans="1:8" x14ac:dyDescent="0.3">
      <c r="A396">
        <v>395</v>
      </c>
      <c r="B396" t="s">
        <v>598</v>
      </c>
      <c r="C396">
        <v>0</v>
      </c>
      <c r="D396">
        <v>0</v>
      </c>
      <c r="E396">
        <v>0</v>
      </c>
      <c r="F396">
        <v>0</v>
      </c>
      <c r="G396">
        <v>0</v>
      </c>
      <c r="H396">
        <v>0.85413543318076302</v>
      </c>
    </row>
    <row r="397" spans="1:8" x14ac:dyDescent="0.3">
      <c r="A397">
        <v>396</v>
      </c>
      <c r="B397" t="s">
        <v>599</v>
      </c>
      <c r="C397">
        <v>0</v>
      </c>
      <c r="D397">
        <v>0</v>
      </c>
      <c r="E397">
        <v>0</v>
      </c>
      <c r="F397">
        <v>0</v>
      </c>
      <c r="G397">
        <v>0</v>
      </c>
      <c r="H397">
        <v>1.3084934991419699E-2</v>
      </c>
    </row>
    <row r="398" spans="1:8" x14ac:dyDescent="0.3">
      <c r="A398">
        <v>397</v>
      </c>
      <c r="B398" t="s">
        <v>600</v>
      </c>
      <c r="C398">
        <v>0</v>
      </c>
      <c r="D398">
        <v>0</v>
      </c>
      <c r="E398">
        <v>0</v>
      </c>
      <c r="F398">
        <v>0</v>
      </c>
      <c r="G398">
        <v>0</v>
      </c>
      <c r="H398">
        <v>2.0822794834403399E-2</v>
      </c>
    </row>
    <row r="399" spans="1:8" x14ac:dyDescent="0.3">
      <c r="A399">
        <v>398</v>
      </c>
      <c r="B399" t="s">
        <v>601</v>
      </c>
      <c r="C399">
        <v>0</v>
      </c>
      <c r="D399">
        <v>0</v>
      </c>
      <c r="E399">
        <v>0</v>
      </c>
      <c r="F399">
        <v>0</v>
      </c>
      <c r="G399">
        <v>0.530327666276876</v>
      </c>
      <c r="H399">
        <v>0.99761135381759103</v>
      </c>
    </row>
    <row r="400" spans="1:8" x14ac:dyDescent="0.3">
      <c r="A400">
        <v>399</v>
      </c>
      <c r="B400" t="s">
        <v>602</v>
      </c>
      <c r="C400">
        <v>0</v>
      </c>
      <c r="D400">
        <v>0</v>
      </c>
      <c r="E400">
        <v>0</v>
      </c>
      <c r="F400">
        <v>0</v>
      </c>
      <c r="G400">
        <v>0</v>
      </c>
      <c r="H400">
        <v>0.65867327420536104</v>
      </c>
    </row>
    <row r="401" spans="1:8" x14ac:dyDescent="0.3">
      <c r="A401">
        <v>400</v>
      </c>
      <c r="B401" t="s">
        <v>603</v>
      </c>
      <c r="C401">
        <v>0</v>
      </c>
      <c r="D401">
        <v>0</v>
      </c>
      <c r="E401">
        <v>0</v>
      </c>
      <c r="F401">
        <v>0</v>
      </c>
      <c r="G401">
        <v>0</v>
      </c>
      <c r="H401">
        <v>1</v>
      </c>
    </row>
    <row r="402" spans="1:8" x14ac:dyDescent="0.3">
      <c r="A402">
        <v>401</v>
      </c>
      <c r="B402" t="s">
        <v>604</v>
      </c>
      <c r="C402">
        <v>0</v>
      </c>
      <c r="D402">
        <v>0</v>
      </c>
      <c r="E402">
        <v>0</v>
      </c>
      <c r="F402">
        <v>0</v>
      </c>
      <c r="G402">
        <v>0.39532856514770898</v>
      </c>
      <c r="H402">
        <v>1.00000000000052</v>
      </c>
    </row>
    <row r="403" spans="1:8" x14ac:dyDescent="0.3">
      <c r="A403">
        <v>402</v>
      </c>
      <c r="B403" t="s">
        <v>605</v>
      </c>
      <c r="C403">
        <v>0</v>
      </c>
      <c r="D403">
        <v>0</v>
      </c>
      <c r="E403">
        <v>0</v>
      </c>
      <c r="F403">
        <v>0</v>
      </c>
      <c r="G403">
        <v>0</v>
      </c>
      <c r="H403">
        <v>0.83093022852707199</v>
      </c>
    </row>
    <row r="404" spans="1:8" x14ac:dyDescent="0.3">
      <c r="A404">
        <v>403</v>
      </c>
      <c r="B404" t="s">
        <v>606</v>
      </c>
      <c r="C404">
        <v>0</v>
      </c>
      <c r="D404">
        <v>0</v>
      </c>
      <c r="E404">
        <v>0</v>
      </c>
      <c r="F404">
        <v>0</v>
      </c>
      <c r="G404">
        <v>0</v>
      </c>
      <c r="H404">
        <v>1</v>
      </c>
    </row>
    <row r="405" spans="1:8" x14ac:dyDescent="0.3">
      <c r="A405">
        <v>404</v>
      </c>
      <c r="B405" t="s">
        <v>607</v>
      </c>
      <c r="C405">
        <v>0.13416402464964</v>
      </c>
      <c r="D405">
        <v>0.13416402464964</v>
      </c>
      <c r="E405">
        <v>0.13416402464964</v>
      </c>
      <c r="F405">
        <v>0.13416402464964</v>
      </c>
      <c r="G405">
        <v>0.14275198707252401</v>
      </c>
      <c r="H405">
        <v>0.23839544430380599</v>
      </c>
    </row>
    <row r="406" spans="1:8" x14ac:dyDescent="0.3">
      <c r="A406">
        <v>405</v>
      </c>
      <c r="B406" t="s">
        <v>608</v>
      </c>
      <c r="C406">
        <v>0</v>
      </c>
      <c r="D406">
        <v>0</v>
      </c>
      <c r="E406">
        <v>0</v>
      </c>
      <c r="F406">
        <v>0</v>
      </c>
      <c r="G406">
        <v>0</v>
      </c>
      <c r="H406">
        <v>1</v>
      </c>
    </row>
    <row r="407" spans="1:8" x14ac:dyDescent="0.3">
      <c r="A407">
        <v>406</v>
      </c>
      <c r="B407" t="s">
        <v>609</v>
      </c>
      <c r="C407">
        <v>0</v>
      </c>
      <c r="D407">
        <v>0</v>
      </c>
      <c r="E407">
        <v>0</v>
      </c>
      <c r="F407">
        <v>0</v>
      </c>
      <c r="G407">
        <v>0</v>
      </c>
      <c r="H407">
        <v>0.59819831116293898</v>
      </c>
    </row>
    <row r="408" spans="1:8" x14ac:dyDescent="0.3">
      <c r="A408">
        <v>407</v>
      </c>
      <c r="B408" t="s">
        <v>610</v>
      </c>
      <c r="C408">
        <v>0</v>
      </c>
      <c r="D408">
        <v>0</v>
      </c>
      <c r="E408">
        <v>0</v>
      </c>
      <c r="F408">
        <v>0</v>
      </c>
      <c r="G408">
        <v>4.4205837224951701E-2</v>
      </c>
      <c r="H408">
        <v>0.92561958529558497</v>
      </c>
    </row>
    <row r="409" spans="1:8" x14ac:dyDescent="0.3">
      <c r="A409">
        <v>408</v>
      </c>
      <c r="B409" t="s">
        <v>611</v>
      </c>
      <c r="C409">
        <v>0</v>
      </c>
      <c r="D409">
        <v>0</v>
      </c>
      <c r="E409">
        <v>0</v>
      </c>
      <c r="F409">
        <v>0</v>
      </c>
      <c r="G409">
        <v>0</v>
      </c>
      <c r="H409">
        <v>1</v>
      </c>
    </row>
    <row r="410" spans="1:8" x14ac:dyDescent="0.3">
      <c r="A410">
        <v>409</v>
      </c>
      <c r="B410" t="s">
        <v>612</v>
      </c>
      <c r="C410">
        <v>0</v>
      </c>
      <c r="D410">
        <v>0</v>
      </c>
      <c r="E410">
        <v>0</v>
      </c>
      <c r="F410">
        <v>0</v>
      </c>
      <c r="G410">
        <v>0</v>
      </c>
      <c r="H410">
        <v>0.30883899329530601</v>
      </c>
    </row>
    <row r="411" spans="1:8" x14ac:dyDescent="0.3">
      <c r="A411">
        <v>410</v>
      </c>
      <c r="B411" t="s">
        <v>613</v>
      </c>
      <c r="C411">
        <v>0</v>
      </c>
      <c r="D411">
        <v>0</v>
      </c>
      <c r="E411">
        <v>0</v>
      </c>
      <c r="F411">
        <v>0</v>
      </c>
      <c r="G411">
        <v>0</v>
      </c>
      <c r="H411">
        <v>1.6820567026863301E-2</v>
      </c>
    </row>
    <row r="412" spans="1:8" x14ac:dyDescent="0.3">
      <c r="A412">
        <v>411</v>
      </c>
      <c r="B412" t="s">
        <v>614</v>
      </c>
      <c r="C412">
        <v>7.9766416870236695E-2</v>
      </c>
      <c r="D412">
        <v>7.9766416870236695E-2</v>
      </c>
      <c r="E412">
        <v>7.9766416870236695E-2</v>
      </c>
      <c r="F412">
        <v>7.9766416870236695E-2</v>
      </c>
      <c r="G412">
        <v>0.77972134195104204</v>
      </c>
      <c r="H412">
        <v>0.99583830491759395</v>
      </c>
    </row>
    <row r="413" spans="1:8" x14ac:dyDescent="0.3">
      <c r="A413">
        <v>412</v>
      </c>
      <c r="B413" t="s">
        <v>615</v>
      </c>
      <c r="C413">
        <v>0</v>
      </c>
      <c r="D413">
        <v>0</v>
      </c>
      <c r="E413">
        <v>0</v>
      </c>
      <c r="F413">
        <v>0</v>
      </c>
      <c r="G413">
        <v>0</v>
      </c>
      <c r="H413">
        <v>0.99632512640675897</v>
      </c>
    </row>
    <row r="414" spans="1:8" x14ac:dyDescent="0.3">
      <c r="A414">
        <v>413</v>
      </c>
      <c r="B414" t="s">
        <v>616</v>
      </c>
      <c r="C414">
        <v>0</v>
      </c>
      <c r="D414">
        <v>0</v>
      </c>
      <c r="E414">
        <v>0</v>
      </c>
      <c r="F414">
        <v>0</v>
      </c>
      <c r="G414">
        <v>0</v>
      </c>
      <c r="H414">
        <v>1</v>
      </c>
    </row>
    <row r="415" spans="1:8" x14ac:dyDescent="0.3">
      <c r="A415">
        <v>414</v>
      </c>
      <c r="B415" t="s">
        <v>617</v>
      </c>
      <c r="C415">
        <v>0</v>
      </c>
      <c r="D415">
        <v>0</v>
      </c>
      <c r="E415">
        <v>0</v>
      </c>
      <c r="F415">
        <v>0</v>
      </c>
      <c r="G415">
        <v>0.67696029507590905</v>
      </c>
      <c r="H415">
        <v>0.99999999999990796</v>
      </c>
    </row>
    <row r="416" spans="1:8" x14ac:dyDescent="0.3">
      <c r="A416">
        <v>415</v>
      </c>
      <c r="B416" t="s">
        <v>618</v>
      </c>
      <c r="C416">
        <v>0</v>
      </c>
      <c r="D416">
        <v>0</v>
      </c>
      <c r="E416">
        <v>0</v>
      </c>
      <c r="F416">
        <v>0</v>
      </c>
      <c r="G416">
        <v>0</v>
      </c>
      <c r="H416">
        <v>1</v>
      </c>
    </row>
    <row r="417" spans="1:8" x14ac:dyDescent="0.3">
      <c r="A417">
        <v>416</v>
      </c>
      <c r="B417" t="s">
        <v>619</v>
      </c>
      <c r="C417">
        <v>0</v>
      </c>
      <c r="D417">
        <v>0</v>
      </c>
      <c r="E417">
        <v>0</v>
      </c>
      <c r="F417">
        <v>0</v>
      </c>
      <c r="G417">
        <v>0</v>
      </c>
      <c r="H417">
        <v>1</v>
      </c>
    </row>
    <row r="418" spans="1:8" x14ac:dyDescent="0.3">
      <c r="A418">
        <v>417</v>
      </c>
      <c r="B418" t="s">
        <v>620</v>
      </c>
      <c r="C418">
        <v>0</v>
      </c>
      <c r="D418">
        <v>0</v>
      </c>
      <c r="E418">
        <v>0</v>
      </c>
      <c r="F418">
        <v>0</v>
      </c>
      <c r="G418">
        <v>0.18713708102434601</v>
      </c>
      <c r="H418">
        <v>1.00000000000025</v>
      </c>
    </row>
    <row r="419" spans="1:8" x14ac:dyDescent="0.3">
      <c r="A419">
        <v>418</v>
      </c>
      <c r="B419" t="s">
        <v>621</v>
      </c>
      <c r="C419">
        <v>0</v>
      </c>
      <c r="D419">
        <v>0</v>
      </c>
      <c r="E419">
        <v>0</v>
      </c>
      <c r="F419">
        <v>0</v>
      </c>
      <c r="G419">
        <v>0</v>
      </c>
      <c r="H419">
        <v>0.236613364148438</v>
      </c>
    </row>
    <row r="420" spans="1:8" x14ac:dyDescent="0.3">
      <c r="A420">
        <v>419</v>
      </c>
      <c r="B420" t="s">
        <v>622</v>
      </c>
      <c r="C420">
        <v>0</v>
      </c>
      <c r="D420">
        <v>0</v>
      </c>
      <c r="E420">
        <v>0</v>
      </c>
      <c r="F420">
        <v>0</v>
      </c>
      <c r="G420">
        <v>0.54810367866299403</v>
      </c>
      <c r="H420">
        <v>1.0000000000007201</v>
      </c>
    </row>
    <row r="421" spans="1:8" x14ac:dyDescent="0.3">
      <c r="A421">
        <v>420</v>
      </c>
      <c r="B421" t="s">
        <v>623</v>
      </c>
      <c r="C421">
        <v>0</v>
      </c>
      <c r="D421">
        <v>0</v>
      </c>
      <c r="E421">
        <v>0</v>
      </c>
      <c r="F421">
        <v>0</v>
      </c>
      <c r="G421">
        <v>8.5197587536221794E-2</v>
      </c>
      <c r="H421">
        <v>0.93428321912395895</v>
      </c>
    </row>
    <row r="422" spans="1:8" x14ac:dyDescent="0.3">
      <c r="A422">
        <v>421</v>
      </c>
      <c r="B422" t="s">
        <v>624</v>
      </c>
      <c r="C422">
        <v>0</v>
      </c>
      <c r="D422">
        <v>0</v>
      </c>
      <c r="E422">
        <v>0</v>
      </c>
      <c r="F422">
        <v>0</v>
      </c>
      <c r="G422">
        <v>0.166471026172369</v>
      </c>
      <c r="H422">
        <v>0.98078789556600598</v>
      </c>
    </row>
    <row r="423" spans="1:8" x14ac:dyDescent="0.3">
      <c r="A423">
        <v>422</v>
      </c>
      <c r="B423" t="s">
        <v>625</v>
      </c>
      <c r="C423">
        <v>0</v>
      </c>
      <c r="D423">
        <v>0</v>
      </c>
      <c r="E423">
        <v>0</v>
      </c>
      <c r="F423">
        <v>0</v>
      </c>
      <c r="G423">
        <v>0</v>
      </c>
      <c r="H423">
        <v>1</v>
      </c>
    </row>
    <row r="424" spans="1:8" x14ac:dyDescent="0.3">
      <c r="A424">
        <v>423</v>
      </c>
      <c r="B424" t="s">
        <v>626</v>
      </c>
      <c r="C424">
        <v>0</v>
      </c>
      <c r="D424">
        <v>0</v>
      </c>
      <c r="E424">
        <v>0</v>
      </c>
      <c r="F424">
        <v>0</v>
      </c>
      <c r="G424">
        <v>0</v>
      </c>
      <c r="H424">
        <v>0.46797293231029902</v>
      </c>
    </row>
    <row r="425" spans="1:8" x14ac:dyDescent="0.3">
      <c r="A425">
        <v>424</v>
      </c>
      <c r="B425" t="s">
        <v>627</v>
      </c>
      <c r="C425">
        <v>0</v>
      </c>
      <c r="D425">
        <v>0</v>
      </c>
      <c r="E425">
        <v>0</v>
      </c>
      <c r="F425">
        <v>0</v>
      </c>
      <c r="G425">
        <v>0</v>
      </c>
      <c r="H425">
        <v>1</v>
      </c>
    </row>
    <row r="426" spans="1:8" x14ac:dyDescent="0.3">
      <c r="A426">
        <v>425</v>
      </c>
      <c r="B426" t="s">
        <v>628</v>
      </c>
      <c r="C426">
        <v>0.21142675860457</v>
      </c>
      <c r="D426">
        <v>0.21142675860457</v>
      </c>
      <c r="E426">
        <v>0.21142675860457</v>
      </c>
      <c r="F426">
        <v>0.21142675860457</v>
      </c>
      <c r="G426">
        <v>0.22502392856932399</v>
      </c>
      <c r="H426">
        <v>0.45474453096618001</v>
      </c>
    </row>
    <row r="427" spans="1:8" x14ac:dyDescent="0.3">
      <c r="A427">
        <v>426</v>
      </c>
      <c r="B427" t="s">
        <v>629</v>
      </c>
      <c r="C427">
        <v>0</v>
      </c>
      <c r="D427">
        <v>0</v>
      </c>
      <c r="E427">
        <v>0</v>
      </c>
      <c r="F427">
        <v>0</v>
      </c>
      <c r="G427">
        <v>0</v>
      </c>
      <c r="H427">
        <v>1</v>
      </c>
    </row>
    <row r="428" spans="1:8" x14ac:dyDescent="0.3">
      <c r="A428">
        <v>427</v>
      </c>
      <c r="B428" t="s">
        <v>630</v>
      </c>
      <c r="C428">
        <v>0</v>
      </c>
      <c r="D428">
        <v>0</v>
      </c>
      <c r="E428">
        <v>0</v>
      </c>
      <c r="F428">
        <v>0</v>
      </c>
      <c r="G428">
        <v>0</v>
      </c>
      <c r="H428">
        <v>0.72451450554277097</v>
      </c>
    </row>
    <row r="429" spans="1:8" x14ac:dyDescent="0.3">
      <c r="A429">
        <v>428</v>
      </c>
      <c r="B429" t="s">
        <v>631</v>
      </c>
      <c r="C429">
        <v>0</v>
      </c>
      <c r="D429">
        <v>0</v>
      </c>
      <c r="E429">
        <v>0</v>
      </c>
      <c r="F429">
        <v>0</v>
      </c>
      <c r="G429">
        <v>9.5900179739720801E-2</v>
      </c>
      <c r="H429">
        <v>0.99999999999976197</v>
      </c>
    </row>
    <row r="430" spans="1:8" x14ac:dyDescent="0.3">
      <c r="A430">
        <v>429</v>
      </c>
      <c r="B430" t="s">
        <v>632</v>
      </c>
      <c r="C430">
        <v>0</v>
      </c>
      <c r="D430">
        <v>0</v>
      </c>
      <c r="E430">
        <v>0</v>
      </c>
      <c r="F430">
        <v>0</v>
      </c>
      <c r="G430">
        <v>1</v>
      </c>
      <c r="H430">
        <v>1</v>
      </c>
    </row>
    <row r="431" spans="1:8" x14ac:dyDescent="0.3">
      <c r="A431">
        <v>430</v>
      </c>
      <c r="B431" t="s">
        <v>633</v>
      </c>
      <c r="C431">
        <v>0</v>
      </c>
      <c r="D431">
        <v>0</v>
      </c>
      <c r="E431">
        <v>0</v>
      </c>
      <c r="F431">
        <v>0</v>
      </c>
      <c r="G431">
        <v>0.21858944133832001</v>
      </c>
      <c r="H431">
        <v>1.0000000000004099</v>
      </c>
    </row>
    <row r="432" spans="1:8" x14ac:dyDescent="0.3">
      <c r="A432">
        <v>431</v>
      </c>
      <c r="B432" t="s">
        <v>634</v>
      </c>
      <c r="C432">
        <v>0</v>
      </c>
      <c r="D432">
        <v>0</v>
      </c>
      <c r="E432">
        <v>0</v>
      </c>
      <c r="F432">
        <v>0</v>
      </c>
      <c r="G432">
        <v>0.99990245084579599</v>
      </c>
      <c r="H432">
        <v>1.00000000000006</v>
      </c>
    </row>
    <row r="433" spans="1:8" x14ac:dyDescent="0.3">
      <c r="A433">
        <v>432</v>
      </c>
      <c r="B433" t="s">
        <v>635</v>
      </c>
      <c r="C433">
        <v>0</v>
      </c>
      <c r="D433">
        <v>0</v>
      </c>
      <c r="E433">
        <v>0</v>
      </c>
      <c r="F433">
        <v>0</v>
      </c>
      <c r="G433">
        <v>0</v>
      </c>
      <c r="H433">
        <v>1</v>
      </c>
    </row>
    <row r="434" spans="1:8" x14ac:dyDescent="0.3">
      <c r="A434">
        <v>433</v>
      </c>
      <c r="B434" t="s">
        <v>636</v>
      </c>
      <c r="C434">
        <v>0</v>
      </c>
      <c r="D434">
        <v>0</v>
      </c>
      <c r="E434">
        <v>0</v>
      </c>
      <c r="F434">
        <v>0</v>
      </c>
      <c r="G434">
        <v>0</v>
      </c>
      <c r="H434">
        <v>0.571228116368518</v>
      </c>
    </row>
    <row r="435" spans="1:8" x14ac:dyDescent="0.3">
      <c r="A435">
        <v>434</v>
      </c>
      <c r="B435" t="s">
        <v>637</v>
      </c>
      <c r="C435">
        <v>0</v>
      </c>
      <c r="D435">
        <v>0</v>
      </c>
      <c r="E435">
        <v>0</v>
      </c>
      <c r="F435">
        <v>0</v>
      </c>
      <c r="G435">
        <v>0.75056220102783799</v>
      </c>
      <c r="H435">
        <v>1.00000000000086</v>
      </c>
    </row>
    <row r="436" spans="1:8" x14ac:dyDescent="0.3">
      <c r="A436">
        <v>435</v>
      </c>
      <c r="B436" t="s">
        <v>638</v>
      </c>
      <c r="C436">
        <v>0</v>
      </c>
      <c r="D436">
        <v>0</v>
      </c>
      <c r="E436">
        <v>0</v>
      </c>
      <c r="F436">
        <v>0</v>
      </c>
      <c r="G436">
        <v>0</v>
      </c>
      <c r="H436">
        <v>2.3434379520651302E-3</v>
      </c>
    </row>
    <row r="437" spans="1:8" x14ac:dyDescent="0.3">
      <c r="A437">
        <v>436</v>
      </c>
      <c r="B437" t="s">
        <v>639</v>
      </c>
      <c r="C437">
        <v>0</v>
      </c>
      <c r="D437">
        <v>0</v>
      </c>
      <c r="E437">
        <v>0</v>
      </c>
      <c r="F437">
        <v>0</v>
      </c>
      <c r="G437">
        <v>0.24801251293429999</v>
      </c>
      <c r="H437">
        <v>0.93262476425899399</v>
      </c>
    </row>
    <row r="438" spans="1:8" x14ac:dyDescent="0.3">
      <c r="A438">
        <v>437</v>
      </c>
      <c r="B438" t="s">
        <v>640</v>
      </c>
      <c r="C438">
        <v>0</v>
      </c>
      <c r="D438">
        <v>0</v>
      </c>
      <c r="E438">
        <v>0</v>
      </c>
      <c r="F438">
        <v>0</v>
      </c>
      <c r="G438">
        <v>0</v>
      </c>
      <c r="H438">
        <v>0.929989136431981</v>
      </c>
    </row>
    <row r="439" spans="1:8" x14ac:dyDescent="0.3">
      <c r="A439">
        <v>438</v>
      </c>
      <c r="B439" t="s">
        <v>641</v>
      </c>
      <c r="C439">
        <v>0</v>
      </c>
      <c r="D439">
        <v>0</v>
      </c>
      <c r="E439">
        <v>0</v>
      </c>
      <c r="F439">
        <v>0</v>
      </c>
      <c r="G439">
        <v>0</v>
      </c>
      <c r="H439">
        <v>0.85311886702109896</v>
      </c>
    </row>
    <row r="440" spans="1:8" x14ac:dyDescent="0.3">
      <c r="A440">
        <v>439</v>
      </c>
      <c r="B440" t="s">
        <v>642</v>
      </c>
      <c r="C440">
        <v>0</v>
      </c>
      <c r="D440">
        <v>0</v>
      </c>
      <c r="E440">
        <v>0</v>
      </c>
      <c r="F440">
        <v>0</v>
      </c>
      <c r="G440">
        <v>3.55947175188219E-2</v>
      </c>
      <c r="H440">
        <v>0.99968333924682296</v>
      </c>
    </row>
    <row r="441" spans="1:8" x14ac:dyDescent="0.3">
      <c r="A441">
        <v>440</v>
      </c>
      <c r="B441" t="s">
        <v>643</v>
      </c>
      <c r="C441">
        <v>0</v>
      </c>
      <c r="D441">
        <v>0</v>
      </c>
      <c r="E441">
        <v>0</v>
      </c>
      <c r="F441">
        <v>0</v>
      </c>
      <c r="G441">
        <v>0</v>
      </c>
      <c r="H441">
        <v>1</v>
      </c>
    </row>
    <row r="442" spans="1:8" x14ac:dyDescent="0.3">
      <c r="A442">
        <v>441</v>
      </c>
      <c r="B442" t="s">
        <v>644</v>
      </c>
      <c r="C442">
        <v>0</v>
      </c>
      <c r="D442">
        <v>0</v>
      </c>
      <c r="E442">
        <v>0</v>
      </c>
      <c r="F442">
        <v>0</v>
      </c>
      <c r="G442">
        <v>5.9754464884925196E-3</v>
      </c>
      <c r="H442">
        <v>0.99999999999974898</v>
      </c>
    </row>
    <row r="443" spans="1:8" x14ac:dyDescent="0.3">
      <c r="A443">
        <v>442</v>
      </c>
      <c r="B443" t="s">
        <v>645</v>
      </c>
      <c r="C443">
        <v>2.63127201299636E-2</v>
      </c>
      <c r="D443">
        <v>2.63127201299636E-2</v>
      </c>
      <c r="E443">
        <v>2.63127201299636E-2</v>
      </c>
      <c r="F443">
        <v>2.63127201299636E-2</v>
      </c>
      <c r="G443">
        <v>0.842551646520322</v>
      </c>
      <c r="H443">
        <v>0.94991517767266698</v>
      </c>
    </row>
    <row r="444" spans="1:8" x14ac:dyDescent="0.3">
      <c r="A444">
        <v>443</v>
      </c>
      <c r="B444" t="s">
        <v>646</v>
      </c>
      <c r="C444">
        <v>0</v>
      </c>
      <c r="D444">
        <v>0</v>
      </c>
      <c r="E444">
        <v>0</v>
      </c>
      <c r="F444">
        <v>0</v>
      </c>
      <c r="G444">
        <v>0</v>
      </c>
      <c r="H444">
        <v>0.50620667856797197</v>
      </c>
    </row>
    <row r="445" spans="1:8" x14ac:dyDescent="0.3">
      <c r="A445">
        <v>444</v>
      </c>
      <c r="B445" t="s">
        <v>647</v>
      </c>
      <c r="C445">
        <v>0</v>
      </c>
      <c r="D445">
        <v>0</v>
      </c>
      <c r="E445">
        <v>0</v>
      </c>
      <c r="F445">
        <v>0</v>
      </c>
      <c r="G445">
        <v>0</v>
      </c>
      <c r="H445">
        <v>1</v>
      </c>
    </row>
    <row r="446" spans="1:8" x14ac:dyDescent="0.3">
      <c r="A446">
        <v>445</v>
      </c>
      <c r="B446" t="s">
        <v>648</v>
      </c>
      <c r="C446">
        <v>0</v>
      </c>
      <c r="D446">
        <v>0</v>
      </c>
      <c r="E446">
        <v>0</v>
      </c>
      <c r="F446">
        <v>0</v>
      </c>
      <c r="G446">
        <v>0</v>
      </c>
      <c r="H446">
        <v>1</v>
      </c>
    </row>
    <row r="447" spans="1:8" x14ac:dyDescent="0.3">
      <c r="A447">
        <v>446</v>
      </c>
      <c r="B447" t="s">
        <v>649</v>
      </c>
      <c r="C447">
        <v>0</v>
      </c>
      <c r="D447">
        <v>0</v>
      </c>
      <c r="E447">
        <v>0</v>
      </c>
      <c r="F447">
        <v>0</v>
      </c>
      <c r="G447">
        <v>0.96655487710407295</v>
      </c>
      <c r="H447">
        <v>1</v>
      </c>
    </row>
    <row r="448" spans="1:8" x14ac:dyDescent="0.3">
      <c r="A448">
        <v>447</v>
      </c>
      <c r="B448" t="s">
        <v>650</v>
      </c>
      <c r="C448">
        <v>0</v>
      </c>
      <c r="D448">
        <v>0</v>
      </c>
      <c r="E448">
        <v>0</v>
      </c>
      <c r="F448">
        <v>0</v>
      </c>
      <c r="G448">
        <v>0.85460704191397996</v>
      </c>
      <c r="H448">
        <v>1.0000000000015199</v>
      </c>
    </row>
    <row r="449" spans="1:8" x14ac:dyDescent="0.3">
      <c r="A449">
        <v>448</v>
      </c>
      <c r="B449" t="s">
        <v>651</v>
      </c>
      <c r="C449">
        <v>0</v>
      </c>
      <c r="D449">
        <v>0</v>
      </c>
      <c r="E449">
        <v>0</v>
      </c>
      <c r="F449">
        <v>0</v>
      </c>
      <c r="G449">
        <v>0</v>
      </c>
      <c r="H449">
        <v>0.87823924061196601</v>
      </c>
    </row>
    <row r="450" spans="1:8" x14ac:dyDescent="0.3">
      <c r="A450">
        <v>449</v>
      </c>
      <c r="B450" t="s">
        <v>652</v>
      </c>
      <c r="C450">
        <v>0</v>
      </c>
      <c r="D450">
        <v>0</v>
      </c>
      <c r="E450">
        <v>0</v>
      </c>
      <c r="F450">
        <v>0</v>
      </c>
      <c r="G450">
        <v>0</v>
      </c>
      <c r="H450">
        <v>1</v>
      </c>
    </row>
    <row r="451" spans="1:8" x14ac:dyDescent="0.3">
      <c r="A451">
        <v>450</v>
      </c>
      <c r="B451" t="s">
        <v>653</v>
      </c>
      <c r="C451">
        <v>0</v>
      </c>
      <c r="D451">
        <v>0</v>
      </c>
      <c r="E451">
        <v>0</v>
      </c>
      <c r="F451">
        <v>0</v>
      </c>
      <c r="G451">
        <v>0</v>
      </c>
      <c r="H451">
        <v>0.31092979179091701</v>
      </c>
    </row>
    <row r="452" spans="1:8" x14ac:dyDescent="0.3">
      <c r="A452">
        <v>451</v>
      </c>
      <c r="B452" t="s">
        <v>654</v>
      </c>
      <c r="C452">
        <v>0</v>
      </c>
      <c r="D452">
        <v>0</v>
      </c>
      <c r="E452">
        <v>0</v>
      </c>
      <c r="F452">
        <v>0</v>
      </c>
      <c r="G452">
        <v>0</v>
      </c>
      <c r="H452">
        <v>1</v>
      </c>
    </row>
    <row r="453" spans="1:8" x14ac:dyDescent="0.3">
      <c r="A453">
        <v>452</v>
      </c>
      <c r="B453" t="s">
        <v>655</v>
      </c>
      <c r="C453">
        <v>0</v>
      </c>
      <c r="D453">
        <v>0</v>
      </c>
      <c r="E453">
        <v>0</v>
      </c>
      <c r="F453">
        <v>0</v>
      </c>
      <c r="G453">
        <v>0.49778537211322899</v>
      </c>
      <c r="H453">
        <v>0.99999999999993405</v>
      </c>
    </row>
    <row r="454" spans="1:8" x14ac:dyDescent="0.3">
      <c r="A454">
        <v>453</v>
      </c>
      <c r="B454" t="s">
        <v>656</v>
      </c>
      <c r="C454">
        <v>0</v>
      </c>
      <c r="D454">
        <v>0</v>
      </c>
      <c r="E454">
        <v>0</v>
      </c>
      <c r="F454">
        <v>0</v>
      </c>
      <c r="G454">
        <v>0.19878907347678801</v>
      </c>
      <c r="H454">
        <v>0.99999999999978595</v>
      </c>
    </row>
    <row r="455" spans="1:8" x14ac:dyDescent="0.3">
      <c r="A455">
        <v>454</v>
      </c>
      <c r="B455" t="s">
        <v>657</v>
      </c>
      <c r="C455">
        <v>0</v>
      </c>
      <c r="D455">
        <v>0</v>
      </c>
      <c r="E455">
        <v>0</v>
      </c>
      <c r="F455">
        <v>0</v>
      </c>
      <c r="G455">
        <v>0</v>
      </c>
      <c r="H455">
        <v>0.49729317613812002</v>
      </c>
    </row>
    <row r="456" spans="1:8" x14ac:dyDescent="0.3">
      <c r="A456">
        <v>455</v>
      </c>
      <c r="B456" t="s">
        <v>658</v>
      </c>
      <c r="C456">
        <v>0</v>
      </c>
      <c r="D456">
        <v>0</v>
      </c>
      <c r="E456">
        <v>0</v>
      </c>
      <c r="F456">
        <v>0</v>
      </c>
      <c r="G456">
        <v>0.116404831868576</v>
      </c>
      <c r="H456">
        <v>0.99999999999977396</v>
      </c>
    </row>
    <row r="457" spans="1:8" x14ac:dyDescent="0.3">
      <c r="A457">
        <v>456</v>
      </c>
      <c r="B457" t="s">
        <v>659</v>
      </c>
      <c r="C457">
        <v>0</v>
      </c>
      <c r="D457">
        <v>0</v>
      </c>
      <c r="E457">
        <v>0</v>
      </c>
      <c r="F457">
        <v>0</v>
      </c>
      <c r="G457">
        <v>0</v>
      </c>
      <c r="H457">
        <v>1</v>
      </c>
    </row>
    <row r="458" spans="1:8" x14ac:dyDescent="0.3">
      <c r="A458">
        <v>457</v>
      </c>
      <c r="B458" t="s">
        <v>660</v>
      </c>
      <c r="C458">
        <v>0</v>
      </c>
      <c r="D458">
        <v>0</v>
      </c>
      <c r="E458">
        <v>0</v>
      </c>
      <c r="F458">
        <v>0</v>
      </c>
      <c r="G458">
        <v>0</v>
      </c>
      <c r="H458">
        <v>9.1421899531505299E-2</v>
      </c>
    </row>
    <row r="459" spans="1:8" x14ac:dyDescent="0.3">
      <c r="A459">
        <v>458</v>
      </c>
      <c r="B459" t="s">
        <v>661</v>
      </c>
      <c r="C459">
        <v>0</v>
      </c>
      <c r="D459">
        <v>0</v>
      </c>
      <c r="E459">
        <v>0</v>
      </c>
      <c r="F459">
        <v>0</v>
      </c>
      <c r="G459">
        <v>0</v>
      </c>
      <c r="H459">
        <v>1</v>
      </c>
    </row>
    <row r="460" spans="1:8" x14ac:dyDescent="0.3">
      <c r="A460">
        <v>459</v>
      </c>
      <c r="B460" t="s">
        <v>662</v>
      </c>
      <c r="C460">
        <v>0</v>
      </c>
      <c r="D460">
        <v>0</v>
      </c>
      <c r="E460">
        <v>0</v>
      </c>
      <c r="F460">
        <v>0</v>
      </c>
      <c r="G460">
        <v>0.66844195393692296</v>
      </c>
      <c r="H460">
        <v>1.0000000000005</v>
      </c>
    </row>
    <row r="461" spans="1:8" x14ac:dyDescent="0.3">
      <c r="A461">
        <v>460</v>
      </c>
      <c r="B461" t="s">
        <v>663</v>
      </c>
      <c r="C461">
        <v>0</v>
      </c>
      <c r="D461">
        <v>0</v>
      </c>
      <c r="E461">
        <v>0</v>
      </c>
      <c r="F461">
        <v>0</v>
      </c>
      <c r="G461">
        <v>0.71295608919239195</v>
      </c>
      <c r="H461">
        <v>1.0000000000004401</v>
      </c>
    </row>
    <row r="462" spans="1:8" x14ac:dyDescent="0.3">
      <c r="A462">
        <v>461</v>
      </c>
      <c r="B462" t="s">
        <v>664</v>
      </c>
      <c r="C462">
        <v>0</v>
      </c>
      <c r="D462">
        <v>0</v>
      </c>
      <c r="E462">
        <v>0</v>
      </c>
      <c r="F462">
        <v>0</v>
      </c>
      <c r="G462">
        <v>0</v>
      </c>
      <c r="H462">
        <v>1</v>
      </c>
    </row>
    <row r="463" spans="1:8" x14ac:dyDescent="0.3">
      <c r="A463">
        <v>462</v>
      </c>
      <c r="B463" t="s">
        <v>665</v>
      </c>
      <c r="C463">
        <v>0</v>
      </c>
      <c r="D463">
        <v>0</v>
      </c>
      <c r="E463">
        <v>0</v>
      </c>
      <c r="F463">
        <v>0</v>
      </c>
      <c r="G463">
        <v>0</v>
      </c>
      <c r="H463">
        <v>1</v>
      </c>
    </row>
    <row r="464" spans="1:8" x14ac:dyDescent="0.3">
      <c r="A464">
        <v>463</v>
      </c>
      <c r="B464" t="s">
        <v>666</v>
      </c>
      <c r="C464">
        <v>0</v>
      </c>
      <c r="D464">
        <v>0</v>
      </c>
      <c r="E464">
        <v>0</v>
      </c>
      <c r="F464">
        <v>0</v>
      </c>
      <c r="G464">
        <v>0</v>
      </c>
      <c r="H464">
        <v>0.10366680947134201</v>
      </c>
    </row>
    <row r="465" spans="1:8" x14ac:dyDescent="0.3">
      <c r="A465">
        <v>464</v>
      </c>
      <c r="B465" t="s">
        <v>667</v>
      </c>
      <c r="C465">
        <v>0</v>
      </c>
      <c r="D465">
        <v>0</v>
      </c>
      <c r="E465">
        <v>0</v>
      </c>
      <c r="F465">
        <v>0</v>
      </c>
      <c r="G465">
        <v>0</v>
      </c>
      <c r="H465">
        <v>1</v>
      </c>
    </row>
    <row r="466" spans="1:8" x14ac:dyDescent="0.3">
      <c r="A466">
        <v>465</v>
      </c>
      <c r="B466" t="s">
        <v>668</v>
      </c>
      <c r="C466">
        <v>0</v>
      </c>
      <c r="D466">
        <v>0</v>
      </c>
      <c r="E466">
        <v>0</v>
      </c>
      <c r="F466">
        <v>0</v>
      </c>
      <c r="G466">
        <v>1</v>
      </c>
      <c r="H466">
        <v>1</v>
      </c>
    </row>
    <row r="467" spans="1:8" x14ac:dyDescent="0.3">
      <c r="A467">
        <v>466</v>
      </c>
      <c r="B467" t="s">
        <v>669</v>
      </c>
      <c r="C467">
        <v>0</v>
      </c>
      <c r="D467">
        <v>0</v>
      </c>
      <c r="E467">
        <v>0</v>
      </c>
      <c r="F467">
        <v>0</v>
      </c>
      <c r="G467">
        <v>0</v>
      </c>
      <c r="H467">
        <v>0.237553275720742</v>
      </c>
    </row>
    <row r="468" spans="1:8" x14ac:dyDescent="0.3">
      <c r="A468">
        <v>467</v>
      </c>
      <c r="B468" t="s">
        <v>670</v>
      </c>
      <c r="C468">
        <v>0</v>
      </c>
      <c r="D468">
        <v>0</v>
      </c>
      <c r="E468">
        <v>0</v>
      </c>
      <c r="F468">
        <v>0</v>
      </c>
      <c r="G468">
        <v>0</v>
      </c>
      <c r="H468">
        <v>0.74375307391749501</v>
      </c>
    </row>
    <row r="469" spans="1:8" x14ac:dyDescent="0.3">
      <c r="A469">
        <v>468</v>
      </c>
      <c r="B469" t="s">
        <v>671</v>
      </c>
      <c r="C469">
        <v>0</v>
      </c>
      <c r="D469">
        <v>0</v>
      </c>
      <c r="E469">
        <v>0</v>
      </c>
      <c r="F469">
        <v>0</v>
      </c>
      <c r="G469">
        <v>0.539494279423817</v>
      </c>
      <c r="H469">
        <v>1.00000000000083</v>
      </c>
    </row>
    <row r="470" spans="1:8" x14ac:dyDescent="0.3">
      <c r="A470">
        <v>469</v>
      </c>
      <c r="B470" t="s">
        <v>672</v>
      </c>
      <c r="C470">
        <v>0</v>
      </c>
      <c r="D470">
        <v>0</v>
      </c>
      <c r="E470">
        <v>0</v>
      </c>
      <c r="F470">
        <v>0</v>
      </c>
      <c r="G470">
        <v>0</v>
      </c>
      <c r="H470">
        <v>1</v>
      </c>
    </row>
    <row r="471" spans="1:8" x14ac:dyDescent="0.3">
      <c r="A471">
        <v>470</v>
      </c>
      <c r="B471" t="s">
        <v>673</v>
      </c>
      <c r="C471">
        <v>0</v>
      </c>
      <c r="D471">
        <v>0</v>
      </c>
      <c r="E471">
        <v>0</v>
      </c>
      <c r="F471">
        <v>0</v>
      </c>
      <c r="G471">
        <v>0.78083510443458304</v>
      </c>
      <c r="H471">
        <v>0.99979249081232802</v>
      </c>
    </row>
    <row r="472" spans="1:8" x14ac:dyDescent="0.3">
      <c r="A472">
        <v>471</v>
      </c>
      <c r="B472" t="s">
        <v>674</v>
      </c>
      <c r="C472">
        <v>0</v>
      </c>
      <c r="D472">
        <v>0</v>
      </c>
      <c r="E472">
        <v>0</v>
      </c>
      <c r="F472">
        <v>0</v>
      </c>
      <c r="G472">
        <v>1</v>
      </c>
      <c r="H472">
        <v>1</v>
      </c>
    </row>
    <row r="473" spans="1:8" x14ac:dyDescent="0.3">
      <c r="A473">
        <v>472</v>
      </c>
      <c r="B473" t="s">
        <v>675</v>
      </c>
      <c r="C473">
        <v>0</v>
      </c>
      <c r="D473">
        <v>0</v>
      </c>
      <c r="E473">
        <v>0</v>
      </c>
      <c r="F473">
        <v>0</v>
      </c>
      <c r="G473">
        <v>0</v>
      </c>
      <c r="H473">
        <v>1</v>
      </c>
    </row>
    <row r="474" spans="1:8" x14ac:dyDescent="0.3">
      <c r="A474">
        <v>473</v>
      </c>
      <c r="B474" t="s">
        <v>676</v>
      </c>
      <c r="C474">
        <v>7.8641601805140002E-2</v>
      </c>
      <c r="D474">
        <v>8.0049711916315699E-2</v>
      </c>
      <c r="E474">
        <v>8.0049711916315699E-2</v>
      </c>
      <c r="F474">
        <v>8.0049711916315699E-2</v>
      </c>
      <c r="G474">
        <v>0.44046056737859102</v>
      </c>
      <c r="H474">
        <v>0.99959768251443204</v>
      </c>
    </row>
    <row r="475" spans="1:8" x14ac:dyDescent="0.3">
      <c r="A475">
        <v>474</v>
      </c>
      <c r="B475" t="s">
        <v>677</v>
      </c>
      <c r="C475">
        <v>0</v>
      </c>
      <c r="D475">
        <v>0</v>
      </c>
      <c r="E475">
        <v>0</v>
      </c>
      <c r="F475">
        <v>0</v>
      </c>
      <c r="G475">
        <v>0</v>
      </c>
      <c r="H475">
        <v>0.90019881169646998</v>
      </c>
    </row>
    <row r="476" spans="1:8" x14ac:dyDescent="0.3">
      <c r="A476">
        <v>475</v>
      </c>
      <c r="B476" t="s">
        <v>678</v>
      </c>
      <c r="C476">
        <v>0</v>
      </c>
      <c r="D476">
        <v>0</v>
      </c>
      <c r="E476">
        <v>0</v>
      </c>
      <c r="F476">
        <v>0</v>
      </c>
      <c r="G476">
        <v>0</v>
      </c>
      <c r="H476">
        <v>1</v>
      </c>
    </row>
    <row r="477" spans="1:8" x14ac:dyDescent="0.3">
      <c r="A477">
        <v>476</v>
      </c>
      <c r="B477" t="s">
        <v>679</v>
      </c>
      <c r="C477">
        <v>0</v>
      </c>
      <c r="D477">
        <v>0</v>
      </c>
      <c r="E477">
        <v>0</v>
      </c>
      <c r="F477">
        <v>0</v>
      </c>
      <c r="G477">
        <v>0</v>
      </c>
      <c r="H477">
        <v>1</v>
      </c>
    </row>
    <row r="478" spans="1:8" x14ac:dyDescent="0.3">
      <c r="A478">
        <v>477</v>
      </c>
      <c r="B478" t="s">
        <v>680</v>
      </c>
      <c r="C478">
        <v>0</v>
      </c>
      <c r="D478">
        <v>0</v>
      </c>
      <c r="E478">
        <v>0</v>
      </c>
      <c r="F478">
        <v>0</v>
      </c>
      <c r="G478">
        <v>0.94869257471462498</v>
      </c>
      <c r="H478">
        <v>1</v>
      </c>
    </row>
    <row r="479" spans="1:8" x14ac:dyDescent="0.3">
      <c r="A479">
        <v>478</v>
      </c>
      <c r="B479" t="s">
        <v>681</v>
      </c>
      <c r="C479">
        <v>0</v>
      </c>
      <c r="D479">
        <v>0</v>
      </c>
      <c r="E479">
        <v>0</v>
      </c>
      <c r="F479">
        <v>0</v>
      </c>
      <c r="G479">
        <v>0.71865724302175404</v>
      </c>
      <c r="H479">
        <v>1.00000000000022</v>
      </c>
    </row>
    <row r="480" spans="1:8" x14ac:dyDescent="0.3">
      <c r="A480">
        <v>479</v>
      </c>
      <c r="B480" t="s">
        <v>682</v>
      </c>
      <c r="C480">
        <v>0</v>
      </c>
      <c r="D480">
        <v>0</v>
      </c>
      <c r="E480">
        <v>0</v>
      </c>
      <c r="F480">
        <v>0</v>
      </c>
      <c r="G480">
        <v>0</v>
      </c>
      <c r="H480">
        <v>4.4295735707143097E-2</v>
      </c>
    </row>
    <row r="481" spans="1:8" x14ac:dyDescent="0.3">
      <c r="A481">
        <v>480</v>
      </c>
      <c r="B481" t="s">
        <v>683</v>
      </c>
      <c r="C481">
        <v>0</v>
      </c>
      <c r="D481">
        <v>0</v>
      </c>
      <c r="E481">
        <v>0</v>
      </c>
      <c r="F481">
        <v>0</v>
      </c>
      <c r="G481">
        <v>0</v>
      </c>
      <c r="H481">
        <v>1.0751260048230399E-2</v>
      </c>
    </row>
    <row r="482" spans="1:8" x14ac:dyDescent="0.3">
      <c r="A482">
        <v>481</v>
      </c>
      <c r="B482" t="s">
        <v>684</v>
      </c>
      <c r="C482">
        <v>0</v>
      </c>
      <c r="D482">
        <v>0</v>
      </c>
      <c r="E482">
        <v>0</v>
      </c>
      <c r="F482">
        <v>0</v>
      </c>
      <c r="G482">
        <v>0</v>
      </c>
      <c r="H482">
        <v>1</v>
      </c>
    </row>
    <row r="483" spans="1:8" x14ac:dyDescent="0.3">
      <c r="A483">
        <v>482</v>
      </c>
      <c r="B483" t="s">
        <v>685</v>
      </c>
      <c r="C483">
        <v>0</v>
      </c>
      <c r="D483">
        <v>0</v>
      </c>
      <c r="E483">
        <v>0</v>
      </c>
      <c r="F483">
        <v>0</v>
      </c>
      <c r="G483">
        <v>0</v>
      </c>
      <c r="H483">
        <v>1</v>
      </c>
    </row>
    <row r="484" spans="1:8" x14ac:dyDescent="0.3">
      <c r="A484">
        <v>483</v>
      </c>
      <c r="B484" t="s">
        <v>686</v>
      </c>
      <c r="C484">
        <v>0</v>
      </c>
      <c r="D484">
        <v>0</v>
      </c>
      <c r="E484">
        <v>0</v>
      </c>
      <c r="F484">
        <v>0</v>
      </c>
      <c r="G484">
        <v>0</v>
      </c>
      <c r="H484">
        <v>7.5794736450580602E-2</v>
      </c>
    </row>
    <row r="485" spans="1:8" x14ac:dyDescent="0.3">
      <c r="A485">
        <v>484</v>
      </c>
      <c r="B485" t="s">
        <v>687</v>
      </c>
      <c r="C485">
        <v>0</v>
      </c>
      <c r="D485">
        <v>0</v>
      </c>
      <c r="E485">
        <v>0</v>
      </c>
      <c r="F485">
        <v>0</v>
      </c>
      <c r="G485">
        <v>2.4952720103363399E-2</v>
      </c>
      <c r="H485">
        <v>0.99999999999996003</v>
      </c>
    </row>
    <row r="486" spans="1:8" x14ac:dyDescent="0.3">
      <c r="A486">
        <v>485</v>
      </c>
      <c r="B486" t="s">
        <v>688</v>
      </c>
      <c r="C486">
        <v>0</v>
      </c>
      <c r="D486">
        <v>0</v>
      </c>
      <c r="E486">
        <v>0</v>
      </c>
      <c r="F486">
        <v>0</v>
      </c>
      <c r="G486">
        <v>0.44823136773640299</v>
      </c>
      <c r="H486">
        <v>0.999999999999306</v>
      </c>
    </row>
    <row r="487" spans="1:8" x14ac:dyDescent="0.3">
      <c r="A487">
        <v>486</v>
      </c>
      <c r="B487" t="s">
        <v>689</v>
      </c>
      <c r="C487">
        <v>0</v>
      </c>
      <c r="D487">
        <v>0</v>
      </c>
      <c r="E487">
        <v>0</v>
      </c>
      <c r="F487">
        <v>0</v>
      </c>
      <c r="G487">
        <v>0.453749932666</v>
      </c>
      <c r="H487">
        <v>0.91757695537161799</v>
      </c>
    </row>
    <row r="488" spans="1:8" x14ac:dyDescent="0.3">
      <c r="A488">
        <v>487</v>
      </c>
      <c r="B488" t="s">
        <v>690</v>
      </c>
      <c r="C488">
        <v>0</v>
      </c>
      <c r="D488">
        <v>0</v>
      </c>
      <c r="E488">
        <v>0</v>
      </c>
      <c r="F488">
        <v>0</v>
      </c>
      <c r="G488">
        <v>0</v>
      </c>
      <c r="H488">
        <v>0.93209663240211005</v>
      </c>
    </row>
    <row r="489" spans="1:8" x14ac:dyDescent="0.3">
      <c r="A489">
        <v>488</v>
      </c>
      <c r="B489" t="s">
        <v>691</v>
      </c>
      <c r="C489">
        <v>0</v>
      </c>
      <c r="D489">
        <v>0</v>
      </c>
      <c r="E489">
        <v>0</v>
      </c>
      <c r="F489">
        <v>0</v>
      </c>
      <c r="G489">
        <v>0</v>
      </c>
      <c r="H489">
        <v>0.97846842512883303</v>
      </c>
    </row>
    <row r="490" spans="1:8" x14ac:dyDescent="0.3">
      <c r="A490">
        <v>489</v>
      </c>
      <c r="B490" t="s">
        <v>692</v>
      </c>
      <c r="C490">
        <v>0</v>
      </c>
      <c r="D490">
        <v>0</v>
      </c>
      <c r="E490">
        <v>0</v>
      </c>
      <c r="F490">
        <v>0</v>
      </c>
      <c r="G490">
        <v>0.116370606370786</v>
      </c>
      <c r="H490">
        <v>0.90859816631565404</v>
      </c>
    </row>
    <row r="491" spans="1:8" x14ac:dyDescent="0.3">
      <c r="A491">
        <v>490</v>
      </c>
      <c r="B491" t="s">
        <v>693</v>
      </c>
      <c r="C491">
        <v>0</v>
      </c>
      <c r="D491">
        <v>0</v>
      </c>
      <c r="E491">
        <v>0</v>
      </c>
      <c r="F491">
        <v>0</v>
      </c>
      <c r="G491">
        <v>0.20976762598238</v>
      </c>
      <c r="H491">
        <v>0.88002252168811501</v>
      </c>
    </row>
    <row r="492" spans="1:8" x14ac:dyDescent="0.3">
      <c r="A492">
        <v>491</v>
      </c>
      <c r="B492" t="s">
        <v>694</v>
      </c>
      <c r="C492">
        <v>0</v>
      </c>
      <c r="D492">
        <v>0</v>
      </c>
      <c r="E492">
        <v>0</v>
      </c>
      <c r="F492">
        <v>0</v>
      </c>
      <c r="G492">
        <v>0</v>
      </c>
      <c r="H492">
        <v>1</v>
      </c>
    </row>
    <row r="493" spans="1:8" x14ac:dyDescent="0.3">
      <c r="A493">
        <v>492</v>
      </c>
      <c r="B493" t="s">
        <v>695</v>
      </c>
      <c r="C493">
        <v>0</v>
      </c>
      <c r="D493">
        <v>0</v>
      </c>
      <c r="E493">
        <v>0</v>
      </c>
      <c r="F493">
        <v>0</v>
      </c>
      <c r="G493">
        <v>0.30458363047169401</v>
      </c>
      <c r="H493">
        <v>0.99999999999974498</v>
      </c>
    </row>
    <row r="494" spans="1:8" x14ac:dyDescent="0.3">
      <c r="A494">
        <v>493</v>
      </c>
      <c r="B494" t="s">
        <v>696</v>
      </c>
      <c r="C494">
        <v>0</v>
      </c>
      <c r="D494">
        <v>0</v>
      </c>
      <c r="E494">
        <v>0</v>
      </c>
      <c r="F494">
        <v>0</v>
      </c>
      <c r="G494">
        <v>0</v>
      </c>
      <c r="H494">
        <v>1</v>
      </c>
    </row>
    <row r="495" spans="1:8" x14ac:dyDescent="0.3">
      <c r="A495">
        <v>494</v>
      </c>
      <c r="B495" t="s">
        <v>697</v>
      </c>
      <c r="C495">
        <v>0</v>
      </c>
      <c r="D495">
        <v>0</v>
      </c>
      <c r="E495">
        <v>0</v>
      </c>
      <c r="F495">
        <v>0</v>
      </c>
      <c r="G495">
        <v>0</v>
      </c>
      <c r="H495">
        <v>0.214065593311596</v>
      </c>
    </row>
    <row r="496" spans="1:8" x14ac:dyDescent="0.3">
      <c r="A496">
        <v>495</v>
      </c>
      <c r="B496" t="s">
        <v>698</v>
      </c>
      <c r="C496">
        <v>0</v>
      </c>
      <c r="D496">
        <v>0</v>
      </c>
      <c r="E496">
        <v>0</v>
      </c>
      <c r="F496">
        <v>0</v>
      </c>
      <c r="G496">
        <v>0.45875942856243901</v>
      </c>
      <c r="H496">
        <v>1.00000000000004</v>
      </c>
    </row>
    <row r="497" spans="1:8" x14ac:dyDescent="0.3">
      <c r="A497">
        <v>496</v>
      </c>
      <c r="B497" t="s">
        <v>699</v>
      </c>
      <c r="C497">
        <v>0</v>
      </c>
      <c r="D497">
        <v>0</v>
      </c>
      <c r="E497">
        <v>0</v>
      </c>
      <c r="F497">
        <v>0</v>
      </c>
      <c r="G497">
        <v>0.305028603655774</v>
      </c>
      <c r="H497">
        <v>0.90019860509794702</v>
      </c>
    </row>
    <row r="498" spans="1:8" x14ac:dyDescent="0.3">
      <c r="A498">
        <v>497</v>
      </c>
      <c r="B498" t="s">
        <v>700</v>
      </c>
      <c r="C498">
        <v>0</v>
      </c>
      <c r="D498">
        <v>0</v>
      </c>
      <c r="E498">
        <v>0</v>
      </c>
      <c r="F498">
        <v>0</v>
      </c>
      <c r="G498">
        <v>0.65292995181569202</v>
      </c>
      <c r="H498">
        <v>0.976227951714562</v>
      </c>
    </row>
    <row r="499" spans="1:8" x14ac:dyDescent="0.3">
      <c r="A499">
        <v>498</v>
      </c>
      <c r="B499" t="s">
        <v>701</v>
      </c>
      <c r="C499">
        <v>0</v>
      </c>
      <c r="D499">
        <v>0</v>
      </c>
      <c r="E499">
        <v>0</v>
      </c>
      <c r="F499">
        <v>0</v>
      </c>
      <c r="G499">
        <v>0.66797143378090595</v>
      </c>
      <c r="H499">
        <v>0.99999999999949496</v>
      </c>
    </row>
    <row r="500" spans="1:8" x14ac:dyDescent="0.3">
      <c r="A500">
        <v>499</v>
      </c>
      <c r="B500" t="s">
        <v>702</v>
      </c>
      <c r="C500">
        <v>0.14326848419035401</v>
      </c>
      <c r="D500">
        <v>0.14326848419035401</v>
      </c>
      <c r="E500">
        <v>0.14326848419035401</v>
      </c>
      <c r="F500">
        <v>0.14326848419035401</v>
      </c>
      <c r="G500">
        <v>0.19120171412671899</v>
      </c>
      <c r="H500">
        <v>0.44089101369331302</v>
      </c>
    </row>
    <row r="501" spans="1:8" x14ac:dyDescent="0.3">
      <c r="A501">
        <v>500</v>
      </c>
      <c r="B501" t="s">
        <v>703</v>
      </c>
      <c r="C501">
        <v>0</v>
      </c>
      <c r="D501">
        <v>0</v>
      </c>
      <c r="E501">
        <v>0</v>
      </c>
      <c r="F501">
        <v>0</v>
      </c>
      <c r="G501">
        <v>0.42223096232864499</v>
      </c>
      <c r="H501">
        <v>0.86615574237400705</v>
      </c>
    </row>
    <row r="502" spans="1:8" x14ac:dyDescent="0.3">
      <c r="A502">
        <v>501</v>
      </c>
      <c r="B502" t="s">
        <v>704</v>
      </c>
      <c r="C502">
        <v>0</v>
      </c>
      <c r="D502">
        <v>0</v>
      </c>
      <c r="E502">
        <v>0</v>
      </c>
      <c r="F502">
        <v>0</v>
      </c>
      <c r="G502">
        <v>0</v>
      </c>
      <c r="H502">
        <v>1</v>
      </c>
    </row>
    <row r="503" spans="1:8" x14ac:dyDescent="0.3">
      <c r="A503">
        <v>502</v>
      </c>
      <c r="B503" t="s">
        <v>705</v>
      </c>
      <c r="C503">
        <v>0</v>
      </c>
      <c r="D503">
        <v>0</v>
      </c>
      <c r="E503">
        <v>0</v>
      </c>
      <c r="F503">
        <v>0</v>
      </c>
      <c r="G503">
        <v>0</v>
      </c>
      <c r="H503">
        <v>1</v>
      </c>
    </row>
    <row r="504" spans="1:8" x14ac:dyDescent="0.3">
      <c r="A504">
        <v>503</v>
      </c>
      <c r="B504" t="s">
        <v>706</v>
      </c>
      <c r="C504">
        <v>0</v>
      </c>
      <c r="D504">
        <v>0</v>
      </c>
      <c r="E504">
        <v>0</v>
      </c>
      <c r="F504">
        <v>0</v>
      </c>
      <c r="G504">
        <v>0.21950982861080401</v>
      </c>
      <c r="H504">
        <v>0.99999999999964095</v>
      </c>
    </row>
    <row r="505" spans="1:8" x14ac:dyDescent="0.3">
      <c r="A505">
        <v>504</v>
      </c>
      <c r="B505" t="s">
        <v>707</v>
      </c>
      <c r="C505">
        <v>0</v>
      </c>
      <c r="D505">
        <v>0</v>
      </c>
      <c r="E505">
        <v>0</v>
      </c>
      <c r="F505">
        <v>0</v>
      </c>
      <c r="G505">
        <v>0.86813697689440406</v>
      </c>
      <c r="H505">
        <v>0.99999999999967704</v>
      </c>
    </row>
    <row r="506" spans="1:8" x14ac:dyDescent="0.3">
      <c r="A506">
        <v>505</v>
      </c>
      <c r="B506" t="s">
        <v>708</v>
      </c>
      <c r="C506">
        <v>0</v>
      </c>
      <c r="D506">
        <v>0</v>
      </c>
      <c r="E506">
        <v>0</v>
      </c>
      <c r="F506">
        <v>0</v>
      </c>
      <c r="G506">
        <v>0.44922410896847498</v>
      </c>
      <c r="H506">
        <v>0.999999999999996</v>
      </c>
    </row>
    <row r="507" spans="1:8" x14ac:dyDescent="0.3">
      <c r="A507">
        <v>506</v>
      </c>
      <c r="B507" t="s">
        <v>709</v>
      </c>
      <c r="C507">
        <v>0</v>
      </c>
      <c r="D507">
        <v>0</v>
      </c>
      <c r="E507">
        <v>0</v>
      </c>
      <c r="F507">
        <v>0</v>
      </c>
      <c r="G507">
        <v>0</v>
      </c>
      <c r="H507">
        <v>0.44744554255612901</v>
      </c>
    </row>
    <row r="508" spans="1:8" x14ac:dyDescent="0.3">
      <c r="A508">
        <v>507</v>
      </c>
      <c r="B508" t="s">
        <v>710</v>
      </c>
      <c r="C508">
        <v>0</v>
      </c>
      <c r="D508">
        <v>0</v>
      </c>
      <c r="E508">
        <v>0</v>
      </c>
      <c r="F508">
        <v>0</v>
      </c>
      <c r="G508">
        <v>0</v>
      </c>
      <c r="H508">
        <v>1</v>
      </c>
    </row>
    <row r="509" spans="1:8" x14ac:dyDescent="0.3">
      <c r="A509">
        <v>508</v>
      </c>
      <c r="B509" t="s">
        <v>711</v>
      </c>
      <c r="C509">
        <v>0</v>
      </c>
      <c r="D509">
        <v>0</v>
      </c>
      <c r="E509">
        <v>0</v>
      </c>
      <c r="F509">
        <v>0</v>
      </c>
      <c r="G509">
        <v>0</v>
      </c>
      <c r="H509">
        <v>1</v>
      </c>
    </row>
    <row r="510" spans="1:8" x14ac:dyDescent="0.3">
      <c r="A510">
        <v>509</v>
      </c>
      <c r="B510" t="s">
        <v>712</v>
      </c>
      <c r="C510">
        <v>0</v>
      </c>
      <c r="D510">
        <v>0</v>
      </c>
      <c r="E510">
        <v>0</v>
      </c>
      <c r="F510">
        <v>0</v>
      </c>
      <c r="G510">
        <v>0.36683789225756902</v>
      </c>
      <c r="H510">
        <v>0.99999999999964695</v>
      </c>
    </row>
    <row r="511" spans="1:8" x14ac:dyDescent="0.3">
      <c r="A511">
        <v>510</v>
      </c>
      <c r="B511" t="s">
        <v>713</v>
      </c>
      <c r="C511">
        <v>0</v>
      </c>
      <c r="D511">
        <v>0</v>
      </c>
      <c r="E511">
        <v>0</v>
      </c>
      <c r="F511">
        <v>0</v>
      </c>
      <c r="G511">
        <v>0.36524830094708699</v>
      </c>
      <c r="H511">
        <v>1.0000000000003499</v>
      </c>
    </row>
    <row r="512" spans="1:8" x14ac:dyDescent="0.3">
      <c r="A512">
        <v>511</v>
      </c>
      <c r="B512" t="s">
        <v>714</v>
      </c>
      <c r="C512">
        <v>0</v>
      </c>
      <c r="D512">
        <v>0</v>
      </c>
      <c r="E512">
        <v>0</v>
      </c>
      <c r="F512">
        <v>0</v>
      </c>
      <c r="G512">
        <v>0.92679594426928902</v>
      </c>
      <c r="H512">
        <v>1.0000000000001199</v>
      </c>
    </row>
    <row r="513" spans="1:8" x14ac:dyDescent="0.3">
      <c r="A513">
        <v>512</v>
      </c>
      <c r="B513" t="s">
        <v>715</v>
      </c>
      <c r="C513">
        <v>0</v>
      </c>
      <c r="D513">
        <v>0</v>
      </c>
      <c r="E513">
        <v>0</v>
      </c>
      <c r="F513">
        <v>0</v>
      </c>
      <c r="G513">
        <v>0</v>
      </c>
      <c r="H513">
        <v>1</v>
      </c>
    </row>
    <row r="514" spans="1:8" x14ac:dyDescent="0.3">
      <c r="A514">
        <v>513</v>
      </c>
      <c r="B514" t="s">
        <v>716</v>
      </c>
      <c r="C514">
        <v>0</v>
      </c>
      <c r="D514">
        <v>0</v>
      </c>
      <c r="E514">
        <v>0</v>
      </c>
      <c r="F514">
        <v>0</v>
      </c>
      <c r="G514">
        <v>7.4659134940913002E-2</v>
      </c>
      <c r="H514">
        <v>0.99999999999982203</v>
      </c>
    </row>
    <row r="515" spans="1:8" x14ac:dyDescent="0.3">
      <c r="A515">
        <v>514</v>
      </c>
      <c r="B515" t="s">
        <v>717</v>
      </c>
      <c r="C515">
        <v>0</v>
      </c>
      <c r="D515">
        <v>0</v>
      </c>
      <c r="E515">
        <v>0</v>
      </c>
      <c r="F515">
        <v>0</v>
      </c>
      <c r="G515">
        <v>0.17330256078832401</v>
      </c>
      <c r="H515">
        <v>1.0000000000002101</v>
      </c>
    </row>
    <row r="516" spans="1:8" x14ac:dyDescent="0.3">
      <c r="A516">
        <v>515</v>
      </c>
      <c r="B516" t="s">
        <v>718</v>
      </c>
      <c r="C516">
        <v>0</v>
      </c>
      <c r="D516">
        <v>0</v>
      </c>
      <c r="E516">
        <v>0</v>
      </c>
      <c r="F516">
        <v>0</v>
      </c>
      <c r="G516">
        <v>0</v>
      </c>
      <c r="H516">
        <v>1</v>
      </c>
    </row>
    <row r="517" spans="1:8" x14ac:dyDescent="0.3">
      <c r="A517">
        <v>516</v>
      </c>
      <c r="B517" t="s">
        <v>719</v>
      </c>
      <c r="C517">
        <v>0</v>
      </c>
      <c r="D517">
        <v>0</v>
      </c>
      <c r="E517">
        <v>0</v>
      </c>
      <c r="F517">
        <v>0</v>
      </c>
      <c r="G517">
        <v>1.7225792239595999E-2</v>
      </c>
      <c r="H517">
        <v>0.99999999999996503</v>
      </c>
    </row>
    <row r="518" spans="1:8" x14ac:dyDescent="0.3">
      <c r="A518">
        <v>517</v>
      </c>
      <c r="B518" t="s">
        <v>720</v>
      </c>
      <c r="C518">
        <v>0</v>
      </c>
      <c r="D518">
        <v>0</v>
      </c>
      <c r="E518">
        <v>0</v>
      </c>
      <c r="F518">
        <v>0</v>
      </c>
      <c r="G518">
        <v>0</v>
      </c>
      <c r="H518">
        <v>1</v>
      </c>
    </row>
    <row r="519" spans="1:8" x14ac:dyDescent="0.3">
      <c r="A519">
        <v>518</v>
      </c>
      <c r="B519" t="s">
        <v>721</v>
      </c>
      <c r="C519">
        <v>0</v>
      </c>
      <c r="D519">
        <v>0</v>
      </c>
      <c r="E519">
        <v>0</v>
      </c>
      <c r="F519">
        <v>0</v>
      </c>
      <c r="G519">
        <v>0.224808861205643</v>
      </c>
      <c r="H519">
        <v>1.0000000000002001</v>
      </c>
    </row>
    <row r="520" spans="1:8" x14ac:dyDescent="0.3">
      <c r="A520">
        <v>519</v>
      </c>
      <c r="B520" t="s">
        <v>722</v>
      </c>
      <c r="C520">
        <v>0</v>
      </c>
      <c r="D520">
        <v>0</v>
      </c>
      <c r="E520">
        <v>0</v>
      </c>
      <c r="F520">
        <v>0</v>
      </c>
      <c r="G520">
        <v>0</v>
      </c>
      <c r="H520">
        <v>0.85804262730735004</v>
      </c>
    </row>
    <row r="521" spans="1:8" x14ac:dyDescent="0.3">
      <c r="A521">
        <v>520</v>
      </c>
      <c r="B521" t="s">
        <v>723</v>
      </c>
      <c r="C521">
        <v>0</v>
      </c>
      <c r="D521">
        <v>0</v>
      </c>
      <c r="E521">
        <v>0</v>
      </c>
      <c r="F521">
        <v>0</v>
      </c>
      <c r="G521">
        <v>0.53413559455720805</v>
      </c>
      <c r="H521">
        <v>1.0000000000007101</v>
      </c>
    </row>
    <row r="522" spans="1:8" x14ac:dyDescent="0.3">
      <c r="A522">
        <v>521</v>
      </c>
      <c r="B522" t="s">
        <v>724</v>
      </c>
      <c r="C522">
        <v>0</v>
      </c>
      <c r="D522">
        <v>0</v>
      </c>
      <c r="E522">
        <v>0</v>
      </c>
      <c r="F522">
        <v>0</v>
      </c>
      <c r="G522">
        <v>0</v>
      </c>
      <c r="H522">
        <v>1</v>
      </c>
    </row>
    <row r="523" spans="1:8" x14ac:dyDescent="0.3">
      <c r="A523">
        <v>522</v>
      </c>
      <c r="B523" t="s">
        <v>725</v>
      </c>
      <c r="C523">
        <v>0</v>
      </c>
      <c r="D523">
        <v>0</v>
      </c>
      <c r="E523">
        <v>0</v>
      </c>
      <c r="F523">
        <v>0</v>
      </c>
      <c r="G523">
        <v>0.479034767098587</v>
      </c>
      <c r="H523">
        <v>0.99999999999990796</v>
      </c>
    </row>
    <row r="524" spans="1:8" x14ac:dyDescent="0.3">
      <c r="A524">
        <v>523</v>
      </c>
      <c r="B524" t="s">
        <v>726</v>
      </c>
      <c r="C524">
        <v>0</v>
      </c>
      <c r="D524">
        <v>0</v>
      </c>
      <c r="E524">
        <v>0</v>
      </c>
      <c r="F524">
        <v>0</v>
      </c>
      <c r="G524">
        <v>0</v>
      </c>
      <c r="H524">
        <v>1</v>
      </c>
    </row>
    <row r="525" spans="1:8" x14ac:dyDescent="0.3">
      <c r="A525">
        <v>524</v>
      </c>
      <c r="B525" t="s">
        <v>727</v>
      </c>
      <c r="C525">
        <v>0</v>
      </c>
      <c r="D525">
        <v>0</v>
      </c>
      <c r="E525">
        <v>0</v>
      </c>
      <c r="F525">
        <v>0</v>
      </c>
      <c r="G525">
        <v>0.63937743964434202</v>
      </c>
      <c r="H525">
        <v>0.99999999999959299</v>
      </c>
    </row>
    <row r="526" spans="1:8" x14ac:dyDescent="0.3">
      <c r="A526">
        <v>525</v>
      </c>
      <c r="B526" t="s">
        <v>728</v>
      </c>
      <c r="C526">
        <v>0</v>
      </c>
      <c r="D526">
        <v>0</v>
      </c>
      <c r="E526">
        <v>0</v>
      </c>
      <c r="F526">
        <v>0</v>
      </c>
      <c r="G526">
        <v>2.36977269491098E-2</v>
      </c>
      <c r="H526">
        <v>1.0000000000001901</v>
      </c>
    </row>
    <row r="527" spans="1:8" x14ac:dyDescent="0.3">
      <c r="A527">
        <v>526</v>
      </c>
      <c r="B527" t="s">
        <v>729</v>
      </c>
      <c r="C527">
        <v>0</v>
      </c>
      <c r="D527">
        <v>0</v>
      </c>
      <c r="E527">
        <v>0</v>
      </c>
      <c r="F527">
        <v>0</v>
      </c>
      <c r="G527">
        <v>0</v>
      </c>
      <c r="H527">
        <v>0.97447253158559299</v>
      </c>
    </row>
    <row r="528" spans="1:8" x14ac:dyDescent="0.3">
      <c r="A528">
        <v>527</v>
      </c>
      <c r="B528" t="s">
        <v>730</v>
      </c>
      <c r="C528">
        <v>0</v>
      </c>
      <c r="D528">
        <v>0</v>
      </c>
      <c r="E528">
        <v>0</v>
      </c>
      <c r="F528">
        <v>0</v>
      </c>
      <c r="G528">
        <v>0.90899634149543795</v>
      </c>
      <c r="H528">
        <v>1.00000000000002</v>
      </c>
    </row>
    <row r="529" spans="1:8" x14ac:dyDescent="0.3">
      <c r="A529">
        <v>528</v>
      </c>
      <c r="B529" t="s">
        <v>731</v>
      </c>
      <c r="C529">
        <v>0</v>
      </c>
      <c r="D529">
        <v>0</v>
      </c>
      <c r="E529">
        <v>0</v>
      </c>
      <c r="F529">
        <v>0</v>
      </c>
      <c r="G529">
        <v>0.44581860806283302</v>
      </c>
      <c r="H529">
        <v>0.99999999999969003</v>
      </c>
    </row>
    <row r="530" spans="1:8" x14ac:dyDescent="0.3">
      <c r="A530">
        <v>529</v>
      </c>
      <c r="B530" t="s">
        <v>732</v>
      </c>
      <c r="C530">
        <v>0</v>
      </c>
      <c r="D530">
        <v>0</v>
      </c>
      <c r="E530">
        <v>0</v>
      </c>
      <c r="F530">
        <v>0</v>
      </c>
      <c r="G530">
        <v>1</v>
      </c>
      <c r="H530">
        <v>1</v>
      </c>
    </row>
    <row r="531" spans="1:8" x14ac:dyDescent="0.3">
      <c r="A531">
        <v>530</v>
      </c>
      <c r="B531" t="s">
        <v>733</v>
      </c>
      <c r="C531">
        <v>0</v>
      </c>
      <c r="D531">
        <v>0</v>
      </c>
      <c r="E531">
        <v>0</v>
      </c>
      <c r="F531">
        <v>0</v>
      </c>
      <c r="G531">
        <v>0.65097363446832002</v>
      </c>
      <c r="H531">
        <v>0.99999999999914202</v>
      </c>
    </row>
    <row r="532" spans="1:8" x14ac:dyDescent="0.3">
      <c r="A532">
        <v>531</v>
      </c>
      <c r="B532" t="s">
        <v>734</v>
      </c>
      <c r="C532">
        <v>0</v>
      </c>
      <c r="D532">
        <v>0</v>
      </c>
      <c r="E532">
        <v>0</v>
      </c>
      <c r="F532">
        <v>0</v>
      </c>
      <c r="G532">
        <v>0.63091600633257106</v>
      </c>
      <c r="H532">
        <v>0.92403851978583096</v>
      </c>
    </row>
    <row r="533" spans="1:8" x14ac:dyDescent="0.3">
      <c r="A533">
        <v>532</v>
      </c>
      <c r="B533" t="s">
        <v>735</v>
      </c>
      <c r="C533">
        <v>0</v>
      </c>
      <c r="D533">
        <v>0</v>
      </c>
      <c r="E533">
        <v>0</v>
      </c>
      <c r="F533">
        <v>0</v>
      </c>
      <c r="G533">
        <v>0.34780927926196498</v>
      </c>
      <c r="H533">
        <v>1.00000000000022</v>
      </c>
    </row>
    <row r="534" spans="1:8" x14ac:dyDescent="0.3">
      <c r="A534">
        <v>533</v>
      </c>
      <c r="B534" t="s">
        <v>736</v>
      </c>
      <c r="C534">
        <v>0</v>
      </c>
      <c r="D534">
        <v>0</v>
      </c>
      <c r="E534">
        <v>0</v>
      </c>
      <c r="F534">
        <v>0</v>
      </c>
      <c r="G534">
        <v>9.8023502077360505E-2</v>
      </c>
      <c r="H534">
        <v>0.98443920512954597</v>
      </c>
    </row>
    <row r="535" spans="1:8" x14ac:dyDescent="0.3">
      <c r="A535">
        <v>534</v>
      </c>
      <c r="B535" t="s">
        <v>737</v>
      </c>
      <c r="C535">
        <v>0</v>
      </c>
      <c r="D535">
        <v>0</v>
      </c>
      <c r="E535">
        <v>0</v>
      </c>
      <c r="F535">
        <v>0</v>
      </c>
      <c r="G535">
        <v>0.68677711043409795</v>
      </c>
      <c r="H535">
        <v>0.99999999999978395</v>
      </c>
    </row>
    <row r="536" spans="1:8" x14ac:dyDescent="0.3">
      <c r="A536">
        <v>535</v>
      </c>
      <c r="B536" t="s">
        <v>738</v>
      </c>
      <c r="C536">
        <v>0</v>
      </c>
      <c r="D536">
        <v>0</v>
      </c>
      <c r="E536">
        <v>0</v>
      </c>
      <c r="F536">
        <v>0</v>
      </c>
      <c r="G536">
        <v>0</v>
      </c>
      <c r="H536">
        <v>1</v>
      </c>
    </row>
    <row r="537" spans="1:8" x14ac:dyDescent="0.3">
      <c r="A537">
        <v>536</v>
      </c>
      <c r="B537" t="s">
        <v>739</v>
      </c>
      <c r="C537">
        <v>0.17884365915483599</v>
      </c>
      <c r="D537">
        <v>0.17884365915483599</v>
      </c>
      <c r="E537">
        <v>0.17884365915483599</v>
      </c>
      <c r="F537">
        <v>0.17884365915483599</v>
      </c>
      <c r="G537">
        <v>0.42457306120439797</v>
      </c>
      <c r="H537">
        <v>0.90291223505708595</v>
      </c>
    </row>
    <row r="538" spans="1:8" x14ac:dyDescent="0.3">
      <c r="A538">
        <v>537</v>
      </c>
      <c r="B538" t="s">
        <v>740</v>
      </c>
      <c r="C538">
        <v>0</v>
      </c>
      <c r="D538">
        <v>0</v>
      </c>
      <c r="E538">
        <v>0</v>
      </c>
      <c r="F538">
        <v>0</v>
      </c>
      <c r="G538">
        <v>1</v>
      </c>
      <c r="H538">
        <v>1</v>
      </c>
    </row>
    <row r="539" spans="1:8" x14ac:dyDescent="0.3">
      <c r="A539">
        <v>538</v>
      </c>
      <c r="B539" t="s">
        <v>741</v>
      </c>
      <c r="C539">
        <v>0</v>
      </c>
      <c r="D539">
        <v>0</v>
      </c>
      <c r="E539">
        <v>0</v>
      </c>
      <c r="F539">
        <v>0</v>
      </c>
      <c r="G539">
        <v>0</v>
      </c>
      <c r="H539">
        <v>1</v>
      </c>
    </row>
    <row r="540" spans="1:8" x14ac:dyDescent="0.3">
      <c r="A540">
        <v>539</v>
      </c>
      <c r="B540" t="s">
        <v>742</v>
      </c>
      <c r="C540">
        <v>0</v>
      </c>
      <c r="D540">
        <v>0</v>
      </c>
      <c r="E540">
        <v>0</v>
      </c>
      <c r="F540">
        <v>0</v>
      </c>
      <c r="G540">
        <v>0.89181538491566603</v>
      </c>
      <c r="H540">
        <v>0.99999999999921296</v>
      </c>
    </row>
    <row r="541" spans="1:8" x14ac:dyDescent="0.3">
      <c r="A541">
        <v>540</v>
      </c>
      <c r="B541" t="s">
        <v>743</v>
      </c>
      <c r="C541">
        <v>0</v>
      </c>
      <c r="D541">
        <v>0</v>
      </c>
      <c r="E541">
        <v>0</v>
      </c>
      <c r="F541">
        <v>0</v>
      </c>
      <c r="G541">
        <v>0</v>
      </c>
      <c r="H541">
        <v>1</v>
      </c>
    </row>
    <row r="542" spans="1:8" x14ac:dyDescent="0.3">
      <c r="A542">
        <v>541</v>
      </c>
      <c r="B542" t="s">
        <v>744</v>
      </c>
      <c r="C542">
        <v>0</v>
      </c>
      <c r="D542">
        <v>0</v>
      </c>
      <c r="E542">
        <v>0</v>
      </c>
      <c r="F542">
        <v>0</v>
      </c>
      <c r="G542">
        <v>0.10289765821812</v>
      </c>
      <c r="H542">
        <v>0.99999999999903399</v>
      </c>
    </row>
    <row r="543" spans="1:8" x14ac:dyDescent="0.3">
      <c r="A543">
        <v>542</v>
      </c>
      <c r="B543" t="s">
        <v>745</v>
      </c>
      <c r="C543">
        <v>0</v>
      </c>
      <c r="D543">
        <v>0</v>
      </c>
      <c r="E543">
        <v>0</v>
      </c>
      <c r="F543">
        <v>0</v>
      </c>
      <c r="G543">
        <v>0</v>
      </c>
      <c r="H543">
        <v>1</v>
      </c>
    </row>
    <row r="544" spans="1:8" x14ac:dyDescent="0.3">
      <c r="A544">
        <v>543</v>
      </c>
      <c r="B544" t="s">
        <v>746</v>
      </c>
      <c r="C544">
        <v>0</v>
      </c>
      <c r="D544">
        <v>0</v>
      </c>
      <c r="E544">
        <v>0</v>
      </c>
      <c r="F544">
        <v>0</v>
      </c>
      <c r="G544">
        <v>0</v>
      </c>
      <c r="H544">
        <v>0.29956736907967402</v>
      </c>
    </row>
    <row r="545" spans="1:8" x14ac:dyDescent="0.3">
      <c r="A545">
        <v>544</v>
      </c>
      <c r="B545" t="s">
        <v>747</v>
      </c>
      <c r="C545">
        <v>0</v>
      </c>
      <c r="D545">
        <v>0</v>
      </c>
      <c r="E545">
        <v>0</v>
      </c>
      <c r="F545">
        <v>0</v>
      </c>
      <c r="G545">
        <v>0.65113886182174996</v>
      </c>
      <c r="H545">
        <v>0.99999999999998801</v>
      </c>
    </row>
    <row r="546" spans="1:8" x14ac:dyDescent="0.3">
      <c r="A546">
        <v>545</v>
      </c>
      <c r="B546" t="s">
        <v>748</v>
      </c>
      <c r="C546">
        <v>0</v>
      </c>
      <c r="D546">
        <v>0</v>
      </c>
      <c r="E546">
        <v>0</v>
      </c>
      <c r="F546">
        <v>0</v>
      </c>
      <c r="G546">
        <v>4.92744412903343E-2</v>
      </c>
      <c r="H546">
        <v>1.00000000000029</v>
      </c>
    </row>
    <row r="547" spans="1:8" x14ac:dyDescent="0.3">
      <c r="A547">
        <v>546</v>
      </c>
      <c r="B547" t="s">
        <v>749</v>
      </c>
      <c r="C547">
        <v>0</v>
      </c>
      <c r="D547">
        <v>0</v>
      </c>
      <c r="E547">
        <v>0</v>
      </c>
      <c r="F547">
        <v>0</v>
      </c>
      <c r="G547">
        <v>0.63487962634019901</v>
      </c>
      <c r="H547">
        <v>0.99999999999964295</v>
      </c>
    </row>
    <row r="548" spans="1:8" x14ac:dyDescent="0.3">
      <c r="A548">
        <v>547</v>
      </c>
      <c r="B548" t="s">
        <v>750</v>
      </c>
      <c r="C548">
        <v>0</v>
      </c>
      <c r="D548">
        <v>0</v>
      </c>
      <c r="E548">
        <v>0</v>
      </c>
      <c r="F548">
        <v>0</v>
      </c>
      <c r="G548">
        <v>0</v>
      </c>
      <c r="H548">
        <v>0.523594986569761</v>
      </c>
    </row>
    <row r="549" spans="1:8" x14ac:dyDescent="0.3">
      <c r="A549">
        <v>548</v>
      </c>
      <c r="B549" t="s">
        <v>751</v>
      </c>
      <c r="C549">
        <v>0</v>
      </c>
      <c r="D549">
        <v>0</v>
      </c>
      <c r="E549">
        <v>0</v>
      </c>
      <c r="F549">
        <v>0</v>
      </c>
      <c r="G549">
        <v>0.97801928489005796</v>
      </c>
      <c r="H549">
        <v>0.99999999999939804</v>
      </c>
    </row>
    <row r="550" spans="1:8" x14ac:dyDescent="0.3">
      <c r="A550">
        <v>549</v>
      </c>
      <c r="B550" t="s">
        <v>752</v>
      </c>
      <c r="C550">
        <v>0</v>
      </c>
      <c r="D550">
        <v>0</v>
      </c>
      <c r="E550">
        <v>0</v>
      </c>
      <c r="F550">
        <v>0</v>
      </c>
      <c r="G550">
        <v>0.35413807264532998</v>
      </c>
      <c r="H550">
        <v>0.99999999999927003</v>
      </c>
    </row>
    <row r="551" spans="1:8" x14ac:dyDescent="0.3">
      <c r="A551">
        <v>550</v>
      </c>
      <c r="B551" t="s">
        <v>753</v>
      </c>
      <c r="C551">
        <v>0</v>
      </c>
      <c r="D551">
        <v>0</v>
      </c>
      <c r="E551">
        <v>0</v>
      </c>
      <c r="F551">
        <v>0</v>
      </c>
      <c r="G551">
        <v>0.60260624374343696</v>
      </c>
      <c r="H551">
        <v>1.0000000000012601</v>
      </c>
    </row>
    <row r="552" spans="1:8" x14ac:dyDescent="0.3">
      <c r="A552">
        <v>551</v>
      </c>
      <c r="B552" t="s">
        <v>754</v>
      </c>
      <c r="C552">
        <v>0</v>
      </c>
      <c r="D552">
        <v>0</v>
      </c>
      <c r="E552">
        <v>0</v>
      </c>
      <c r="F552">
        <v>0</v>
      </c>
      <c r="G552">
        <v>0.79693621567024997</v>
      </c>
      <c r="H552">
        <v>1.0000000000001099</v>
      </c>
    </row>
    <row r="553" spans="1:8" x14ac:dyDescent="0.3">
      <c r="A553">
        <v>552</v>
      </c>
      <c r="B553" t="s">
        <v>755</v>
      </c>
      <c r="C553">
        <v>0</v>
      </c>
      <c r="D553">
        <v>0</v>
      </c>
      <c r="E553">
        <v>0</v>
      </c>
      <c r="F553">
        <v>0</v>
      </c>
      <c r="G553">
        <v>0</v>
      </c>
      <c r="H553">
        <v>1</v>
      </c>
    </row>
    <row r="554" spans="1:8" x14ac:dyDescent="0.3">
      <c r="A554">
        <v>553</v>
      </c>
      <c r="B554" t="s">
        <v>756</v>
      </c>
      <c r="C554">
        <v>0</v>
      </c>
      <c r="D554">
        <v>0</v>
      </c>
      <c r="E554">
        <v>0</v>
      </c>
      <c r="F554">
        <v>0</v>
      </c>
      <c r="G554">
        <v>1</v>
      </c>
      <c r="H554">
        <v>1</v>
      </c>
    </row>
    <row r="555" spans="1:8" x14ac:dyDescent="0.3">
      <c r="A555">
        <v>554</v>
      </c>
      <c r="B555" t="s">
        <v>757</v>
      </c>
      <c r="C555">
        <v>1.02857613435935E-2</v>
      </c>
      <c r="D555">
        <v>1.02857613435935E-2</v>
      </c>
      <c r="E555">
        <v>1.02857613435935E-2</v>
      </c>
      <c r="F555">
        <v>1.02857613435935E-2</v>
      </c>
      <c r="G555">
        <v>1.00000000000059</v>
      </c>
      <c r="H555">
        <v>1.00000000000059</v>
      </c>
    </row>
    <row r="556" spans="1:8" x14ac:dyDescent="0.3">
      <c r="A556">
        <v>555</v>
      </c>
      <c r="B556" t="s">
        <v>758</v>
      </c>
      <c r="C556">
        <v>0</v>
      </c>
      <c r="D556">
        <v>0</v>
      </c>
      <c r="E556">
        <v>0</v>
      </c>
      <c r="F556">
        <v>0</v>
      </c>
      <c r="G556">
        <v>0</v>
      </c>
      <c r="H556">
        <v>0.96453864562029701</v>
      </c>
    </row>
    <row r="557" spans="1:8" x14ac:dyDescent="0.3">
      <c r="A557">
        <v>556</v>
      </c>
      <c r="B557" t="s">
        <v>759</v>
      </c>
      <c r="C557">
        <v>0</v>
      </c>
      <c r="D557">
        <v>0</v>
      </c>
      <c r="E557">
        <v>0</v>
      </c>
      <c r="F557">
        <v>0</v>
      </c>
      <c r="G557">
        <v>0</v>
      </c>
      <c r="H557">
        <v>0.66041248348702997</v>
      </c>
    </row>
    <row r="558" spans="1:8" x14ac:dyDescent="0.3">
      <c r="A558">
        <v>557</v>
      </c>
      <c r="B558" t="s">
        <v>760</v>
      </c>
      <c r="C558">
        <v>0</v>
      </c>
      <c r="D558">
        <v>0</v>
      </c>
      <c r="E558">
        <v>0</v>
      </c>
      <c r="F558">
        <v>0</v>
      </c>
      <c r="G558">
        <v>0.92039170010123805</v>
      </c>
      <c r="H558">
        <v>1.0000000000007501</v>
      </c>
    </row>
    <row r="559" spans="1:8" x14ac:dyDescent="0.3">
      <c r="A559">
        <v>558</v>
      </c>
      <c r="B559" t="s">
        <v>761</v>
      </c>
      <c r="C559">
        <v>0</v>
      </c>
      <c r="D559">
        <v>0</v>
      </c>
      <c r="E559">
        <v>0</v>
      </c>
      <c r="F559">
        <v>0</v>
      </c>
      <c r="G559">
        <v>0</v>
      </c>
      <c r="H559">
        <v>1</v>
      </c>
    </row>
    <row r="560" spans="1:8" x14ac:dyDescent="0.3">
      <c r="A560">
        <v>559</v>
      </c>
      <c r="B560" t="s">
        <v>762</v>
      </c>
      <c r="C560">
        <v>0</v>
      </c>
      <c r="D560">
        <v>0</v>
      </c>
      <c r="E560">
        <v>0</v>
      </c>
      <c r="F560">
        <v>0</v>
      </c>
      <c r="G560">
        <v>0.34238374968762098</v>
      </c>
      <c r="H560">
        <v>1.0000000000009299</v>
      </c>
    </row>
    <row r="561" spans="1:8" x14ac:dyDescent="0.3">
      <c r="A561">
        <v>560</v>
      </c>
      <c r="B561" t="s">
        <v>763</v>
      </c>
      <c r="C561">
        <v>0</v>
      </c>
      <c r="D561">
        <v>0</v>
      </c>
      <c r="E561">
        <v>0</v>
      </c>
      <c r="F561">
        <v>0</v>
      </c>
      <c r="G561">
        <v>0</v>
      </c>
      <c r="H561">
        <v>0.187597682404612</v>
      </c>
    </row>
    <row r="562" spans="1:8" x14ac:dyDescent="0.3">
      <c r="A562">
        <v>561</v>
      </c>
      <c r="B562" t="s">
        <v>764</v>
      </c>
      <c r="C562">
        <v>0</v>
      </c>
      <c r="D562">
        <v>0</v>
      </c>
      <c r="E562">
        <v>0</v>
      </c>
      <c r="F562">
        <v>0</v>
      </c>
      <c r="G562">
        <v>0</v>
      </c>
      <c r="H562">
        <v>1</v>
      </c>
    </row>
    <row r="563" spans="1:8" x14ac:dyDescent="0.3">
      <c r="A563">
        <v>562</v>
      </c>
      <c r="B563" t="s">
        <v>765</v>
      </c>
      <c r="C563">
        <v>0</v>
      </c>
      <c r="D563">
        <v>0</v>
      </c>
      <c r="E563">
        <v>0</v>
      </c>
      <c r="F563">
        <v>0</v>
      </c>
      <c r="G563">
        <v>1</v>
      </c>
      <c r="H563">
        <v>1</v>
      </c>
    </row>
    <row r="564" spans="1:8" x14ac:dyDescent="0.3">
      <c r="A564">
        <v>563</v>
      </c>
      <c r="B564" t="s">
        <v>766</v>
      </c>
      <c r="C564">
        <v>0</v>
      </c>
      <c r="D564">
        <v>0</v>
      </c>
      <c r="E564">
        <v>0</v>
      </c>
      <c r="F564">
        <v>0</v>
      </c>
      <c r="G564">
        <v>0.84570414458203502</v>
      </c>
      <c r="H564">
        <v>1</v>
      </c>
    </row>
    <row r="565" spans="1:8" x14ac:dyDescent="0.3">
      <c r="A565">
        <v>564</v>
      </c>
      <c r="B565" t="s">
        <v>767</v>
      </c>
      <c r="C565">
        <v>0</v>
      </c>
      <c r="D565">
        <v>0</v>
      </c>
      <c r="E565">
        <v>0</v>
      </c>
      <c r="F565">
        <v>0</v>
      </c>
      <c r="G565">
        <v>0</v>
      </c>
      <c r="H565">
        <v>1</v>
      </c>
    </row>
    <row r="566" spans="1:8" x14ac:dyDescent="0.3">
      <c r="A566">
        <v>565</v>
      </c>
      <c r="B566" t="s">
        <v>768</v>
      </c>
      <c r="C566">
        <v>0</v>
      </c>
      <c r="D566">
        <v>0</v>
      </c>
      <c r="E566">
        <v>0</v>
      </c>
      <c r="F566">
        <v>0</v>
      </c>
      <c r="G566">
        <v>0</v>
      </c>
      <c r="H566">
        <v>0.99660619288411401</v>
      </c>
    </row>
    <row r="567" spans="1:8" x14ac:dyDescent="0.3">
      <c r="A567">
        <v>566</v>
      </c>
      <c r="B567" t="s">
        <v>769</v>
      </c>
      <c r="C567">
        <v>0</v>
      </c>
      <c r="D567">
        <v>0</v>
      </c>
      <c r="E567">
        <v>0</v>
      </c>
      <c r="F567">
        <v>0</v>
      </c>
      <c r="G567">
        <v>1</v>
      </c>
      <c r="H567">
        <v>1</v>
      </c>
    </row>
    <row r="568" spans="1:8" x14ac:dyDescent="0.3">
      <c r="A568">
        <v>567</v>
      </c>
      <c r="B568" t="s">
        <v>770</v>
      </c>
      <c r="C568">
        <v>0</v>
      </c>
      <c r="D568">
        <v>0</v>
      </c>
      <c r="E568">
        <v>0</v>
      </c>
      <c r="F568">
        <v>0</v>
      </c>
      <c r="G568">
        <v>1</v>
      </c>
      <c r="H568">
        <v>1</v>
      </c>
    </row>
    <row r="569" spans="1:8" x14ac:dyDescent="0.3">
      <c r="A569">
        <v>568</v>
      </c>
      <c r="B569" t="s">
        <v>771</v>
      </c>
      <c r="C569">
        <v>0</v>
      </c>
      <c r="D569">
        <v>0</v>
      </c>
      <c r="E569">
        <v>0</v>
      </c>
      <c r="F569">
        <v>0</v>
      </c>
      <c r="G569">
        <v>1</v>
      </c>
      <c r="H569">
        <v>1</v>
      </c>
    </row>
    <row r="570" spans="1:8" x14ac:dyDescent="0.3">
      <c r="A570">
        <v>569</v>
      </c>
      <c r="B570" t="s">
        <v>772</v>
      </c>
      <c r="C570">
        <v>6.7068073551627597E-2</v>
      </c>
      <c r="D570">
        <v>6.7068073551627597E-2</v>
      </c>
      <c r="E570">
        <v>6.7068073551627597E-2</v>
      </c>
      <c r="F570">
        <v>6.7068073551627597E-2</v>
      </c>
      <c r="G570">
        <v>0.99999999999989997</v>
      </c>
      <c r="H570">
        <v>0.99999999999989997</v>
      </c>
    </row>
    <row r="571" spans="1:8" x14ac:dyDescent="0.3">
      <c r="A571">
        <v>570</v>
      </c>
      <c r="B571" t="s">
        <v>773</v>
      </c>
      <c r="C571">
        <v>0</v>
      </c>
      <c r="D571">
        <v>0</v>
      </c>
      <c r="E571">
        <v>0</v>
      </c>
      <c r="F571">
        <v>0</v>
      </c>
      <c r="G571">
        <v>0</v>
      </c>
      <c r="H571">
        <v>1</v>
      </c>
    </row>
    <row r="572" spans="1:8" x14ac:dyDescent="0.3">
      <c r="A572">
        <v>571</v>
      </c>
      <c r="B572" t="s">
        <v>774</v>
      </c>
      <c r="C572">
        <v>0</v>
      </c>
      <c r="D572">
        <v>0</v>
      </c>
      <c r="E572">
        <v>0</v>
      </c>
      <c r="F572">
        <v>0</v>
      </c>
      <c r="G572">
        <v>0</v>
      </c>
      <c r="H572">
        <v>0.416407870604245</v>
      </c>
    </row>
    <row r="573" spans="1:8" x14ac:dyDescent="0.3">
      <c r="A573">
        <v>572</v>
      </c>
      <c r="B573" t="s">
        <v>775</v>
      </c>
      <c r="C573">
        <v>0</v>
      </c>
      <c r="D573">
        <v>0</v>
      </c>
      <c r="E573">
        <v>0</v>
      </c>
      <c r="F573">
        <v>0</v>
      </c>
      <c r="G573">
        <v>0</v>
      </c>
      <c r="H573">
        <v>0.79034774200570701</v>
      </c>
    </row>
    <row r="574" spans="1:8" x14ac:dyDescent="0.3">
      <c r="A574">
        <v>573</v>
      </c>
      <c r="B574" t="s">
        <v>776</v>
      </c>
      <c r="C574">
        <v>0</v>
      </c>
      <c r="D574">
        <v>0</v>
      </c>
      <c r="E574">
        <v>0</v>
      </c>
      <c r="F574">
        <v>0</v>
      </c>
      <c r="G574">
        <v>0.996225702384815</v>
      </c>
      <c r="H574">
        <v>0.99999999999995803</v>
      </c>
    </row>
    <row r="575" spans="1:8" x14ac:dyDescent="0.3">
      <c r="A575">
        <v>574</v>
      </c>
      <c r="B575" t="s">
        <v>777</v>
      </c>
      <c r="C575">
        <v>0</v>
      </c>
      <c r="D575">
        <v>0</v>
      </c>
      <c r="E575">
        <v>0</v>
      </c>
      <c r="F575">
        <v>0</v>
      </c>
      <c r="G575">
        <v>1</v>
      </c>
      <c r="H575">
        <v>1</v>
      </c>
    </row>
    <row r="576" spans="1:8" x14ac:dyDescent="0.3">
      <c r="A576">
        <v>575</v>
      </c>
      <c r="B576" t="s">
        <v>778</v>
      </c>
      <c r="C576">
        <v>0</v>
      </c>
      <c r="D576">
        <v>0</v>
      </c>
      <c r="E576">
        <v>0</v>
      </c>
      <c r="F576">
        <v>0</v>
      </c>
      <c r="G576">
        <v>4.1928047881633901E-2</v>
      </c>
      <c r="H576">
        <v>0.99684110775462798</v>
      </c>
    </row>
    <row r="577" spans="1:8" x14ac:dyDescent="0.3">
      <c r="A577">
        <v>576</v>
      </c>
      <c r="B577" t="s">
        <v>779</v>
      </c>
      <c r="C577">
        <v>0</v>
      </c>
      <c r="D577">
        <v>0</v>
      </c>
      <c r="E577">
        <v>0</v>
      </c>
      <c r="F577">
        <v>0</v>
      </c>
      <c r="G577">
        <v>0.20185700122259001</v>
      </c>
      <c r="H577">
        <v>1.0000000000001801</v>
      </c>
    </row>
    <row r="578" spans="1:8" x14ac:dyDescent="0.3">
      <c r="A578">
        <v>577</v>
      </c>
      <c r="B578" t="s">
        <v>780</v>
      </c>
      <c r="C578">
        <v>0</v>
      </c>
      <c r="D578">
        <v>0</v>
      </c>
      <c r="E578">
        <v>0</v>
      </c>
      <c r="F578">
        <v>0</v>
      </c>
      <c r="G578">
        <v>1</v>
      </c>
      <c r="H578">
        <v>1</v>
      </c>
    </row>
    <row r="579" spans="1:8" x14ac:dyDescent="0.3">
      <c r="A579">
        <v>578</v>
      </c>
      <c r="B579" t="s">
        <v>781</v>
      </c>
      <c r="C579">
        <v>0</v>
      </c>
      <c r="D579">
        <v>0</v>
      </c>
      <c r="E579">
        <v>0</v>
      </c>
      <c r="F579">
        <v>0</v>
      </c>
      <c r="G579">
        <v>1</v>
      </c>
      <c r="H579">
        <v>1</v>
      </c>
    </row>
    <row r="580" spans="1:8" x14ac:dyDescent="0.3">
      <c r="A580">
        <v>579</v>
      </c>
      <c r="B580" t="s">
        <v>782</v>
      </c>
      <c r="C580">
        <v>0</v>
      </c>
      <c r="D580">
        <v>0</v>
      </c>
      <c r="E580">
        <v>0</v>
      </c>
      <c r="F580">
        <v>0</v>
      </c>
      <c r="G580">
        <v>0.52582280564832995</v>
      </c>
      <c r="H580">
        <v>1.0000000000001099</v>
      </c>
    </row>
    <row r="581" spans="1:8" x14ac:dyDescent="0.3">
      <c r="A581">
        <v>580</v>
      </c>
      <c r="B581" t="s">
        <v>783</v>
      </c>
      <c r="C581">
        <v>0</v>
      </c>
      <c r="D581">
        <v>0</v>
      </c>
      <c r="E581">
        <v>0</v>
      </c>
      <c r="F581">
        <v>0</v>
      </c>
      <c r="G581">
        <v>0</v>
      </c>
      <c r="H581">
        <v>0.65980627171553197</v>
      </c>
    </row>
    <row r="582" spans="1:8" x14ac:dyDescent="0.3">
      <c r="A582">
        <v>581</v>
      </c>
      <c r="B582" t="s">
        <v>784</v>
      </c>
      <c r="C582">
        <v>0</v>
      </c>
      <c r="D582">
        <v>0</v>
      </c>
      <c r="E582">
        <v>0</v>
      </c>
      <c r="F582">
        <v>0</v>
      </c>
      <c r="G582">
        <v>0</v>
      </c>
      <c r="H582">
        <v>0.72761882477672302</v>
      </c>
    </row>
    <row r="583" spans="1:8" x14ac:dyDescent="0.3">
      <c r="A583">
        <v>582</v>
      </c>
      <c r="B583" t="s">
        <v>785</v>
      </c>
      <c r="C583">
        <v>0</v>
      </c>
      <c r="D583">
        <v>0</v>
      </c>
      <c r="E583">
        <v>0</v>
      </c>
      <c r="F583">
        <v>0</v>
      </c>
      <c r="G583">
        <v>8.3344023471037101E-2</v>
      </c>
      <c r="H583">
        <v>0.99999999999950095</v>
      </c>
    </row>
    <row r="584" spans="1:8" x14ac:dyDescent="0.3">
      <c r="A584">
        <v>583</v>
      </c>
      <c r="B584" t="s">
        <v>786</v>
      </c>
      <c r="C584">
        <v>0</v>
      </c>
      <c r="D584">
        <v>0</v>
      </c>
      <c r="E584">
        <v>0</v>
      </c>
      <c r="F584">
        <v>0</v>
      </c>
      <c r="G584">
        <v>0</v>
      </c>
      <c r="H584">
        <v>1</v>
      </c>
    </row>
    <row r="585" spans="1:8" x14ac:dyDescent="0.3">
      <c r="A585">
        <v>584</v>
      </c>
      <c r="B585" t="s">
        <v>787</v>
      </c>
      <c r="C585">
        <v>0</v>
      </c>
      <c r="D585">
        <v>0</v>
      </c>
      <c r="E585">
        <v>0</v>
      </c>
      <c r="F585">
        <v>0</v>
      </c>
      <c r="G585">
        <v>0</v>
      </c>
      <c r="H585">
        <v>0.79775163243675395</v>
      </c>
    </row>
    <row r="586" spans="1:8" x14ac:dyDescent="0.3">
      <c r="A586">
        <v>585</v>
      </c>
      <c r="B586" t="s">
        <v>788</v>
      </c>
      <c r="C586">
        <v>0</v>
      </c>
      <c r="D586">
        <v>0</v>
      </c>
      <c r="E586">
        <v>0</v>
      </c>
      <c r="F586">
        <v>0</v>
      </c>
      <c r="G586">
        <v>0</v>
      </c>
      <c r="H586">
        <v>1</v>
      </c>
    </row>
    <row r="587" spans="1:8" x14ac:dyDescent="0.3">
      <c r="A587">
        <v>586</v>
      </c>
      <c r="B587" t="s">
        <v>789</v>
      </c>
      <c r="C587">
        <v>0</v>
      </c>
      <c r="D587">
        <v>0</v>
      </c>
      <c r="E587">
        <v>0</v>
      </c>
      <c r="F587">
        <v>0</v>
      </c>
      <c r="G587">
        <v>0</v>
      </c>
      <c r="H587">
        <v>0.967715909135068</v>
      </c>
    </row>
    <row r="588" spans="1:8" x14ac:dyDescent="0.3">
      <c r="A588">
        <v>587</v>
      </c>
      <c r="B588" t="s">
        <v>790</v>
      </c>
      <c r="C588">
        <v>0</v>
      </c>
      <c r="D588">
        <v>0</v>
      </c>
      <c r="E588">
        <v>0</v>
      </c>
      <c r="F588">
        <v>0</v>
      </c>
      <c r="G588">
        <v>1</v>
      </c>
      <c r="H588">
        <v>1</v>
      </c>
    </row>
    <row r="589" spans="1:8" x14ac:dyDescent="0.3">
      <c r="A589">
        <v>588</v>
      </c>
      <c r="B589" t="s">
        <v>791</v>
      </c>
      <c r="C589">
        <v>0</v>
      </c>
      <c r="D589">
        <v>0</v>
      </c>
      <c r="E589">
        <v>0</v>
      </c>
      <c r="F589">
        <v>0</v>
      </c>
      <c r="G589">
        <v>0</v>
      </c>
      <c r="H589">
        <v>0.76446056117191796</v>
      </c>
    </row>
    <row r="590" spans="1:8" x14ac:dyDescent="0.3">
      <c r="A590">
        <v>589</v>
      </c>
      <c r="B590" t="s">
        <v>792</v>
      </c>
      <c r="C590">
        <v>0</v>
      </c>
      <c r="D590">
        <v>0</v>
      </c>
      <c r="E590">
        <v>0</v>
      </c>
      <c r="F590">
        <v>0</v>
      </c>
      <c r="G590">
        <v>1</v>
      </c>
      <c r="H590">
        <v>1</v>
      </c>
    </row>
    <row r="591" spans="1:8" x14ac:dyDescent="0.3">
      <c r="A591">
        <v>590</v>
      </c>
      <c r="B591" t="s">
        <v>793</v>
      </c>
      <c r="C591">
        <v>0</v>
      </c>
      <c r="D591">
        <v>0</v>
      </c>
      <c r="E591">
        <v>0</v>
      </c>
      <c r="F591">
        <v>0</v>
      </c>
      <c r="G591">
        <v>0</v>
      </c>
      <c r="H591">
        <v>1</v>
      </c>
    </row>
    <row r="592" spans="1:8" x14ac:dyDescent="0.3">
      <c r="A592">
        <v>591</v>
      </c>
      <c r="B592" t="s">
        <v>794</v>
      </c>
      <c r="C592">
        <v>0</v>
      </c>
      <c r="D592">
        <v>0</v>
      </c>
      <c r="E592">
        <v>0</v>
      </c>
      <c r="F592">
        <v>0</v>
      </c>
      <c r="G592">
        <v>0</v>
      </c>
      <c r="H592">
        <v>1</v>
      </c>
    </row>
    <row r="593" spans="1:8" x14ac:dyDescent="0.3">
      <c r="A593">
        <v>592</v>
      </c>
      <c r="B593" t="s">
        <v>795</v>
      </c>
      <c r="C593">
        <v>0</v>
      </c>
      <c r="D593">
        <v>0</v>
      </c>
      <c r="E593">
        <v>0</v>
      </c>
      <c r="F593">
        <v>0</v>
      </c>
      <c r="G593">
        <v>1</v>
      </c>
      <c r="H593">
        <v>1</v>
      </c>
    </row>
    <row r="594" spans="1:8" x14ac:dyDescent="0.3">
      <c r="A594">
        <v>593</v>
      </c>
      <c r="B594" t="s">
        <v>796</v>
      </c>
      <c r="C594">
        <v>0</v>
      </c>
      <c r="D594">
        <v>0</v>
      </c>
      <c r="E594">
        <v>0</v>
      </c>
      <c r="F594">
        <v>0</v>
      </c>
      <c r="G594">
        <v>0</v>
      </c>
      <c r="H594">
        <v>1.3409571923250899E-3</v>
      </c>
    </row>
    <row r="595" spans="1:8" x14ac:dyDescent="0.3">
      <c r="A595">
        <v>594</v>
      </c>
      <c r="B595" t="s">
        <v>797</v>
      </c>
      <c r="C595">
        <v>0</v>
      </c>
      <c r="D595">
        <v>0</v>
      </c>
      <c r="E595">
        <v>0</v>
      </c>
      <c r="F595">
        <v>0</v>
      </c>
      <c r="G595">
        <v>0</v>
      </c>
      <c r="H595">
        <v>1</v>
      </c>
    </row>
    <row r="596" spans="1:8" x14ac:dyDescent="0.3">
      <c r="A596">
        <v>595</v>
      </c>
      <c r="B596" t="s">
        <v>798</v>
      </c>
      <c r="C596">
        <v>0</v>
      </c>
      <c r="D596">
        <v>0</v>
      </c>
      <c r="E596">
        <v>0</v>
      </c>
      <c r="F596">
        <v>0</v>
      </c>
      <c r="G596">
        <v>0</v>
      </c>
      <c r="H596">
        <v>1</v>
      </c>
    </row>
    <row r="597" spans="1:8" x14ac:dyDescent="0.3">
      <c r="A597">
        <v>596</v>
      </c>
      <c r="B597" t="s">
        <v>799</v>
      </c>
      <c r="C597">
        <v>3.23204966783463E-2</v>
      </c>
      <c r="D597">
        <v>3.23204966783463E-2</v>
      </c>
      <c r="E597">
        <v>3.23204966783463E-2</v>
      </c>
      <c r="F597">
        <v>3.23204966783463E-2</v>
      </c>
      <c r="G597">
        <v>0.95483797239576995</v>
      </c>
      <c r="H597">
        <v>0.95483797239576995</v>
      </c>
    </row>
    <row r="598" spans="1:8" x14ac:dyDescent="0.3">
      <c r="A598">
        <v>597</v>
      </c>
      <c r="B598" t="s">
        <v>800</v>
      </c>
      <c r="C598">
        <v>0</v>
      </c>
      <c r="D598">
        <v>0</v>
      </c>
      <c r="E598">
        <v>0</v>
      </c>
      <c r="F598">
        <v>0</v>
      </c>
      <c r="G598">
        <v>0.72975195195438702</v>
      </c>
      <c r="H598">
        <v>0.99999999999953804</v>
      </c>
    </row>
    <row r="599" spans="1:8" x14ac:dyDescent="0.3">
      <c r="A599">
        <v>598</v>
      </c>
      <c r="B599" t="s">
        <v>801</v>
      </c>
      <c r="C599">
        <v>0</v>
      </c>
      <c r="D599">
        <v>0</v>
      </c>
      <c r="E599">
        <v>0</v>
      </c>
      <c r="F599">
        <v>0</v>
      </c>
      <c r="G599">
        <v>0.95550374160515605</v>
      </c>
      <c r="H599">
        <v>1.00000000000003</v>
      </c>
    </row>
    <row r="600" spans="1:8" x14ac:dyDescent="0.3">
      <c r="A600">
        <v>599</v>
      </c>
      <c r="B600" t="s">
        <v>802</v>
      </c>
      <c r="C600">
        <v>0</v>
      </c>
      <c r="D600">
        <v>0</v>
      </c>
      <c r="E600">
        <v>0</v>
      </c>
      <c r="F600">
        <v>0</v>
      </c>
      <c r="G600">
        <v>0.73605336482319605</v>
      </c>
      <c r="H600">
        <v>1.0000000000003999</v>
      </c>
    </row>
    <row r="601" spans="1:8" x14ac:dyDescent="0.3">
      <c r="A601">
        <v>600</v>
      </c>
      <c r="B601" t="s">
        <v>803</v>
      </c>
      <c r="C601">
        <v>0</v>
      </c>
      <c r="D601">
        <v>0</v>
      </c>
      <c r="E601">
        <v>0</v>
      </c>
      <c r="F601">
        <v>0</v>
      </c>
      <c r="G601">
        <v>0</v>
      </c>
      <c r="H601">
        <v>5.4296522498909197E-3</v>
      </c>
    </row>
    <row r="602" spans="1:8" x14ac:dyDescent="0.3">
      <c r="A602">
        <v>601</v>
      </c>
      <c r="B602" t="s">
        <v>804</v>
      </c>
      <c r="C602">
        <v>0</v>
      </c>
      <c r="D602">
        <v>0</v>
      </c>
      <c r="E602">
        <v>0</v>
      </c>
      <c r="F602">
        <v>0</v>
      </c>
      <c r="G602">
        <v>0</v>
      </c>
      <c r="H602">
        <v>1</v>
      </c>
    </row>
    <row r="603" spans="1:8" x14ac:dyDescent="0.3">
      <c r="A603">
        <v>602</v>
      </c>
      <c r="B603" t="s">
        <v>805</v>
      </c>
      <c r="C603">
        <v>0</v>
      </c>
      <c r="D603">
        <v>0</v>
      </c>
      <c r="E603">
        <v>0</v>
      </c>
      <c r="F603">
        <v>0</v>
      </c>
      <c r="G603">
        <v>0</v>
      </c>
      <c r="H603">
        <v>1</v>
      </c>
    </row>
    <row r="604" spans="1:8" x14ac:dyDescent="0.3">
      <c r="A604">
        <v>603</v>
      </c>
      <c r="B604" t="s">
        <v>806</v>
      </c>
      <c r="C604">
        <v>0</v>
      </c>
      <c r="D604">
        <v>0</v>
      </c>
      <c r="E604">
        <v>0</v>
      </c>
      <c r="F604">
        <v>0</v>
      </c>
      <c r="G604">
        <v>1</v>
      </c>
      <c r="H604">
        <v>1</v>
      </c>
    </row>
    <row r="605" spans="1:8" x14ac:dyDescent="0.3">
      <c r="A605">
        <v>604</v>
      </c>
      <c r="B605" t="s">
        <v>807</v>
      </c>
      <c r="C605">
        <v>0</v>
      </c>
      <c r="D605">
        <v>0</v>
      </c>
      <c r="E605">
        <v>0</v>
      </c>
      <c r="F605">
        <v>0</v>
      </c>
      <c r="G605">
        <v>0</v>
      </c>
      <c r="H605">
        <v>0.239641106709157</v>
      </c>
    </row>
    <row r="606" spans="1:8" x14ac:dyDescent="0.3">
      <c r="A606">
        <v>605</v>
      </c>
      <c r="B606" t="s">
        <v>808</v>
      </c>
      <c r="C606">
        <v>0</v>
      </c>
      <c r="D606">
        <v>0</v>
      </c>
      <c r="E606">
        <v>0</v>
      </c>
      <c r="F606">
        <v>0</v>
      </c>
      <c r="G606">
        <v>1</v>
      </c>
      <c r="H606">
        <v>1</v>
      </c>
    </row>
    <row r="607" spans="1:8" x14ac:dyDescent="0.3">
      <c r="A607">
        <v>606</v>
      </c>
      <c r="B607" t="s">
        <v>809</v>
      </c>
      <c r="C607">
        <v>0</v>
      </c>
      <c r="D607">
        <v>0</v>
      </c>
      <c r="E607">
        <v>0</v>
      </c>
      <c r="F607">
        <v>0</v>
      </c>
      <c r="G607">
        <v>1</v>
      </c>
      <c r="H607">
        <v>1</v>
      </c>
    </row>
    <row r="608" spans="1:8" x14ac:dyDescent="0.3">
      <c r="A608">
        <v>607</v>
      </c>
      <c r="B608" t="s">
        <v>810</v>
      </c>
      <c r="C608">
        <v>0</v>
      </c>
      <c r="D608">
        <v>0</v>
      </c>
      <c r="E608">
        <v>0</v>
      </c>
      <c r="F608">
        <v>0</v>
      </c>
      <c r="G608">
        <v>0</v>
      </c>
      <c r="H608">
        <v>1</v>
      </c>
    </row>
    <row r="609" spans="1:8" x14ac:dyDescent="0.3">
      <c r="A609">
        <v>608</v>
      </c>
      <c r="B609" t="s">
        <v>811</v>
      </c>
      <c r="C609">
        <v>0</v>
      </c>
      <c r="D609">
        <v>0</v>
      </c>
      <c r="E609">
        <v>0</v>
      </c>
      <c r="F609">
        <v>0</v>
      </c>
      <c r="G609">
        <v>0.847542479484512</v>
      </c>
      <c r="H609">
        <v>1</v>
      </c>
    </row>
    <row r="610" spans="1:8" x14ac:dyDescent="0.3">
      <c r="A610">
        <v>609</v>
      </c>
      <c r="B610" t="s">
        <v>812</v>
      </c>
      <c r="C610">
        <v>0</v>
      </c>
      <c r="D610">
        <v>0</v>
      </c>
      <c r="E610">
        <v>0</v>
      </c>
      <c r="F610">
        <v>0</v>
      </c>
      <c r="G610">
        <v>0.85140415592320795</v>
      </c>
      <c r="H610">
        <v>1</v>
      </c>
    </row>
    <row r="611" spans="1:8" x14ac:dyDescent="0.3">
      <c r="A611">
        <v>610</v>
      </c>
      <c r="B611" t="s">
        <v>813</v>
      </c>
      <c r="C611">
        <v>0</v>
      </c>
      <c r="D611">
        <v>0</v>
      </c>
      <c r="E611">
        <v>0</v>
      </c>
      <c r="F611">
        <v>0</v>
      </c>
      <c r="G611">
        <v>0</v>
      </c>
      <c r="H611">
        <v>1</v>
      </c>
    </row>
    <row r="612" spans="1:8" x14ac:dyDescent="0.3">
      <c r="A612">
        <v>611</v>
      </c>
      <c r="B612" t="s">
        <v>814</v>
      </c>
      <c r="C612">
        <v>0</v>
      </c>
      <c r="D612">
        <v>0</v>
      </c>
      <c r="E612">
        <v>0</v>
      </c>
      <c r="F612">
        <v>0</v>
      </c>
      <c r="G612">
        <v>0</v>
      </c>
      <c r="H612">
        <v>6.7404493021450199E-2</v>
      </c>
    </row>
    <row r="613" spans="1:8" x14ac:dyDescent="0.3">
      <c r="A613">
        <v>612</v>
      </c>
      <c r="B613" t="s">
        <v>815</v>
      </c>
      <c r="C613">
        <v>0</v>
      </c>
      <c r="D613">
        <v>0</v>
      </c>
      <c r="E613">
        <v>0</v>
      </c>
      <c r="F613">
        <v>0</v>
      </c>
      <c r="G613">
        <v>1</v>
      </c>
      <c r="H613">
        <v>1</v>
      </c>
    </row>
    <row r="614" spans="1:8" x14ac:dyDescent="0.3">
      <c r="A614">
        <v>613</v>
      </c>
      <c r="B614" t="s">
        <v>816</v>
      </c>
      <c r="C614">
        <v>0.106446819038861</v>
      </c>
      <c r="D614">
        <v>0.106446819038861</v>
      </c>
      <c r="E614">
        <v>0.106446819038861</v>
      </c>
      <c r="F614">
        <v>0.106446819038861</v>
      </c>
      <c r="G614">
        <v>0.99166309296776101</v>
      </c>
      <c r="H614">
        <v>0.99175315456108404</v>
      </c>
    </row>
    <row r="615" spans="1:8" x14ac:dyDescent="0.3">
      <c r="A615">
        <v>614</v>
      </c>
      <c r="B615" t="s">
        <v>817</v>
      </c>
      <c r="C615">
        <v>0.158656030613535</v>
      </c>
      <c r="D615">
        <v>0.158656030613535</v>
      </c>
      <c r="E615">
        <v>0.158656030613535</v>
      </c>
      <c r="F615">
        <v>0.158656030613535</v>
      </c>
      <c r="G615">
        <v>0.364884085176581</v>
      </c>
      <c r="H615">
        <v>0.99999999999872302</v>
      </c>
    </row>
    <row r="616" spans="1:8" x14ac:dyDescent="0.3">
      <c r="A616">
        <v>615</v>
      </c>
      <c r="B616" t="s">
        <v>818</v>
      </c>
      <c r="C616">
        <v>0</v>
      </c>
      <c r="D616">
        <v>0</v>
      </c>
      <c r="E616">
        <v>0</v>
      </c>
      <c r="F616">
        <v>0</v>
      </c>
      <c r="G616">
        <v>0</v>
      </c>
      <c r="H616">
        <v>1</v>
      </c>
    </row>
    <row r="617" spans="1:8" x14ac:dyDescent="0.3">
      <c r="A617">
        <v>616</v>
      </c>
      <c r="B617" t="s">
        <v>819</v>
      </c>
      <c r="C617">
        <v>0</v>
      </c>
      <c r="D617">
        <v>0</v>
      </c>
      <c r="E617">
        <v>0</v>
      </c>
      <c r="F617">
        <v>0</v>
      </c>
      <c r="G617">
        <v>0.94075864392931896</v>
      </c>
      <c r="H617">
        <v>1</v>
      </c>
    </row>
    <row r="618" spans="1:8" x14ac:dyDescent="0.3">
      <c r="A618">
        <v>617</v>
      </c>
      <c r="B618" t="s">
        <v>820</v>
      </c>
      <c r="C618">
        <v>0</v>
      </c>
      <c r="D618">
        <v>0</v>
      </c>
      <c r="E618">
        <v>0</v>
      </c>
      <c r="F618">
        <v>0</v>
      </c>
      <c r="G618">
        <v>0</v>
      </c>
      <c r="H618">
        <v>0.27850015010267398</v>
      </c>
    </row>
    <row r="619" spans="1:8" x14ac:dyDescent="0.3">
      <c r="A619">
        <v>618</v>
      </c>
      <c r="B619" t="s">
        <v>821</v>
      </c>
      <c r="C619">
        <v>0</v>
      </c>
      <c r="D619">
        <v>0</v>
      </c>
      <c r="E619">
        <v>0</v>
      </c>
      <c r="F619">
        <v>0</v>
      </c>
      <c r="G619">
        <v>1</v>
      </c>
      <c r="H619">
        <v>1</v>
      </c>
    </row>
    <row r="620" spans="1:8" x14ac:dyDescent="0.3">
      <c r="A620">
        <v>619</v>
      </c>
      <c r="B620" t="s">
        <v>822</v>
      </c>
      <c r="C620">
        <v>0</v>
      </c>
      <c r="D620">
        <v>0</v>
      </c>
      <c r="E620">
        <v>0</v>
      </c>
      <c r="F620">
        <v>0</v>
      </c>
      <c r="G620">
        <v>0</v>
      </c>
      <c r="H620">
        <v>0.894482853294717</v>
      </c>
    </row>
    <row r="621" spans="1:8" x14ac:dyDescent="0.3">
      <c r="A621">
        <v>620</v>
      </c>
      <c r="B621" t="s">
        <v>823</v>
      </c>
      <c r="C621">
        <v>0</v>
      </c>
      <c r="D621">
        <v>0</v>
      </c>
      <c r="E621">
        <v>0</v>
      </c>
      <c r="F621">
        <v>0</v>
      </c>
      <c r="G621">
        <v>0</v>
      </c>
      <c r="H621">
        <v>1</v>
      </c>
    </row>
    <row r="622" spans="1:8" x14ac:dyDescent="0.3">
      <c r="A622">
        <v>621</v>
      </c>
      <c r="B622" t="s">
        <v>824</v>
      </c>
      <c r="C622">
        <v>0</v>
      </c>
      <c r="D622">
        <v>0</v>
      </c>
      <c r="E622">
        <v>0</v>
      </c>
      <c r="F622">
        <v>0</v>
      </c>
      <c r="G622">
        <v>0</v>
      </c>
      <c r="H622">
        <v>0.112859972554383</v>
      </c>
    </row>
    <row r="623" spans="1:8" x14ac:dyDescent="0.3">
      <c r="A623">
        <v>622</v>
      </c>
      <c r="B623" t="s">
        <v>825</v>
      </c>
      <c r="C623">
        <v>0</v>
      </c>
      <c r="D623">
        <v>0</v>
      </c>
      <c r="E623">
        <v>0</v>
      </c>
      <c r="F623">
        <v>0</v>
      </c>
      <c r="G623">
        <v>1</v>
      </c>
      <c r="H623">
        <v>1</v>
      </c>
    </row>
    <row r="624" spans="1:8" x14ac:dyDescent="0.3">
      <c r="A624">
        <v>623</v>
      </c>
      <c r="B624" t="s">
        <v>826</v>
      </c>
      <c r="C624">
        <v>0</v>
      </c>
      <c r="D624">
        <v>0</v>
      </c>
      <c r="E624">
        <v>0</v>
      </c>
      <c r="F624">
        <v>0</v>
      </c>
      <c r="G624">
        <v>0</v>
      </c>
      <c r="H624">
        <v>1</v>
      </c>
    </row>
    <row r="625" spans="1:8" x14ac:dyDescent="0.3">
      <c r="A625">
        <v>624</v>
      </c>
      <c r="B625" t="s">
        <v>827</v>
      </c>
      <c r="C625">
        <v>0.22563550936558299</v>
      </c>
      <c r="D625">
        <v>0.22563550936558299</v>
      </c>
      <c r="E625">
        <v>0.22563550936558299</v>
      </c>
      <c r="F625">
        <v>0.22563550936558299</v>
      </c>
      <c r="G625">
        <v>0.98779502624192705</v>
      </c>
      <c r="H625">
        <v>0.99999999999990197</v>
      </c>
    </row>
    <row r="626" spans="1:8" x14ac:dyDescent="0.3">
      <c r="A626">
        <v>625</v>
      </c>
      <c r="B626" t="s">
        <v>828</v>
      </c>
      <c r="C626">
        <v>0</v>
      </c>
      <c r="D626">
        <v>0</v>
      </c>
      <c r="E626">
        <v>0</v>
      </c>
      <c r="F626">
        <v>0</v>
      </c>
      <c r="G626">
        <v>1</v>
      </c>
      <c r="H626">
        <v>1</v>
      </c>
    </row>
    <row r="627" spans="1:8" x14ac:dyDescent="0.3">
      <c r="A627">
        <v>626</v>
      </c>
      <c r="B627" t="s">
        <v>829</v>
      </c>
      <c r="C627">
        <v>0</v>
      </c>
      <c r="D627">
        <v>0</v>
      </c>
      <c r="E627">
        <v>0</v>
      </c>
      <c r="F627">
        <v>0</v>
      </c>
      <c r="G627">
        <v>0</v>
      </c>
      <c r="H627">
        <v>7.8047571866126297E-4</v>
      </c>
    </row>
    <row r="628" spans="1:8" x14ac:dyDescent="0.3">
      <c r="A628">
        <v>627</v>
      </c>
      <c r="B628" t="s">
        <v>830</v>
      </c>
      <c r="C628">
        <v>0</v>
      </c>
      <c r="D628">
        <v>0</v>
      </c>
      <c r="E628">
        <v>0</v>
      </c>
      <c r="F628">
        <v>0</v>
      </c>
      <c r="G628">
        <v>0</v>
      </c>
      <c r="H628">
        <v>0.38413395569588099</v>
      </c>
    </row>
    <row r="629" spans="1:8" x14ac:dyDescent="0.3">
      <c r="A629">
        <v>628</v>
      </c>
      <c r="B629" t="s">
        <v>831</v>
      </c>
      <c r="C629">
        <v>0</v>
      </c>
      <c r="D629">
        <v>0</v>
      </c>
      <c r="E629">
        <v>0</v>
      </c>
      <c r="F629">
        <v>0</v>
      </c>
      <c r="G629">
        <v>1</v>
      </c>
      <c r="H629">
        <v>1</v>
      </c>
    </row>
    <row r="630" spans="1:8" x14ac:dyDescent="0.3">
      <c r="A630">
        <v>629</v>
      </c>
      <c r="B630" t="s">
        <v>832</v>
      </c>
      <c r="C630">
        <v>0</v>
      </c>
      <c r="D630">
        <v>0</v>
      </c>
      <c r="E630">
        <v>0</v>
      </c>
      <c r="F630">
        <v>0</v>
      </c>
      <c r="G630">
        <v>0</v>
      </c>
      <c r="H630">
        <v>1</v>
      </c>
    </row>
    <row r="631" spans="1:8" x14ac:dyDescent="0.3">
      <c r="A631">
        <v>630</v>
      </c>
      <c r="B631" t="s">
        <v>833</v>
      </c>
      <c r="C631">
        <v>0</v>
      </c>
      <c r="D631">
        <v>0</v>
      </c>
      <c r="E631">
        <v>0</v>
      </c>
      <c r="F631">
        <v>0</v>
      </c>
      <c r="G631">
        <v>0</v>
      </c>
      <c r="H631">
        <v>0.18665588808225</v>
      </c>
    </row>
    <row r="632" spans="1:8" x14ac:dyDescent="0.3">
      <c r="A632">
        <v>631</v>
      </c>
      <c r="B632" t="s">
        <v>834</v>
      </c>
      <c r="C632">
        <v>0</v>
      </c>
      <c r="D632">
        <v>0</v>
      </c>
      <c r="E632">
        <v>0</v>
      </c>
      <c r="F632">
        <v>0</v>
      </c>
      <c r="G632">
        <v>0</v>
      </c>
      <c r="H632">
        <v>0.32830878045839101</v>
      </c>
    </row>
    <row r="633" spans="1:8" x14ac:dyDescent="0.3">
      <c r="A633">
        <v>632</v>
      </c>
      <c r="B633" t="s">
        <v>835</v>
      </c>
      <c r="C633">
        <v>0</v>
      </c>
      <c r="D633">
        <v>0</v>
      </c>
      <c r="E633">
        <v>0</v>
      </c>
      <c r="F633">
        <v>0</v>
      </c>
      <c r="G633">
        <v>1</v>
      </c>
      <c r="H633">
        <v>1</v>
      </c>
    </row>
    <row r="634" spans="1:8" x14ac:dyDescent="0.3">
      <c r="A634">
        <v>633</v>
      </c>
      <c r="B634" t="s">
        <v>836</v>
      </c>
      <c r="C634">
        <v>0</v>
      </c>
      <c r="D634">
        <v>0</v>
      </c>
      <c r="E634">
        <v>0</v>
      </c>
      <c r="F634">
        <v>0</v>
      </c>
      <c r="G634">
        <v>1</v>
      </c>
      <c r="H634">
        <v>1</v>
      </c>
    </row>
    <row r="635" spans="1:8" x14ac:dyDescent="0.3">
      <c r="A635">
        <v>634</v>
      </c>
      <c r="B635" t="s">
        <v>837</v>
      </c>
      <c r="C635">
        <v>0.26126292000628798</v>
      </c>
      <c r="D635">
        <v>0.26126292000628798</v>
      </c>
      <c r="E635">
        <v>0.26126292000628798</v>
      </c>
      <c r="F635">
        <v>0.26126292000628798</v>
      </c>
      <c r="G635">
        <v>0.98351792680077799</v>
      </c>
      <c r="H635">
        <v>0.98351792680077799</v>
      </c>
    </row>
    <row r="636" spans="1:8" x14ac:dyDescent="0.3">
      <c r="A636">
        <v>635</v>
      </c>
      <c r="B636" t="s">
        <v>838</v>
      </c>
      <c r="C636">
        <v>0</v>
      </c>
      <c r="D636">
        <v>0</v>
      </c>
      <c r="E636">
        <v>0</v>
      </c>
      <c r="F636">
        <v>0</v>
      </c>
      <c r="G636">
        <v>0</v>
      </c>
      <c r="H636">
        <v>1</v>
      </c>
    </row>
    <row r="637" spans="1:8" x14ac:dyDescent="0.3">
      <c r="A637">
        <v>636</v>
      </c>
      <c r="B637" t="s">
        <v>839</v>
      </c>
      <c r="C637">
        <v>0</v>
      </c>
      <c r="D637">
        <v>0</v>
      </c>
      <c r="E637">
        <v>0</v>
      </c>
      <c r="F637">
        <v>0</v>
      </c>
      <c r="G637">
        <v>0</v>
      </c>
      <c r="H637">
        <v>9.0169403782612803E-2</v>
      </c>
    </row>
    <row r="638" spans="1:8" x14ac:dyDescent="0.3">
      <c r="A638">
        <v>637</v>
      </c>
      <c r="B638" t="s">
        <v>840</v>
      </c>
      <c r="C638">
        <v>0</v>
      </c>
      <c r="D638">
        <v>0</v>
      </c>
      <c r="E638">
        <v>0</v>
      </c>
      <c r="F638">
        <v>0</v>
      </c>
      <c r="G638">
        <v>0</v>
      </c>
      <c r="H638">
        <v>1</v>
      </c>
    </row>
    <row r="639" spans="1:8" x14ac:dyDescent="0.3">
      <c r="A639">
        <v>638</v>
      </c>
      <c r="B639" t="s">
        <v>841</v>
      </c>
      <c r="C639">
        <v>0</v>
      </c>
      <c r="D639">
        <v>0</v>
      </c>
      <c r="E639">
        <v>0</v>
      </c>
      <c r="F639">
        <v>0</v>
      </c>
      <c r="G639">
        <v>0</v>
      </c>
      <c r="H639">
        <v>0.93767742854914704</v>
      </c>
    </row>
    <row r="640" spans="1:8" x14ac:dyDescent="0.3">
      <c r="A640">
        <v>639</v>
      </c>
      <c r="B640" t="s">
        <v>842</v>
      </c>
      <c r="C640">
        <v>0</v>
      </c>
      <c r="D640">
        <v>0</v>
      </c>
      <c r="E640">
        <v>0</v>
      </c>
      <c r="F640">
        <v>0</v>
      </c>
      <c r="G640">
        <v>0</v>
      </c>
      <c r="H640">
        <v>1</v>
      </c>
    </row>
    <row r="641" spans="1:8" x14ac:dyDescent="0.3">
      <c r="A641">
        <v>640</v>
      </c>
      <c r="B641" t="s">
        <v>843</v>
      </c>
      <c r="C641">
        <v>0</v>
      </c>
      <c r="D641">
        <v>0</v>
      </c>
      <c r="E641">
        <v>0</v>
      </c>
      <c r="F641">
        <v>0</v>
      </c>
      <c r="G641">
        <v>0</v>
      </c>
      <c r="H641">
        <v>1</v>
      </c>
    </row>
    <row r="642" spans="1:8" x14ac:dyDescent="0.3">
      <c r="A642">
        <v>641</v>
      </c>
      <c r="B642" t="s">
        <v>844</v>
      </c>
      <c r="C642">
        <v>0</v>
      </c>
      <c r="D642">
        <v>0</v>
      </c>
      <c r="E642">
        <v>0</v>
      </c>
      <c r="F642">
        <v>0</v>
      </c>
      <c r="G642">
        <v>0</v>
      </c>
      <c r="H642">
        <v>0.20384606440847999</v>
      </c>
    </row>
    <row r="643" spans="1:8" x14ac:dyDescent="0.3">
      <c r="A643">
        <v>642</v>
      </c>
      <c r="B643" t="s">
        <v>845</v>
      </c>
      <c r="C643">
        <v>0</v>
      </c>
      <c r="D643">
        <v>0</v>
      </c>
      <c r="E643">
        <v>0</v>
      </c>
      <c r="F643">
        <v>0</v>
      </c>
      <c r="G643">
        <v>1</v>
      </c>
      <c r="H643">
        <v>1</v>
      </c>
    </row>
    <row r="644" spans="1:8" x14ac:dyDescent="0.3">
      <c r="A644">
        <v>643</v>
      </c>
      <c r="B644" t="s">
        <v>846</v>
      </c>
      <c r="C644">
        <v>0</v>
      </c>
      <c r="D644">
        <v>0</v>
      </c>
      <c r="E644">
        <v>0</v>
      </c>
      <c r="F644">
        <v>0</v>
      </c>
      <c r="G644">
        <v>1</v>
      </c>
      <c r="H644">
        <v>1</v>
      </c>
    </row>
    <row r="645" spans="1:8" x14ac:dyDescent="0.3">
      <c r="A645">
        <v>644</v>
      </c>
      <c r="B645" t="s">
        <v>847</v>
      </c>
      <c r="C645">
        <v>0.18567192536161001</v>
      </c>
      <c r="D645">
        <v>0.18567192536161001</v>
      </c>
      <c r="E645">
        <v>0.18567192536161001</v>
      </c>
      <c r="F645">
        <v>0.18567192536161001</v>
      </c>
      <c r="G645">
        <v>0.97849207456632703</v>
      </c>
      <c r="H645">
        <v>0.97849207456632703</v>
      </c>
    </row>
    <row r="646" spans="1:8" x14ac:dyDescent="0.3">
      <c r="A646">
        <v>645</v>
      </c>
      <c r="B646" t="s">
        <v>848</v>
      </c>
      <c r="C646">
        <v>0</v>
      </c>
      <c r="D646">
        <v>0</v>
      </c>
      <c r="E646">
        <v>0</v>
      </c>
      <c r="F646">
        <v>0</v>
      </c>
      <c r="G646">
        <v>0</v>
      </c>
      <c r="H646">
        <v>0.152396020668113</v>
      </c>
    </row>
    <row r="647" spans="1:8" x14ac:dyDescent="0.3">
      <c r="A647">
        <v>646</v>
      </c>
      <c r="B647" t="s">
        <v>849</v>
      </c>
      <c r="C647">
        <v>0</v>
      </c>
      <c r="D647">
        <v>0</v>
      </c>
      <c r="E647">
        <v>0</v>
      </c>
      <c r="F647">
        <v>0</v>
      </c>
      <c r="G647">
        <v>1</v>
      </c>
      <c r="H647">
        <v>1</v>
      </c>
    </row>
    <row r="648" spans="1:8" x14ac:dyDescent="0.3">
      <c r="A648">
        <v>647</v>
      </c>
      <c r="B648" t="s">
        <v>850</v>
      </c>
      <c r="C648">
        <v>0</v>
      </c>
      <c r="D648">
        <v>0</v>
      </c>
      <c r="E648">
        <v>0</v>
      </c>
      <c r="F648">
        <v>0</v>
      </c>
      <c r="G648">
        <v>0</v>
      </c>
      <c r="H648">
        <v>0.95923313496218199</v>
      </c>
    </row>
    <row r="649" spans="1:8" x14ac:dyDescent="0.3">
      <c r="A649">
        <v>648</v>
      </c>
      <c r="B649" t="s">
        <v>851</v>
      </c>
      <c r="C649">
        <v>0.15477398461199501</v>
      </c>
      <c r="D649">
        <v>0.15477398461199501</v>
      </c>
      <c r="E649">
        <v>0.15477398461199501</v>
      </c>
      <c r="F649">
        <v>0.15477398461199501</v>
      </c>
      <c r="G649">
        <v>0.98758255285299001</v>
      </c>
      <c r="H649">
        <v>0.98758255285299001</v>
      </c>
    </row>
    <row r="650" spans="1:8" x14ac:dyDescent="0.3">
      <c r="A650">
        <v>649</v>
      </c>
      <c r="B650" t="s">
        <v>852</v>
      </c>
      <c r="C650">
        <v>0</v>
      </c>
      <c r="D650">
        <v>0</v>
      </c>
      <c r="E650">
        <v>0</v>
      </c>
      <c r="F650">
        <v>0</v>
      </c>
      <c r="G650">
        <v>0</v>
      </c>
      <c r="H650">
        <v>1</v>
      </c>
    </row>
    <row r="651" spans="1:8" x14ac:dyDescent="0.3">
      <c r="A651">
        <v>650</v>
      </c>
      <c r="B651" t="s">
        <v>853</v>
      </c>
      <c r="C651">
        <v>0</v>
      </c>
      <c r="D651">
        <v>0</v>
      </c>
      <c r="E651">
        <v>0</v>
      </c>
      <c r="F651">
        <v>0</v>
      </c>
      <c r="G651">
        <v>1</v>
      </c>
      <c r="H651">
        <v>1</v>
      </c>
    </row>
    <row r="652" spans="1:8" x14ac:dyDescent="0.3">
      <c r="A652">
        <v>651</v>
      </c>
      <c r="B652" t="s">
        <v>854</v>
      </c>
      <c r="C652">
        <v>0</v>
      </c>
      <c r="D652">
        <v>0</v>
      </c>
      <c r="E652">
        <v>0</v>
      </c>
      <c r="F652">
        <v>0</v>
      </c>
      <c r="G652">
        <v>1</v>
      </c>
      <c r="H652">
        <v>1</v>
      </c>
    </row>
    <row r="653" spans="1:8" x14ac:dyDescent="0.3">
      <c r="A653">
        <v>652</v>
      </c>
      <c r="B653" t="s">
        <v>855</v>
      </c>
      <c r="C653">
        <v>0</v>
      </c>
      <c r="D653">
        <v>0</v>
      </c>
      <c r="E653">
        <v>0</v>
      </c>
      <c r="F653">
        <v>0</v>
      </c>
      <c r="G653">
        <v>1</v>
      </c>
      <c r="H653">
        <v>1</v>
      </c>
    </row>
    <row r="654" spans="1:8" x14ac:dyDescent="0.3">
      <c r="A654">
        <v>653</v>
      </c>
      <c r="B654" t="s">
        <v>856</v>
      </c>
      <c r="C654">
        <v>0</v>
      </c>
      <c r="D654">
        <v>0</v>
      </c>
      <c r="E654">
        <v>0</v>
      </c>
      <c r="F654">
        <v>0</v>
      </c>
      <c r="G654">
        <v>1</v>
      </c>
      <c r="H654">
        <v>1</v>
      </c>
    </row>
    <row r="655" spans="1:8" x14ac:dyDescent="0.3">
      <c r="A655">
        <v>654</v>
      </c>
      <c r="B655" t="s">
        <v>857</v>
      </c>
      <c r="C655">
        <v>0.60837720239256599</v>
      </c>
      <c r="D655">
        <v>0.60837720239256599</v>
      </c>
      <c r="E655">
        <v>0.60837720239256599</v>
      </c>
      <c r="F655">
        <v>0.60837720239256599</v>
      </c>
      <c r="G655">
        <v>0.99999999999974298</v>
      </c>
      <c r="H655">
        <v>0.99999999999974298</v>
      </c>
    </row>
    <row r="656" spans="1:8" x14ac:dyDescent="0.3">
      <c r="A656">
        <v>655</v>
      </c>
      <c r="B656" t="s">
        <v>858</v>
      </c>
      <c r="C656">
        <v>0.169364757336462</v>
      </c>
      <c r="D656">
        <v>0.169364757336462</v>
      </c>
      <c r="E656">
        <v>0.169364757336462</v>
      </c>
      <c r="F656">
        <v>0.169364757336462</v>
      </c>
      <c r="G656">
        <v>0.98421128755240095</v>
      </c>
      <c r="H656">
        <v>0.98421128755240095</v>
      </c>
    </row>
    <row r="657" spans="1:8" x14ac:dyDescent="0.3">
      <c r="A657">
        <v>656</v>
      </c>
      <c r="B657" t="s">
        <v>859</v>
      </c>
      <c r="C657">
        <v>0</v>
      </c>
      <c r="D657">
        <v>0</v>
      </c>
      <c r="E657">
        <v>0</v>
      </c>
      <c r="F657">
        <v>0</v>
      </c>
      <c r="G657">
        <v>0</v>
      </c>
      <c r="H657">
        <v>0.90178963037528104</v>
      </c>
    </row>
    <row r="658" spans="1:8" x14ac:dyDescent="0.3">
      <c r="A658">
        <v>657</v>
      </c>
      <c r="B658" t="s">
        <v>860</v>
      </c>
      <c r="C658">
        <v>0</v>
      </c>
      <c r="D658">
        <v>0</v>
      </c>
      <c r="E658">
        <v>0</v>
      </c>
      <c r="F658">
        <v>0</v>
      </c>
      <c r="G658">
        <v>1</v>
      </c>
      <c r="H658">
        <v>1</v>
      </c>
    </row>
    <row r="659" spans="1:8" x14ac:dyDescent="0.3">
      <c r="A659">
        <v>658</v>
      </c>
      <c r="B659" t="s">
        <v>861</v>
      </c>
      <c r="C659">
        <v>0</v>
      </c>
      <c r="D659">
        <v>0</v>
      </c>
      <c r="E659">
        <v>0</v>
      </c>
      <c r="F659">
        <v>0</v>
      </c>
      <c r="G659">
        <v>1</v>
      </c>
      <c r="H659">
        <v>1</v>
      </c>
    </row>
    <row r="660" spans="1:8" x14ac:dyDescent="0.3">
      <c r="A660">
        <v>659</v>
      </c>
      <c r="B660" t="s">
        <v>862</v>
      </c>
      <c r="C660">
        <v>0</v>
      </c>
      <c r="D660">
        <v>0</v>
      </c>
      <c r="E660">
        <v>0</v>
      </c>
      <c r="F660">
        <v>0</v>
      </c>
      <c r="G660">
        <v>1</v>
      </c>
      <c r="H660">
        <v>1</v>
      </c>
    </row>
    <row r="661" spans="1:8" x14ac:dyDescent="0.3">
      <c r="A661">
        <v>660</v>
      </c>
      <c r="B661" t="s">
        <v>863</v>
      </c>
      <c r="C661">
        <v>0</v>
      </c>
      <c r="D661">
        <v>0</v>
      </c>
      <c r="E661">
        <v>0</v>
      </c>
      <c r="F661">
        <v>0</v>
      </c>
      <c r="G661">
        <v>0</v>
      </c>
      <c r="H661">
        <v>0.16088428184606099</v>
      </c>
    </row>
    <row r="662" spans="1:8" x14ac:dyDescent="0.3">
      <c r="A662">
        <v>661</v>
      </c>
      <c r="B662" t="s">
        <v>864</v>
      </c>
      <c r="C662">
        <v>0</v>
      </c>
      <c r="D662">
        <v>0</v>
      </c>
      <c r="E662">
        <v>0</v>
      </c>
      <c r="F662">
        <v>0</v>
      </c>
      <c r="G662">
        <v>1</v>
      </c>
      <c r="H662">
        <v>1</v>
      </c>
    </row>
    <row r="663" spans="1:8" x14ac:dyDescent="0.3">
      <c r="A663">
        <v>662</v>
      </c>
      <c r="B663" t="s">
        <v>865</v>
      </c>
      <c r="C663">
        <v>0</v>
      </c>
      <c r="D663">
        <v>0</v>
      </c>
      <c r="E663">
        <v>0</v>
      </c>
      <c r="F663">
        <v>0</v>
      </c>
      <c r="G663">
        <v>0</v>
      </c>
      <c r="H663">
        <v>0.49737024939086499</v>
      </c>
    </row>
    <row r="664" spans="1:8" x14ac:dyDescent="0.3">
      <c r="A664">
        <v>663</v>
      </c>
      <c r="B664" t="s">
        <v>866</v>
      </c>
      <c r="C664">
        <v>0</v>
      </c>
      <c r="D664">
        <v>0</v>
      </c>
      <c r="E664">
        <v>0</v>
      </c>
      <c r="F664">
        <v>0</v>
      </c>
      <c r="G664">
        <v>1</v>
      </c>
      <c r="H664">
        <v>1</v>
      </c>
    </row>
    <row r="665" spans="1:8" x14ac:dyDescent="0.3">
      <c r="A665">
        <v>664</v>
      </c>
      <c r="B665" t="s">
        <v>867</v>
      </c>
      <c r="C665">
        <v>0</v>
      </c>
      <c r="D665">
        <v>0</v>
      </c>
      <c r="E665">
        <v>0</v>
      </c>
      <c r="F665">
        <v>0</v>
      </c>
      <c r="G665">
        <v>0</v>
      </c>
      <c r="H665">
        <v>0.49659793773406502</v>
      </c>
    </row>
    <row r="666" spans="1:8" x14ac:dyDescent="0.3">
      <c r="A666">
        <v>665</v>
      </c>
      <c r="B666" t="s">
        <v>868</v>
      </c>
      <c r="C666">
        <v>0</v>
      </c>
      <c r="D666">
        <v>0</v>
      </c>
      <c r="E666">
        <v>0</v>
      </c>
      <c r="F666">
        <v>0</v>
      </c>
      <c r="G666">
        <v>1</v>
      </c>
      <c r="H666">
        <v>1</v>
      </c>
    </row>
    <row r="667" spans="1:8" x14ac:dyDescent="0.3">
      <c r="A667">
        <v>666</v>
      </c>
      <c r="B667" t="s">
        <v>869</v>
      </c>
      <c r="C667">
        <v>0</v>
      </c>
      <c r="D667">
        <v>0</v>
      </c>
      <c r="E667">
        <v>0</v>
      </c>
      <c r="F667">
        <v>0</v>
      </c>
      <c r="G667">
        <v>1</v>
      </c>
      <c r="H667">
        <v>1</v>
      </c>
    </row>
    <row r="668" spans="1:8" x14ac:dyDescent="0.3">
      <c r="A668">
        <v>667</v>
      </c>
      <c r="B668" t="s">
        <v>870</v>
      </c>
      <c r="C668">
        <v>0</v>
      </c>
      <c r="D668">
        <v>0</v>
      </c>
      <c r="E668">
        <v>0</v>
      </c>
      <c r="F668">
        <v>0</v>
      </c>
      <c r="G668">
        <v>1.05955951092718E-3</v>
      </c>
      <c r="H668">
        <v>0.31135027407229199</v>
      </c>
    </row>
    <row r="669" spans="1:8" x14ac:dyDescent="0.3">
      <c r="A669">
        <v>668</v>
      </c>
      <c r="B669" t="s">
        <v>871</v>
      </c>
      <c r="C669">
        <v>0</v>
      </c>
      <c r="D669">
        <v>0</v>
      </c>
      <c r="E669">
        <v>0</v>
      </c>
      <c r="F669">
        <v>0</v>
      </c>
      <c r="G669">
        <v>0</v>
      </c>
      <c r="H669">
        <v>0.29776874171477902</v>
      </c>
    </row>
    <row r="670" spans="1:8" x14ac:dyDescent="0.3">
      <c r="A670">
        <v>669</v>
      </c>
      <c r="B670" t="s">
        <v>872</v>
      </c>
      <c r="C670">
        <v>0</v>
      </c>
      <c r="D670">
        <v>0</v>
      </c>
      <c r="E670">
        <v>0</v>
      </c>
      <c r="F670">
        <v>0</v>
      </c>
      <c r="G670">
        <v>0</v>
      </c>
      <c r="H670">
        <v>0.39708993904006101</v>
      </c>
    </row>
    <row r="671" spans="1:8" x14ac:dyDescent="0.3">
      <c r="A671">
        <v>670</v>
      </c>
      <c r="B671" t="s">
        <v>873</v>
      </c>
      <c r="C671">
        <v>0.61733719681528598</v>
      </c>
      <c r="D671">
        <v>0.61733719681528598</v>
      </c>
      <c r="E671">
        <v>0.61733719681528598</v>
      </c>
      <c r="F671">
        <v>0.61733719681528598</v>
      </c>
      <c r="G671">
        <v>1.0000000000004501</v>
      </c>
      <c r="H671">
        <v>1.0000000000004501</v>
      </c>
    </row>
    <row r="672" spans="1:8" x14ac:dyDescent="0.3">
      <c r="A672">
        <v>671</v>
      </c>
      <c r="B672" t="s">
        <v>874</v>
      </c>
      <c r="C672">
        <v>0</v>
      </c>
      <c r="D672">
        <v>0</v>
      </c>
      <c r="E672">
        <v>0</v>
      </c>
      <c r="F672">
        <v>0</v>
      </c>
      <c r="G672">
        <v>1</v>
      </c>
      <c r="H672">
        <v>1</v>
      </c>
    </row>
    <row r="673" spans="1:8" x14ac:dyDescent="0.3">
      <c r="A673">
        <v>672</v>
      </c>
      <c r="B673" t="s">
        <v>875</v>
      </c>
      <c r="C673">
        <v>0</v>
      </c>
      <c r="D673">
        <v>0</v>
      </c>
      <c r="E673">
        <v>0</v>
      </c>
      <c r="F673">
        <v>0</v>
      </c>
      <c r="G673">
        <v>1</v>
      </c>
      <c r="H673">
        <v>1</v>
      </c>
    </row>
    <row r="674" spans="1:8" x14ac:dyDescent="0.3">
      <c r="A674">
        <v>673</v>
      </c>
      <c r="B674" t="s">
        <v>876</v>
      </c>
      <c r="C674">
        <v>0</v>
      </c>
      <c r="D674">
        <v>0</v>
      </c>
      <c r="E674">
        <v>0</v>
      </c>
      <c r="F674">
        <v>0</v>
      </c>
      <c r="G674">
        <v>1</v>
      </c>
      <c r="H674">
        <v>1</v>
      </c>
    </row>
    <row r="675" spans="1:8" x14ac:dyDescent="0.3">
      <c r="A675">
        <v>674</v>
      </c>
      <c r="B675" t="s">
        <v>877</v>
      </c>
      <c r="C675">
        <v>0</v>
      </c>
      <c r="D675">
        <v>0</v>
      </c>
      <c r="E675">
        <v>0</v>
      </c>
      <c r="F675">
        <v>0</v>
      </c>
      <c r="G675">
        <v>1</v>
      </c>
      <c r="H675">
        <v>1</v>
      </c>
    </row>
    <row r="676" spans="1:8" x14ac:dyDescent="0.3">
      <c r="A676">
        <v>675</v>
      </c>
      <c r="B676" t="s">
        <v>878</v>
      </c>
      <c r="C676">
        <v>0</v>
      </c>
      <c r="D676">
        <v>0</v>
      </c>
      <c r="E676">
        <v>0</v>
      </c>
      <c r="F676">
        <v>0</v>
      </c>
      <c r="G676">
        <v>1</v>
      </c>
      <c r="H676">
        <v>1</v>
      </c>
    </row>
    <row r="677" spans="1:8" x14ac:dyDescent="0.3">
      <c r="A677">
        <v>676</v>
      </c>
      <c r="B677" t="s">
        <v>879</v>
      </c>
      <c r="C677">
        <v>0</v>
      </c>
      <c r="D677">
        <v>0</v>
      </c>
      <c r="E677">
        <v>0</v>
      </c>
      <c r="F677">
        <v>0</v>
      </c>
      <c r="G677">
        <v>0.77829357776117802</v>
      </c>
      <c r="H677">
        <v>1</v>
      </c>
    </row>
    <row r="678" spans="1:8" x14ac:dyDescent="0.3">
      <c r="A678">
        <v>677</v>
      </c>
      <c r="B678" t="s">
        <v>880</v>
      </c>
      <c r="C678">
        <v>0</v>
      </c>
      <c r="D678">
        <v>0</v>
      </c>
      <c r="E678">
        <v>0</v>
      </c>
      <c r="F678">
        <v>0</v>
      </c>
      <c r="G678">
        <v>1</v>
      </c>
      <c r="H678">
        <v>1</v>
      </c>
    </row>
    <row r="679" spans="1:8" x14ac:dyDescent="0.3">
      <c r="A679">
        <v>678</v>
      </c>
      <c r="B679" t="s">
        <v>881</v>
      </c>
      <c r="C679">
        <v>0</v>
      </c>
      <c r="D679">
        <v>0</v>
      </c>
      <c r="E679">
        <v>0</v>
      </c>
      <c r="F679">
        <v>0</v>
      </c>
      <c r="G679">
        <v>0</v>
      </c>
      <c r="H679">
        <v>0.44992340799845398</v>
      </c>
    </row>
    <row r="680" spans="1:8" x14ac:dyDescent="0.3">
      <c r="A680">
        <v>679</v>
      </c>
      <c r="B680" t="s">
        <v>882</v>
      </c>
      <c r="C680">
        <v>0</v>
      </c>
      <c r="D680">
        <v>0</v>
      </c>
      <c r="E680">
        <v>0</v>
      </c>
      <c r="F680">
        <v>0</v>
      </c>
      <c r="G680">
        <v>0</v>
      </c>
      <c r="H680">
        <v>7.1248661087377999E-2</v>
      </c>
    </row>
    <row r="681" spans="1:8" x14ac:dyDescent="0.3">
      <c r="A681">
        <v>680</v>
      </c>
      <c r="B681" t="s">
        <v>883</v>
      </c>
      <c r="C681">
        <v>0</v>
      </c>
      <c r="D681">
        <v>0</v>
      </c>
      <c r="E681">
        <v>0</v>
      </c>
      <c r="F681">
        <v>0</v>
      </c>
      <c r="G681">
        <v>0</v>
      </c>
      <c r="H681">
        <v>0.65618681061620698</v>
      </c>
    </row>
    <row r="682" spans="1:8" x14ac:dyDescent="0.3">
      <c r="A682">
        <v>681</v>
      </c>
      <c r="B682" t="s">
        <v>884</v>
      </c>
      <c r="C682">
        <v>0</v>
      </c>
      <c r="D682">
        <v>0</v>
      </c>
      <c r="E682">
        <v>0</v>
      </c>
      <c r="F682">
        <v>0</v>
      </c>
      <c r="G682">
        <v>1</v>
      </c>
      <c r="H682">
        <v>1</v>
      </c>
    </row>
    <row r="683" spans="1:8" x14ac:dyDescent="0.3">
      <c r="A683">
        <v>682</v>
      </c>
      <c r="B683" t="s">
        <v>885</v>
      </c>
      <c r="C683">
        <v>0</v>
      </c>
      <c r="D683">
        <v>0</v>
      </c>
      <c r="E683">
        <v>0</v>
      </c>
      <c r="F683">
        <v>0</v>
      </c>
      <c r="G683">
        <v>1</v>
      </c>
      <c r="H683">
        <v>1</v>
      </c>
    </row>
    <row r="684" spans="1:8" x14ac:dyDescent="0.3">
      <c r="A684">
        <v>683</v>
      </c>
      <c r="B684" t="s">
        <v>886</v>
      </c>
      <c r="C684">
        <v>0</v>
      </c>
      <c r="D684">
        <v>0</v>
      </c>
      <c r="E684">
        <v>0</v>
      </c>
      <c r="F684">
        <v>0</v>
      </c>
      <c r="G684">
        <v>0</v>
      </c>
      <c r="H684">
        <v>0.98713502025611699</v>
      </c>
    </row>
    <row r="685" spans="1:8" x14ac:dyDescent="0.3">
      <c r="A685">
        <v>684</v>
      </c>
      <c r="B685" t="s">
        <v>887</v>
      </c>
      <c r="C685">
        <v>0</v>
      </c>
      <c r="D685">
        <v>0</v>
      </c>
      <c r="E685">
        <v>0</v>
      </c>
      <c r="F685">
        <v>0</v>
      </c>
      <c r="G685">
        <v>0</v>
      </c>
      <c r="H685">
        <v>1.9927748536876299E-2</v>
      </c>
    </row>
    <row r="686" spans="1:8" x14ac:dyDescent="0.3">
      <c r="A686">
        <v>685</v>
      </c>
      <c r="B686" t="s">
        <v>888</v>
      </c>
      <c r="C686">
        <v>0</v>
      </c>
      <c r="D686">
        <v>0</v>
      </c>
      <c r="E686">
        <v>0</v>
      </c>
      <c r="F686">
        <v>0</v>
      </c>
      <c r="G686">
        <v>1</v>
      </c>
      <c r="H686">
        <v>1</v>
      </c>
    </row>
    <row r="687" spans="1:8" x14ac:dyDescent="0.3">
      <c r="A687">
        <v>686</v>
      </c>
      <c r="B687" t="s">
        <v>889</v>
      </c>
      <c r="C687">
        <v>0</v>
      </c>
      <c r="D687">
        <v>0</v>
      </c>
      <c r="E687">
        <v>0</v>
      </c>
      <c r="F687">
        <v>0</v>
      </c>
      <c r="G687">
        <v>1</v>
      </c>
      <c r="H687">
        <v>1</v>
      </c>
    </row>
    <row r="688" spans="1:8" x14ac:dyDescent="0.3">
      <c r="A688">
        <v>687</v>
      </c>
      <c r="B688" t="s">
        <v>890</v>
      </c>
      <c r="C688">
        <v>0</v>
      </c>
      <c r="D688">
        <v>0</v>
      </c>
      <c r="E688">
        <v>0</v>
      </c>
      <c r="F688">
        <v>0</v>
      </c>
      <c r="G688">
        <v>1</v>
      </c>
      <c r="H688">
        <v>1</v>
      </c>
    </row>
    <row r="689" spans="1:8" x14ac:dyDescent="0.3">
      <c r="A689">
        <v>688</v>
      </c>
      <c r="B689" t="s">
        <v>891</v>
      </c>
      <c r="C689">
        <v>0</v>
      </c>
      <c r="D689">
        <v>0</v>
      </c>
      <c r="E689">
        <v>0</v>
      </c>
      <c r="F689">
        <v>0</v>
      </c>
      <c r="G689">
        <v>0</v>
      </c>
      <c r="H689">
        <v>0.334462170196974</v>
      </c>
    </row>
    <row r="690" spans="1:8" x14ac:dyDescent="0.3">
      <c r="A690">
        <v>689</v>
      </c>
      <c r="B690" t="s">
        <v>892</v>
      </c>
      <c r="C690">
        <v>0</v>
      </c>
      <c r="D690">
        <v>0</v>
      </c>
      <c r="E690">
        <v>0</v>
      </c>
      <c r="F690">
        <v>0</v>
      </c>
      <c r="G690">
        <v>2.8782158176532298E-3</v>
      </c>
      <c r="H690">
        <v>0.63297566038324604</v>
      </c>
    </row>
    <row r="691" spans="1:8" x14ac:dyDescent="0.3">
      <c r="A691">
        <v>690</v>
      </c>
      <c r="B691" t="s">
        <v>893</v>
      </c>
      <c r="C691">
        <v>0</v>
      </c>
      <c r="D691">
        <v>0</v>
      </c>
      <c r="E691">
        <v>0</v>
      </c>
      <c r="F691">
        <v>0</v>
      </c>
      <c r="G691">
        <v>1</v>
      </c>
      <c r="H691">
        <v>1</v>
      </c>
    </row>
    <row r="692" spans="1:8" x14ac:dyDescent="0.3">
      <c r="A692">
        <v>691</v>
      </c>
      <c r="B692" t="s">
        <v>894</v>
      </c>
      <c r="C692">
        <v>0</v>
      </c>
      <c r="D692">
        <v>0</v>
      </c>
      <c r="E692">
        <v>0</v>
      </c>
      <c r="F692">
        <v>0</v>
      </c>
      <c r="G692">
        <v>1</v>
      </c>
      <c r="H692">
        <v>1</v>
      </c>
    </row>
    <row r="693" spans="1:8" x14ac:dyDescent="0.3">
      <c r="A693">
        <v>692</v>
      </c>
      <c r="B693" t="s">
        <v>895</v>
      </c>
      <c r="C693">
        <v>0</v>
      </c>
      <c r="D693">
        <v>0</v>
      </c>
      <c r="E693">
        <v>0</v>
      </c>
      <c r="F693">
        <v>0</v>
      </c>
      <c r="G693">
        <v>1</v>
      </c>
      <c r="H693">
        <v>1</v>
      </c>
    </row>
    <row r="694" spans="1:8" x14ac:dyDescent="0.3">
      <c r="A694">
        <v>693</v>
      </c>
      <c r="B694" t="s">
        <v>896</v>
      </c>
      <c r="C694">
        <v>0</v>
      </c>
      <c r="D694">
        <v>0</v>
      </c>
      <c r="E694">
        <v>0</v>
      </c>
      <c r="F694">
        <v>0</v>
      </c>
      <c r="G694">
        <v>1</v>
      </c>
      <c r="H694">
        <v>1</v>
      </c>
    </row>
    <row r="695" spans="1:8" x14ac:dyDescent="0.3">
      <c r="A695">
        <v>694</v>
      </c>
      <c r="B695" t="s">
        <v>897</v>
      </c>
      <c r="C695">
        <v>0</v>
      </c>
      <c r="D695">
        <v>0</v>
      </c>
      <c r="E695">
        <v>0</v>
      </c>
      <c r="F695">
        <v>0</v>
      </c>
      <c r="G695">
        <v>1</v>
      </c>
      <c r="H695">
        <v>1</v>
      </c>
    </row>
    <row r="696" spans="1:8" x14ac:dyDescent="0.3">
      <c r="A696">
        <v>695</v>
      </c>
      <c r="B696" t="s">
        <v>898</v>
      </c>
      <c r="C696">
        <v>0</v>
      </c>
      <c r="D696">
        <v>0</v>
      </c>
      <c r="E696">
        <v>0</v>
      </c>
      <c r="F696">
        <v>0</v>
      </c>
      <c r="G696">
        <v>0</v>
      </c>
      <c r="H696">
        <v>0.18311697671339899</v>
      </c>
    </row>
    <row r="697" spans="1:8" x14ac:dyDescent="0.3">
      <c r="A697">
        <v>696</v>
      </c>
      <c r="B697" t="s">
        <v>899</v>
      </c>
      <c r="C697">
        <v>0</v>
      </c>
      <c r="D697">
        <v>0</v>
      </c>
      <c r="E697">
        <v>0</v>
      </c>
      <c r="F697">
        <v>0</v>
      </c>
      <c r="G697">
        <v>0</v>
      </c>
      <c r="H697">
        <v>6.8059581262960203E-2</v>
      </c>
    </row>
    <row r="698" spans="1:8" x14ac:dyDescent="0.3">
      <c r="A698">
        <v>697</v>
      </c>
      <c r="B698" t="s">
        <v>900</v>
      </c>
      <c r="C698">
        <v>0</v>
      </c>
      <c r="D698">
        <v>0</v>
      </c>
      <c r="E698">
        <v>0</v>
      </c>
      <c r="F698">
        <v>0</v>
      </c>
      <c r="G698">
        <v>1</v>
      </c>
      <c r="H698">
        <v>1</v>
      </c>
    </row>
    <row r="699" spans="1:8" x14ac:dyDescent="0.3">
      <c r="A699">
        <v>698</v>
      </c>
      <c r="B699" t="s">
        <v>901</v>
      </c>
      <c r="C699">
        <v>0</v>
      </c>
      <c r="D699">
        <v>0</v>
      </c>
      <c r="E699">
        <v>0</v>
      </c>
      <c r="F699">
        <v>0</v>
      </c>
      <c r="G699">
        <v>1</v>
      </c>
      <c r="H699">
        <v>1</v>
      </c>
    </row>
    <row r="700" spans="1:8" x14ac:dyDescent="0.3">
      <c r="A700">
        <v>699</v>
      </c>
      <c r="B700" t="s">
        <v>902</v>
      </c>
      <c r="C700">
        <v>0.21846818845864299</v>
      </c>
      <c r="D700">
        <v>0.21846818845864299</v>
      </c>
      <c r="E700">
        <v>0.21846818845864299</v>
      </c>
      <c r="F700">
        <v>0.21846818845864299</v>
      </c>
      <c r="G700">
        <v>0.99862278118271397</v>
      </c>
      <c r="H700">
        <v>0.99862278118271397</v>
      </c>
    </row>
    <row r="701" spans="1:8" x14ac:dyDescent="0.3">
      <c r="A701">
        <v>700</v>
      </c>
      <c r="B701" t="s">
        <v>903</v>
      </c>
      <c r="C701">
        <v>0</v>
      </c>
      <c r="D701">
        <v>0</v>
      </c>
      <c r="E701">
        <v>0</v>
      </c>
      <c r="F701">
        <v>0</v>
      </c>
      <c r="G701">
        <v>1</v>
      </c>
      <c r="H701">
        <v>1</v>
      </c>
    </row>
    <row r="702" spans="1:8" x14ac:dyDescent="0.3">
      <c r="A702">
        <v>701</v>
      </c>
      <c r="B702" t="s">
        <v>904</v>
      </c>
      <c r="C702">
        <v>0</v>
      </c>
      <c r="D702">
        <v>0</v>
      </c>
      <c r="E702">
        <v>0</v>
      </c>
      <c r="F702">
        <v>0</v>
      </c>
      <c r="G702">
        <v>1</v>
      </c>
      <c r="H702">
        <v>1</v>
      </c>
    </row>
    <row r="703" spans="1:8" x14ac:dyDescent="0.3">
      <c r="A703">
        <v>702</v>
      </c>
      <c r="B703" t="s">
        <v>905</v>
      </c>
      <c r="C703">
        <v>0</v>
      </c>
      <c r="D703">
        <v>0</v>
      </c>
      <c r="E703">
        <v>0</v>
      </c>
      <c r="F703">
        <v>0</v>
      </c>
      <c r="G703">
        <v>1</v>
      </c>
      <c r="H703">
        <v>1</v>
      </c>
    </row>
    <row r="704" spans="1:8" x14ac:dyDescent="0.3">
      <c r="A704">
        <v>703</v>
      </c>
      <c r="B704" t="s">
        <v>906</v>
      </c>
      <c r="C704">
        <v>0</v>
      </c>
      <c r="D704">
        <v>0</v>
      </c>
      <c r="E704">
        <v>0</v>
      </c>
      <c r="F704">
        <v>0</v>
      </c>
      <c r="G704">
        <v>1</v>
      </c>
      <c r="H704">
        <v>1</v>
      </c>
    </row>
    <row r="705" spans="1:8" x14ac:dyDescent="0.3">
      <c r="A705">
        <v>704</v>
      </c>
      <c r="B705" t="s">
        <v>907</v>
      </c>
      <c r="C705">
        <v>0</v>
      </c>
      <c r="D705">
        <v>0</v>
      </c>
      <c r="E705">
        <v>0</v>
      </c>
      <c r="F705">
        <v>0</v>
      </c>
      <c r="G705">
        <v>1</v>
      </c>
      <c r="H705">
        <v>1</v>
      </c>
    </row>
    <row r="706" spans="1:8" x14ac:dyDescent="0.3">
      <c r="A706">
        <v>705</v>
      </c>
      <c r="B706" t="s">
        <v>908</v>
      </c>
      <c r="C706">
        <v>0</v>
      </c>
      <c r="D706">
        <v>0</v>
      </c>
      <c r="E706">
        <v>0</v>
      </c>
      <c r="F706">
        <v>0</v>
      </c>
      <c r="G706">
        <v>1</v>
      </c>
      <c r="H706">
        <v>1</v>
      </c>
    </row>
    <row r="707" spans="1:8" x14ac:dyDescent="0.3">
      <c r="A707">
        <v>706</v>
      </c>
      <c r="B707" t="s">
        <v>909</v>
      </c>
      <c r="C707">
        <v>0</v>
      </c>
      <c r="D707">
        <v>0</v>
      </c>
      <c r="E707">
        <v>0</v>
      </c>
      <c r="F707">
        <v>0</v>
      </c>
      <c r="G707">
        <v>1</v>
      </c>
      <c r="H707">
        <v>1</v>
      </c>
    </row>
    <row r="708" spans="1:8" x14ac:dyDescent="0.3">
      <c r="A708">
        <v>707</v>
      </c>
      <c r="B708" t="s">
        <v>910</v>
      </c>
      <c r="C708">
        <v>0</v>
      </c>
      <c r="D708">
        <v>0</v>
      </c>
      <c r="E708">
        <v>0</v>
      </c>
      <c r="F708">
        <v>0</v>
      </c>
      <c r="G708">
        <v>1</v>
      </c>
      <c r="H708">
        <v>1</v>
      </c>
    </row>
    <row r="709" spans="1:8" x14ac:dyDescent="0.3">
      <c r="A709">
        <v>708</v>
      </c>
      <c r="B709" t="s">
        <v>911</v>
      </c>
      <c r="C709">
        <v>0</v>
      </c>
      <c r="D709">
        <v>0</v>
      </c>
      <c r="E709">
        <v>0</v>
      </c>
      <c r="F709">
        <v>0</v>
      </c>
      <c r="G709">
        <v>1</v>
      </c>
      <c r="H709">
        <v>1</v>
      </c>
    </row>
    <row r="710" spans="1:8" x14ac:dyDescent="0.3">
      <c r="A710">
        <v>709</v>
      </c>
      <c r="B710" t="s">
        <v>912</v>
      </c>
      <c r="C710">
        <v>0</v>
      </c>
      <c r="D710">
        <v>0</v>
      </c>
      <c r="E710">
        <v>0</v>
      </c>
      <c r="F710">
        <v>0</v>
      </c>
      <c r="G710">
        <v>1</v>
      </c>
      <c r="H710">
        <v>1</v>
      </c>
    </row>
    <row r="711" spans="1:8" x14ac:dyDescent="0.3">
      <c r="A711">
        <v>710</v>
      </c>
      <c r="B711" t="s">
        <v>913</v>
      </c>
      <c r="C711">
        <v>0</v>
      </c>
      <c r="D711">
        <v>0</v>
      </c>
      <c r="E711">
        <v>0</v>
      </c>
      <c r="F711">
        <v>0</v>
      </c>
      <c r="G711">
        <v>1</v>
      </c>
      <c r="H711">
        <v>1</v>
      </c>
    </row>
    <row r="712" spans="1:8" x14ac:dyDescent="0.3">
      <c r="A712">
        <v>711</v>
      </c>
      <c r="B712" t="s">
        <v>914</v>
      </c>
      <c r="C712">
        <v>0</v>
      </c>
      <c r="D712">
        <v>0</v>
      </c>
      <c r="E712">
        <v>0</v>
      </c>
      <c r="F712">
        <v>0</v>
      </c>
      <c r="G712">
        <v>1</v>
      </c>
      <c r="H712">
        <v>1</v>
      </c>
    </row>
    <row r="713" spans="1:8" x14ac:dyDescent="0.3">
      <c r="A713">
        <v>712</v>
      </c>
      <c r="B713" t="s">
        <v>915</v>
      </c>
      <c r="C713">
        <v>0</v>
      </c>
      <c r="D713">
        <v>0</v>
      </c>
      <c r="E713">
        <v>0</v>
      </c>
      <c r="F713">
        <v>0</v>
      </c>
      <c r="G713">
        <v>1</v>
      </c>
      <c r="H713">
        <v>1</v>
      </c>
    </row>
    <row r="714" spans="1:8" x14ac:dyDescent="0.3">
      <c r="A714">
        <v>713</v>
      </c>
      <c r="B714" t="s">
        <v>916</v>
      </c>
      <c r="C714">
        <v>0</v>
      </c>
      <c r="D714">
        <v>0</v>
      </c>
      <c r="E714">
        <v>0</v>
      </c>
      <c r="F714">
        <v>0</v>
      </c>
      <c r="G714">
        <v>1</v>
      </c>
      <c r="H714">
        <v>1</v>
      </c>
    </row>
    <row r="715" spans="1:8" x14ac:dyDescent="0.3">
      <c r="A715">
        <v>714</v>
      </c>
      <c r="B715" t="s">
        <v>917</v>
      </c>
      <c r="C715">
        <v>0</v>
      </c>
      <c r="D715">
        <v>0</v>
      </c>
      <c r="E715">
        <v>0</v>
      </c>
      <c r="F715">
        <v>0</v>
      </c>
      <c r="G715">
        <v>1</v>
      </c>
      <c r="H715">
        <v>1</v>
      </c>
    </row>
    <row r="716" spans="1:8" x14ac:dyDescent="0.3">
      <c r="A716">
        <v>715</v>
      </c>
      <c r="B716" t="s">
        <v>918</v>
      </c>
      <c r="C716">
        <v>0.26620632177735898</v>
      </c>
      <c r="D716">
        <v>0.26620632177735898</v>
      </c>
      <c r="E716">
        <v>0.26620632177735898</v>
      </c>
      <c r="F716">
        <v>0.26620632177735898</v>
      </c>
      <c r="G716">
        <v>0.999999999999307</v>
      </c>
      <c r="H716">
        <v>0.999999999999307</v>
      </c>
    </row>
    <row r="717" spans="1:8" x14ac:dyDescent="0.3">
      <c r="A717">
        <v>716</v>
      </c>
      <c r="B717" t="s">
        <v>919</v>
      </c>
      <c r="C717">
        <v>0</v>
      </c>
      <c r="D717">
        <v>0</v>
      </c>
      <c r="E717">
        <v>0</v>
      </c>
      <c r="F717">
        <v>0</v>
      </c>
      <c r="G717">
        <v>1</v>
      </c>
      <c r="H717">
        <v>1</v>
      </c>
    </row>
    <row r="718" spans="1:8" x14ac:dyDescent="0.3">
      <c r="A718">
        <v>717</v>
      </c>
      <c r="B718" t="s">
        <v>920</v>
      </c>
      <c r="C718">
        <v>0</v>
      </c>
      <c r="D718">
        <v>0</v>
      </c>
      <c r="E718">
        <v>0</v>
      </c>
      <c r="F718">
        <v>0</v>
      </c>
      <c r="G718">
        <v>1</v>
      </c>
      <c r="H718">
        <v>1</v>
      </c>
    </row>
    <row r="719" spans="1:8" x14ac:dyDescent="0.3">
      <c r="A719">
        <v>718</v>
      </c>
      <c r="B719" t="s">
        <v>921</v>
      </c>
      <c r="C719">
        <v>0</v>
      </c>
      <c r="D719">
        <v>0</v>
      </c>
      <c r="E719">
        <v>0</v>
      </c>
      <c r="F719">
        <v>0</v>
      </c>
      <c r="G719">
        <v>0</v>
      </c>
      <c r="H719">
        <v>2.7065729537134198E-3</v>
      </c>
    </row>
    <row r="720" spans="1:8" x14ac:dyDescent="0.3">
      <c r="A720">
        <v>719</v>
      </c>
      <c r="B720" t="s">
        <v>922</v>
      </c>
      <c r="C720">
        <v>0</v>
      </c>
      <c r="D720">
        <v>0</v>
      </c>
      <c r="E720">
        <v>0</v>
      </c>
      <c r="F720">
        <v>0</v>
      </c>
      <c r="G720">
        <v>1</v>
      </c>
      <c r="H720">
        <v>1</v>
      </c>
    </row>
    <row r="721" spans="1:8" x14ac:dyDescent="0.3">
      <c r="A721">
        <v>720</v>
      </c>
      <c r="B721" t="s">
        <v>923</v>
      </c>
      <c r="C721">
        <v>0</v>
      </c>
      <c r="D721">
        <v>0</v>
      </c>
      <c r="E721">
        <v>0</v>
      </c>
      <c r="F721">
        <v>0</v>
      </c>
      <c r="G721">
        <v>1</v>
      </c>
      <c r="H721">
        <v>1</v>
      </c>
    </row>
    <row r="722" spans="1:8" x14ac:dyDescent="0.3">
      <c r="A722">
        <v>721</v>
      </c>
      <c r="B722" t="s">
        <v>924</v>
      </c>
      <c r="C722">
        <v>0.264141151074053</v>
      </c>
      <c r="D722">
        <v>0.264141151074053</v>
      </c>
      <c r="E722">
        <v>0.264141151074053</v>
      </c>
      <c r="F722">
        <v>0.264141151074053</v>
      </c>
      <c r="G722">
        <v>1.00000000000085</v>
      </c>
      <c r="H722">
        <v>1.00000000000085</v>
      </c>
    </row>
    <row r="723" spans="1:8" x14ac:dyDescent="0.3">
      <c r="A723">
        <v>722</v>
      </c>
      <c r="B723" t="s">
        <v>925</v>
      </c>
      <c r="C723">
        <v>0</v>
      </c>
      <c r="D723">
        <v>0</v>
      </c>
      <c r="E723">
        <v>0</v>
      </c>
      <c r="F723">
        <v>0</v>
      </c>
      <c r="G723">
        <v>1</v>
      </c>
      <c r="H723">
        <v>1</v>
      </c>
    </row>
    <row r="724" spans="1:8" x14ac:dyDescent="0.3">
      <c r="A724">
        <v>723</v>
      </c>
      <c r="B724" t="s">
        <v>926</v>
      </c>
      <c r="C724">
        <v>0</v>
      </c>
      <c r="D724">
        <v>0</v>
      </c>
      <c r="E724">
        <v>0</v>
      </c>
      <c r="F724">
        <v>0</v>
      </c>
      <c r="G724">
        <v>1</v>
      </c>
      <c r="H724">
        <v>1</v>
      </c>
    </row>
    <row r="725" spans="1:8" x14ac:dyDescent="0.3">
      <c r="A725">
        <v>724</v>
      </c>
      <c r="B725" t="s">
        <v>927</v>
      </c>
      <c r="C725">
        <v>0</v>
      </c>
      <c r="D725">
        <v>0</v>
      </c>
      <c r="E725">
        <v>0</v>
      </c>
      <c r="F725">
        <v>0</v>
      </c>
      <c r="G725">
        <v>1</v>
      </c>
      <c r="H725">
        <v>1</v>
      </c>
    </row>
    <row r="726" spans="1:8" x14ac:dyDescent="0.3">
      <c r="A726">
        <v>725</v>
      </c>
      <c r="B726" t="s">
        <v>928</v>
      </c>
      <c r="C726">
        <v>0</v>
      </c>
      <c r="D726">
        <v>0</v>
      </c>
      <c r="E726">
        <v>0</v>
      </c>
      <c r="F726">
        <v>0</v>
      </c>
      <c r="G726">
        <v>1</v>
      </c>
      <c r="H726">
        <v>1</v>
      </c>
    </row>
    <row r="727" spans="1:8" x14ac:dyDescent="0.3">
      <c r="A727">
        <v>726</v>
      </c>
      <c r="B727" t="s">
        <v>929</v>
      </c>
      <c r="C727">
        <v>0</v>
      </c>
      <c r="D727">
        <v>0</v>
      </c>
      <c r="E727">
        <v>0</v>
      </c>
      <c r="F727">
        <v>0</v>
      </c>
      <c r="G727">
        <v>1</v>
      </c>
      <c r="H727">
        <v>1</v>
      </c>
    </row>
    <row r="728" spans="1:8" x14ac:dyDescent="0.3">
      <c r="A728">
        <v>727</v>
      </c>
      <c r="B728" t="s">
        <v>930</v>
      </c>
      <c r="C728">
        <v>0.25481405377210697</v>
      </c>
      <c r="D728">
        <v>0.25481405377210697</v>
      </c>
      <c r="E728">
        <v>0.25481405377210697</v>
      </c>
      <c r="F728">
        <v>0.25481405377210697</v>
      </c>
      <c r="G728">
        <v>1.0000000000004301</v>
      </c>
      <c r="H728">
        <v>1.0000000000004301</v>
      </c>
    </row>
    <row r="729" spans="1:8" x14ac:dyDescent="0.3">
      <c r="A729">
        <v>728</v>
      </c>
      <c r="B729" t="s">
        <v>931</v>
      </c>
      <c r="C729">
        <v>0</v>
      </c>
      <c r="D729">
        <v>0</v>
      </c>
      <c r="E729">
        <v>0</v>
      </c>
      <c r="F729">
        <v>0</v>
      </c>
      <c r="G729">
        <v>1</v>
      </c>
      <c r="H729">
        <v>1</v>
      </c>
    </row>
    <row r="730" spans="1:8" x14ac:dyDescent="0.3">
      <c r="A730">
        <v>729</v>
      </c>
      <c r="B730" t="s">
        <v>932</v>
      </c>
      <c r="C730">
        <v>0</v>
      </c>
      <c r="D730">
        <v>0</v>
      </c>
      <c r="E730">
        <v>0</v>
      </c>
      <c r="F730">
        <v>0</v>
      </c>
      <c r="G730">
        <v>1</v>
      </c>
      <c r="H730">
        <v>1</v>
      </c>
    </row>
    <row r="731" spans="1:8" x14ac:dyDescent="0.3">
      <c r="A731">
        <v>730</v>
      </c>
      <c r="B731" t="s">
        <v>933</v>
      </c>
      <c r="C731">
        <v>0</v>
      </c>
      <c r="D731">
        <v>0</v>
      </c>
      <c r="E731">
        <v>0</v>
      </c>
      <c r="F731">
        <v>0</v>
      </c>
      <c r="G731">
        <v>1</v>
      </c>
      <c r="H731">
        <v>1</v>
      </c>
    </row>
    <row r="732" spans="1:8" x14ac:dyDescent="0.3">
      <c r="A732">
        <v>731</v>
      </c>
      <c r="B732" t="s">
        <v>934</v>
      </c>
      <c r="C732">
        <v>0</v>
      </c>
      <c r="D732">
        <v>0</v>
      </c>
      <c r="E732">
        <v>0</v>
      </c>
      <c r="F732">
        <v>0</v>
      </c>
      <c r="G732">
        <v>1</v>
      </c>
      <c r="H732">
        <v>1</v>
      </c>
    </row>
    <row r="733" spans="1:8" x14ac:dyDescent="0.3">
      <c r="A733">
        <v>732</v>
      </c>
      <c r="B733" t="s">
        <v>935</v>
      </c>
      <c r="C733">
        <v>0</v>
      </c>
      <c r="D733">
        <v>0</v>
      </c>
      <c r="E733">
        <v>0</v>
      </c>
      <c r="F733">
        <v>0</v>
      </c>
      <c r="G733">
        <v>1</v>
      </c>
      <c r="H733">
        <v>1</v>
      </c>
    </row>
    <row r="734" spans="1:8" x14ac:dyDescent="0.3">
      <c r="A734">
        <v>733</v>
      </c>
      <c r="B734" t="s">
        <v>936</v>
      </c>
      <c r="C734">
        <v>0</v>
      </c>
      <c r="D734">
        <v>0</v>
      </c>
      <c r="E734">
        <v>0</v>
      </c>
      <c r="F734">
        <v>0</v>
      </c>
      <c r="G734">
        <v>1</v>
      </c>
      <c r="H734">
        <v>1</v>
      </c>
    </row>
    <row r="735" spans="1:8" x14ac:dyDescent="0.3">
      <c r="A735">
        <v>734</v>
      </c>
      <c r="B735" t="s">
        <v>937</v>
      </c>
      <c r="C735">
        <v>0</v>
      </c>
      <c r="D735">
        <v>0</v>
      </c>
      <c r="E735">
        <v>0</v>
      </c>
      <c r="F735">
        <v>0</v>
      </c>
      <c r="G735">
        <v>1</v>
      </c>
      <c r="H735">
        <v>1</v>
      </c>
    </row>
    <row r="736" spans="1:8" x14ac:dyDescent="0.3">
      <c r="A736">
        <v>735</v>
      </c>
      <c r="B736" t="s">
        <v>938</v>
      </c>
      <c r="C736">
        <v>0</v>
      </c>
      <c r="D736">
        <v>0</v>
      </c>
      <c r="E736">
        <v>0</v>
      </c>
      <c r="F736">
        <v>0</v>
      </c>
      <c r="G736">
        <v>1</v>
      </c>
      <c r="H736">
        <v>1</v>
      </c>
    </row>
    <row r="737" spans="1:8" x14ac:dyDescent="0.3">
      <c r="A737">
        <v>736</v>
      </c>
      <c r="B737" t="s">
        <v>939</v>
      </c>
      <c r="C737">
        <v>0</v>
      </c>
      <c r="D737">
        <v>0</v>
      </c>
      <c r="E737">
        <v>0</v>
      </c>
      <c r="F737">
        <v>0</v>
      </c>
      <c r="G737">
        <v>1</v>
      </c>
      <c r="H737">
        <v>1</v>
      </c>
    </row>
    <row r="738" spans="1:8" x14ac:dyDescent="0.3">
      <c r="A738">
        <v>737</v>
      </c>
      <c r="B738" t="s">
        <v>940</v>
      </c>
      <c r="C738">
        <v>0.25558975999891898</v>
      </c>
      <c r="D738">
        <v>0.25558975999891898</v>
      </c>
      <c r="E738">
        <v>0.25558975999891898</v>
      </c>
      <c r="F738">
        <v>0.25558975999891898</v>
      </c>
      <c r="G738">
        <v>1.00000000000023</v>
      </c>
      <c r="H738">
        <v>1.00000000000023</v>
      </c>
    </row>
    <row r="739" spans="1:8" x14ac:dyDescent="0.3">
      <c r="A739">
        <v>738</v>
      </c>
      <c r="B739" t="s">
        <v>941</v>
      </c>
      <c r="C739">
        <v>0</v>
      </c>
      <c r="D739">
        <v>0</v>
      </c>
      <c r="E739">
        <v>0</v>
      </c>
      <c r="F739">
        <v>0</v>
      </c>
      <c r="G739">
        <v>1</v>
      </c>
      <c r="H739">
        <v>1</v>
      </c>
    </row>
    <row r="740" spans="1:8" x14ac:dyDescent="0.3">
      <c r="A740">
        <v>739</v>
      </c>
      <c r="B740" t="s">
        <v>942</v>
      </c>
      <c r="C740">
        <v>0</v>
      </c>
      <c r="D740">
        <v>0</v>
      </c>
      <c r="E740">
        <v>0</v>
      </c>
      <c r="F740">
        <v>0</v>
      </c>
      <c r="G740">
        <v>1</v>
      </c>
      <c r="H740">
        <v>1</v>
      </c>
    </row>
    <row r="741" spans="1:8" x14ac:dyDescent="0.3">
      <c r="A741">
        <v>740</v>
      </c>
      <c r="B741" t="s">
        <v>943</v>
      </c>
      <c r="C741">
        <v>0</v>
      </c>
      <c r="D741">
        <v>0</v>
      </c>
      <c r="E741">
        <v>0</v>
      </c>
      <c r="F741">
        <v>0</v>
      </c>
      <c r="G741">
        <v>1</v>
      </c>
      <c r="H741">
        <v>1</v>
      </c>
    </row>
    <row r="742" spans="1:8" x14ac:dyDescent="0.3">
      <c r="A742">
        <v>741</v>
      </c>
      <c r="B742" t="s">
        <v>944</v>
      </c>
      <c r="C742">
        <v>0</v>
      </c>
      <c r="D742">
        <v>0</v>
      </c>
      <c r="E742">
        <v>0</v>
      </c>
      <c r="F742">
        <v>0</v>
      </c>
      <c r="G742">
        <v>1</v>
      </c>
      <c r="H742">
        <v>1</v>
      </c>
    </row>
    <row r="743" spans="1:8" x14ac:dyDescent="0.3">
      <c r="A743">
        <v>742</v>
      </c>
      <c r="B743" t="s">
        <v>945</v>
      </c>
      <c r="C743">
        <v>0</v>
      </c>
      <c r="D743">
        <v>0</v>
      </c>
      <c r="E743">
        <v>0</v>
      </c>
      <c r="F743">
        <v>0</v>
      </c>
      <c r="G743">
        <v>1</v>
      </c>
      <c r="H743">
        <v>1</v>
      </c>
    </row>
    <row r="744" spans="1:8" x14ac:dyDescent="0.3">
      <c r="A744">
        <v>743</v>
      </c>
      <c r="B744" t="s">
        <v>946</v>
      </c>
      <c r="C744">
        <v>0</v>
      </c>
      <c r="D744">
        <v>0</v>
      </c>
      <c r="E744">
        <v>0</v>
      </c>
      <c r="F744">
        <v>0</v>
      </c>
      <c r="G744">
        <v>1</v>
      </c>
      <c r="H744">
        <v>1</v>
      </c>
    </row>
    <row r="745" spans="1:8" x14ac:dyDescent="0.3">
      <c r="A745">
        <v>744</v>
      </c>
      <c r="B745" t="s">
        <v>947</v>
      </c>
      <c r="C745">
        <v>0</v>
      </c>
      <c r="D745">
        <v>0</v>
      </c>
      <c r="E745">
        <v>0</v>
      </c>
      <c r="F745">
        <v>0</v>
      </c>
      <c r="G745">
        <v>1</v>
      </c>
      <c r="H745">
        <v>1</v>
      </c>
    </row>
    <row r="746" spans="1:8" x14ac:dyDescent="0.3">
      <c r="A746">
        <v>745</v>
      </c>
      <c r="B746" t="s">
        <v>948</v>
      </c>
      <c r="C746">
        <v>0</v>
      </c>
      <c r="D746">
        <v>0</v>
      </c>
      <c r="E746">
        <v>0</v>
      </c>
      <c r="F746">
        <v>0</v>
      </c>
      <c r="G746">
        <v>1</v>
      </c>
      <c r="H746">
        <v>1</v>
      </c>
    </row>
    <row r="747" spans="1:8" x14ac:dyDescent="0.3">
      <c r="A747">
        <v>746</v>
      </c>
      <c r="B747" t="s">
        <v>949</v>
      </c>
      <c r="C747">
        <v>0</v>
      </c>
      <c r="D747">
        <v>0</v>
      </c>
      <c r="E747">
        <v>0</v>
      </c>
      <c r="F747">
        <v>0</v>
      </c>
      <c r="G747">
        <v>1</v>
      </c>
      <c r="H747">
        <v>1</v>
      </c>
    </row>
    <row r="748" spans="1:8" x14ac:dyDescent="0.3">
      <c r="A748">
        <v>747</v>
      </c>
      <c r="B748" t="s">
        <v>950</v>
      </c>
      <c r="C748">
        <v>0</v>
      </c>
      <c r="D748">
        <v>0</v>
      </c>
      <c r="E748">
        <v>0</v>
      </c>
      <c r="F748">
        <v>0</v>
      </c>
      <c r="G748">
        <v>1</v>
      </c>
      <c r="H748">
        <v>1</v>
      </c>
    </row>
    <row r="749" spans="1:8" x14ac:dyDescent="0.3">
      <c r="A749">
        <v>748</v>
      </c>
      <c r="B749" t="s">
        <v>951</v>
      </c>
      <c r="C749">
        <v>0</v>
      </c>
      <c r="D749">
        <v>0</v>
      </c>
      <c r="E749">
        <v>0</v>
      </c>
      <c r="F749">
        <v>0</v>
      </c>
      <c r="G749">
        <v>1</v>
      </c>
      <c r="H749">
        <v>1</v>
      </c>
    </row>
    <row r="750" spans="1:8" x14ac:dyDescent="0.3">
      <c r="A750">
        <v>749</v>
      </c>
      <c r="B750" t="s">
        <v>952</v>
      </c>
      <c r="C750">
        <v>0</v>
      </c>
      <c r="D750">
        <v>0</v>
      </c>
      <c r="E750">
        <v>0</v>
      </c>
      <c r="F750">
        <v>0</v>
      </c>
      <c r="G750">
        <v>1</v>
      </c>
      <c r="H750">
        <v>1</v>
      </c>
    </row>
    <row r="751" spans="1:8" x14ac:dyDescent="0.3">
      <c r="A751">
        <v>750</v>
      </c>
      <c r="B751" t="s">
        <v>953</v>
      </c>
      <c r="C751">
        <v>0</v>
      </c>
      <c r="D751">
        <v>0</v>
      </c>
      <c r="E751">
        <v>0</v>
      </c>
      <c r="F751">
        <v>0</v>
      </c>
      <c r="G751">
        <v>1</v>
      </c>
      <c r="H751">
        <v>1</v>
      </c>
    </row>
    <row r="752" spans="1:8" x14ac:dyDescent="0.3">
      <c r="A752">
        <v>751</v>
      </c>
      <c r="B752" t="s">
        <v>954</v>
      </c>
      <c r="C752">
        <v>0</v>
      </c>
      <c r="D752">
        <v>0</v>
      </c>
      <c r="E752">
        <v>0</v>
      </c>
      <c r="F752">
        <v>0</v>
      </c>
      <c r="G752">
        <v>1</v>
      </c>
      <c r="H752">
        <v>1</v>
      </c>
    </row>
    <row r="753" spans="1:8" x14ac:dyDescent="0.3">
      <c r="A753">
        <v>752</v>
      </c>
      <c r="B753" t="s">
        <v>955</v>
      </c>
      <c r="C753">
        <v>0</v>
      </c>
      <c r="D753">
        <v>0</v>
      </c>
      <c r="E753">
        <v>0</v>
      </c>
      <c r="F753">
        <v>0</v>
      </c>
      <c r="G753">
        <v>1</v>
      </c>
      <c r="H753">
        <v>1</v>
      </c>
    </row>
    <row r="754" spans="1:8" x14ac:dyDescent="0.3">
      <c r="A754">
        <v>753</v>
      </c>
      <c r="B754" t="s">
        <v>956</v>
      </c>
      <c r="C754">
        <v>0</v>
      </c>
      <c r="D754">
        <v>0</v>
      </c>
      <c r="E754">
        <v>0</v>
      </c>
      <c r="F754">
        <v>0</v>
      </c>
      <c r="G754">
        <v>1</v>
      </c>
      <c r="H754">
        <v>1</v>
      </c>
    </row>
    <row r="755" spans="1:8" x14ac:dyDescent="0.3">
      <c r="A755">
        <v>754</v>
      </c>
      <c r="B755" t="s">
        <v>957</v>
      </c>
      <c r="C755">
        <v>0</v>
      </c>
      <c r="D755">
        <v>0</v>
      </c>
      <c r="E755">
        <v>0</v>
      </c>
      <c r="F755">
        <v>0</v>
      </c>
      <c r="G755">
        <v>1</v>
      </c>
      <c r="H755">
        <v>1</v>
      </c>
    </row>
    <row r="756" spans="1:8" x14ac:dyDescent="0.3">
      <c r="A756">
        <v>755</v>
      </c>
      <c r="B756" t="s">
        <v>958</v>
      </c>
      <c r="C756">
        <v>0</v>
      </c>
      <c r="D756">
        <v>0</v>
      </c>
      <c r="E756">
        <v>0</v>
      </c>
      <c r="F756">
        <v>0</v>
      </c>
      <c r="G756">
        <v>1</v>
      </c>
      <c r="H756">
        <v>1</v>
      </c>
    </row>
    <row r="757" spans="1:8" x14ac:dyDescent="0.3">
      <c r="A757">
        <v>756</v>
      </c>
      <c r="B757" t="s">
        <v>959</v>
      </c>
      <c r="C757">
        <v>0</v>
      </c>
      <c r="D757">
        <v>0</v>
      </c>
      <c r="E757">
        <v>0</v>
      </c>
      <c r="F757">
        <v>0</v>
      </c>
      <c r="G757">
        <v>1</v>
      </c>
      <c r="H757">
        <v>1</v>
      </c>
    </row>
    <row r="758" spans="1:8" x14ac:dyDescent="0.3">
      <c r="A758">
        <v>757</v>
      </c>
      <c r="B758" t="s">
        <v>960</v>
      </c>
      <c r="C758">
        <v>0</v>
      </c>
      <c r="D758">
        <v>0</v>
      </c>
      <c r="E758">
        <v>0</v>
      </c>
      <c r="F758">
        <v>0</v>
      </c>
      <c r="G758">
        <v>1</v>
      </c>
      <c r="H758">
        <v>1</v>
      </c>
    </row>
    <row r="759" spans="1:8" x14ac:dyDescent="0.3">
      <c r="A759">
        <v>758</v>
      </c>
      <c r="B759" t="s">
        <v>961</v>
      </c>
      <c r="C759">
        <v>0</v>
      </c>
      <c r="D759">
        <v>0</v>
      </c>
      <c r="E759">
        <v>0</v>
      </c>
      <c r="F759">
        <v>0</v>
      </c>
      <c r="G759">
        <v>1</v>
      </c>
      <c r="H759">
        <v>1</v>
      </c>
    </row>
    <row r="760" spans="1:8" x14ac:dyDescent="0.3">
      <c r="A760">
        <v>759</v>
      </c>
      <c r="B760" t="s">
        <v>962</v>
      </c>
      <c r="C760">
        <v>0</v>
      </c>
      <c r="D760">
        <v>0</v>
      </c>
      <c r="E760">
        <v>0</v>
      </c>
      <c r="F760">
        <v>0</v>
      </c>
      <c r="G760">
        <v>1</v>
      </c>
      <c r="H760">
        <v>1</v>
      </c>
    </row>
    <row r="761" spans="1:8" x14ac:dyDescent="0.3">
      <c r="A761">
        <v>760</v>
      </c>
      <c r="B761" t="s">
        <v>963</v>
      </c>
      <c r="C761">
        <v>0</v>
      </c>
      <c r="D761">
        <v>0</v>
      </c>
      <c r="E761">
        <v>0</v>
      </c>
      <c r="F761">
        <v>0</v>
      </c>
      <c r="G761">
        <v>1</v>
      </c>
      <c r="H761">
        <v>1</v>
      </c>
    </row>
    <row r="762" spans="1:8" x14ac:dyDescent="0.3">
      <c r="A762">
        <v>761</v>
      </c>
      <c r="B762" t="s">
        <v>964</v>
      </c>
      <c r="C762">
        <v>0</v>
      </c>
      <c r="D762">
        <v>0</v>
      </c>
      <c r="E762">
        <v>0</v>
      </c>
      <c r="F762">
        <v>0</v>
      </c>
      <c r="G762">
        <v>1</v>
      </c>
      <c r="H762">
        <v>1</v>
      </c>
    </row>
    <row r="763" spans="1:8" x14ac:dyDescent="0.3">
      <c r="A763">
        <v>762</v>
      </c>
      <c r="B763" t="s">
        <v>965</v>
      </c>
      <c r="C763">
        <v>0</v>
      </c>
      <c r="D763">
        <v>0</v>
      </c>
      <c r="E763">
        <v>0</v>
      </c>
      <c r="F763">
        <v>0</v>
      </c>
      <c r="G763">
        <v>1</v>
      </c>
      <c r="H763">
        <v>1</v>
      </c>
    </row>
    <row r="764" spans="1:8" x14ac:dyDescent="0.3">
      <c r="A764">
        <v>763</v>
      </c>
      <c r="B764" t="s">
        <v>966</v>
      </c>
      <c r="C764">
        <v>0</v>
      </c>
      <c r="D764">
        <v>0</v>
      </c>
      <c r="E764">
        <v>0</v>
      </c>
      <c r="F764">
        <v>0</v>
      </c>
      <c r="G764">
        <v>0.87671842744423001</v>
      </c>
      <c r="H764">
        <v>0.999999999999867</v>
      </c>
    </row>
    <row r="765" spans="1:8" x14ac:dyDescent="0.3">
      <c r="A765">
        <v>764</v>
      </c>
      <c r="B765" t="s">
        <v>967</v>
      </c>
      <c r="C765">
        <v>0</v>
      </c>
      <c r="D765">
        <v>0</v>
      </c>
      <c r="E765">
        <v>0</v>
      </c>
      <c r="F765">
        <v>0</v>
      </c>
      <c r="G765">
        <v>1</v>
      </c>
      <c r="H765">
        <v>1</v>
      </c>
    </row>
    <row r="766" spans="1:8" x14ac:dyDescent="0.3">
      <c r="A766">
        <v>765</v>
      </c>
      <c r="B766" t="s">
        <v>968</v>
      </c>
      <c r="C766">
        <v>0</v>
      </c>
      <c r="D766">
        <v>0</v>
      </c>
      <c r="E766">
        <v>0</v>
      </c>
      <c r="F766">
        <v>0</v>
      </c>
      <c r="G766">
        <v>0</v>
      </c>
      <c r="H766">
        <v>0.35227966293424501</v>
      </c>
    </row>
    <row r="767" spans="1:8" x14ac:dyDescent="0.3">
      <c r="A767">
        <v>766</v>
      </c>
      <c r="B767" t="s">
        <v>969</v>
      </c>
      <c r="C767">
        <v>0</v>
      </c>
      <c r="D767">
        <v>0</v>
      </c>
      <c r="E767">
        <v>0</v>
      </c>
      <c r="F767">
        <v>0</v>
      </c>
      <c r="G767">
        <v>1</v>
      </c>
      <c r="H767">
        <v>1</v>
      </c>
    </row>
    <row r="768" spans="1:8" x14ac:dyDescent="0.3">
      <c r="A768">
        <v>767</v>
      </c>
      <c r="B768" t="s">
        <v>970</v>
      </c>
      <c r="C768">
        <v>0</v>
      </c>
      <c r="D768">
        <v>0</v>
      </c>
      <c r="E768">
        <v>0</v>
      </c>
      <c r="F768">
        <v>0</v>
      </c>
      <c r="G768">
        <v>0</v>
      </c>
      <c r="H768">
        <v>6.0128319829107699E-2</v>
      </c>
    </row>
    <row r="769" spans="1:8" x14ac:dyDescent="0.3">
      <c r="A769">
        <v>768</v>
      </c>
      <c r="B769" t="s">
        <v>971</v>
      </c>
      <c r="C769">
        <v>0</v>
      </c>
      <c r="D769">
        <v>0</v>
      </c>
      <c r="E769">
        <v>0</v>
      </c>
      <c r="F769">
        <v>0</v>
      </c>
      <c r="G769">
        <v>1</v>
      </c>
      <c r="H769">
        <v>1</v>
      </c>
    </row>
    <row r="770" spans="1:8" x14ac:dyDescent="0.3">
      <c r="A770">
        <v>769</v>
      </c>
      <c r="B770" t="s">
        <v>972</v>
      </c>
      <c r="C770">
        <v>0</v>
      </c>
      <c r="D770">
        <v>0</v>
      </c>
      <c r="E770">
        <v>0</v>
      </c>
      <c r="F770">
        <v>0</v>
      </c>
      <c r="G770">
        <v>1</v>
      </c>
      <c r="H770">
        <v>1</v>
      </c>
    </row>
    <row r="771" spans="1:8" x14ac:dyDescent="0.3">
      <c r="A771">
        <v>770</v>
      </c>
      <c r="B771" t="s">
        <v>973</v>
      </c>
      <c r="C771">
        <v>0</v>
      </c>
      <c r="D771">
        <v>0</v>
      </c>
      <c r="E771">
        <v>0</v>
      </c>
      <c r="F771">
        <v>0</v>
      </c>
      <c r="G771">
        <v>1</v>
      </c>
      <c r="H771">
        <v>1</v>
      </c>
    </row>
    <row r="772" spans="1:8" x14ac:dyDescent="0.3">
      <c r="A772">
        <v>771</v>
      </c>
      <c r="B772" t="s">
        <v>974</v>
      </c>
      <c r="C772">
        <v>0</v>
      </c>
      <c r="D772">
        <v>0</v>
      </c>
      <c r="E772">
        <v>0</v>
      </c>
      <c r="F772">
        <v>0</v>
      </c>
      <c r="G772">
        <v>1</v>
      </c>
      <c r="H772">
        <v>1</v>
      </c>
    </row>
    <row r="773" spans="1:8" x14ac:dyDescent="0.3">
      <c r="A773">
        <v>772</v>
      </c>
      <c r="B773" t="s">
        <v>975</v>
      </c>
      <c r="C773">
        <v>0</v>
      </c>
      <c r="D773">
        <v>0</v>
      </c>
      <c r="E773">
        <v>0</v>
      </c>
      <c r="F773">
        <v>0</v>
      </c>
      <c r="G773">
        <v>1</v>
      </c>
      <c r="H773">
        <v>1</v>
      </c>
    </row>
    <row r="774" spans="1:8" x14ac:dyDescent="0.3">
      <c r="A774">
        <v>773</v>
      </c>
      <c r="B774" t="s">
        <v>976</v>
      </c>
      <c r="C774">
        <v>0</v>
      </c>
      <c r="D774">
        <v>0</v>
      </c>
      <c r="E774">
        <v>0</v>
      </c>
      <c r="F774">
        <v>0</v>
      </c>
      <c r="G774">
        <v>1</v>
      </c>
      <c r="H774">
        <v>1</v>
      </c>
    </row>
    <row r="775" spans="1:8" x14ac:dyDescent="0.3">
      <c r="A775">
        <v>774</v>
      </c>
      <c r="B775" t="s">
        <v>977</v>
      </c>
      <c r="C775">
        <v>0</v>
      </c>
      <c r="D775">
        <v>0</v>
      </c>
      <c r="E775">
        <v>0</v>
      </c>
      <c r="F775">
        <v>0</v>
      </c>
      <c r="G775">
        <v>1</v>
      </c>
      <c r="H775">
        <v>1</v>
      </c>
    </row>
    <row r="776" spans="1:8" x14ac:dyDescent="0.3">
      <c r="A776">
        <v>775</v>
      </c>
      <c r="B776" t="s">
        <v>978</v>
      </c>
      <c r="C776">
        <v>0</v>
      </c>
      <c r="D776">
        <v>0</v>
      </c>
      <c r="E776">
        <v>0</v>
      </c>
      <c r="F776">
        <v>0</v>
      </c>
      <c r="G776">
        <v>1</v>
      </c>
      <c r="H776">
        <v>1</v>
      </c>
    </row>
    <row r="777" spans="1:8" x14ac:dyDescent="0.3">
      <c r="A777">
        <v>776</v>
      </c>
      <c r="B777" t="s">
        <v>979</v>
      </c>
      <c r="C777">
        <v>0</v>
      </c>
      <c r="D777">
        <v>0</v>
      </c>
      <c r="E777">
        <v>0</v>
      </c>
      <c r="F777">
        <v>0</v>
      </c>
      <c r="G777">
        <v>1</v>
      </c>
      <c r="H777">
        <v>1</v>
      </c>
    </row>
    <row r="778" spans="1:8" x14ac:dyDescent="0.3">
      <c r="A778">
        <v>777</v>
      </c>
      <c r="B778" t="s">
        <v>980</v>
      </c>
      <c r="C778">
        <v>0</v>
      </c>
      <c r="D778">
        <v>0</v>
      </c>
      <c r="E778">
        <v>0</v>
      </c>
      <c r="F778">
        <v>0</v>
      </c>
      <c r="G778">
        <v>1</v>
      </c>
      <c r="H778">
        <v>1</v>
      </c>
    </row>
    <row r="779" spans="1:8" x14ac:dyDescent="0.3">
      <c r="A779">
        <v>778</v>
      </c>
      <c r="B779" t="s">
        <v>981</v>
      </c>
      <c r="C779">
        <v>0</v>
      </c>
      <c r="D779">
        <v>0</v>
      </c>
      <c r="E779">
        <v>0</v>
      </c>
      <c r="F779">
        <v>0</v>
      </c>
      <c r="G779">
        <v>1</v>
      </c>
      <c r="H779">
        <v>1</v>
      </c>
    </row>
    <row r="780" spans="1:8" x14ac:dyDescent="0.3">
      <c r="A780">
        <v>779</v>
      </c>
      <c r="B780" t="s">
        <v>982</v>
      </c>
      <c r="C780">
        <v>4.0898010053137E-2</v>
      </c>
      <c r="D780">
        <v>4.0898010053137E-2</v>
      </c>
      <c r="E780">
        <v>4.0898010053137E-2</v>
      </c>
      <c r="F780">
        <v>4.0898010053137E-2</v>
      </c>
      <c r="G780">
        <v>0.99533360575268104</v>
      </c>
      <c r="H780">
        <v>0.99533360575268104</v>
      </c>
    </row>
    <row r="781" spans="1:8" x14ac:dyDescent="0.3">
      <c r="A781">
        <v>780</v>
      </c>
      <c r="B781" t="s">
        <v>983</v>
      </c>
      <c r="C781">
        <v>0</v>
      </c>
      <c r="D781">
        <v>0</v>
      </c>
      <c r="E781">
        <v>0</v>
      </c>
      <c r="F781">
        <v>0</v>
      </c>
      <c r="G781">
        <v>0.83356863460046904</v>
      </c>
      <c r="H781">
        <v>1.0000000000007701</v>
      </c>
    </row>
    <row r="782" spans="1:8" x14ac:dyDescent="0.3">
      <c r="A782">
        <v>781</v>
      </c>
      <c r="B782" t="s">
        <v>984</v>
      </c>
      <c r="C782">
        <v>0</v>
      </c>
      <c r="D782">
        <v>0</v>
      </c>
      <c r="E782">
        <v>0</v>
      </c>
      <c r="F782">
        <v>0</v>
      </c>
      <c r="G782">
        <v>1</v>
      </c>
      <c r="H782">
        <v>1</v>
      </c>
    </row>
    <row r="783" spans="1:8" x14ac:dyDescent="0.3">
      <c r="A783">
        <v>782</v>
      </c>
      <c r="B783" t="s">
        <v>985</v>
      </c>
      <c r="C783">
        <v>0</v>
      </c>
      <c r="D783">
        <v>0</v>
      </c>
      <c r="E783">
        <v>0</v>
      </c>
      <c r="F783">
        <v>0</v>
      </c>
      <c r="G783">
        <v>1</v>
      </c>
      <c r="H783">
        <v>1</v>
      </c>
    </row>
    <row r="784" spans="1:8" x14ac:dyDescent="0.3">
      <c r="A784">
        <v>783</v>
      </c>
      <c r="B784" t="s">
        <v>986</v>
      </c>
      <c r="C784">
        <v>0</v>
      </c>
      <c r="D784">
        <v>0</v>
      </c>
      <c r="E784">
        <v>0</v>
      </c>
      <c r="F784">
        <v>0</v>
      </c>
      <c r="G784">
        <v>0.99219014409318895</v>
      </c>
      <c r="H784">
        <v>0.999999999999026</v>
      </c>
    </row>
    <row r="785" spans="1:8" x14ac:dyDescent="0.3">
      <c r="A785">
        <v>784</v>
      </c>
      <c r="B785" t="s">
        <v>987</v>
      </c>
      <c r="C785">
        <v>0</v>
      </c>
      <c r="D785">
        <v>0</v>
      </c>
      <c r="E785">
        <v>0</v>
      </c>
      <c r="F785">
        <v>0</v>
      </c>
      <c r="G785">
        <v>1</v>
      </c>
      <c r="H785">
        <v>1</v>
      </c>
    </row>
    <row r="786" spans="1:8" x14ac:dyDescent="0.3">
      <c r="A786">
        <v>785</v>
      </c>
      <c r="B786" t="s">
        <v>988</v>
      </c>
      <c r="C786">
        <v>0</v>
      </c>
      <c r="D786">
        <v>0</v>
      </c>
      <c r="E786">
        <v>0</v>
      </c>
      <c r="F786">
        <v>0</v>
      </c>
      <c r="G786">
        <v>0</v>
      </c>
      <c r="H786">
        <v>2.6318033082804799E-2</v>
      </c>
    </row>
    <row r="787" spans="1:8" x14ac:dyDescent="0.3">
      <c r="A787">
        <v>786</v>
      </c>
      <c r="B787" t="s">
        <v>989</v>
      </c>
      <c r="C787">
        <v>0</v>
      </c>
      <c r="D787">
        <v>0</v>
      </c>
      <c r="E787">
        <v>0</v>
      </c>
      <c r="F787">
        <v>0</v>
      </c>
      <c r="G787">
        <v>1</v>
      </c>
      <c r="H787">
        <v>1</v>
      </c>
    </row>
    <row r="788" spans="1:8" x14ac:dyDescent="0.3">
      <c r="A788">
        <v>787</v>
      </c>
      <c r="B788" t="s">
        <v>990</v>
      </c>
      <c r="C788">
        <v>0.21343001187337601</v>
      </c>
      <c r="D788">
        <v>0.21343001187337601</v>
      </c>
      <c r="E788">
        <v>0.21343001187337601</v>
      </c>
      <c r="F788">
        <v>0.21343001187337601</v>
      </c>
      <c r="G788">
        <v>0.99999999999862799</v>
      </c>
      <c r="H788">
        <v>0.99999999999862799</v>
      </c>
    </row>
    <row r="789" spans="1:8" x14ac:dyDescent="0.3">
      <c r="A789">
        <v>788</v>
      </c>
      <c r="B789" t="s">
        <v>991</v>
      </c>
      <c r="C789">
        <v>0</v>
      </c>
      <c r="D789">
        <v>0</v>
      </c>
      <c r="E789">
        <v>0</v>
      </c>
      <c r="F789">
        <v>0</v>
      </c>
      <c r="G789">
        <v>1</v>
      </c>
      <c r="H789">
        <v>1</v>
      </c>
    </row>
    <row r="790" spans="1:8" x14ac:dyDescent="0.3">
      <c r="A790">
        <v>789</v>
      </c>
      <c r="B790" t="s">
        <v>992</v>
      </c>
      <c r="C790">
        <v>0</v>
      </c>
      <c r="D790">
        <v>0</v>
      </c>
      <c r="E790">
        <v>0</v>
      </c>
      <c r="F790">
        <v>0</v>
      </c>
      <c r="G790">
        <v>1</v>
      </c>
      <c r="H790">
        <v>1</v>
      </c>
    </row>
    <row r="791" spans="1:8" x14ac:dyDescent="0.3">
      <c r="A791">
        <v>790</v>
      </c>
      <c r="B791" t="s">
        <v>993</v>
      </c>
      <c r="C791">
        <v>0.17168847177902</v>
      </c>
      <c r="D791">
        <v>0.17168847177902</v>
      </c>
      <c r="E791">
        <v>0.17168847177902</v>
      </c>
      <c r="F791">
        <v>0.17168847177902</v>
      </c>
      <c r="G791">
        <v>1.00000000000136</v>
      </c>
      <c r="H791">
        <v>1.00000000000136</v>
      </c>
    </row>
    <row r="792" spans="1:8" x14ac:dyDescent="0.3">
      <c r="A792">
        <v>791</v>
      </c>
      <c r="B792" t="s">
        <v>994</v>
      </c>
      <c r="C792">
        <v>0</v>
      </c>
      <c r="D792">
        <v>0</v>
      </c>
      <c r="E792">
        <v>0</v>
      </c>
      <c r="F792">
        <v>0</v>
      </c>
      <c r="G792">
        <v>1.28632396556238E-2</v>
      </c>
      <c r="H792">
        <v>0.89658951868060099</v>
      </c>
    </row>
    <row r="793" spans="1:8" x14ac:dyDescent="0.3">
      <c r="A793">
        <v>792</v>
      </c>
      <c r="B793" t="s">
        <v>995</v>
      </c>
      <c r="C793">
        <v>0</v>
      </c>
      <c r="D793">
        <v>0</v>
      </c>
      <c r="E793">
        <v>0</v>
      </c>
      <c r="F793">
        <v>0</v>
      </c>
      <c r="G793">
        <v>1</v>
      </c>
      <c r="H793">
        <v>1</v>
      </c>
    </row>
    <row r="794" spans="1:8" x14ac:dyDescent="0.3">
      <c r="A794">
        <v>793</v>
      </c>
      <c r="B794" t="s">
        <v>996</v>
      </c>
      <c r="C794">
        <v>0.24299928344074001</v>
      </c>
      <c r="D794">
        <v>0.24299928344074001</v>
      </c>
      <c r="E794">
        <v>0.24299928344074001</v>
      </c>
      <c r="F794">
        <v>0.24299928344074001</v>
      </c>
      <c r="G794">
        <v>0.99999999999953104</v>
      </c>
      <c r="H794">
        <v>0.99999999999953104</v>
      </c>
    </row>
    <row r="795" spans="1:8" x14ac:dyDescent="0.3">
      <c r="A795">
        <v>794</v>
      </c>
      <c r="B795" t="s">
        <v>997</v>
      </c>
      <c r="C795">
        <v>0</v>
      </c>
      <c r="D795">
        <v>0</v>
      </c>
      <c r="E795">
        <v>0</v>
      </c>
      <c r="F795">
        <v>0</v>
      </c>
      <c r="G795">
        <v>0</v>
      </c>
      <c r="H795">
        <v>0.69005071937143203</v>
      </c>
    </row>
    <row r="796" spans="1:8" x14ac:dyDescent="0.3">
      <c r="A796">
        <v>795</v>
      </c>
      <c r="B796" t="s">
        <v>998</v>
      </c>
      <c r="C796">
        <v>0.186928251609049</v>
      </c>
      <c r="D796">
        <v>0.186928251609049</v>
      </c>
      <c r="E796">
        <v>0.186928251609049</v>
      </c>
      <c r="F796">
        <v>0.186928251609049</v>
      </c>
      <c r="G796">
        <v>0.999857390289278</v>
      </c>
      <c r="H796">
        <v>0.999857390289278</v>
      </c>
    </row>
    <row r="797" spans="1:8" x14ac:dyDescent="0.3">
      <c r="A797">
        <v>796</v>
      </c>
      <c r="B797" t="s">
        <v>999</v>
      </c>
      <c r="C797">
        <v>8.6715147311439894E-2</v>
      </c>
      <c r="D797">
        <v>8.6715147311439894E-2</v>
      </c>
      <c r="E797">
        <v>8.6715147311439894E-2</v>
      </c>
      <c r="F797">
        <v>8.6715147311439894E-2</v>
      </c>
      <c r="G797">
        <v>0.97196395243207601</v>
      </c>
      <c r="H797">
        <v>0.97196395243207601</v>
      </c>
    </row>
    <row r="798" spans="1:8" x14ac:dyDescent="0.3">
      <c r="A798">
        <v>797</v>
      </c>
      <c r="B798" t="s">
        <v>1000</v>
      </c>
      <c r="C798">
        <v>0</v>
      </c>
      <c r="D798">
        <v>0</v>
      </c>
      <c r="E798">
        <v>0</v>
      </c>
      <c r="F798">
        <v>0</v>
      </c>
      <c r="G798">
        <v>0</v>
      </c>
      <c r="H798">
        <v>0.121661442697493</v>
      </c>
    </row>
    <row r="799" spans="1:8" x14ac:dyDescent="0.3">
      <c r="A799">
        <v>798</v>
      </c>
      <c r="B799" t="s">
        <v>1001</v>
      </c>
      <c r="C799">
        <v>0</v>
      </c>
      <c r="D799">
        <v>0</v>
      </c>
      <c r="E799">
        <v>0</v>
      </c>
      <c r="F799">
        <v>0</v>
      </c>
      <c r="G799">
        <v>1.54874884308858E-2</v>
      </c>
      <c r="H799">
        <v>0.737268434699199</v>
      </c>
    </row>
    <row r="800" spans="1:8" x14ac:dyDescent="0.3">
      <c r="A800">
        <v>799</v>
      </c>
      <c r="B800" t="s">
        <v>1002</v>
      </c>
      <c r="C800">
        <v>0.108720555092129</v>
      </c>
      <c r="D800">
        <v>0.108720555092129</v>
      </c>
      <c r="E800">
        <v>0.108720555092129</v>
      </c>
      <c r="F800">
        <v>0.108720555092129</v>
      </c>
      <c r="G800">
        <v>0.93895511466386095</v>
      </c>
      <c r="H800">
        <v>0.93895511466386095</v>
      </c>
    </row>
    <row r="801" spans="1:8" x14ac:dyDescent="0.3">
      <c r="A801">
        <v>800</v>
      </c>
      <c r="B801" t="s">
        <v>1003</v>
      </c>
      <c r="C801">
        <v>0</v>
      </c>
      <c r="D801">
        <v>0</v>
      </c>
      <c r="E801">
        <v>0</v>
      </c>
      <c r="F801">
        <v>0</v>
      </c>
      <c r="G801">
        <v>1.0453830958612499E-2</v>
      </c>
      <c r="H801">
        <v>0.88301119241394999</v>
      </c>
    </row>
    <row r="802" spans="1:8" x14ac:dyDescent="0.3">
      <c r="A802">
        <v>801</v>
      </c>
      <c r="B802" t="s">
        <v>1004</v>
      </c>
      <c r="C802">
        <v>0</v>
      </c>
      <c r="D802">
        <v>0</v>
      </c>
      <c r="E802">
        <v>0</v>
      </c>
      <c r="F802">
        <v>0</v>
      </c>
      <c r="G802">
        <v>0.23374483185029099</v>
      </c>
      <c r="H802">
        <v>1.0000000000000799</v>
      </c>
    </row>
    <row r="803" spans="1:8" x14ac:dyDescent="0.3">
      <c r="A803">
        <v>802</v>
      </c>
      <c r="B803" t="s">
        <v>1005</v>
      </c>
      <c r="C803">
        <v>0.110880730110374</v>
      </c>
      <c r="D803">
        <v>0.110880730110374</v>
      </c>
      <c r="E803">
        <v>0.110880730110374</v>
      </c>
      <c r="F803">
        <v>0.110880730110374</v>
      </c>
      <c r="G803">
        <v>0.91371799803220999</v>
      </c>
      <c r="H803">
        <v>0.91371799803220999</v>
      </c>
    </row>
    <row r="804" spans="1:8" x14ac:dyDescent="0.3">
      <c r="A804">
        <v>803</v>
      </c>
      <c r="B804" t="s">
        <v>1006</v>
      </c>
      <c r="C804">
        <v>0</v>
      </c>
      <c r="D804">
        <v>0</v>
      </c>
      <c r="E804">
        <v>0</v>
      </c>
      <c r="F804">
        <v>0</v>
      </c>
      <c r="G804">
        <v>0</v>
      </c>
      <c r="H804">
        <v>1</v>
      </c>
    </row>
    <row r="805" spans="1:8" x14ac:dyDescent="0.3">
      <c r="A805">
        <v>804</v>
      </c>
      <c r="B805" t="s">
        <v>1007</v>
      </c>
      <c r="C805">
        <v>0</v>
      </c>
      <c r="D805">
        <v>0</v>
      </c>
      <c r="E805">
        <v>0</v>
      </c>
      <c r="F805">
        <v>0</v>
      </c>
      <c r="G805">
        <v>0</v>
      </c>
      <c r="H805">
        <v>1.04712842096376E-2</v>
      </c>
    </row>
    <row r="806" spans="1:8" x14ac:dyDescent="0.3">
      <c r="A806">
        <v>805</v>
      </c>
      <c r="B806" t="s">
        <v>1008</v>
      </c>
      <c r="C806">
        <v>9.5876309060706506E-3</v>
      </c>
      <c r="D806">
        <v>9.5876309060706506E-3</v>
      </c>
      <c r="E806">
        <v>9.5876309060706506E-3</v>
      </c>
      <c r="F806">
        <v>9.5876309060706506E-3</v>
      </c>
      <c r="G806">
        <v>0.87401933704471602</v>
      </c>
      <c r="H806">
        <v>0.87401933704471602</v>
      </c>
    </row>
    <row r="807" spans="1:8" x14ac:dyDescent="0.3">
      <c r="A807">
        <v>806</v>
      </c>
      <c r="B807" t="s">
        <v>1009</v>
      </c>
      <c r="C807">
        <v>0</v>
      </c>
      <c r="D807">
        <v>0</v>
      </c>
      <c r="E807">
        <v>0</v>
      </c>
      <c r="F807">
        <v>0</v>
      </c>
      <c r="G807">
        <v>1</v>
      </c>
      <c r="H807">
        <v>1</v>
      </c>
    </row>
    <row r="808" spans="1:8" x14ac:dyDescent="0.3">
      <c r="A808">
        <v>807</v>
      </c>
      <c r="B808" t="s">
        <v>1010</v>
      </c>
      <c r="C808">
        <v>0</v>
      </c>
      <c r="D808">
        <v>0</v>
      </c>
      <c r="E808">
        <v>0</v>
      </c>
      <c r="F808">
        <v>0</v>
      </c>
      <c r="G808">
        <v>0.28130552443318202</v>
      </c>
      <c r="H808">
        <v>1.0000000000003799</v>
      </c>
    </row>
    <row r="809" spans="1:8" x14ac:dyDescent="0.3">
      <c r="A809">
        <v>808</v>
      </c>
      <c r="B809" t="s">
        <v>1011</v>
      </c>
      <c r="C809">
        <v>0</v>
      </c>
      <c r="D809">
        <v>0</v>
      </c>
      <c r="E809">
        <v>0</v>
      </c>
      <c r="F809">
        <v>0</v>
      </c>
      <c r="G809">
        <v>1</v>
      </c>
      <c r="H809">
        <v>1</v>
      </c>
    </row>
    <row r="810" spans="1:8" x14ac:dyDescent="0.3">
      <c r="A810">
        <v>809</v>
      </c>
      <c r="B810" t="s">
        <v>1012</v>
      </c>
      <c r="C810">
        <v>0</v>
      </c>
      <c r="D810">
        <v>0</v>
      </c>
      <c r="E810">
        <v>0</v>
      </c>
      <c r="F810">
        <v>0</v>
      </c>
      <c r="G810">
        <v>0.44484494415939302</v>
      </c>
      <c r="H810">
        <v>0.93158798461546199</v>
      </c>
    </row>
    <row r="811" spans="1:8" x14ac:dyDescent="0.3">
      <c r="A811">
        <v>810</v>
      </c>
      <c r="B811" t="s">
        <v>1013</v>
      </c>
      <c r="C811">
        <v>0</v>
      </c>
      <c r="D811">
        <v>0</v>
      </c>
      <c r="E811">
        <v>0</v>
      </c>
      <c r="F811">
        <v>0</v>
      </c>
      <c r="G811">
        <v>0</v>
      </c>
      <c r="H811">
        <v>0.65348963821912398</v>
      </c>
    </row>
    <row r="812" spans="1:8" x14ac:dyDescent="0.3">
      <c r="A812">
        <v>811</v>
      </c>
      <c r="B812" t="s">
        <v>1014</v>
      </c>
      <c r="C812">
        <v>0.24220068308380099</v>
      </c>
      <c r="D812">
        <v>0.24220068308380099</v>
      </c>
      <c r="E812">
        <v>0.24220068308380099</v>
      </c>
      <c r="F812">
        <v>0.24220068308380099</v>
      </c>
      <c r="G812">
        <v>0.99075048985863501</v>
      </c>
      <c r="H812">
        <v>0.99447276023214104</v>
      </c>
    </row>
    <row r="813" spans="1:8" x14ac:dyDescent="0.3">
      <c r="A813">
        <v>812</v>
      </c>
      <c r="B813" t="s">
        <v>1015</v>
      </c>
      <c r="C813">
        <v>0</v>
      </c>
      <c r="D813">
        <v>0</v>
      </c>
      <c r="E813">
        <v>0</v>
      </c>
      <c r="F813">
        <v>0</v>
      </c>
      <c r="G813">
        <v>0.288168150038077</v>
      </c>
      <c r="H813">
        <v>1.00000000000059</v>
      </c>
    </row>
    <row r="814" spans="1:8" x14ac:dyDescent="0.3">
      <c r="A814">
        <v>813</v>
      </c>
      <c r="B814" t="s">
        <v>1016</v>
      </c>
      <c r="C814">
        <v>0</v>
      </c>
      <c r="D814">
        <v>0</v>
      </c>
      <c r="E814">
        <v>0</v>
      </c>
      <c r="F814">
        <v>0</v>
      </c>
      <c r="G814">
        <v>0.117726508977078</v>
      </c>
      <c r="H814">
        <v>0.99999999999957501</v>
      </c>
    </row>
    <row r="815" spans="1:8" x14ac:dyDescent="0.3">
      <c r="A815">
        <v>814</v>
      </c>
      <c r="B815" t="s">
        <v>1017</v>
      </c>
      <c r="C815">
        <v>0</v>
      </c>
      <c r="D815">
        <v>0</v>
      </c>
      <c r="E815">
        <v>0</v>
      </c>
      <c r="F815">
        <v>0</v>
      </c>
      <c r="G815">
        <v>0</v>
      </c>
      <c r="H815">
        <v>0.28600900604061902</v>
      </c>
    </row>
    <row r="816" spans="1:8" x14ac:dyDescent="0.3">
      <c r="A816">
        <v>815</v>
      </c>
      <c r="B816" t="s">
        <v>1018</v>
      </c>
      <c r="C816">
        <v>0</v>
      </c>
      <c r="D816">
        <v>0</v>
      </c>
      <c r="E816">
        <v>0</v>
      </c>
      <c r="F816">
        <v>0</v>
      </c>
      <c r="G816">
        <v>0.27367210002967601</v>
      </c>
      <c r="H816">
        <v>0.802462497465666</v>
      </c>
    </row>
    <row r="817" spans="1:8" x14ac:dyDescent="0.3">
      <c r="A817">
        <v>816</v>
      </c>
      <c r="B817" t="s">
        <v>1019</v>
      </c>
      <c r="C817">
        <v>0</v>
      </c>
      <c r="D817">
        <v>0</v>
      </c>
      <c r="E817">
        <v>0</v>
      </c>
      <c r="F817">
        <v>0</v>
      </c>
      <c r="G817">
        <v>0.14559428188259299</v>
      </c>
      <c r="H817">
        <v>0.99999999999942801</v>
      </c>
    </row>
    <row r="818" spans="1:8" x14ac:dyDescent="0.3">
      <c r="A818">
        <v>817</v>
      </c>
      <c r="B818" t="s">
        <v>1020</v>
      </c>
      <c r="C818">
        <v>0</v>
      </c>
      <c r="D818">
        <v>0</v>
      </c>
      <c r="E818">
        <v>0</v>
      </c>
      <c r="F818">
        <v>0</v>
      </c>
      <c r="G818">
        <v>0</v>
      </c>
      <c r="H818">
        <v>2.7248794542329199E-2</v>
      </c>
    </row>
    <row r="819" spans="1:8" x14ac:dyDescent="0.3">
      <c r="A819">
        <v>818</v>
      </c>
      <c r="B819" t="s">
        <v>1021</v>
      </c>
      <c r="C819">
        <v>0</v>
      </c>
      <c r="D819">
        <v>0</v>
      </c>
      <c r="E819">
        <v>0</v>
      </c>
      <c r="F819">
        <v>0</v>
      </c>
      <c r="G819">
        <v>0.21023535264524701</v>
      </c>
      <c r="H819">
        <v>0.99999999999826605</v>
      </c>
    </row>
    <row r="820" spans="1:8" x14ac:dyDescent="0.3">
      <c r="A820">
        <v>819</v>
      </c>
      <c r="B820" t="s">
        <v>1022</v>
      </c>
      <c r="C820">
        <v>0</v>
      </c>
      <c r="D820">
        <v>0</v>
      </c>
      <c r="E820">
        <v>0</v>
      </c>
      <c r="F820">
        <v>0</v>
      </c>
      <c r="G820">
        <v>0.13424464773497299</v>
      </c>
      <c r="H820">
        <v>1.0000000000007701</v>
      </c>
    </row>
    <row r="821" spans="1:8" x14ac:dyDescent="0.3">
      <c r="A821">
        <v>820</v>
      </c>
      <c r="B821" t="s">
        <v>1023</v>
      </c>
      <c r="C821">
        <v>0</v>
      </c>
      <c r="D821">
        <v>0</v>
      </c>
      <c r="E821">
        <v>0</v>
      </c>
      <c r="F821">
        <v>0</v>
      </c>
      <c r="G821">
        <v>0.13573961879141</v>
      </c>
      <c r="H821">
        <v>0.386156242016023</v>
      </c>
    </row>
    <row r="822" spans="1:8" x14ac:dyDescent="0.3">
      <c r="A822">
        <v>821</v>
      </c>
      <c r="B822" t="s">
        <v>1024</v>
      </c>
      <c r="C822">
        <v>0</v>
      </c>
      <c r="D822">
        <v>0</v>
      </c>
      <c r="E822">
        <v>0</v>
      </c>
      <c r="F822">
        <v>0</v>
      </c>
      <c r="G822">
        <v>0.58039902789355302</v>
      </c>
      <c r="H822">
        <v>0.98723169449010495</v>
      </c>
    </row>
    <row r="823" spans="1:8" x14ac:dyDescent="0.3">
      <c r="A823">
        <v>822</v>
      </c>
      <c r="B823" t="s">
        <v>1025</v>
      </c>
      <c r="C823">
        <v>0</v>
      </c>
      <c r="D823">
        <v>0</v>
      </c>
      <c r="E823">
        <v>0</v>
      </c>
      <c r="F823">
        <v>0</v>
      </c>
      <c r="G823">
        <v>0</v>
      </c>
      <c r="H823">
        <v>0.21177014351046999</v>
      </c>
    </row>
    <row r="824" spans="1:8" x14ac:dyDescent="0.3">
      <c r="A824">
        <v>823</v>
      </c>
      <c r="B824" t="s">
        <v>1026</v>
      </c>
      <c r="C824">
        <v>0</v>
      </c>
      <c r="D824">
        <v>0</v>
      </c>
      <c r="E824">
        <v>0</v>
      </c>
      <c r="F824">
        <v>0</v>
      </c>
      <c r="G824">
        <v>0.45064531462891799</v>
      </c>
      <c r="H824">
        <v>1.00000000000032</v>
      </c>
    </row>
    <row r="825" spans="1:8" x14ac:dyDescent="0.3">
      <c r="A825">
        <v>824</v>
      </c>
      <c r="B825" t="s">
        <v>1027</v>
      </c>
      <c r="C825">
        <v>0</v>
      </c>
      <c r="D825">
        <v>0</v>
      </c>
      <c r="E825">
        <v>0</v>
      </c>
      <c r="F825">
        <v>0</v>
      </c>
      <c r="G825">
        <v>0</v>
      </c>
      <c r="H825">
        <v>0.96594221225952004</v>
      </c>
    </row>
    <row r="826" spans="1:8" x14ac:dyDescent="0.3">
      <c r="A826">
        <v>825</v>
      </c>
      <c r="B826" t="s">
        <v>1028</v>
      </c>
      <c r="C826">
        <v>0.65793705526215296</v>
      </c>
      <c r="D826">
        <v>0.65793705526215296</v>
      </c>
      <c r="E826">
        <v>0.65793705526215296</v>
      </c>
      <c r="F826">
        <v>0.65793705526215296</v>
      </c>
      <c r="G826">
        <v>0.76844359707333898</v>
      </c>
      <c r="H826">
        <v>1.00000000000005</v>
      </c>
    </row>
    <row r="827" spans="1:8" x14ac:dyDescent="0.3">
      <c r="A827">
        <v>826</v>
      </c>
      <c r="B827" t="s">
        <v>1029</v>
      </c>
      <c r="C827">
        <v>0.68515101925518196</v>
      </c>
      <c r="D827">
        <v>0.68515101925518196</v>
      </c>
      <c r="E827">
        <v>0.68515101925518196</v>
      </c>
      <c r="F827">
        <v>0.68515101925518196</v>
      </c>
      <c r="G827">
        <v>0.72978658292140597</v>
      </c>
      <c r="H827">
        <v>0.93889549154227203</v>
      </c>
    </row>
    <row r="828" spans="1:8" x14ac:dyDescent="0.3">
      <c r="A828">
        <v>827</v>
      </c>
      <c r="B828" t="s">
        <v>1030</v>
      </c>
      <c r="C828">
        <v>0</v>
      </c>
      <c r="D828">
        <v>0</v>
      </c>
      <c r="E828">
        <v>0</v>
      </c>
      <c r="F828">
        <v>0</v>
      </c>
      <c r="G828">
        <v>0</v>
      </c>
      <c r="H828">
        <v>1</v>
      </c>
    </row>
    <row r="829" spans="1:8" x14ac:dyDescent="0.3">
      <c r="A829">
        <v>828</v>
      </c>
      <c r="B829" t="s">
        <v>1031</v>
      </c>
      <c r="C829">
        <v>0.49638952822597199</v>
      </c>
      <c r="D829">
        <v>0.49638952822597199</v>
      </c>
      <c r="E829">
        <v>0.49638952822597199</v>
      </c>
      <c r="F829">
        <v>0.49638952822597199</v>
      </c>
      <c r="G829">
        <v>0.683926444790111</v>
      </c>
      <c r="H829">
        <v>0.99999999900360903</v>
      </c>
    </row>
    <row r="830" spans="1:8" x14ac:dyDescent="0.3">
      <c r="A830">
        <v>829</v>
      </c>
      <c r="B830" t="s">
        <v>1032</v>
      </c>
      <c r="C830">
        <v>0.52652301559156101</v>
      </c>
      <c r="D830">
        <v>0.52652301559156101</v>
      </c>
      <c r="E830">
        <v>0.52652301559156101</v>
      </c>
      <c r="F830">
        <v>0.52652301559156101</v>
      </c>
      <c r="G830">
        <v>0.52652301559156101</v>
      </c>
      <c r="H830">
        <v>0.99999999520632898</v>
      </c>
    </row>
    <row r="831" spans="1:8" x14ac:dyDescent="0.3">
      <c r="A831">
        <v>830</v>
      </c>
      <c r="B831" t="s">
        <v>1033</v>
      </c>
      <c r="C831">
        <v>0.54452170474892703</v>
      </c>
      <c r="D831">
        <v>0.54452170474892703</v>
      </c>
      <c r="E831">
        <v>0.54452170474892703</v>
      </c>
      <c r="F831">
        <v>0.54452170474892703</v>
      </c>
      <c r="G831">
        <v>0.54452170474892703</v>
      </c>
      <c r="H831">
        <v>1.0000000000001401</v>
      </c>
    </row>
    <row r="832" spans="1:8" x14ac:dyDescent="0.3">
      <c r="A832">
        <v>831</v>
      </c>
      <c r="B832" t="s">
        <v>1034</v>
      </c>
      <c r="C832">
        <v>0</v>
      </c>
      <c r="D832">
        <v>0</v>
      </c>
      <c r="E832">
        <v>0</v>
      </c>
      <c r="F832">
        <v>0</v>
      </c>
      <c r="G832">
        <v>0</v>
      </c>
      <c r="H832">
        <v>1</v>
      </c>
    </row>
    <row r="833" spans="1:8" x14ac:dyDescent="0.3">
      <c r="A833">
        <v>832</v>
      </c>
      <c r="B833" t="s">
        <v>1035</v>
      </c>
      <c r="C833">
        <v>0</v>
      </c>
      <c r="D833">
        <v>0</v>
      </c>
      <c r="E833">
        <v>0</v>
      </c>
      <c r="F833">
        <v>0</v>
      </c>
      <c r="G833">
        <v>0.25767188746652298</v>
      </c>
      <c r="H833">
        <v>0.99999999999940303</v>
      </c>
    </row>
    <row r="834" spans="1:8" x14ac:dyDescent="0.3">
      <c r="A834">
        <v>833</v>
      </c>
      <c r="B834" t="s">
        <v>1036</v>
      </c>
      <c r="C834">
        <v>0.43354815741307001</v>
      </c>
      <c r="D834">
        <v>0.43354815741307001</v>
      </c>
      <c r="E834">
        <v>0.43354815741307001</v>
      </c>
      <c r="F834">
        <v>0.43354815741307001</v>
      </c>
      <c r="G834">
        <v>0.54908035885818196</v>
      </c>
      <c r="H834">
        <v>0.99999999082202795</v>
      </c>
    </row>
    <row r="835" spans="1:8" x14ac:dyDescent="0.3">
      <c r="A835">
        <v>834</v>
      </c>
      <c r="B835" t="s">
        <v>1037</v>
      </c>
      <c r="C835">
        <v>0.461966754133809</v>
      </c>
      <c r="D835">
        <v>0.461966754133809</v>
      </c>
      <c r="E835">
        <v>0.461966754133809</v>
      </c>
      <c r="F835">
        <v>0.461966754133809</v>
      </c>
      <c r="G835">
        <v>0.461966754133809</v>
      </c>
      <c r="H835">
        <v>1.0000000000001401</v>
      </c>
    </row>
    <row r="836" spans="1:8" x14ac:dyDescent="0.3">
      <c r="A836">
        <v>835</v>
      </c>
      <c r="B836" t="s">
        <v>1038</v>
      </c>
      <c r="C836">
        <v>0.41293261989391</v>
      </c>
      <c r="D836">
        <v>0.41293261989391</v>
      </c>
      <c r="E836">
        <v>0.41293261989391</v>
      </c>
      <c r="F836">
        <v>0.41293261989391</v>
      </c>
      <c r="G836">
        <v>0.47214333055992502</v>
      </c>
      <c r="H836">
        <v>0.99999999684460095</v>
      </c>
    </row>
    <row r="837" spans="1:8" x14ac:dyDescent="0.3">
      <c r="A837">
        <v>836</v>
      </c>
      <c r="B837" t="s">
        <v>1039</v>
      </c>
      <c r="C837">
        <v>0.176984309727166</v>
      </c>
      <c r="D837">
        <v>0.176984309727166</v>
      </c>
      <c r="E837">
        <v>0.176984309727166</v>
      </c>
      <c r="F837">
        <v>0.176984309727166</v>
      </c>
      <c r="G837">
        <v>0.37288840389297001</v>
      </c>
      <c r="H837">
        <v>0.94838954300638401</v>
      </c>
    </row>
    <row r="838" spans="1:8" x14ac:dyDescent="0.3">
      <c r="A838">
        <v>837</v>
      </c>
      <c r="B838" t="s">
        <v>1040</v>
      </c>
      <c r="C838">
        <v>0</v>
      </c>
      <c r="D838">
        <v>0</v>
      </c>
      <c r="E838">
        <v>0</v>
      </c>
      <c r="F838">
        <v>0</v>
      </c>
      <c r="G838">
        <v>0.47580433538251599</v>
      </c>
      <c r="H838">
        <v>1.0000000000001501</v>
      </c>
    </row>
    <row r="839" spans="1:8" x14ac:dyDescent="0.3">
      <c r="A839">
        <v>838</v>
      </c>
      <c r="B839" t="s">
        <v>1041</v>
      </c>
      <c r="C839">
        <v>0.25296405871528399</v>
      </c>
      <c r="D839">
        <v>0.25296405871528399</v>
      </c>
      <c r="E839">
        <v>0.25296405871528399</v>
      </c>
      <c r="F839">
        <v>0.25296405871528399</v>
      </c>
      <c r="G839">
        <v>0.36662847551472399</v>
      </c>
      <c r="H839">
        <v>0.99999999973945397</v>
      </c>
    </row>
    <row r="840" spans="1:8" x14ac:dyDescent="0.3">
      <c r="A840">
        <v>839</v>
      </c>
      <c r="B840" t="s">
        <v>1042</v>
      </c>
      <c r="C840">
        <v>0.32493643499029601</v>
      </c>
      <c r="D840">
        <v>0.32493643499029601</v>
      </c>
      <c r="E840">
        <v>0.32493643499029601</v>
      </c>
      <c r="F840">
        <v>0.32493643499029601</v>
      </c>
      <c r="G840">
        <v>0.333007449399149</v>
      </c>
      <c r="H840">
        <v>1.0000000007611201</v>
      </c>
    </row>
    <row r="841" spans="1:8" x14ac:dyDescent="0.3">
      <c r="A841">
        <v>840</v>
      </c>
      <c r="B841" t="s">
        <v>1043</v>
      </c>
      <c r="C841">
        <v>0.42144750737772901</v>
      </c>
      <c r="D841">
        <v>0.42144750737772901</v>
      </c>
      <c r="E841">
        <v>0.42144750737772901</v>
      </c>
      <c r="F841">
        <v>0.42144750737772901</v>
      </c>
      <c r="G841">
        <v>0.42264217052866798</v>
      </c>
      <c r="H841">
        <v>0.68479431233854904</v>
      </c>
    </row>
    <row r="842" spans="1:8" x14ac:dyDescent="0.3">
      <c r="A842">
        <v>841</v>
      </c>
      <c r="B842" t="s">
        <v>1044</v>
      </c>
      <c r="C842">
        <v>0</v>
      </c>
      <c r="D842">
        <v>0</v>
      </c>
      <c r="E842">
        <v>0</v>
      </c>
      <c r="F842">
        <v>0</v>
      </c>
      <c r="G842">
        <v>0.36530308555556901</v>
      </c>
      <c r="H842">
        <v>1.00000000000034</v>
      </c>
    </row>
    <row r="843" spans="1:8" x14ac:dyDescent="0.3">
      <c r="A843">
        <v>842</v>
      </c>
      <c r="B843" t="s">
        <v>1045</v>
      </c>
      <c r="C843">
        <v>0</v>
      </c>
      <c r="D843">
        <v>0</v>
      </c>
      <c r="E843">
        <v>0</v>
      </c>
      <c r="F843">
        <v>0</v>
      </c>
      <c r="G843">
        <v>5.61094569562461E-3</v>
      </c>
      <c r="H843">
        <v>0.74992863199670301</v>
      </c>
    </row>
    <row r="844" spans="1:8" x14ac:dyDescent="0.3">
      <c r="A844">
        <v>843</v>
      </c>
      <c r="B844" t="s">
        <v>1046</v>
      </c>
      <c r="C844">
        <v>0</v>
      </c>
      <c r="D844">
        <v>0</v>
      </c>
      <c r="E844">
        <v>0</v>
      </c>
      <c r="F844">
        <v>0</v>
      </c>
      <c r="G844">
        <v>6.2115577888914697E-2</v>
      </c>
      <c r="H844">
        <v>0.99999999999960398</v>
      </c>
    </row>
    <row r="845" spans="1:8" x14ac:dyDescent="0.3">
      <c r="A845">
        <v>844</v>
      </c>
      <c r="B845" t="s">
        <v>1047</v>
      </c>
      <c r="C845">
        <v>0</v>
      </c>
      <c r="D845">
        <v>0</v>
      </c>
      <c r="E845">
        <v>0</v>
      </c>
      <c r="F845">
        <v>0</v>
      </c>
      <c r="G845">
        <v>0</v>
      </c>
      <c r="H845">
        <v>1</v>
      </c>
    </row>
    <row r="846" spans="1:8" x14ac:dyDescent="0.3">
      <c r="A846">
        <v>845</v>
      </c>
      <c r="B846" t="s">
        <v>1048</v>
      </c>
      <c r="C846">
        <v>7.7765352768768795E-2</v>
      </c>
      <c r="D846">
        <v>7.7765352768768795E-2</v>
      </c>
      <c r="E846">
        <v>7.7765352768768795E-2</v>
      </c>
      <c r="F846">
        <v>7.7765352768768795E-2</v>
      </c>
      <c r="G846">
        <v>0.33859716717600102</v>
      </c>
      <c r="H846">
        <v>0.85322652016134004</v>
      </c>
    </row>
    <row r="847" spans="1:8" x14ac:dyDescent="0.3">
      <c r="A847">
        <v>846</v>
      </c>
      <c r="B847" t="s">
        <v>1049</v>
      </c>
      <c r="C847">
        <v>0</v>
      </c>
      <c r="D847">
        <v>0</v>
      </c>
      <c r="E847">
        <v>0</v>
      </c>
      <c r="F847">
        <v>0</v>
      </c>
      <c r="G847">
        <v>0.225700938707111</v>
      </c>
      <c r="H847">
        <v>1.00000000000089</v>
      </c>
    </row>
    <row r="848" spans="1:8" x14ac:dyDescent="0.3">
      <c r="A848">
        <v>847</v>
      </c>
      <c r="B848" t="s">
        <v>1050</v>
      </c>
      <c r="C848">
        <v>0.34431077047089698</v>
      </c>
      <c r="D848">
        <v>0.34431077047089698</v>
      </c>
      <c r="E848">
        <v>0.34431077047089698</v>
      </c>
      <c r="F848">
        <v>0.34431077047089698</v>
      </c>
      <c r="G848">
        <v>0.385877933349349</v>
      </c>
      <c r="H848">
        <v>0.99496572444820397</v>
      </c>
    </row>
    <row r="849" spans="1:8" x14ac:dyDescent="0.3">
      <c r="A849">
        <v>848</v>
      </c>
      <c r="B849" t="s">
        <v>1051</v>
      </c>
      <c r="C849">
        <v>0</v>
      </c>
      <c r="D849">
        <v>0</v>
      </c>
      <c r="E849">
        <v>0</v>
      </c>
      <c r="F849">
        <v>0</v>
      </c>
      <c r="G849">
        <v>0.123776116076478</v>
      </c>
      <c r="H849">
        <v>1.00000000000164</v>
      </c>
    </row>
    <row r="850" spans="1:8" x14ac:dyDescent="0.3">
      <c r="A850">
        <v>849</v>
      </c>
      <c r="B850" t="s">
        <v>1052</v>
      </c>
      <c r="C850">
        <v>0</v>
      </c>
      <c r="D850">
        <v>0</v>
      </c>
      <c r="E850">
        <v>0</v>
      </c>
      <c r="F850">
        <v>0</v>
      </c>
      <c r="G850">
        <v>0</v>
      </c>
      <c r="H850">
        <v>0.91617927295869905</v>
      </c>
    </row>
    <row r="851" spans="1:8" x14ac:dyDescent="0.3">
      <c r="A851">
        <v>850</v>
      </c>
      <c r="B851" t="s">
        <v>1053</v>
      </c>
      <c r="C851">
        <v>8.7674891533760194E-2</v>
      </c>
      <c r="D851">
        <v>8.7674891533760194E-2</v>
      </c>
      <c r="E851">
        <v>8.7674891533760194E-2</v>
      </c>
      <c r="F851">
        <v>8.7674891533760194E-2</v>
      </c>
      <c r="G851">
        <v>0.26391386498298502</v>
      </c>
      <c r="H851">
        <v>0.78273947637605901</v>
      </c>
    </row>
    <row r="852" spans="1:8" x14ac:dyDescent="0.3">
      <c r="A852">
        <v>851</v>
      </c>
      <c r="B852" t="s">
        <v>1054</v>
      </c>
      <c r="C852">
        <v>0.31432982677182197</v>
      </c>
      <c r="D852">
        <v>0.31432982677182197</v>
      </c>
      <c r="E852">
        <v>0.31432982677182197</v>
      </c>
      <c r="F852">
        <v>0.31432982677182197</v>
      </c>
      <c r="G852">
        <v>0.38663619343257399</v>
      </c>
      <c r="H852">
        <v>0.82399460434725502</v>
      </c>
    </row>
    <row r="853" spans="1:8" x14ac:dyDescent="0.3">
      <c r="A853">
        <v>852</v>
      </c>
      <c r="B853" t="s">
        <v>1055</v>
      </c>
      <c r="C853">
        <v>0</v>
      </c>
      <c r="D853">
        <v>0</v>
      </c>
      <c r="E853">
        <v>0</v>
      </c>
      <c r="F853">
        <v>0</v>
      </c>
      <c r="G853">
        <v>0</v>
      </c>
      <c r="H853">
        <v>1</v>
      </c>
    </row>
    <row r="854" spans="1:8" x14ac:dyDescent="0.3">
      <c r="A854">
        <v>853</v>
      </c>
      <c r="B854" t="s">
        <v>1056</v>
      </c>
      <c r="C854">
        <v>0</v>
      </c>
      <c r="D854">
        <v>0</v>
      </c>
      <c r="E854">
        <v>0</v>
      </c>
      <c r="F854">
        <v>0</v>
      </c>
      <c r="G854">
        <v>0.242400590436045</v>
      </c>
      <c r="H854">
        <v>1.0000000000002101</v>
      </c>
    </row>
    <row r="855" spans="1:8" x14ac:dyDescent="0.3">
      <c r="A855">
        <v>854</v>
      </c>
      <c r="B855" t="s">
        <v>1057</v>
      </c>
      <c r="C855">
        <v>0.26746178370950702</v>
      </c>
      <c r="D855">
        <v>0.26746178370950702</v>
      </c>
      <c r="E855">
        <v>0.26746178370950702</v>
      </c>
      <c r="F855">
        <v>0.26746178370950702</v>
      </c>
      <c r="G855">
        <v>0.26860961883708101</v>
      </c>
      <c r="H855">
        <v>0.45867379022987498</v>
      </c>
    </row>
    <row r="856" spans="1:8" x14ac:dyDescent="0.3">
      <c r="A856">
        <v>855</v>
      </c>
      <c r="B856" t="s">
        <v>1058</v>
      </c>
      <c r="C856">
        <v>0</v>
      </c>
      <c r="D856">
        <v>0</v>
      </c>
      <c r="E856">
        <v>0</v>
      </c>
      <c r="F856">
        <v>0</v>
      </c>
      <c r="G856">
        <v>0</v>
      </c>
      <c r="H856">
        <v>0.572297869677307</v>
      </c>
    </row>
    <row r="857" spans="1:8" x14ac:dyDescent="0.3">
      <c r="A857">
        <v>856</v>
      </c>
      <c r="B857" t="s">
        <v>1059</v>
      </c>
      <c r="C857">
        <v>0.17003468917181799</v>
      </c>
      <c r="D857">
        <v>0.17003468917181799</v>
      </c>
      <c r="E857">
        <v>0.17003468917181799</v>
      </c>
      <c r="F857">
        <v>0.17003468917181799</v>
      </c>
      <c r="G857">
        <v>0.17003468917181799</v>
      </c>
      <c r="H857">
        <v>0.32385759921282198</v>
      </c>
    </row>
    <row r="858" spans="1:8" x14ac:dyDescent="0.3">
      <c r="A858">
        <v>857</v>
      </c>
      <c r="B858" t="s">
        <v>1060</v>
      </c>
      <c r="C858">
        <v>0.16791877822484499</v>
      </c>
      <c r="D858">
        <v>0.16791877822484499</v>
      </c>
      <c r="E858">
        <v>0.16791877822484499</v>
      </c>
      <c r="F858">
        <v>0.16791877822484499</v>
      </c>
      <c r="G858">
        <v>0.232870092542589</v>
      </c>
      <c r="H858">
        <v>0.86180992417745605</v>
      </c>
    </row>
    <row r="859" spans="1:8" x14ac:dyDescent="0.3">
      <c r="A859">
        <v>858</v>
      </c>
      <c r="B859" t="s">
        <v>1061</v>
      </c>
      <c r="C859">
        <v>0</v>
      </c>
      <c r="D859">
        <v>0</v>
      </c>
      <c r="E859">
        <v>0</v>
      </c>
      <c r="F859">
        <v>0</v>
      </c>
      <c r="G859">
        <v>0</v>
      </c>
      <c r="H859">
        <v>0.20258858797721099</v>
      </c>
    </row>
    <row r="860" spans="1:8" x14ac:dyDescent="0.3">
      <c r="A860">
        <v>859</v>
      </c>
      <c r="B860" t="s">
        <v>1062</v>
      </c>
      <c r="C860">
        <v>0</v>
      </c>
      <c r="D860">
        <v>0</v>
      </c>
      <c r="E860">
        <v>0</v>
      </c>
      <c r="F860">
        <v>0</v>
      </c>
      <c r="G860">
        <v>0.58926519157844004</v>
      </c>
      <c r="H860">
        <v>0.99999999999991096</v>
      </c>
    </row>
    <row r="861" spans="1:8" x14ac:dyDescent="0.3">
      <c r="A861">
        <v>860</v>
      </c>
      <c r="B861" t="s">
        <v>1063</v>
      </c>
      <c r="C861">
        <v>0</v>
      </c>
      <c r="D861">
        <v>0</v>
      </c>
      <c r="E861">
        <v>0</v>
      </c>
      <c r="F861">
        <v>0</v>
      </c>
      <c r="G861">
        <v>4.9824613342410798E-3</v>
      </c>
      <c r="H861">
        <v>9.6618214062445806E-2</v>
      </c>
    </row>
    <row r="862" spans="1:8" x14ac:dyDescent="0.3">
      <c r="A862">
        <v>861</v>
      </c>
      <c r="B862" t="s">
        <v>1064</v>
      </c>
      <c r="C862">
        <v>0</v>
      </c>
      <c r="D862">
        <v>0</v>
      </c>
      <c r="E862">
        <v>0</v>
      </c>
      <c r="F862">
        <v>0</v>
      </c>
      <c r="G862">
        <v>0</v>
      </c>
      <c r="H862">
        <v>8.7901486271287094E-3</v>
      </c>
    </row>
    <row r="863" spans="1:8" x14ac:dyDescent="0.3">
      <c r="A863">
        <v>862</v>
      </c>
      <c r="B863" t="s">
        <v>1065</v>
      </c>
      <c r="C863">
        <v>0</v>
      </c>
      <c r="D863">
        <v>0</v>
      </c>
      <c r="E863">
        <v>0</v>
      </c>
      <c r="F863">
        <v>0</v>
      </c>
      <c r="G863">
        <v>0</v>
      </c>
      <c r="H863">
        <v>8.9667259940488103E-2</v>
      </c>
    </row>
    <row r="864" spans="1:8" x14ac:dyDescent="0.3">
      <c r="A864">
        <v>863</v>
      </c>
      <c r="B864" t="s">
        <v>1066</v>
      </c>
      <c r="C864">
        <v>0.16503196997221201</v>
      </c>
      <c r="D864">
        <v>0.16503196997221201</v>
      </c>
      <c r="E864">
        <v>0.16503196997221201</v>
      </c>
      <c r="F864">
        <v>0.16503196997221201</v>
      </c>
      <c r="G864">
        <v>0.33639664353245502</v>
      </c>
      <c r="H864">
        <v>0.90556200076662996</v>
      </c>
    </row>
    <row r="865" spans="1:8" x14ac:dyDescent="0.3">
      <c r="A865">
        <v>864</v>
      </c>
      <c r="B865" t="s">
        <v>1067</v>
      </c>
      <c r="C865">
        <v>0</v>
      </c>
      <c r="D865">
        <v>0</v>
      </c>
      <c r="E865">
        <v>0</v>
      </c>
      <c r="F865">
        <v>0</v>
      </c>
      <c r="G865">
        <v>0</v>
      </c>
      <c r="H865">
        <v>0.32680537948592098</v>
      </c>
    </row>
    <row r="866" spans="1:8" x14ac:dyDescent="0.3">
      <c r="A866">
        <v>865</v>
      </c>
      <c r="B866" t="s">
        <v>1068</v>
      </c>
      <c r="C866">
        <v>0.43030882502819401</v>
      </c>
      <c r="D866">
        <v>0.43030882502819401</v>
      </c>
      <c r="E866">
        <v>0.43030882502819401</v>
      </c>
      <c r="F866">
        <v>0.43030882502819401</v>
      </c>
      <c r="G866">
        <v>0.58804964817687</v>
      </c>
      <c r="H866">
        <v>0.981487092318021</v>
      </c>
    </row>
    <row r="867" spans="1:8" x14ac:dyDescent="0.3">
      <c r="A867">
        <v>866</v>
      </c>
      <c r="B867" t="s">
        <v>1069</v>
      </c>
      <c r="C867">
        <v>0</v>
      </c>
      <c r="D867">
        <v>0</v>
      </c>
      <c r="E867">
        <v>0</v>
      </c>
      <c r="F867">
        <v>0</v>
      </c>
      <c r="G867">
        <v>0.66642615199158595</v>
      </c>
      <c r="H867">
        <v>0.99999999999998901</v>
      </c>
    </row>
    <row r="868" spans="1:8" x14ac:dyDescent="0.3">
      <c r="A868">
        <v>867</v>
      </c>
      <c r="B868" t="s">
        <v>1070</v>
      </c>
      <c r="C868">
        <v>0</v>
      </c>
      <c r="D868">
        <v>0</v>
      </c>
      <c r="E868">
        <v>0</v>
      </c>
      <c r="F868">
        <v>0</v>
      </c>
      <c r="G868">
        <v>0</v>
      </c>
      <c r="H868">
        <v>0.59754031161413601</v>
      </c>
    </row>
    <row r="869" spans="1:8" x14ac:dyDescent="0.3">
      <c r="A869">
        <v>868</v>
      </c>
      <c r="B869" t="s">
        <v>1071</v>
      </c>
      <c r="C869">
        <v>0</v>
      </c>
      <c r="D869">
        <v>0</v>
      </c>
      <c r="E869">
        <v>0</v>
      </c>
      <c r="F869">
        <v>0</v>
      </c>
      <c r="G869">
        <v>1.1587912143366701E-3</v>
      </c>
      <c r="H869">
        <v>0.64622317936045004</v>
      </c>
    </row>
    <row r="870" spans="1:8" x14ac:dyDescent="0.3">
      <c r="A870">
        <v>869</v>
      </c>
      <c r="B870" t="s">
        <v>1072</v>
      </c>
      <c r="C870">
        <v>0.40994040695148198</v>
      </c>
      <c r="D870">
        <v>0.40994040695148198</v>
      </c>
      <c r="E870">
        <v>0.40994040695148198</v>
      </c>
      <c r="F870">
        <v>0.40994040695148198</v>
      </c>
      <c r="G870">
        <v>0.57494698377753195</v>
      </c>
      <c r="H870">
        <v>0.999999999999167</v>
      </c>
    </row>
    <row r="871" spans="1:8" x14ac:dyDescent="0.3">
      <c r="A871">
        <v>870</v>
      </c>
      <c r="B871" t="s">
        <v>1073</v>
      </c>
      <c r="C871">
        <v>0</v>
      </c>
      <c r="D871">
        <v>0</v>
      </c>
      <c r="E871">
        <v>0</v>
      </c>
      <c r="F871">
        <v>0</v>
      </c>
      <c r="G871">
        <v>0</v>
      </c>
      <c r="H871">
        <v>0.39280224690252002</v>
      </c>
    </row>
    <row r="872" spans="1:8" x14ac:dyDescent="0.3">
      <c r="A872">
        <v>871</v>
      </c>
      <c r="B872" t="s">
        <v>1074</v>
      </c>
      <c r="C872">
        <v>0</v>
      </c>
      <c r="D872">
        <v>0</v>
      </c>
      <c r="E872">
        <v>0</v>
      </c>
      <c r="F872">
        <v>0</v>
      </c>
      <c r="G872">
        <v>0</v>
      </c>
      <c r="H872">
        <v>3.8649081825074399E-3</v>
      </c>
    </row>
    <row r="873" spans="1:8" x14ac:dyDescent="0.3">
      <c r="A873">
        <v>872</v>
      </c>
      <c r="B873" t="s">
        <v>1075</v>
      </c>
      <c r="C873">
        <v>0.40609116917023602</v>
      </c>
      <c r="D873">
        <v>0.40609116917023602</v>
      </c>
      <c r="E873">
        <v>0.40609116917023602</v>
      </c>
      <c r="F873">
        <v>0.40609116917023602</v>
      </c>
      <c r="G873">
        <v>0.93841204900848896</v>
      </c>
      <c r="H873">
        <v>1.0000000000010201</v>
      </c>
    </row>
    <row r="874" spans="1:8" x14ac:dyDescent="0.3">
      <c r="A874">
        <v>873</v>
      </c>
      <c r="B874" t="s">
        <v>1076</v>
      </c>
      <c r="C874">
        <v>0</v>
      </c>
      <c r="D874">
        <v>0</v>
      </c>
      <c r="E874">
        <v>0</v>
      </c>
      <c r="F874">
        <v>0</v>
      </c>
      <c r="G874">
        <v>0</v>
      </c>
      <c r="H874">
        <v>9.2523802546860504E-2</v>
      </c>
    </row>
    <row r="875" spans="1:8" x14ac:dyDescent="0.3">
      <c r="A875">
        <v>874</v>
      </c>
      <c r="B875" t="s">
        <v>1077</v>
      </c>
      <c r="C875">
        <v>0</v>
      </c>
      <c r="D875">
        <v>0</v>
      </c>
      <c r="E875">
        <v>0</v>
      </c>
      <c r="F875">
        <v>0</v>
      </c>
      <c r="G875">
        <v>0</v>
      </c>
      <c r="H875">
        <v>0.51921623527286498</v>
      </c>
    </row>
    <row r="876" spans="1:8" x14ac:dyDescent="0.3">
      <c r="A876">
        <v>875</v>
      </c>
      <c r="B876" t="s">
        <v>1078</v>
      </c>
      <c r="C876">
        <v>0</v>
      </c>
      <c r="D876">
        <v>0</v>
      </c>
      <c r="E876">
        <v>0</v>
      </c>
      <c r="F876">
        <v>0</v>
      </c>
      <c r="G876">
        <v>5.2773208971691001E-2</v>
      </c>
      <c r="H876">
        <v>0.26379068654326698</v>
      </c>
    </row>
    <row r="877" spans="1:8" x14ac:dyDescent="0.3">
      <c r="A877">
        <v>876</v>
      </c>
      <c r="B877" t="s">
        <v>1079</v>
      </c>
      <c r="C877">
        <v>0</v>
      </c>
      <c r="D877">
        <v>0</v>
      </c>
      <c r="E877">
        <v>0</v>
      </c>
      <c r="F877">
        <v>0</v>
      </c>
      <c r="G877">
        <v>0</v>
      </c>
      <c r="H877">
        <v>0.19675715578473299</v>
      </c>
    </row>
    <row r="878" spans="1:8" x14ac:dyDescent="0.3">
      <c r="A878">
        <v>877</v>
      </c>
      <c r="B878" t="s">
        <v>1080</v>
      </c>
      <c r="C878">
        <v>0</v>
      </c>
      <c r="D878">
        <v>0</v>
      </c>
      <c r="E878">
        <v>0</v>
      </c>
      <c r="F878">
        <v>0</v>
      </c>
      <c r="G878">
        <v>0.33521094718844502</v>
      </c>
      <c r="H878">
        <v>1.0000000000002101</v>
      </c>
    </row>
    <row r="879" spans="1:8" x14ac:dyDescent="0.3">
      <c r="A879">
        <v>878</v>
      </c>
      <c r="B879" t="s">
        <v>1081</v>
      </c>
      <c r="C879">
        <v>0</v>
      </c>
      <c r="D879">
        <v>0</v>
      </c>
      <c r="E879">
        <v>0</v>
      </c>
      <c r="F879">
        <v>0</v>
      </c>
      <c r="G879">
        <v>0.23338242056893199</v>
      </c>
      <c r="H879">
        <v>0.70955131945404604</v>
      </c>
    </row>
    <row r="880" spans="1:8" x14ac:dyDescent="0.3">
      <c r="A880">
        <v>879</v>
      </c>
      <c r="B880" t="s">
        <v>1082</v>
      </c>
      <c r="C880">
        <v>0.25647436737220702</v>
      </c>
      <c r="D880">
        <v>0.25647436737220702</v>
      </c>
      <c r="E880">
        <v>0.25647436737220702</v>
      </c>
      <c r="F880">
        <v>0.25647436737220702</v>
      </c>
      <c r="G880">
        <v>0.99999430390242805</v>
      </c>
      <c r="H880">
        <v>0.99999999999971201</v>
      </c>
    </row>
    <row r="881" spans="1:8" x14ac:dyDescent="0.3">
      <c r="A881">
        <v>880</v>
      </c>
      <c r="B881" t="s">
        <v>1083</v>
      </c>
      <c r="C881">
        <v>0</v>
      </c>
      <c r="D881">
        <v>0</v>
      </c>
      <c r="E881">
        <v>0</v>
      </c>
      <c r="F881">
        <v>0</v>
      </c>
      <c r="G881">
        <v>0.35436174247253099</v>
      </c>
      <c r="H881">
        <v>1.00000000000031</v>
      </c>
    </row>
    <row r="882" spans="1:8" x14ac:dyDescent="0.3">
      <c r="A882">
        <v>881</v>
      </c>
      <c r="B882" t="s">
        <v>1084</v>
      </c>
      <c r="C882">
        <v>0.178721860061373</v>
      </c>
      <c r="D882">
        <v>0.178721860061373</v>
      </c>
      <c r="E882">
        <v>0.178721860061373</v>
      </c>
      <c r="F882">
        <v>0.178721860061373</v>
      </c>
      <c r="G882">
        <v>0.96348730351671996</v>
      </c>
      <c r="H882">
        <v>0.99999999999868605</v>
      </c>
    </row>
    <row r="883" spans="1:8" x14ac:dyDescent="0.3">
      <c r="A883">
        <v>882</v>
      </c>
      <c r="B883" t="s">
        <v>1085</v>
      </c>
      <c r="C883">
        <v>0</v>
      </c>
      <c r="D883">
        <v>0</v>
      </c>
      <c r="E883">
        <v>0</v>
      </c>
      <c r="F883">
        <v>0</v>
      </c>
      <c r="G883">
        <v>0</v>
      </c>
      <c r="H883">
        <v>1</v>
      </c>
    </row>
    <row r="884" spans="1:8" x14ac:dyDescent="0.3">
      <c r="A884">
        <v>883</v>
      </c>
      <c r="B884" t="s">
        <v>1086</v>
      </c>
      <c r="C884">
        <v>0</v>
      </c>
      <c r="D884">
        <v>0</v>
      </c>
      <c r="E884">
        <v>0</v>
      </c>
      <c r="F884">
        <v>0</v>
      </c>
      <c r="G884">
        <v>0</v>
      </c>
      <c r="H884">
        <v>0.96994750833775401</v>
      </c>
    </row>
    <row r="885" spans="1:8" x14ac:dyDescent="0.3">
      <c r="A885">
        <v>884</v>
      </c>
      <c r="B885" t="s">
        <v>1087</v>
      </c>
      <c r="C885">
        <v>0</v>
      </c>
      <c r="D885">
        <v>0</v>
      </c>
      <c r="E885">
        <v>0</v>
      </c>
      <c r="F885">
        <v>0</v>
      </c>
      <c r="G885">
        <v>0.430127670229839</v>
      </c>
      <c r="H885">
        <v>1.00000000000025</v>
      </c>
    </row>
    <row r="886" spans="1:8" x14ac:dyDescent="0.3">
      <c r="A886">
        <v>885</v>
      </c>
      <c r="B886" t="s">
        <v>1088</v>
      </c>
      <c r="C886">
        <v>0</v>
      </c>
      <c r="D886">
        <v>0</v>
      </c>
      <c r="E886">
        <v>0</v>
      </c>
      <c r="F886">
        <v>0</v>
      </c>
      <c r="G886">
        <v>2.3370880242931599E-2</v>
      </c>
      <c r="H886">
        <v>0.45755818142892501</v>
      </c>
    </row>
    <row r="887" spans="1:8" x14ac:dyDescent="0.3">
      <c r="A887">
        <v>886</v>
      </c>
      <c r="B887" t="s">
        <v>1089</v>
      </c>
      <c r="C887">
        <v>0.120290355185162</v>
      </c>
      <c r="D887">
        <v>0.120290355185162</v>
      </c>
      <c r="E887">
        <v>0.120290355185162</v>
      </c>
      <c r="F887">
        <v>0.120290355185162</v>
      </c>
      <c r="G887">
        <v>0.70874597695712005</v>
      </c>
      <c r="H887">
        <v>1.0000000000007001</v>
      </c>
    </row>
    <row r="888" spans="1:8" x14ac:dyDescent="0.3">
      <c r="A888">
        <v>887</v>
      </c>
      <c r="B888" t="s">
        <v>1090</v>
      </c>
      <c r="C888">
        <v>0</v>
      </c>
      <c r="D888">
        <v>0</v>
      </c>
      <c r="E888">
        <v>0</v>
      </c>
      <c r="F888">
        <v>0</v>
      </c>
      <c r="G888">
        <v>0.79896769666890799</v>
      </c>
      <c r="H888">
        <v>1.0000000000004099</v>
      </c>
    </row>
    <row r="889" spans="1:8" x14ac:dyDescent="0.3">
      <c r="A889">
        <v>888</v>
      </c>
      <c r="B889" t="s">
        <v>1091</v>
      </c>
      <c r="C889">
        <v>0</v>
      </c>
      <c r="D889">
        <v>0</v>
      </c>
      <c r="E889">
        <v>0</v>
      </c>
      <c r="F889">
        <v>0</v>
      </c>
      <c r="G889">
        <v>0</v>
      </c>
      <c r="H889">
        <v>0.133265044861587</v>
      </c>
    </row>
    <row r="890" spans="1:8" x14ac:dyDescent="0.3">
      <c r="A890">
        <v>889</v>
      </c>
      <c r="B890" t="s">
        <v>1092</v>
      </c>
      <c r="C890">
        <v>0.118216089670273</v>
      </c>
      <c r="D890">
        <v>0.118216089670273</v>
      </c>
      <c r="E890">
        <v>0.118216089670273</v>
      </c>
      <c r="F890">
        <v>0.118216089670273</v>
      </c>
      <c r="G890">
        <v>0.39529357473954901</v>
      </c>
      <c r="H890">
        <v>0.99999999999941602</v>
      </c>
    </row>
    <row r="891" spans="1:8" x14ac:dyDescent="0.3">
      <c r="A891">
        <v>890</v>
      </c>
      <c r="B891" t="s">
        <v>1093</v>
      </c>
      <c r="C891">
        <v>0</v>
      </c>
      <c r="D891">
        <v>0</v>
      </c>
      <c r="E891">
        <v>0</v>
      </c>
      <c r="F891">
        <v>0</v>
      </c>
      <c r="G891">
        <v>0</v>
      </c>
      <c r="H891">
        <v>0.73432617957946</v>
      </c>
    </row>
    <row r="892" spans="1:8" x14ac:dyDescent="0.3">
      <c r="A892">
        <v>891</v>
      </c>
      <c r="B892" t="s">
        <v>1094</v>
      </c>
      <c r="C892">
        <v>0</v>
      </c>
      <c r="D892">
        <v>0</v>
      </c>
      <c r="E892">
        <v>0</v>
      </c>
      <c r="F892">
        <v>0</v>
      </c>
      <c r="G892">
        <v>5.8177682578366497E-3</v>
      </c>
      <c r="H892">
        <v>1.00000000000054</v>
      </c>
    </row>
    <row r="893" spans="1:8" x14ac:dyDescent="0.3">
      <c r="A893">
        <v>892</v>
      </c>
      <c r="B893" t="s">
        <v>1095</v>
      </c>
      <c r="C893">
        <v>0</v>
      </c>
      <c r="D893">
        <v>0</v>
      </c>
      <c r="E893">
        <v>0</v>
      </c>
      <c r="F893">
        <v>0</v>
      </c>
      <c r="G893">
        <v>0.409170653359754</v>
      </c>
      <c r="H893">
        <v>0.99999999999947198</v>
      </c>
    </row>
    <row r="894" spans="1:8" x14ac:dyDescent="0.3">
      <c r="A894">
        <v>893</v>
      </c>
      <c r="B894" t="s">
        <v>1096</v>
      </c>
      <c r="C894">
        <v>0</v>
      </c>
      <c r="D894">
        <v>0</v>
      </c>
      <c r="E894">
        <v>0</v>
      </c>
      <c r="F894">
        <v>0</v>
      </c>
      <c r="G894">
        <v>0</v>
      </c>
      <c r="H894">
        <v>1</v>
      </c>
    </row>
    <row r="895" spans="1:8" x14ac:dyDescent="0.3">
      <c r="A895">
        <v>894</v>
      </c>
      <c r="B895" t="s">
        <v>1097</v>
      </c>
      <c r="C895">
        <v>0.16702797124735799</v>
      </c>
      <c r="D895">
        <v>0.16702797124735799</v>
      </c>
      <c r="E895">
        <v>0.16702797124735799</v>
      </c>
      <c r="F895">
        <v>0.16702797124735799</v>
      </c>
      <c r="G895">
        <v>0.26094841539680702</v>
      </c>
      <c r="H895">
        <v>0.97706373082964904</v>
      </c>
    </row>
    <row r="896" spans="1:8" x14ac:dyDescent="0.3">
      <c r="A896">
        <v>895</v>
      </c>
      <c r="B896" t="s">
        <v>1098</v>
      </c>
      <c r="C896">
        <v>0</v>
      </c>
      <c r="D896">
        <v>0</v>
      </c>
      <c r="E896">
        <v>0</v>
      </c>
      <c r="F896">
        <v>0</v>
      </c>
      <c r="G896">
        <v>0</v>
      </c>
      <c r="H896">
        <v>9.5757842538997301E-2</v>
      </c>
    </row>
    <row r="897" spans="1:8" x14ac:dyDescent="0.3">
      <c r="A897">
        <v>896</v>
      </c>
      <c r="B897" t="s">
        <v>1099</v>
      </c>
      <c r="C897">
        <v>0</v>
      </c>
      <c r="D897">
        <v>0</v>
      </c>
      <c r="E897">
        <v>0</v>
      </c>
      <c r="F897">
        <v>0</v>
      </c>
      <c r="G897">
        <v>0</v>
      </c>
      <c r="H897">
        <v>0.264760448021023</v>
      </c>
    </row>
    <row r="898" spans="1:8" x14ac:dyDescent="0.3">
      <c r="A898">
        <v>897</v>
      </c>
      <c r="B898" t="s">
        <v>1100</v>
      </c>
      <c r="C898">
        <v>0</v>
      </c>
      <c r="D898">
        <v>0</v>
      </c>
      <c r="E898">
        <v>0</v>
      </c>
      <c r="F898">
        <v>0</v>
      </c>
      <c r="G898">
        <v>0.85708510778515501</v>
      </c>
      <c r="H898">
        <v>0.99999999999980005</v>
      </c>
    </row>
    <row r="899" spans="1:8" x14ac:dyDescent="0.3">
      <c r="A899">
        <v>898</v>
      </c>
      <c r="B899" t="s">
        <v>1101</v>
      </c>
      <c r="C899">
        <v>0</v>
      </c>
      <c r="D899">
        <v>0</v>
      </c>
      <c r="E899">
        <v>0</v>
      </c>
      <c r="F899">
        <v>0</v>
      </c>
      <c r="G899">
        <v>0.76983226174604802</v>
      </c>
      <c r="H899">
        <v>0.99999999999969702</v>
      </c>
    </row>
    <row r="900" spans="1:8" x14ac:dyDescent="0.3">
      <c r="A900">
        <v>899</v>
      </c>
      <c r="B900" t="s">
        <v>1102</v>
      </c>
      <c r="C900">
        <v>0</v>
      </c>
      <c r="D900">
        <v>0</v>
      </c>
      <c r="E900">
        <v>0</v>
      </c>
      <c r="F900">
        <v>0</v>
      </c>
      <c r="G900">
        <v>0</v>
      </c>
      <c r="H900">
        <v>0.92666690760074699</v>
      </c>
    </row>
    <row r="901" spans="1:8" x14ac:dyDescent="0.3">
      <c r="A901">
        <v>900</v>
      </c>
      <c r="B901" t="s">
        <v>1103</v>
      </c>
      <c r="C901">
        <v>0.26261114306273398</v>
      </c>
      <c r="D901">
        <v>0.26261114306273398</v>
      </c>
      <c r="E901">
        <v>0.26261114306273398</v>
      </c>
      <c r="F901">
        <v>0.26261114306273398</v>
      </c>
      <c r="G901">
        <v>0.27257331957264702</v>
      </c>
      <c r="H901">
        <v>0.99999999852731003</v>
      </c>
    </row>
    <row r="902" spans="1:8" x14ac:dyDescent="0.3">
      <c r="A902">
        <v>901</v>
      </c>
      <c r="B902" t="s">
        <v>1104</v>
      </c>
      <c r="C902">
        <v>0</v>
      </c>
      <c r="D902">
        <v>0</v>
      </c>
      <c r="E902">
        <v>0</v>
      </c>
      <c r="F902">
        <v>0</v>
      </c>
      <c r="G902">
        <v>5.1724855903916601E-3</v>
      </c>
      <c r="H902">
        <v>1.0000000000001401</v>
      </c>
    </row>
    <row r="903" spans="1:8" x14ac:dyDescent="0.3">
      <c r="A903">
        <v>902</v>
      </c>
      <c r="B903" t="s">
        <v>1105</v>
      </c>
      <c r="C903">
        <v>0</v>
      </c>
      <c r="D903">
        <v>0</v>
      </c>
      <c r="E903">
        <v>0</v>
      </c>
      <c r="F903">
        <v>0</v>
      </c>
      <c r="G903">
        <v>1</v>
      </c>
      <c r="H903">
        <v>1</v>
      </c>
    </row>
    <row r="904" spans="1:8" x14ac:dyDescent="0.3">
      <c r="A904">
        <v>903</v>
      </c>
      <c r="B904" t="s">
        <v>1106</v>
      </c>
      <c r="C904">
        <v>0.26401399366926998</v>
      </c>
      <c r="D904">
        <v>0.26401399366926998</v>
      </c>
      <c r="E904">
        <v>0.26401399366926998</v>
      </c>
      <c r="F904">
        <v>0.26401399366926998</v>
      </c>
      <c r="G904">
        <v>0.58181801480721695</v>
      </c>
      <c r="H904">
        <v>0.99999999993295696</v>
      </c>
    </row>
    <row r="905" spans="1:8" x14ac:dyDescent="0.3">
      <c r="A905">
        <v>904</v>
      </c>
      <c r="B905" t="s">
        <v>1107</v>
      </c>
      <c r="C905">
        <v>0.22593722015121301</v>
      </c>
      <c r="D905">
        <v>0.22593722015121301</v>
      </c>
      <c r="E905">
        <v>0.22593722015121301</v>
      </c>
      <c r="F905">
        <v>0.22593722015121301</v>
      </c>
      <c r="G905">
        <v>0.986188287553462</v>
      </c>
      <c r="H905">
        <v>0.986188287553462</v>
      </c>
    </row>
    <row r="906" spans="1:8" x14ac:dyDescent="0.3">
      <c r="A906">
        <v>905</v>
      </c>
      <c r="B906" t="s">
        <v>1108</v>
      </c>
      <c r="C906">
        <v>0</v>
      </c>
      <c r="D906">
        <v>0</v>
      </c>
      <c r="E906">
        <v>0</v>
      </c>
      <c r="F906">
        <v>0</v>
      </c>
      <c r="G906">
        <v>0</v>
      </c>
      <c r="H906">
        <v>0.97255525354613803</v>
      </c>
    </row>
    <row r="907" spans="1:8" x14ac:dyDescent="0.3">
      <c r="A907">
        <v>906</v>
      </c>
      <c r="B907" t="s">
        <v>1109</v>
      </c>
      <c r="C907">
        <v>0.21434448273459999</v>
      </c>
      <c r="D907">
        <v>0.21434448273459999</v>
      </c>
      <c r="E907">
        <v>0.21434448273459999</v>
      </c>
      <c r="F907">
        <v>0.21434448273459999</v>
      </c>
      <c r="G907">
        <v>0.94606547562631205</v>
      </c>
      <c r="H907">
        <v>0.94606547562631205</v>
      </c>
    </row>
    <row r="908" spans="1:8" x14ac:dyDescent="0.3">
      <c r="A908">
        <v>907</v>
      </c>
      <c r="B908" t="s">
        <v>1110</v>
      </c>
      <c r="C908">
        <v>0</v>
      </c>
      <c r="D908">
        <v>0</v>
      </c>
      <c r="E908">
        <v>0</v>
      </c>
      <c r="F908">
        <v>0</v>
      </c>
      <c r="G908">
        <v>4.4505408193375499E-2</v>
      </c>
      <c r="H908">
        <v>0.99999999999977396</v>
      </c>
    </row>
    <row r="909" spans="1:8" x14ac:dyDescent="0.3">
      <c r="A909">
        <v>908</v>
      </c>
      <c r="B909" t="s">
        <v>1111</v>
      </c>
      <c r="C909">
        <v>0</v>
      </c>
      <c r="D909">
        <v>0</v>
      </c>
      <c r="E909">
        <v>0</v>
      </c>
      <c r="F909">
        <v>0</v>
      </c>
      <c r="G909">
        <v>0</v>
      </c>
      <c r="H909">
        <v>1</v>
      </c>
    </row>
    <row r="910" spans="1:8" x14ac:dyDescent="0.3">
      <c r="A910">
        <v>909</v>
      </c>
      <c r="B910" t="s">
        <v>1112</v>
      </c>
      <c r="C910">
        <v>0.192881693568311</v>
      </c>
      <c r="D910">
        <v>0.192881693568311</v>
      </c>
      <c r="E910">
        <v>0.192881693568311</v>
      </c>
      <c r="F910">
        <v>0.192881693568311</v>
      </c>
      <c r="G910">
        <v>0.74238951467242698</v>
      </c>
      <c r="H910">
        <v>0.74238951467242698</v>
      </c>
    </row>
    <row r="911" spans="1:8" x14ac:dyDescent="0.3">
      <c r="A911">
        <v>910</v>
      </c>
      <c r="B911" t="s">
        <v>1113</v>
      </c>
      <c r="C911">
        <v>0</v>
      </c>
      <c r="D911">
        <v>0</v>
      </c>
      <c r="E911">
        <v>0</v>
      </c>
      <c r="F911">
        <v>0</v>
      </c>
      <c r="G911">
        <v>6.2960801574222097E-2</v>
      </c>
      <c r="H911">
        <v>0.60032574193399002</v>
      </c>
    </row>
    <row r="912" spans="1:8" x14ac:dyDescent="0.3">
      <c r="A912">
        <v>911</v>
      </c>
      <c r="B912" t="s">
        <v>1114</v>
      </c>
      <c r="C912">
        <v>0</v>
      </c>
      <c r="D912">
        <v>0</v>
      </c>
      <c r="E912">
        <v>0</v>
      </c>
      <c r="F912">
        <v>0</v>
      </c>
      <c r="G912">
        <v>0</v>
      </c>
      <c r="H912">
        <v>0.103685157846428</v>
      </c>
    </row>
    <row r="913" spans="1:8" x14ac:dyDescent="0.3">
      <c r="A913">
        <v>912</v>
      </c>
      <c r="B913" t="s">
        <v>1115</v>
      </c>
      <c r="C913">
        <v>0</v>
      </c>
      <c r="D913">
        <v>0</v>
      </c>
      <c r="E913">
        <v>0</v>
      </c>
      <c r="F913">
        <v>0</v>
      </c>
      <c r="G913">
        <v>0</v>
      </c>
      <c r="H913">
        <v>0.91353217060548597</v>
      </c>
    </row>
    <row r="914" spans="1:8" x14ac:dyDescent="0.3">
      <c r="A914">
        <v>913</v>
      </c>
      <c r="B914" t="s">
        <v>1116</v>
      </c>
      <c r="C914">
        <v>0</v>
      </c>
      <c r="D914">
        <v>0</v>
      </c>
      <c r="E914">
        <v>0</v>
      </c>
      <c r="F914">
        <v>0</v>
      </c>
      <c r="G914">
        <v>0</v>
      </c>
      <c r="H914">
        <v>1</v>
      </c>
    </row>
    <row r="915" spans="1:8" x14ac:dyDescent="0.3">
      <c r="A915">
        <v>914</v>
      </c>
      <c r="B915" t="s">
        <v>1117</v>
      </c>
      <c r="C915">
        <v>0</v>
      </c>
      <c r="D915">
        <v>0</v>
      </c>
      <c r="E915">
        <v>0</v>
      </c>
      <c r="F915">
        <v>0</v>
      </c>
      <c r="G915">
        <v>0</v>
      </c>
      <c r="H915">
        <v>0.98995492233121996</v>
      </c>
    </row>
    <row r="916" spans="1:8" x14ac:dyDescent="0.3">
      <c r="A916">
        <v>915</v>
      </c>
      <c r="B916" t="s">
        <v>1118</v>
      </c>
      <c r="C916">
        <v>0</v>
      </c>
      <c r="D916">
        <v>0</v>
      </c>
      <c r="E916">
        <v>0</v>
      </c>
      <c r="F916">
        <v>0</v>
      </c>
      <c r="G916">
        <v>1.56801803630673E-4</v>
      </c>
      <c r="H916">
        <v>1.00000000000023</v>
      </c>
    </row>
    <row r="917" spans="1:8" x14ac:dyDescent="0.3">
      <c r="A917">
        <v>916</v>
      </c>
      <c r="B917" t="s">
        <v>1119</v>
      </c>
      <c r="C917">
        <v>0</v>
      </c>
      <c r="D917">
        <v>0</v>
      </c>
      <c r="E917">
        <v>0</v>
      </c>
      <c r="F917">
        <v>0</v>
      </c>
      <c r="G917">
        <v>0</v>
      </c>
      <c r="H917">
        <v>0.94205087066496396</v>
      </c>
    </row>
    <row r="918" spans="1:8" x14ac:dyDescent="0.3">
      <c r="A918">
        <v>917</v>
      </c>
      <c r="B918" t="s">
        <v>1120</v>
      </c>
      <c r="C918">
        <v>0</v>
      </c>
      <c r="D918">
        <v>0</v>
      </c>
      <c r="E918">
        <v>0</v>
      </c>
      <c r="F918">
        <v>0</v>
      </c>
      <c r="G918">
        <v>0</v>
      </c>
      <c r="H918">
        <v>0.58123324703281798</v>
      </c>
    </row>
    <row r="919" spans="1:8" x14ac:dyDescent="0.3">
      <c r="A919">
        <v>918</v>
      </c>
      <c r="B919" t="s">
        <v>1121</v>
      </c>
      <c r="C919">
        <v>0</v>
      </c>
      <c r="D919">
        <v>0</v>
      </c>
      <c r="E919">
        <v>0</v>
      </c>
      <c r="F919">
        <v>0</v>
      </c>
      <c r="G919">
        <v>0.428759047963849</v>
      </c>
      <c r="H919">
        <v>0.99999999999952405</v>
      </c>
    </row>
    <row r="920" spans="1:8" x14ac:dyDescent="0.3">
      <c r="A920">
        <v>919</v>
      </c>
      <c r="B920" t="s">
        <v>1122</v>
      </c>
      <c r="C920">
        <v>0</v>
      </c>
      <c r="D920">
        <v>0</v>
      </c>
      <c r="E920">
        <v>0</v>
      </c>
      <c r="F920">
        <v>0</v>
      </c>
      <c r="G920">
        <v>0.77881645795453402</v>
      </c>
      <c r="H920">
        <v>1.0000000000003499</v>
      </c>
    </row>
    <row r="921" spans="1:8" x14ac:dyDescent="0.3">
      <c r="A921">
        <v>920</v>
      </c>
      <c r="B921" t="s">
        <v>1123</v>
      </c>
      <c r="C921">
        <v>0</v>
      </c>
      <c r="D921">
        <v>0</v>
      </c>
      <c r="E921">
        <v>0</v>
      </c>
      <c r="F921">
        <v>0</v>
      </c>
      <c r="G921">
        <v>0</v>
      </c>
      <c r="H921" s="43">
        <v>1.6631933999383101E-5</v>
      </c>
    </row>
    <row r="922" spans="1:8" x14ac:dyDescent="0.3">
      <c r="A922">
        <v>921</v>
      </c>
      <c r="B922" t="s">
        <v>1124</v>
      </c>
      <c r="C922">
        <v>0</v>
      </c>
      <c r="D922">
        <v>0</v>
      </c>
      <c r="E922">
        <v>0</v>
      </c>
      <c r="F922">
        <v>0</v>
      </c>
      <c r="G922">
        <v>1</v>
      </c>
      <c r="H922">
        <v>1</v>
      </c>
    </row>
    <row r="923" spans="1:8" x14ac:dyDescent="0.3">
      <c r="A923">
        <v>922</v>
      </c>
      <c r="B923" t="s">
        <v>1125</v>
      </c>
      <c r="C923">
        <v>0</v>
      </c>
      <c r="D923">
        <v>0</v>
      </c>
      <c r="E923">
        <v>0</v>
      </c>
      <c r="F923">
        <v>0</v>
      </c>
      <c r="G923">
        <v>1</v>
      </c>
      <c r="H923">
        <v>1</v>
      </c>
    </row>
    <row r="924" spans="1:8" x14ac:dyDescent="0.3">
      <c r="A924">
        <v>923</v>
      </c>
      <c r="B924" t="s">
        <v>1126</v>
      </c>
      <c r="C924">
        <v>0</v>
      </c>
      <c r="D924">
        <v>0</v>
      </c>
      <c r="E924">
        <v>0</v>
      </c>
      <c r="F924">
        <v>0</v>
      </c>
      <c r="G924">
        <v>0.95337926188341304</v>
      </c>
      <c r="H924">
        <v>0.99999999999978895</v>
      </c>
    </row>
    <row r="925" spans="1:8" x14ac:dyDescent="0.3">
      <c r="A925">
        <v>924</v>
      </c>
      <c r="B925" t="s">
        <v>1127</v>
      </c>
      <c r="C925">
        <v>0</v>
      </c>
      <c r="D925">
        <v>0</v>
      </c>
      <c r="E925">
        <v>0</v>
      </c>
      <c r="F925">
        <v>0</v>
      </c>
      <c r="G925">
        <v>0.77671877354285701</v>
      </c>
      <c r="H925">
        <v>1.00000000000033</v>
      </c>
    </row>
    <row r="926" spans="1:8" x14ac:dyDescent="0.3">
      <c r="A926">
        <v>925</v>
      </c>
      <c r="B926" t="s">
        <v>1128</v>
      </c>
      <c r="C926">
        <v>0</v>
      </c>
      <c r="D926">
        <v>0</v>
      </c>
      <c r="E926">
        <v>0</v>
      </c>
      <c r="F926">
        <v>0</v>
      </c>
      <c r="G926">
        <v>0</v>
      </c>
      <c r="H926">
        <v>1</v>
      </c>
    </row>
    <row r="927" spans="1:8" x14ac:dyDescent="0.3">
      <c r="A927">
        <v>926</v>
      </c>
      <c r="B927" t="s">
        <v>1129</v>
      </c>
      <c r="C927">
        <v>0</v>
      </c>
      <c r="D927">
        <v>0</v>
      </c>
      <c r="E927">
        <v>0</v>
      </c>
      <c r="F927">
        <v>0</v>
      </c>
      <c r="G927">
        <v>0</v>
      </c>
      <c r="H927">
        <v>1</v>
      </c>
    </row>
    <row r="928" spans="1:8" x14ac:dyDescent="0.3">
      <c r="A928">
        <v>927</v>
      </c>
      <c r="B928" t="s">
        <v>1130</v>
      </c>
      <c r="C928">
        <v>0</v>
      </c>
      <c r="D928">
        <v>0</v>
      </c>
      <c r="E928">
        <v>0</v>
      </c>
      <c r="F928">
        <v>0</v>
      </c>
      <c r="G928">
        <v>0</v>
      </c>
      <c r="H928">
        <v>0.25170440810167799</v>
      </c>
    </row>
    <row r="929" spans="1:8" x14ac:dyDescent="0.3">
      <c r="A929">
        <v>928</v>
      </c>
      <c r="B929" t="s">
        <v>1131</v>
      </c>
      <c r="C929">
        <v>0</v>
      </c>
      <c r="D929">
        <v>0</v>
      </c>
      <c r="E929">
        <v>0</v>
      </c>
      <c r="F929">
        <v>0</v>
      </c>
      <c r="G929">
        <v>0</v>
      </c>
      <c r="H929">
        <v>1</v>
      </c>
    </row>
    <row r="930" spans="1:8" x14ac:dyDescent="0.3">
      <c r="A930">
        <v>929</v>
      </c>
      <c r="B930" t="s">
        <v>1132</v>
      </c>
      <c r="C930">
        <v>0</v>
      </c>
      <c r="D930">
        <v>0</v>
      </c>
      <c r="E930">
        <v>0</v>
      </c>
      <c r="F930">
        <v>0</v>
      </c>
      <c r="G930">
        <v>0.42784764289826399</v>
      </c>
      <c r="H930">
        <v>1.0000000000002001</v>
      </c>
    </row>
    <row r="931" spans="1:8" x14ac:dyDescent="0.3">
      <c r="A931">
        <v>930</v>
      </c>
      <c r="B931" t="s">
        <v>1133</v>
      </c>
      <c r="C931">
        <v>0</v>
      </c>
      <c r="D931">
        <v>0</v>
      </c>
      <c r="E931">
        <v>0</v>
      </c>
      <c r="F931">
        <v>0</v>
      </c>
      <c r="G931">
        <v>0.526602615209809</v>
      </c>
      <c r="H931">
        <v>0.99999999999961398</v>
      </c>
    </row>
    <row r="932" spans="1:8" x14ac:dyDescent="0.3">
      <c r="A932">
        <v>931</v>
      </c>
      <c r="B932" t="s">
        <v>1134</v>
      </c>
      <c r="C932">
        <v>0</v>
      </c>
      <c r="D932">
        <v>0</v>
      </c>
      <c r="E932">
        <v>0</v>
      </c>
      <c r="F932">
        <v>0</v>
      </c>
      <c r="G932">
        <v>0</v>
      </c>
      <c r="H932">
        <v>1</v>
      </c>
    </row>
    <row r="933" spans="1:8" x14ac:dyDescent="0.3">
      <c r="A933">
        <v>932</v>
      </c>
      <c r="B933" t="s">
        <v>1135</v>
      </c>
      <c r="C933">
        <v>0</v>
      </c>
      <c r="D933">
        <v>0</v>
      </c>
      <c r="E933">
        <v>0</v>
      </c>
      <c r="F933">
        <v>0</v>
      </c>
      <c r="G933">
        <v>0</v>
      </c>
      <c r="H933">
        <v>0.14193578405773299</v>
      </c>
    </row>
    <row r="934" spans="1:8" x14ac:dyDescent="0.3">
      <c r="A934">
        <v>933</v>
      </c>
      <c r="B934" t="s">
        <v>1136</v>
      </c>
      <c r="C934">
        <v>0</v>
      </c>
      <c r="D934">
        <v>0</v>
      </c>
      <c r="E934">
        <v>0</v>
      </c>
      <c r="F934">
        <v>0</v>
      </c>
      <c r="G934">
        <v>0</v>
      </c>
      <c r="H934">
        <v>1</v>
      </c>
    </row>
    <row r="935" spans="1:8" x14ac:dyDescent="0.3">
      <c r="A935">
        <v>934</v>
      </c>
      <c r="B935" t="s">
        <v>1137</v>
      </c>
      <c r="C935">
        <v>0</v>
      </c>
      <c r="D935">
        <v>0</v>
      </c>
      <c r="E935">
        <v>0</v>
      </c>
      <c r="F935">
        <v>0</v>
      </c>
      <c r="G935">
        <v>0</v>
      </c>
      <c r="H935">
        <v>1</v>
      </c>
    </row>
    <row r="936" spans="1:8" x14ac:dyDescent="0.3">
      <c r="A936">
        <v>935</v>
      </c>
      <c r="B936" t="s">
        <v>1138</v>
      </c>
      <c r="C936">
        <v>0</v>
      </c>
      <c r="D936">
        <v>0</v>
      </c>
      <c r="E936">
        <v>0</v>
      </c>
      <c r="F936">
        <v>0</v>
      </c>
      <c r="G936">
        <v>0</v>
      </c>
      <c r="H936">
        <v>1</v>
      </c>
    </row>
    <row r="937" spans="1:8" x14ac:dyDescent="0.3">
      <c r="A937">
        <v>936</v>
      </c>
      <c r="B937" t="s">
        <v>1139</v>
      </c>
      <c r="C937">
        <v>0</v>
      </c>
      <c r="D937">
        <v>0</v>
      </c>
      <c r="E937">
        <v>0</v>
      </c>
      <c r="F937">
        <v>0</v>
      </c>
      <c r="G937">
        <v>0</v>
      </c>
      <c r="H937">
        <v>1</v>
      </c>
    </row>
    <row r="938" spans="1:8" x14ac:dyDescent="0.3">
      <c r="A938">
        <v>937</v>
      </c>
      <c r="B938" t="s">
        <v>1140</v>
      </c>
      <c r="C938">
        <v>0</v>
      </c>
      <c r="D938">
        <v>0</v>
      </c>
      <c r="E938">
        <v>0</v>
      </c>
      <c r="F938">
        <v>0</v>
      </c>
      <c r="G938">
        <v>0.40976475913525401</v>
      </c>
      <c r="H938">
        <v>0.997446848998776</v>
      </c>
    </row>
    <row r="939" spans="1:8" x14ac:dyDescent="0.3">
      <c r="A939">
        <v>938</v>
      </c>
      <c r="B939" t="s">
        <v>1141</v>
      </c>
      <c r="C939">
        <v>0</v>
      </c>
      <c r="D939">
        <v>0</v>
      </c>
      <c r="E939">
        <v>0</v>
      </c>
      <c r="F939">
        <v>0</v>
      </c>
      <c r="G939">
        <v>0.49028027296590798</v>
      </c>
      <c r="H939">
        <v>1.0000000000000699</v>
      </c>
    </row>
    <row r="940" spans="1:8" x14ac:dyDescent="0.3">
      <c r="A940">
        <v>939</v>
      </c>
      <c r="B940" t="s">
        <v>1142</v>
      </c>
      <c r="C940">
        <v>0</v>
      </c>
      <c r="D940">
        <v>0</v>
      </c>
      <c r="E940">
        <v>0</v>
      </c>
      <c r="F940">
        <v>0</v>
      </c>
      <c r="G940">
        <v>0.25451790925875001</v>
      </c>
      <c r="H940">
        <v>1.00000000000114</v>
      </c>
    </row>
    <row r="941" spans="1:8" x14ac:dyDescent="0.3">
      <c r="A941">
        <v>940</v>
      </c>
      <c r="B941" t="s">
        <v>1143</v>
      </c>
      <c r="C941">
        <v>0</v>
      </c>
      <c r="D941">
        <v>0</v>
      </c>
      <c r="E941">
        <v>0</v>
      </c>
      <c r="F941">
        <v>0</v>
      </c>
      <c r="G941">
        <v>0.16377934322641299</v>
      </c>
      <c r="H941">
        <v>1.0000000000005</v>
      </c>
    </row>
    <row r="942" spans="1:8" x14ac:dyDescent="0.3">
      <c r="A942">
        <v>941</v>
      </c>
      <c r="B942" t="s">
        <v>1144</v>
      </c>
      <c r="C942">
        <v>0</v>
      </c>
      <c r="D942">
        <v>0</v>
      </c>
      <c r="E942">
        <v>0</v>
      </c>
      <c r="F942">
        <v>0</v>
      </c>
      <c r="G942">
        <v>0</v>
      </c>
      <c r="H942">
        <v>0.284079525692713</v>
      </c>
    </row>
    <row r="943" spans="1:8" x14ac:dyDescent="0.3">
      <c r="A943">
        <v>942</v>
      </c>
      <c r="B943" t="s">
        <v>1145</v>
      </c>
      <c r="C943">
        <v>0</v>
      </c>
      <c r="D943">
        <v>0</v>
      </c>
      <c r="E943">
        <v>0</v>
      </c>
      <c r="F943">
        <v>0</v>
      </c>
      <c r="G943">
        <v>8.9996598012448102E-3</v>
      </c>
      <c r="H943">
        <v>0.113817777339072</v>
      </c>
    </row>
    <row r="944" spans="1:8" x14ac:dyDescent="0.3">
      <c r="A944">
        <v>943</v>
      </c>
      <c r="B944" t="s">
        <v>1146</v>
      </c>
      <c r="C944">
        <v>0</v>
      </c>
      <c r="D944">
        <v>0</v>
      </c>
      <c r="E944">
        <v>0</v>
      </c>
      <c r="F944">
        <v>0</v>
      </c>
      <c r="G944">
        <v>0.64591843852788899</v>
      </c>
      <c r="H944">
        <v>0.991617894784662</v>
      </c>
    </row>
    <row r="945" spans="1:8" x14ac:dyDescent="0.3">
      <c r="A945">
        <v>944</v>
      </c>
      <c r="B945" t="s">
        <v>1147</v>
      </c>
      <c r="C945">
        <v>0</v>
      </c>
      <c r="D945">
        <v>0</v>
      </c>
      <c r="E945">
        <v>0</v>
      </c>
      <c r="F945">
        <v>0</v>
      </c>
      <c r="G945">
        <v>0.22935831604756601</v>
      </c>
      <c r="H945">
        <v>0.99999999999996203</v>
      </c>
    </row>
    <row r="946" spans="1:8" x14ac:dyDescent="0.3">
      <c r="A946">
        <v>945</v>
      </c>
      <c r="B946" t="s">
        <v>1148</v>
      </c>
      <c r="C946">
        <v>0</v>
      </c>
      <c r="D946">
        <v>0</v>
      </c>
      <c r="E946">
        <v>0</v>
      </c>
      <c r="F946">
        <v>0</v>
      </c>
      <c r="G946">
        <v>9.76183181901214E-2</v>
      </c>
      <c r="H946">
        <v>1.00000000000031</v>
      </c>
    </row>
    <row r="947" spans="1:8" x14ac:dyDescent="0.3">
      <c r="A947">
        <v>946</v>
      </c>
      <c r="B947" t="s">
        <v>1149</v>
      </c>
      <c r="C947">
        <v>0</v>
      </c>
      <c r="D947">
        <v>0</v>
      </c>
      <c r="E947">
        <v>0</v>
      </c>
      <c r="F947">
        <v>0</v>
      </c>
      <c r="G947">
        <v>0</v>
      </c>
      <c r="H947">
        <v>1</v>
      </c>
    </row>
    <row r="948" spans="1:8" x14ac:dyDescent="0.3">
      <c r="A948">
        <v>947</v>
      </c>
      <c r="B948" t="s">
        <v>1150</v>
      </c>
      <c r="C948">
        <v>0</v>
      </c>
      <c r="D948">
        <v>0</v>
      </c>
      <c r="E948">
        <v>0</v>
      </c>
      <c r="F948">
        <v>0</v>
      </c>
      <c r="G948">
        <v>0</v>
      </c>
      <c r="H948">
        <v>1</v>
      </c>
    </row>
    <row r="949" spans="1:8" x14ac:dyDescent="0.3">
      <c r="A949">
        <v>948</v>
      </c>
      <c r="B949" t="s">
        <v>1151</v>
      </c>
      <c r="C949">
        <v>0</v>
      </c>
      <c r="D949">
        <v>0</v>
      </c>
      <c r="E949">
        <v>0</v>
      </c>
      <c r="F949">
        <v>0</v>
      </c>
      <c r="G949">
        <v>0</v>
      </c>
      <c r="H949">
        <v>1</v>
      </c>
    </row>
    <row r="950" spans="1:8" x14ac:dyDescent="0.3">
      <c r="A950">
        <v>949</v>
      </c>
      <c r="B950" t="s">
        <v>1152</v>
      </c>
      <c r="C950">
        <v>0</v>
      </c>
      <c r="D950">
        <v>0</v>
      </c>
      <c r="E950">
        <v>0</v>
      </c>
      <c r="F950">
        <v>0</v>
      </c>
      <c r="G950">
        <v>0.34211859778862502</v>
      </c>
      <c r="H950">
        <v>0.999999999999308</v>
      </c>
    </row>
    <row r="951" spans="1:8" x14ac:dyDescent="0.3">
      <c r="A951">
        <v>950</v>
      </c>
      <c r="B951" t="s">
        <v>1153</v>
      </c>
      <c r="C951">
        <v>0</v>
      </c>
      <c r="D951">
        <v>0</v>
      </c>
      <c r="E951">
        <v>0</v>
      </c>
      <c r="F951">
        <v>0</v>
      </c>
      <c r="G951">
        <v>0</v>
      </c>
      <c r="H951">
        <v>0.20640425231451601</v>
      </c>
    </row>
    <row r="952" spans="1:8" x14ac:dyDescent="0.3">
      <c r="A952">
        <v>951</v>
      </c>
      <c r="B952" t="s">
        <v>1154</v>
      </c>
      <c r="C952">
        <v>0</v>
      </c>
      <c r="D952">
        <v>0</v>
      </c>
      <c r="E952">
        <v>0</v>
      </c>
      <c r="F952">
        <v>0</v>
      </c>
      <c r="G952">
        <v>0.40010113231292899</v>
      </c>
      <c r="H952">
        <v>1.00000000000005</v>
      </c>
    </row>
    <row r="953" spans="1:8" x14ac:dyDescent="0.3">
      <c r="A953">
        <v>952</v>
      </c>
      <c r="B953" t="s">
        <v>1155</v>
      </c>
      <c r="C953">
        <v>0</v>
      </c>
      <c r="D953">
        <v>0</v>
      </c>
      <c r="E953">
        <v>0</v>
      </c>
      <c r="F953">
        <v>0</v>
      </c>
      <c r="G953">
        <v>0.62858311594351901</v>
      </c>
      <c r="H953">
        <v>0.99999999999990297</v>
      </c>
    </row>
    <row r="954" spans="1:8" x14ac:dyDescent="0.3">
      <c r="A954">
        <v>953</v>
      </c>
      <c r="B954" t="s">
        <v>1156</v>
      </c>
      <c r="C954">
        <v>0</v>
      </c>
      <c r="D954">
        <v>0</v>
      </c>
      <c r="E954">
        <v>0</v>
      </c>
      <c r="F954">
        <v>0</v>
      </c>
      <c r="G954">
        <v>0.20124295748304999</v>
      </c>
      <c r="H954">
        <v>1.00000000000168</v>
      </c>
    </row>
    <row r="955" spans="1:8" x14ac:dyDescent="0.3">
      <c r="A955">
        <v>954</v>
      </c>
      <c r="B955" t="s">
        <v>1157</v>
      </c>
      <c r="C955">
        <v>0</v>
      </c>
      <c r="D955">
        <v>0</v>
      </c>
      <c r="E955">
        <v>0</v>
      </c>
      <c r="F955">
        <v>0</v>
      </c>
      <c r="G955">
        <v>0</v>
      </c>
      <c r="H955">
        <v>1</v>
      </c>
    </row>
    <row r="956" spans="1:8" x14ac:dyDescent="0.3">
      <c r="A956">
        <v>955</v>
      </c>
      <c r="B956" t="s">
        <v>1158</v>
      </c>
      <c r="C956">
        <v>0</v>
      </c>
      <c r="D956">
        <v>0</v>
      </c>
      <c r="E956">
        <v>0</v>
      </c>
      <c r="F956">
        <v>0</v>
      </c>
      <c r="G956">
        <v>5.7034146276639303E-2</v>
      </c>
      <c r="H956">
        <v>0.99999999999904499</v>
      </c>
    </row>
    <row r="957" spans="1:8" x14ac:dyDescent="0.3">
      <c r="A957">
        <v>956</v>
      </c>
      <c r="B957" t="s">
        <v>1159</v>
      </c>
      <c r="C957">
        <v>0</v>
      </c>
      <c r="D957">
        <v>0</v>
      </c>
      <c r="E957">
        <v>0</v>
      </c>
      <c r="F957">
        <v>0</v>
      </c>
      <c r="G957">
        <v>0</v>
      </c>
      <c r="H957">
        <v>0.52935157114106901</v>
      </c>
    </row>
    <row r="958" spans="1:8" x14ac:dyDescent="0.3">
      <c r="A958">
        <v>957</v>
      </c>
      <c r="B958" t="s">
        <v>1160</v>
      </c>
      <c r="C958">
        <v>0</v>
      </c>
      <c r="D958">
        <v>0</v>
      </c>
      <c r="E958">
        <v>0</v>
      </c>
      <c r="F958">
        <v>0</v>
      </c>
      <c r="G958">
        <v>0</v>
      </c>
      <c r="H958">
        <v>0.93580210462822</v>
      </c>
    </row>
    <row r="959" spans="1:8" x14ac:dyDescent="0.3">
      <c r="A959">
        <v>958</v>
      </c>
      <c r="B959" t="s">
        <v>1161</v>
      </c>
      <c r="C959">
        <v>0</v>
      </c>
      <c r="D959">
        <v>0</v>
      </c>
      <c r="E959">
        <v>0</v>
      </c>
      <c r="F959">
        <v>0</v>
      </c>
      <c r="G959">
        <v>0.32839485631530502</v>
      </c>
      <c r="H959">
        <v>0.80853681424813995</v>
      </c>
    </row>
    <row r="960" spans="1:8" x14ac:dyDescent="0.3">
      <c r="A960">
        <v>959</v>
      </c>
      <c r="B960" t="s">
        <v>1162</v>
      </c>
      <c r="C960">
        <v>0</v>
      </c>
      <c r="D960">
        <v>0</v>
      </c>
      <c r="E960">
        <v>0</v>
      </c>
      <c r="F960">
        <v>0</v>
      </c>
      <c r="G960">
        <v>1.2645908725973201E-2</v>
      </c>
      <c r="H960">
        <v>0.99999999999948297</v>
      </c>
    </row>
    <row r="961" spans="1:8" x14ac:dyDescent="0.3">
      <c r="A961">
        <v>960</v>
      </c>
      <c r="B961" t="s">
        <v>1163</v>
      </c>
      <c r="C961">
        <v>0</v>
      </c>
      <c r="D961">
        <v>0</v>
      </c>
      <c r="E961">
        <v>0</v>
      </c>
      <c r="F961">
        <v>0</v>
      </c>
      <c r="G961">
        <v>0</v>
      </c>
      <c r="H961">
        <v>1</v>
      </c>
    </row>
    <row r="962" spans="1:8" x14ac:dyDescent="0.3">
      <c r="A962">
        <v>961</v>
      </c>
      <c r="B962" t="s">
        <v>1164</v>
      </c>
      <c r="C962">
        <v>0</v>
      </c>
      <c r="D962">
        <v>0</v>
      </c>
      <c r="E962">
        <v>0</v>
      </c>
      <c r="F962">
        <v>0</v>
      </c>
      <c r="G962">
        <v>0</v>
      </c>
      <c r="H962">
        <v>1</v>
      </c>
    </row>
    <row r="963" spans="1:8" x14ac:dyDescent="0.3">
      <c r="A963">
        <v>962</v>
      </c>
      <c r="B963" t="s">
        <v>1165</v>
      </c>
      <c r="C963">
        <v>0</v>
      </c>
      <c r="D963">
        <v>0</v>
      </c>
      <c r="E963">
        <v>0</v>
      </c>
      <c r="F963">
        <v>0</v>
      </c>
      <c r="G963">
        <v>0.43898544753449198</v>
      </c>
      <c r="H963">
        <v>1.00000000000028</v>
      </c>
    </row>
    <row r="964" spans="1:8" x14ac:dyDescent="0.3">
      <c r="A964">
        <v>963</v>
      </c>
      <c r="B964" t="s">
        <v>1166</v>
      </c>
      <c r="C964">
        <v>0</v>
      </c>
      <c r="D964">
        <v>0</v>
      </c>
      <c r="E964">
        <v>0</v>
      </c>
      <c r="F964">
        <v>0</v>
      </c>
      <c r="G964">
        <v>0.209853969291833</v>
      </c>
      <c r="H964">
        <v>0.87629068058503801</v>
      </c>
    </row>
    <row r="965" spans="1:8" x14ac:dyDescent="0.3">
      <c r="A965">
        <v>964</v>
      </c>
      <c r="B965" t="s">
        <v>1167</v>
      </c>
      <c r="C965">
        <v>0</v>
      </c>
      <c r="D965">
        <v>0</v>
      </c>
      <c r="E965">
        <v>0</v>
      </c>
      <c r="F965">
        <v>0</v>
      </c>
      <c r="G965">
        <v>0</v>
      </c>
      <c r="H965">
        <v>0.16256110895044501</v>
      </c>
    </row>
    <row r="966" spans="1:8" x14ac:dyDescent="0.3">
      <c r="A966">
        <v>965</v>
      </c>
      <c r="B966" t="s">
        <v>1168</v>
      </c>
      <c r="C966">
        <v>0</v>
      </c>
      <c r="D966">
        <v>0</v>
      </c>
      <c r="E966">
        <v>0</v>
      </c>
      <c r="F966">
        <v>0</v>
      </c>
      <c r="G966">
        <v>1.06510481010266E-2</v>
      </c>
      <c r="H966">
        <v>0.66325369675250101</v>
      </c>
    </row>
    <row r="967" spans="1:8" x14ac:dyDescent="0.3">
      <c r="A967">
        <v>966</v>
      </c>
      <c r="B967" t="s">
        <v>1169</v>
      </c>
      <c r="C967">
        <v>0</v>
      </c>
      <c r="D967">
        <v>0</v>
      </c>
      <c r="E967">
        <v>0</v>
      </c>
      <c r="F967">
        <v>0</v>
      </c>
      <c r="G967">
        <v>2.6002143376802002E-3</v>
      </c>
      <c r="H967">
        <v>0.37550954230487898</v>
      </c>
    </row>
    <row r="968" spans="1:8" x14ac:dyDescent="0.3">
      <c r="A968">
        <v>967</v>
      </c>
      <c r="B968" t="s">
        <v>1170</v>
      </c>
      <c r="C968">
        <v>0</v>
      </c>
      <c r="D968">
        <v>0</v>
      </c>
      <c r="E968">
        <v>0</v>
      </c>
      <c r="F968">
        <v>0</v>
      </c>
      <c r="G968">
        <v>0</v>
      </c>
      <c r="H968">
        <v>1</v>
      </c>
    </row>
    <row r="969" spans="1:8" x14ac:dyDescent="0.3">
      <c r="A969">
        <v>968</v>
      </c>
      <c r="B969" t="s">
        <v>1171</v>
      </c>
      <c r="C969">
        <v>0</v>
      </c>
      <c r="D969">
        <v>0</v>
      </c>
      <c r="E969">
        <v>0</v>
      </c>
      <c r="F969">
        <v>0</v>
      </c>
      <c r="G969">
        <v>0.41377185975582897</v>
      </c>
      <c r="H969">
        <v>0.99999999999982803</v>
      </c>
    </row>
    <row r="970" spans="1:8" x14ac:dyDescent="0.3">
      <c r="A970">
        <v>969</v>
      </c>
      <c r="B970" t="s">
        <v>1172</v>
      </c>
      <c r="C970">
        <v>0</v>
      </c>
      <c r="D970">
        <v>0</v>
      </c>
      <c r="E970">
        <v>0</v>
      </c>
      <c r="F970">
        <v>0</v>
      </c>
      <c r="G970">
        <v>0.69241808629371004</v>
      </c>
      <c r="H970">
        <v>0.99999999999928402</v>
      </c>
    </row>
    <row r="971" spans="1:8" x14ac:dyDescent="0.3">
      <c r="A971">
        <v>970</v>
      </c>
      <c r="B971" t="s">
        <v>1173</v>
      </c>
      <c r="C971">
        <v>0</v>
      </c>
      <c r="D971">
        <v>0</v>
      </c>
      <c r="E971">
        <v>0</v>
      </c>
      <c r="F971">
        <v>0</v>
      </c>
      <c r="G971">
        <v>0.120804204118132</v>
      </c>
      <c r="H971">
        <v>0.77169419693157204</v>
      </c>
    </row>
    <row r="972" spans="1:8" x14ac:dyDescent="0.3">
      <c r="A972">
        <v>971</v>
      </c>
      <c r="B972" t="s">
        <v>1174</v>
      </c>
      <c r="C972">
        <v>0</v>
      </c>
      <c r="D972">
        <v>0</v>
      </c>
      <c r="E972">
        <v>0</v>
      </c>
      <c r="F972">
        <v>0</v>
      </c>
      <c r="G972">
        <v>0</v>
      </c>
      <c r="H972">
        <v>1</v>
      </c>
    </row>
    <row r="973" spans="1:8" x14ac:dyDescent="0.3">
      <c r="A973">
        <v>972</v>
      </c>
      <c r="B973" t="s">
        <v>1175</v>
      </c>
      <c r="C973">
        <v>0</v>
      </c>
      <c r="D973">
        <v>0</v>
      </c>
      <c r="E973">
        <v>0</v>
      </c>
      <c r="F973">
        <v>0</v>
      </c>
      <c r="G973">
        <v>0</v>
      </c>
      <c r="H973">
        <v>0.85241028427320598</v>
      </c>
    </row>
    <row r="974" spans="1:8" x14ac:dyDescent="0.3">
      <c r="A974">
        <v>973</v>
      </c>
      <c r="B974" t="s">
        <v>1176</v>
      </c>
      <c r="C974">
        <v>0</v>
      </c>
      <c r="D974">
        <v>0</v>
      </c>
      <c r="E974">
        <v>0</v>
      </c>
      <c r="F974">
        <v>0</v>
      </c>
      <c r="G974">
        <v>0</v>
      </c>
      <c r="H974">
        <v>1</v>
      </c>
    </row>
    <row r="975" spans="1:8" x14ac:dyDescent="0.3">
      <c r="A975">
        <v>974</v>
      </c>
      <c r="B975" t="s">
        <v>1177</v>
      </c>
      <c r="C975">
        <v>0</v>
      </c>
      <c r="D975">
        <v>0</v>
      </c>
      <c r="E975">
        <v>0</v>
      </c>
      <c r="F975">
        <v>0</v>
      </c>
      <c r="G975">
        <v>0</v>
      </c>
      <c r="H975">
        <v>0.28194080048743603</v>
      </c>
    </row>
    <row r="976" spans="1:8" x14ac:dyDescent="0.3">
      <c r="A976">
        <v>975</v>
      </c>
      <c r="B976" t="s">
        <v>1178</v>
      </c>
      <c r="C976">
        <v>0</v>
      </c>
      <c r="D976">
        <v>0</v>
      </c>
      <c r="E976">
        <v>0</v>
      </c>
      <c r="F976">
        <v>0</v>
      </c>
      <c r="G976">
        <v>6.5069104769873307E-2</v>
      </c>
      <c r="H976">
        <v>1.00000000000112</v>
      </c>
    </row>
    <row r="977" spans="1:8" x14ac:dyDescent="0.3">
      <c r="A977">
        <v>976</v>
      </c>
      <c r="B977" t="s">
        <v>1179</v>
      </c>
      <c r="C977">
        <v>0</v>
      </c>
      <c r="D977">
        <v>0</v>
      </c>
      <c r="E977">
        <v>0</v>
      </c>
      <c r="F977">
        <v>0</v>
      </c>
      <c r="G977">
        <v>3.8427578218040499E-2</v>
      </c>
      <c r="H977">
        <v>0.76154451053969996</v>
      </c>
    </row>
    <row r="978" spans="1:8" x14ac:dyDescent="0.3">
      <c r="A978">
        <v>977</v>
      </c>
      <c r="B978" t="s">
        <v>1180</v>
      </c>
      <c r="C978">
        <v>0</v>
      </c>
      <c r="D978">
        <v>0</v>
      </c>
      <c r="E978">
        <v>0</v>
      </c>
      <c r="F978">
        <v>0</v>
      </c>
      <c r="G978">
        <v>8.9040441231480992E-3</v>
      </c>
      <c r="H978">
        <v>0.430006736259477</v>
      </c>
    </row>
    <row r="979" spans="1:8" x14ac:dyDescent="0.3">
      <c r="A979">
        <v>978</v>
      </c>
      <c r="B979" t="s">
        <v>1181</v>
      </c>
      <c r="C979">
        <v>0</v>
      </c>
      <c r="D979">
        <v>0</v>
      </c>
      <c r="E979">
        <v>0</v>
      </c>
      <c r="F979">
        <v>0</v>
      </c>
      <c r="G979">
        <v>5.9871688223376001E-3</v>
      </c>
      <c r="H979">
        <v>0.960569710107122</v>
      </c>
    </row>
    <row r="980" spans="1:8" x14ac:dyDescent="0.3">
      <c r="A980">
        <v>979</v>
      </c>
      <c r="B980" t="s">
        <v>1182</v>
      </c>
      <c r="C980">
        <v>0</v>
      </c>
      <c r="D980">
        <v>0</v>
      </c>
      <c r="E980">
        <v>0</v>
      </c>
      <c r="F980">
        <v>0</v>
      </c>
      <c r="G980">
        <v>0.11346919876374501</v>
      </c>
      <c r="H980">
        <v>0.99999999999972899</v>
      </c>
    </row>
    <row r="981" spans="1:8" x14ac:dyDescent="0.3">
      <c r="A981">
        <v>980</v>
      </c>
      <c r="B981" t="s">
        <v>1183</v>
      </c>
      <c r="C981">
        <v>0</v>
      </c>
      <c r="D981">
        <v>0</v>
      </c>
      <c r="E981">
        <v>0</v>
      </c>
      <c r="F981">
        <v>0</v>
      </c>
      <c r="G981">
        <v>0.15187769186994701</v>
      </c>
      <c r="H981">
        <v>0.99999999999993305</v>
      </c>
    </row>
    <row r="982" spans="1:8" x14ac:dyDescent="0.3">
      <c r="A982">
        <v>981</v>
      </c>
      <c r="B982" t="s">
        <v>1184</v>
      </c>
      <c r="C982">
        <v>0</v>
      </c>
      <c r="D982">
        <v>0</v>
      </c>
      <c r="E982">
        <v>0</v>
      </c>
      <c r="F982">
        <v>0</v>
      </c>
      <c r="G982">
        <v>9.9899056457217E-2</v>
      </c>
      <c r="H982">
        <v>0.97905416300584203</v>
      </c>
    </row>
    <row r="983" spans="1:8" x14ac:dyDescent="0.3">
      <c r="A983">
        <v>982</v>
      </c>
      <c r="B983" t="s">
        <v>1185</v>
      </c>
      <c r="C983">
        <v>0</v>
      </c>
      <c r="D983">
        <v>0</v>
      </c>
      <c r="E983">
        <v>0</v>
      </c>
      <c r="F983">
        <v>0</v>
      </c>
      <c r="G983">
        <v>0.95345629880569804</v>
      </c>
      <c r="H983">
        <v>1.00000000000054</v>
      </c>
    </row>
    <row r="984" spans="1:8" x14ac:dyDescent="0.3">
      <c r="A984">
        <v>983</v>
      </c>
      <c r="B984" t="s">
        <v>1186</v>
      </c>
      <c r="C984">
        <v>0</v>
      </c>
      <c r="D984">
        <v>0</v>
      </c>
      <c r="E984">
        <v>0</v>
      </c>
      <c r="F984">
        <v>0</v>
      </c>
      <c r="G984">
        <v>1</v>
      </c>
      <c r="H984">
        <v>1</v>
      </c>
    </row>
    <row r="985" spans="1:8" x14ac:dyDescent="0.3">
      <c r="A985">
        <v>984</v>
      </c>
      <c r="B985" t="s">
        <v>1187</v>
      </c>
      <c r="C985">
        <v>0</v>
      </c>
      <c r="D985">
        <v>0</v>
      </c>
      <c r="E985">
        <v>0</v>
      </c>
      <c r="F985">
        <v>0</v>
      </c>
      <c r="G985">
        <v>0.185412813401229</v>
      </c>
      <c r="H985">
        <v>0.76639730227835001</v>
      </c>
    </row>
    <row r="986" spans="1:8" x14ac:dyDescent="0.3">
      <c r="A986">
        <v>985</v>
      </c>
      <c r="B986" t="s">
        <v>1188</v>
      </c>
      <c r="C986">
        <v>0</v>
      </c>
      <c r="D986">
        <v>0</v>
      </c>
      <c r="E986">
        <v>0</v>
      </c>
      <c r="F986">
        <v>0</v>
      </c>
      <c r="G986">
        <v>0.752195991245313</v>
      </c>
      <c r="H986">
        <v>1</v>
      </c>
    </row>
    <row r="987" spans="1:8" x14ac:dyDescent="0.3">
      <c r="A987">
        <v>986</v>
      </c>
      <c r="B987" t="s">
        <v>1189</v>
      </c>
      <c r="C987">
        <v>0</v>
      </c>
      <c r="D987">
        <v>0</v>
      </c>
      <c r="E987">
        <v>0</v>
      </c>
      <c r="F987">
        <v>0</v>
      </c>
      <c r="G987">
        <v>0.47965400502176497</v>
      </c>
      <c r="H987">
        <v>1.00000000000108</v>
      </c>
    </row>
    <row r="988" spans="1:8" x14ac:dyDescent="0.3">
      <c r="A988">
        <v>987</v>
      </c>
      <c r="B988" t="s">
        <v>1190</v>
      </c>
      <c r="C988">
        <v>0</v>
      </c>
      <c r="D988">
        <v>6.8132653984673396E-3</v>
      </c>
      <c r="E988">
        <v>6.8132653984673396E-3</v>
      </c>
      <c r="F988">
        <v>6.8132653984673396E-3</v>
      </c>
      <c r="G988">
        <v>9.1550666623924706E-2</v>
      </c>
      <c r="H988">
        <v>0.65036478859001501</v>
      </c>
    </row>
    <row r="989" spans="1:8" x14ac:dyDescent="0.3">
      <c r="A989">
        <v>988</v>
      </c>
      <c r="B989" t="s">
        <v>1191</v>
      </c>
      <c r="C989">
        <v>0</v>
      </c>
      <c r="D989">
        <v>0</v>
      </c>
      <c r="E989">
        <v>0</v>
      </c>
      <c r="F989">
        <v>0</v>
      </c>
      <c r="G989">
        <v>0</v>
      </c>
      <c r="H989">
        <v>1</v>
      </c>
    </row>
    <row r="990" spans="1:8" x14ac:dyDescent="0.3">
      <c r="A990">
        <v>989</v>
      </c>
      <c r="B990" t="s">
        <v>1192</v>
      </c>
      <c r="C990">
        <v>0</v>
      </c>
      <c r="D990">
        <v>0</v>
      </c>
      <c r="E990">
        <v>0</v>
      </c>
      <c r="F990">
        <v>0</v>
      </c>
      <c r="G990">
        <v>0</v>
      </c>
      <c r="H990">
        <v>2.5851107551806401E-2</v>
      </c>
    </row>
    <row r="991" spans="1:8" x14ac:dyDescent="0.3">
      <c r="A991">
        <v>990</v>
      </c>
      <c r="B991" t="s">
        <v>1193</v>
      </c>
      <c r="C991">
        <v>0</v>
      </c>
      <c r="D991">
        <v>0</v>
      </c>
      <c r="E991">
        <v>0</v>
      </c>
      <c r="F991">
        <v>0</v>
      </c>
      <c r="G991">
        <v>2.93698362942434E-2</v>
      </c>
      <c r="H991">
        <v>0.99999999999945</v>
      </c>
    </row>
    <row r="992" spans="1:8" x14ac:dyDescent="0.3">
      <c r="A992">
        <v>991</v>
      </c>
      <c r="B992" t="s">
        <v>1194</v>
      </c>
      <c r="C992">
        <v>0</v>
      </c>
      <c r="D992">
        <v>0</v>
      </c>
      <c r="E992">
        <v>0</v>
      </c>
      <c r="F992">
        <v>0</v>
      </c>
      <c r="G992">
        <v>0.15315376146729401</v>
      </c>
      <c r="H992">
        <v>0.85594975833781795</v>
      </c>
    </row>
    <row r="993" spans="1:8" x14ac:dyDescent="0.3">
      <c r="A993">
        <v>992</v>
      </c>
      <c r="B993" t="s">
        <v>1195</v>
      </c>
      <c r="C993">
        <v>0</v>
      </c>
      <c r="D993">
        <v>0</v>
      </c>
      <c r="E993">
        <v>0</v>
      </c>
      <c r="F993">
        <v>0</v>
      </c>
      <c r="G993">
        <v>1</v>
      </c>
      <c r="H993">
        <v>1</v>
      </c>
    </row>
    <row r="994" spans="1:8" x14ac:dyDescent="0.3">
      <c r="A994">
        <v>993</v>
      </c>
      <c r="B994" t="s">
        <v>1196</v>
      </c>
      <c r="C994">
        <v>0</v>
      </c>
      <c r="D994">
        <v>0</v>
      </c>
      <c r="E994">
        <v>0</v>
      </c>
      <c r="F994">
        <v>0</v>
      </c>
      <c r="G994">
        <v>0.87208526903593997</v>
      </c>
      <c r="H994">
        <v>0.99999999999942402</v>
      </c>
    </row>
    <row r="995" spans="1:8" x14ac:dyDescent="0.3">
      <c r="A995">
        <v>994</v>
      </c>
      <c r="B995" t="s">
        <v>1197</v>
      </c>
      <c r="C995">
        <v>0</v>
      </c>
      <c r="D995">
        <v>0</v>
      </c>
      <c r="E995">
        <v>0</v>
      </c>
      <c r="F995">
        <v>0</v>
      </c>
      <c r="G995">
        <v>0</v>
      </c>
      <c r="H995">
        <v>5.3926696363760197E-3</v>
      </c>
    </row>
    <row r="996" spans="1:8" x14ac:dyDescent="0.3">
      <c r="A996">
        <v>995</v>
      </c>
      <c r="B996" t="s">
        <v>1198</v>
      </c>
      <c r="C996">
        <v>0</v>
      </c>
      <c r="D996">
        <v>0</v>
      </c>
      <c r="E996">
        <v>0</v>
      </c>
      <c r="F996">
        <v>0</v>
      </c>
      <c r="G996">
        <v>3.6040118791482799E-2</v>
      </c>
      <c r="H996">
        <v>0.99987598721608195</v>
      </c>
    </row>
    <row r="997" spans="1:8" x14ac:dyDescent="0.3">
      <c r="A997">
        <v>996</v>
      </c>
      <c r="B997" t="s">
        <v>1199</v>
      </c>
      <c r="C997">
        <v>0</v>
      </c>
      <c r="D997">
        <v>0</v>
      </c>
      <c r="E997">
        <v>0</v>
      </c>
      <c r="F997">
        <v>0</v>
      </c>
      <c r="G997">
        <v>0.101939140242369</v>
      </c>
      <c r="H997">
        <v>0.99999999999967604</v>
      </c>
    </row>
    <row r="998" spans="1:8" x14ac:dyDescent="0.3">
      <c r="A998">
        <v>997</v>
      </c>
      <c r="B998" t="s">
        <v>1200</v>
      </c>
      <c r="C998">
        <v>0</v>
      </c>
      <c r="D998">
        <v>0</v>
      </c>
      <c r="E998">
        <v>0</v>
      </c>
      <c r="F998">
        <v>0</v>
      </c>
      <c r="G998">
        <v>1</v>
      </c>
      <c r="H998">
        <v>1</v>
      </c>
    </row>
    <row r="999" spans="1:8" x14ac:dyDescent="0.3">
      <c r="A999">
        <v>998</v>
      </c>
      <c r="B999" t="s">
        <v>1201</v>
      </c>
      <c r="C999">
        <v>0</v>
      </c>
      <c r="D999">
        <v>0</v>
      </c>
      <c r="E999">
        <v>0</v>
      </c>
      <c r="F999">
        <v>0</v>
      </c>
      <c r="G999">
        <v>0</v>
      </c>
      <c r="H999">
        <v>3.1752795088596297E-2</v>
      </c>
    </row>
    <row r="1000" spans="1:8" x14ac:dyDescent="0.3">
      <c r="A1000">
        <v>999</v>
      </c>
      <c r="B1000" t="s">
        <v>1202</v>
      </c>
      <c r="C1000">
        <v>0</v>
      </c>
      <c r="D1000">
        <v>0</v>
      </c>
      <c r="E1000">
        <v>0</v>
      </c>
      <c r="F1000">
        <v>0</v>
      </c>
      <c r="G1000">
        <v>0</v>
      </c>
      <c r="H1000">
        <v>9.179613360523E-3</v>
      </c>
    </row>
    <row r="1001" spans="1:8" x14ac:dyDescent="0.3">
      <c r="A1001">
        <v>1000</v>
      </c>
      <c r="B1001" t="s">
        <v>1203</v>
      </c>
      <c r="C1001">
        <v>0</v>
      </c>
      <c r="D1001">
        <v>0</v>
      </c>
      <c r="E1001">
        <v>0</v>
      </c>
      <c r="F1001">
        <v>0</v>
      </c>
      <c r="G1001">
        <v>0</v>
      </c>
      <c r="H1001">
        <v>1</v>
      </c>
    </row>
    <row r="1002" spans="1:8" x14ac:dyDescent="0.3">
      <c r="A1002">
        <v>1001</v>
      </c>
      <c r="B1002" t="s">
        <v>1204</v>
      </c>
      <c r="C1002">
        <v>0</v>
      </c>
      <c r="D1002">
        <v>0</v>
      </c>
      <c r="E1002">
        <v>0</v>
      </c>
      <c r="F1002">
        <v>0</v>
      </c>
      <c r="G1002">
        <v>0.35550874377170999</v>
      </c>
      <c r="H1002">
        <v>0.72067339733563296</v>
      </c>
    </row>
    <row r="1003" spans="1:8" x14ac:dyDescent="0.3">
      <c r="A1003">
        <v>1002</v>
      </c>
      <c r="B1003" t="s">
        <v>1205</v>
      </c>
      <c r="C1003">
        <v>0</v>
      </c>
      <c r="D1003">
        <v>0</v>
      </c>
      <c r="E1003">
        <v>0</v>
      </c>
      <c r="F1003">
        <v>0</v>
      </c>
      <c r="G1003">
        <v>9.5525277408372907E-3</v>
      </c>
      <c r="H1003">
        <v>0.999999999999862</v>
      </c>
    </row>
    <row r="1004" spans="1:8" x14ac:dyDescent="0.3">
      <c r="A1004">
        <v>1003</v>
      </c>
      <c r="B1004" t="s">
        <v>1206</v>
      </c>
      <c r="C1004">
        <v>0</v>
      </c>
      <c r="D1004">
        <v>0</v>
      </c>
      <c r="E1004">
        <v>0</v>
      </c>
      <c r="F1004">
        <v>0</v>
      </c>
      <c r="G1004">
        <v>0</v>
      </c>
      <c r="H1004">
        <v>0.84267070898648699</v>
      </c>
    </row>
    <row r="1005" spans="1:8" x14ac:dyDescent="0.3">
      <c r="A1005">
        <v>1004</v>
      </c>
      <c r="B1005" t="s">
        <v>1207</v>
      </c>
      <c r="C1005">
        <v>0</v>
      </c>
      <c r="D1005">
        <v>0</v>
      </c>
      <c r="E1005">
        <v>0</v>
      </c>
      <c r="F1005">
        <v>0</v>
      </c>
      <c r="G1005">
        <v>0</v>
      </c>
      <c r="H1005">
        <v>1</v>
      </c>
    </row>
    <row r="1006" spans="1:8" x14ac:dyDescent="0.3">
      <c r="A1006">
        <v>1005</v>
      </c>
      <c r="B1006" t="s">
        <v>1208</v>
      </c>
      <c r="C1006">
        <v>0</v>
      </c>
      <c r="D1006">
        <v>0</v>
      </c>
      <c r="E1006">
        <v>0</v>
      </c>
      <c r="F1006">
        <v>0</v>
      </c>
      <c r="G1006">
        <v>0.85437133513295704</v>
      </c>
      <c r="H1006">
        <v>1.00000000000145</v>
      </c>
    </row>
    <row r="1007" spans="1:8" x14ac:dyDescent="0.3">
      <c r="A1007">
        <v>1006</v>
      </c>
      <c r="B1007" t="s">
        <v>1209</v>
      </c>
      <c r="C1007">
        <v>0</v>
      </c>
      <c r="D1007">
        <v>0</v>
      </c>
      <c r="E1007">
        <v>0</v>
      </c>
      <c r="F1007">
        <v>0</v>
      </c>
      <c r="G1007">
        <v>0.696460318943246</v>
      </c>
      <c r="H1007">
        <v>0.99836837407235601</v>
      </c>
    </row>
    <row r="1008" spans="1:8" x14ac:dyDescent="0.3">
      <c r="A1008">
        <v>1007</v>
      </c>
      <c r="B1008" t="s">
        <v>1210</v>
      </c>
      <c r="C1008">
        <v>0</v>
      </c>
      <c r="D1008">
        <v>0</v>
      </c>
      <c r="E1008">
        <v>0</v>
      </c>
      <c r="F1008">
        <v>0</v>
      </c>
      <c r="G1008">
        <v>0</v>
      </c>
      <c r="H1008">
        <v>0.464412508020912</v>
      </c>
    </row>
    <row r="1009" spans="1:8" x14ac:dyDescent="0.3">
      <c r="A1009">
        <v>1008</v>
      </c>
      <c r="B1009" t="s">
        <v>1211</v>
      </c>
      <c r="C1009">
        <v>0</v>
      </c>
      <c r="D1009">
        <v>0</v>
      </c>
      <c r="E1009">
        <v>0</v>
      </c>
      <c r="F1009">
        <v>0</v>
      </c>
      <c r="G1009">
        <v>0.50492000454840902</v>
      </c>
      <c r="H1009">
        <v>1.00000000000005</v>
      </c>
    </row>
    <row r="1010" spans="1:8" x14ac:dyDescent="0.3">
      <c r="A1010">
        <v>1009</v>
      </c>
      <c r="B1010" t="s">
        <v>1212</v>
      </c>
      <c r="C1010">
        <v>0</v>
      </c>
      <c r="D1010">
        <v>0</v>
      </c>
      <c r="E1010">
        <v>0</v>
      </c>
      <c r="F1010">
        <v>0</v>
      </c>
      <c r="G1010">
        <v>4.5747877397589098E-3</v>
      </c>
      <c r="H1010">
        <v>1.0000000000007001</v>
      </c>
    </row>
    <row r="1011" spans="1:8" x14ac:dyDescent="0.3">
      <c r="A1011">
        <v>1010</v>
      </c>
      <c r="B1011" t="s">
        <v>1213</v>
      </c>
      <c r="C1011">
        <v>0</v>
      </c>
      <c r="D1011">
        <v>0</v>
      </c>
      <c r="E1011">
        <v>0</v>
      </c>
      <c r="F1011">
        <v>0</v>
      </c>
      <c r="G1011">
        <v>0.26940822854181301</v>
      </c>
      <c r="H1011">
        <v>1.00000000000061</v>
      </c>
    </row>
    <row r="1012" spans="1:8" x14ac:dyDescent="0.3">
      <c r="A1012">
        <v>1011</v>
      </c>
      <c r="B1012" t="s">
        <v>1214</v>
      </c>
      <c r="C1012">
        <v>0.30952203789751498</v>
      </c>
      <c r="D1012">
        <v>0.30952203789751498</v>
      </c>
      <c r="E1012">
        <v>0.30952203789751498</v>
      </c>
      <c r="F1012">
        <v>0.30952203789751498</v>
      </c>
      <c r="G1012">
        <v>0.59927650015789902</v>
      </c>
      <c r="H1012">
        <v>0.80233101000763696</v>
      </c>
    </row>
    <row r="1013" spans="1:8" x14ac:dyDescent="0.3">
      <c r="A1013">
        <v>1012</v>
      </c>
      <c r="B1013" t="s">
        <v>1215</v>
      </c>
      <c r="C1013">
        <v>0</v>
      </c>
      <c r="D1013">
        <v>0</v>
      </c>
      <c r="E1013">
        <v>0</v>
      </c>
      <c r="F1013">
        <v>0</v>
      </c>
      <c r="G1013">
        <v>0.58610745064096503</v>
      </c>
      <c r="H1013">
        <v>0.999999999999995</v>
      </c>
    </row>
    <row r="1014" spans="1:8" x14ac:dyDescent="0.3">
      <c r="A1014">
        <v>1013</v>
      </c>
      <c r="B1014" t="s">
        <v>1216</v>
      </c>
      <c r="C1014">
        <v>0</v>
      </c>
      <c r="D1014">
        <v>0</v>
      </c>
      <c r="E1014">
        <v>0</v>
      </c>
      <c r="F1014">
        <v>0</v>
      </c>
      <c r="G1014">
        <v>0.52653516110901499</v>
      </c>
      <c r="H1014">
        <v>0.99999999999907496</v>
      </c>
    </row>
    <row r="1015" spans="1:8" x14ac:dyDescent="0.3">
      <c r="A1015">
        <v>1014</v>
      </c>
      <c r="B1015" t="s">
        <v>1217</v>
      </c>
      <c r="C1015">
        <v>0</v>
      </c>
      <c r="D1015">
        <v>0</v>
      </c>
      <c r="E1015">
        <v>0</v>
      </c>
      <c r="F1015">
        <v>0</v>
      </c>
      <c r="G1015">
        <v>0</v>
      </c>
      <c r="H1015">
        <v>0.416493304528396</v>
      </c>
    </row>
    <row r="1016" spans="1:8" x14ac:dyDescent="0.3">
      <c r="A1016">
        <v>1015</v>
      </c>
      <c r="B1016" t="s">
        <v>1218</v>
      </c>
      <c r="C1016">
        <v>0</v>
      </c>
      <c r="D1016">
        <v>0</v>
      </c>
      <c r="E1016">
        <v>0</v>
      </c>
      <c r="F1016">
        <v>0</v>
      </c>
      <c r="G1016">
        <v>0</v>
      </c>
      <c r="H1016">
        <v>0.173409045286125</v>
      </c>
    </row>
    <row r="1017" spans="1:8" x14ac:dyDescent="0.3">
      <c r="A1017">
        <v>1016</v>
      </c>
      <c r="B1017" t="s">
        <v>1219</v>
      </c>
      <c r="C1017">
        <v>0</v>
      </c>
      <c r="D1017">
        <v>0</v>
      </c>
      <c r="E1017">
        <v>0</v>
      </c>
      <c r="F1017">
        <v>0</v>
      </c>
      <c r="G1017">
        <v>1.8384088896767001E-2</v>
      </c>
      <c r="H1017">
        <v>1.0000000000009099</v>
      </c>
    </row>
    <row r="1018" spans="1:8" x14ac:dyDescent="0.3">
      <c r="A1018">
        <v>1017</v>
      </c>
      <c r="B1018" t="s">
        <v>1220</v>
      </c>
      <c r="C1018">
        <v>0</v>
      </c>
      <c r="D1018">
        <v>0</v>
      </c>
      <c r="E1018">
        <v>0</v>
      </c>
      <c r="F1018">
        <v>0</v>
      </c>
      <c r="G1018">
        <v>0</v>
      </c>
      <c r="H1018">
        <v>0.14193178207094101</v>
      </c>
    </row>
    <row r="1019" spans="1:8" x14ac:dyDescent="0.3">
      <c r="A1019">
        <v>1018</v>
      </c>
      <c r="B1019" t="s">
        <v>1221</v>
      </c>
      <c r="C1019" s="43">
        <v>1.02676618735909E-5</v>
      </c>
      <c r="D1019">
        <v>2.6465870833712199E-2</v>
      </c>
      <c r="E1019">
        <v>2.6465870833712199E-2</v>
      </c>
      <c r="F1019">
        <v>2.6465870833712199E-2</v>
      </c>
      <c r="G1019">
        <v>0.45019323371516701</v>
      </c>
      <c r="H1019">
        <v>0.74072030676524203</v>
      </c>
    </row>
    <row r="1020" spans="1:8" x14ac:dyDescent="0.3">
      <c r="A1020">
        <v>1019</v>
      </c>
      <c r="B1020" t="s">
        <v>1222</v>
      </c>
      <c r="C1020">
        <v>0</v>
      </c>
      <c r="D1020">
        <v>0</v>
      </c>
      <c r="E1020">
        <v>0</v>
      </c>
      <c r="F1020">
        <v>0</v>
      </c>
      <c r="G1020">
        <v>0</v>
      </c>
      <c r="H1020">
        <v>1</v>
      </c>
    </row>
    <row r="1021" spans="1:8" x14ac:dyDescent="0.3">
      <c r="A1021">
        <v>1020</v>
      </c>
      <c r="B1021" t="s">
        <v>1223</v>
      </c>
      <c r="C1021">
        <v>0</v>
      </c>
      <c r="D1021">
        <v>0</v>
      </c>
      <c r="E1021">
        <v>0</v>
      </c>
      <c r="F1021">
        <v>0</v>
      </c>
      <c r="G1021">
        <v>0</v>
      </c>
      <c r="H1021">
        <v>0.93194341419155902</v>
      </c>
    </row>
    <row r="1022" spans="1:8" x14ac:dyDescent="0.3">
      <c r="A1022">
        <v>1021</v>
      </c>
      <c r="B1022" t="s">
        <v>1224</v>
      </c>
      <c r="C1022">
        <v>0</v>
      </c>
      <c r="D1022">
        <v>0</v>
      </c>
      <c r="E1022">
        <v>0</v>
      </c>
      <c r="F1022">
        <v>0</v>
      </c>
      <c r="G1022">
        <v>0.501784733349804</v>
      </c>
      <c r="H1022">
        <v>0.99999999999988298</v>
      </c>
    </row>
    <row r="1023" spans="1:8" x14ac:dyDescent="0.3">
      <c r="A1023">
        <v>1022</v>
      </c>
      <c r="B1023" t="s">
        <v>1225</v>
      </c>
      <c r="C1023">
        <v>0</v>
      </c>
      <c r="D1023">
        <v>0</v>
      </c>
      <c r="E1023">
        <v>0</v>
      </c>
      <c r="F1023">
        <v>0</v>
      </c>
      <c r="G1023">
        <v>0</v>
      </c>
      <c r="H1023">
        <v>0.53287584446297298</v>
      </c>
    </row>
    <row r="1024" spans="1:8" x14ac:dyDescent="0.3">
      <c r="A1024">
        <v>1023</v>
      </c>
      <c r="B1024" t="s">
        <v>1226</v>
      </c>
      <c r="C1024">
        <v>0</v>
      </c>
      <c r="D1024">
        <v>0</v>
      </c>
      <c r="E1024">
        <v>0</v>
      </c>
      <c r="F1024">
        <v>0</v>
      </c>
      <c r="G1024">
        <v>0.99922001476484801</v>
      </c>
      <c r="H1024">
        <v>0.99999999999939704</v>
      </c>
    </row>
    <row r="1025" spans="1:8" x14ac:dyDescent="0.3">
      <c r="A1025">
        <v>1024</v>
      </c>
      <c r="B1025" t="s">
        <v>1227</v>
      </c>
      <c r="C1025">
        <v>0</v>
      </c>
      <c r="D1025">
        <v>0</v>
      </c>
      <c r="E1025">
        <v>0</v>
      </c>
      <c r="F1025">
        <v>0</v>
      </c>
      <c r="G1025">
        <v>0.30014386831353401</v>
      </c>
      <c r="H1025">
        <v>0.99999999999946299</v>
      </c>
    </row>
    <row r="1026" spans="1:8" x14ac:dyDescent="0.3">
      <c r="A1026">
        <v>1025</v>
      </c>
      <c r="B1026" t="s">
        <v>1228</v>
      </c>
      <c r="C1026">
        <v>0</v>
      </c>
      <c r="D1026">
        <v>0</v>
      </c>
      <c r="E1026">
        <v>0</v>
      </c>
      <c r="F1026">
        <v>0</v>
      </c>
      <c r="G1026">
        <v>0</v>
      </c>
      <c r="H1026">
        <v>0.45909658392118302</v>
      </c>
    </row>
    <row r="1027" spans="1:8" x14ac:dyDescent="0.3">
      <c r="A1027">
        <v>1026</v>
      </c>
      <c r="B1027" t="s">
        <v>1229</v>
      </c>
      <c r="C1027">
        <v>0</v>
      </c>
      <c r="D1027">
        <v>0</v>
      </c>
      <c r="E1027">
        <v>0</v>
      </c>
      <c r="F1027">
        <v>0</v>
      </c>
      <c r="G1027">
        <v>0</v>
      </c>
      <c r="H1027">
        <v>1</v>
      </c>
    </row>
    <row r="1028" spans="1:8" x14ac:dyDescent="0.3">
      <c r="A1028">
        <v>1027</v>
      </c>
      <c r="B1028" t="s">
        <v>1230</v>
      </c>
      <c r="C1028">
        <v>0</v>
      </c>
      <c r="D1028">
        <v>0</v>
      </c>
      <c r="E1028">
        <v>0</v>
      </c>
      <c r="F1028">
        <v>0</v>
      </c>
      <c r="G1028">
        <v>0</v>
      </c>
      <c r="H1028">
        <v>8.4332950650812297E-2</v>
      </c>
    </row>
    <row r="1029" spans="1:8" x14ac:dyDescent="0.3">
      <c r="A1029">
        <v>1028</v>
      </c>
      <c r="B1029" t="s">
        <v>1231</v>
      </c>
      <c r="C1029">
        <v>0</v>
      </c>
      <c r="D1029">
        <v>0</v>
      </c>
      <c r="E1029">
        <v>0</v>
      </c>
      <c r="F1029">
        <v>0</v>
      </c>
      <c r="G1029">
        <v>2.9696671598560102E-2</v>
      </c>
      <c r="H1029">
        <v>0.999999999999857</v>
      </c>
    </row>
    <row r="1030" spans="1:8" x14ac:dyDescent="0.3">
      <c r="A1030">
        <v>1029</v>
      </c>
      <c r="B1030" t="s">
        <v>1232</v>
      </c>
      <c r="C1030">
        <v>0</v>
      </c>
      <c r="D1030">
        <v>0</v>
      </c>
      <c r="E1030">
        <v>0</v>
      </c>
      <c r="F1030">
        <v>0</v>
      </c>
      <c r="G1030">
        <v>0</v>
      </c>
      <c r="H1030">
        <v>1.2649636006477299E-3</v>
      </c>
    </row>
    <row r="1031" spans="1:8" x14ac:dyDescent="0.3">
      <c r="A1031">
        <v>1030</v>
      </c>
      <c r="B1031" t="s">
        <v>1233</v>
      </c>
      <c r="C1031">
        <v>0</v>
      </c>
      <c r="D1031">
        <v>0</v>
      </c>
      <c r="E1031">
        <v>0</v>
      </c>
      <c r="F1031">
        <v>0</v>
      </c>
      <c r="G1031">
        <v>0</v>
      </c>
      <c r="H1031">
        <v>1</v>
      </c>
    </row>
    <row r="1032" spans="1:8" x14ac:dyDescent="0.3">
      <c r="A1032">
        <v>1031</v>
      </c>
      <c r="B1032" t="s">
        <v>1234</v>
      </c>
      <c r="C1032">
        <v>0</v>
      </c>
      <c r="D1032">
        <v>0</v>
      </c>
      <c r="E1032">
        <v>0</v>
      </c>
      <c r="F1032">
        <v>0</v>
      </c>
      <c r="G1032">
        <v>0.87643754896433401</v>
      </c>
      <c r="H1032">
        <v>1.0000000000010401</v>
      </c>
    </row>
    <row r="1033" spans="1:8" x14ac:dyDescent="0.3">
      <c r="A1033">
        <v>1032</v>
      </c>
      <c r="B1033" t="s">
        <v>1235</v>
      </c>
      <c r="C1033">
        <v>0</v>
      </c>
      <c r="D1033">
        <v>0</v>
      </c>
      <c r="E1033">
        <v>0</v>
      </c>
      <c r="F1033">
        <v>0</v>
      </c>
      <c r="G1033">
        <v>6.4729540430699894E-2</v>
      </c>
      <c r="H1033">
        <v>0.99999999999967604</v>
      </c>
    </row>
    <row r="1034" spans="1:8" x14ac:dyDescent="0.3">
      <c r="A1034">
        <v>1033</v>
      </c>
      <c r="B1034" t="s">
        <v>1236</v>
      </c>
      <c r="C1034">
        <v>0</v>
      </c>
      <c r="D1034">
        <v>0</v>
      </c>
      <c r="E1034">
        <v>0</v>
      </c>
      <c r="F1034">
        <v>0</v>
      </c>
      <c r="G1034">
        <v>0</v>
      </c>
      <c r="H1034">
        <v>0.967896107545411</v>
      </c>
    </row>
    <row r="1035" spans="1:8" x14ac:dyDescent="0.3">
      <c r="A1035">
        <v>1034</v>
      </c>
      <c r="B1035" t="s">
        <v>1237</v>
      </c>
      <c r="C1035">
        <v>0</v>
      </c>
      <c r="D1035">
        <v>0</v>
      </c>
      <c r="E1035">
        <v>0</v>
      </c>
      <c r="F1035">
        <v>0</v>
      </c>
      <c r="G1035">
        <v>0.338148032744511</v>
      </c>
      <c r="H1035">
        <v>0.99999999999912204</v>
      </c>
    </row>
    <row r="1036" spans="1:8" x14ac:dyDescent="0.3">
      <c r="A1036">
        <v>1035</v>
      </c>
      <c r="B1036" t="s">
        <v>1238</v>
      </c>
      <c r="C1036">
        <v>0</v>
      </c>
      <c r="D1036">
        <v>0</v>
      </c>
      <c r="E1036">
        <v>0</v>
      </c>
      <c r="F1036">
        <v>0</v>
      </c>
      <c r="G1036">
        <v>1</v>
      </c>
      <c r="H1036">
        <v>1</v>
      </c>
    </row>
    <row r="1037" spans="1:8" x14ac:dyDescent="0.3">
      <c r="A1037">
        <v>1036</v>
      </c>
      <c r="B1037" t="s">
        <v>1239</v>
      </c>
      <c r="C1037">
        <v>0</v>
      </c>
      <c r="D1037">
        <v>0</v>
      </c>
      <c r="E1037">
        <v>0</v>
      </c>
      <c r="F1037">
        <v>0</v>
      </c>
      <c r="G1037">
        <v>0.84031200977260501</v>
      </c>
      <c r="H1037">
        <v>1.00000000000079</v>
      </c>
    </row>
    <row r="1038" spans="1:8" x14ac:dyDescent="0.3">
      <c r="A1038">
        <v>1037</v>
      </c>
      <c r="B1038" t="s">
        <v>1240</v>
      </c>
      <c r="C1038">
        <v>0</v>
      </c>
      <c r="D1038">
        <v>0</v>
      </c>
      <c r="E1038">
        <v>0</v>
      </c>
      <c r="F1038">
        <v>0</v>
      </c>
      <c r="G1038">
        <v>0</v>
      </c>
      <c r="H1038">
        <v>0.198022567635356</v>
      </c>
    </row>
    <row r="1039" spans="1:8" x14ac:dyDescent="0.3">
      <c r="A1039">
        <v>1038</v>
      </c>
      <c r="B1039" t="s">
        <v>1241</v>
      </c>
      <c r="C1039">
        <v>0</v>
      </c>
      <c r="D1039">
        <v>0</v>
      </c>
      <c r="E1039">
        <v>0</v>
      </c>
      <c r="F1039">
        <v>0</v>
      </c>
      <c r="G1039">
        <v>4.3414075170411003E-3</v>
      </c>
      <c r="H1039">
        <v>0.99999999999987599</v>
      </c>
    </row>
    <row r="1040" spans="1:8" x14ac:dyDescent="0.3">
      <c r="A1040">
        <v>1039</v>
      </c>
      <c r="B1040" t="s">
        <v>1242</v>
      </c>
      <c r="C1040">
        <v>0</v>
      </c>
      <c r="D1040">
        <v>0</v>
      </c>
      <c r="E1040">
        <v>0</v>
      </c>
      <c r="F1040">
        <v>0</v>
      </c>
      <c r="G1040">
        <v>0</v>
      </c>
      <c r="H1040">
        <v>1</v>
      </c>
    </row>
    <row r="1041" spans="1:8" x14ac:dyDescent="0.3">
      <c r="A1041">
        <v>1040</v>
      </c>
      <c r="B1041" t="s">
        <v>1243</v>
      </c>
      <c r="C1041">
        <v>0</v>
      </c>
      <c r="D1041">
        <v>0</v>
      </c>
      <c r="E1041">
        <v>0</v>
      </c>
      <c r="F1041">
        <v>0</v>
      </c>
      <c r="G1041">
        <v>0.13736433100614001</v>
      </c>
      <c r="H1041">
        <v>1.00000000000005</v>
      </c>
    </row>
    <row r="1042" spans="1:8" x14ac:dyDescent="0.3">
      <c r="A1042">
        <v>1041</v>
      </c>
      <c r="B1042" t="s">
        <v>1244</v>
      </c>
      <c r="C1042">
        <v>0</v>
      </c>
      <c r="D1042">
        <v>0</v>
      </c>
      <c r="E1042">
        <v>0</v>
      </c>
      <c r="F1042">
        <v>0</v>
      </c>
      <c r="G1042">
        <v>4.6105417183137098E-2</v>
      </c>
      <c r="H1042">
        <v>1</v>
      </c>
    </row>
    <row r="1043" spans="1:8" x14ac:dyDescent="0.3">
      <c r="A1043">
        <v>1042</v>
      </c>
      <c r="B1043" t="s">
        <v>1245</v>
      </c>
      <c r="C1043">
        <v>0</v>
      </c>
      <c r="D1043">
        <v>0</v>
      </c>
      <c r="E1043">
        <v>0</v>
      </c>
      <c r="F1043">
        <v>0</v>
      </c>
      <c r="G1043">
        <v>1.4104424750588899E-2</v>
      </c>
      <c r="H1043">
        <v>0.20427718704862199</v>
      </c>
    </row>
    <row r="1044" spans="1:8" x14ac:dyDescent="0.3">
      <c r="A1044">
        <v>1043</v>
      </c>
      <c r="B1044" t="s">
        <v>1246</v>
      </c>
      <c r="C1044">
        <v>0</v>
      </c>
      <c r="D1044">
        <v>0</v>
      </c>
      <c r="E1044">
        <v>0</v>
      </c>
      <c r="F1044">
        <v>0</v>
      </c>
      <c r="G1044">
        <v>0.12157896577935701</v>
      </c>
      <c r="H1044">
        <v>1.0000000000001401</v>
      </c>
    </row>
    <row r="1045" spans="1:8" x14ac:dyDescent="0.3">
      <c r="A1045">
        <v>1044</v>
      </c>
      <c r="B1045" t="s">
        <v>1247</v>
      </c>
      <c r="C1045">
        <v>0</v>
      </c>
      <c r="D1045">
        <v>0</v>
      </c>
      <c r="E1045">
        <v>0</v>
      </c>
      <c r="F1045">
        <v>0</v>
      </c>
      <c r="G1045">
        <v>0</v>
      </c>
      <c r="H1045">
        <v>0.94908480792375105</v>
      </c>
    </row>
    <row r="1046" spans="1:8" x14ac:dyDescent="0.3">
      <c r="A1046">
        <v>1045</v>
      </c>
      <c r="B1046" t="s">
        <v>1248</v>
      </c>
      <c r="C1046">
        <v>2.58572809674016E-3</v>
      </c>
      <c r="D1046">
        <v>2.58572809674016E-3</v>
      </c>
      <c r="E1046">
        <v>2.58572809674016E-3</v>
      </c>
      <c r="F1046">
        <v>2.58572809674016E-3</v>
      </c>
      <c r="G1046">
        <v>0.99999999999996503</v>
      </c>
      <c r="H1046">
        <v>0.99999999999996503</v>
      </c>
    </row>
    <row r="1047" spans="1:8" x14ac:dyDescent="0.3">
      <c r="A1047">
        <v>1046</v>
      </c>
      <c r="B1047" t="s">
        <v>1249</v>
      </c>
      <c r="C1047">
        <v>0</v>
      </c>
      <c r="D1047">
        <v>0</v>
      </c>
      <c r="E1047">
        <v>0</v>
      </c>
      <c r="F1047">
        <v>0</v>
      </c>
      <c r="G1047">
        <v>0</v>
      </c>
      <c r="H1047">
        <v>1</v>
      </c>
    </row>
    <row r="1048" spans="1:8" x14ac:dyDescent="0.3">
      <c r="A1048">
        <v>1047</v>
      </c>
      <c r="B1048" t="s">
        <v>1250</v>
      </c>
      <c r="C1048">
        <v>0.45395864221313298</v>
      </c>
      <c r="D1048">
        <v>0.45395864221313298</v>
      </c>
      <c r="E1048">
        <v>0.45395864221313298</v>
      </c>
      <c r="F1048">
        <v>0.45395864221313298</v>
      </c>
      <c r="G1048">
        <v>0.45395864221313298</v>
      </c>
      <c r="H1048">
        <v>0.99575850930653598</v>
      </c>
    </row>
    <row r="1049" spans="1:8" x14ac:dyDescent="0.3">
      <c r="A1049">
        <v>1048</v>
      </c>
      <c r="B1049" t="s">
        <v>1251</v>
      </c>
      <c r="C1049">
        <v>0</v>
      </c>
      <c r="D1049">
        <v>0</v>
      </c>
      <c r="E1049">
        <v>0</v>
      </c>
      <c r="F1049">
        <v>0</v>
      </c>
      <c r="G1049">
        <v>0.37951721604994698</v>
      </c>
      <c r="H1049">
        <v>0.99999999999993505</v>
      </c>
    </row>
    <row r="1050" spans="1:8" x14ac:dyDescent="0.3">
      <c r="A1050">
        <v>1049</v>
      </c>
      <c r="B1050" t="s">
        <v>1252</v>
      </c>
      <c r="C1050">
        <v>0</v>
      </c>
      <c r="D1050">
        <v>0</v>
      </c>
      <c r="E1050">
        <v>0</v>
      </c>
      <c r="F1050">
        <v>0</v>
      </c>
      <c r="G1050">
        <v>0</v>
      </c>
      <c r="H1050">
        <v>1</v>
      </c>
    </row>
    <row r="1051" spans="1:8" x14ac:dyDescent="0.3">
      <c r="A1051">
        <v>1050</v>
      </c>
      <c r="B1051" t="s">
        <v>1253</v>
      </c>
      <c r="C1051">
        <v>0</v>
      </c>
      <c r="D1051">
        <v>0</v>
      </c>
      <c r="E1051">
        <v>0</v>
      </c>
      <c r="F1051">
        <v>0</v>
      </c>
      <c r="G1051">
        <v>0.29512119603472498</v>
      </c>
      <c r="H1051">
        <v>0.99999999999963596</v>
      </c>
    </row>
    <row r="1052" spans="1:8" x14ac:dyDescent="0.3">
      <c r="A1052">
        <v>1051</v>
      </c>
      <c r="B1052" t="s">
        <v>1254</v>
      </c>
      <c r="C1052">
        <v>1.2634886274143799E-2</v>
      </c>
      <c r="D1052">
        <v>1.7671491670690299E-2</v>
      </c>
      <c r="E1052">
        <v>1.7671491670690299E-2</v>
      </c>
      <c r="F1052">
        <v>1.7671491670690299E-2</v>
      </c>
      <c r="G1052">
        <v>0.15298239611197201</v>
      </c>
      <c r="H1052">
        <v>0.37896587744640498</v>
      </c>
    </row>
    <row r="1053" spans="1:8" x14ac:dyDescent="0.3">
      <c r="A1053">
        <v>1052</v>
      </c>
      <c r="B1053" t="s">
        <v>1255</v>
      </c>
      <c r="C1053">
        <v>0</v>
      </c>
      <c r="D1053">
        <v>0</v>
      </c>
      <c r="E1053">
        <v>0</v>
      </c>
      <c r="F1053">
        <v>0</v>
      </c>
      <c r="G1053">
        <v>0</v>
      </c>
      <c r="H1053">
        <v>0.35320273323380003</v>
      </c>
    </row>
    <row r="1054" spans="1:8" x14ac:dyDescent="0.3">
      <c r="A1054">
        <v>1053</v>
      </c>
      <c r="B1054" t="s">
        <v>1256</v>
      </c>
      <c r="C1054">
        <v>0</v>
      </c>
      <c r="D1054">
        <v>0</v>
      </c>
      <c r="E1054">
        <v>0</v>
      </c>
      <c r="F1054">
        <v>0</v>
      </c>
      <c r="G1054">
        <v>0</v>
      </c>
      <c r="H1054">
        <v>1</v>
      </c>
    </row>
    <row r="1055" spans="1:8" x14ac:dyDescent="0.3">
      <c r="A1055">
        <v>1054</v>
      </c>
      <c r="B1055" t="s">
        <v>1257</v>
      </c>
      <c r="C1055">
        <v>0</v>
      </c>
      <c r="D1055">
        <v>0</v>
      </c>
      <c r="E1055">
        <v>0</v>
      </c>
      <c r="F1055">
        <v>0</v>
      </c>
      <c r="G1055">
        <v>0</v>
      </c>
      <c r="H1055">
        <v>0.99763673144838605</v>
      </c>
    </row>
    <row r="1056" spans="1:8" x14ac:dyDescent="0.3">
      <c r="A1056">
        <v>1055</v>
      </c>
      <c r="B1056" t="s">
        <v>1258</v>
      </c>
      <c r="C1056">
        <v>0</v>
      </c>
      <c r="D1056">
        <v>0</v>
      </c>
      <c r="E1056">
        <v>0</v>
      </c>
      <c r="F1056">
        <v>0</v>
      </c>
      <c r="G1056">
        <v>5.0476292590338701E-2</v>
      </c>
      <c r="H1056">
        <v>0.99265721708608501</v>
      </c>
    </row>
    <row r="1057" spans="1:8" x14ac:dyDescent="0.3">
      <c r="A1057">
        <v>1056</v>
      </c>
      <c r="B1057" t="s">
        <v>1259</v>
      </c>
      <c r="C1057">
        <v>0</v>
      </c>
      <c r="D1057">
        <v>0</v>
      </c>
      <c r="E1057">
        <v>0</v>
      </c>
      <c r="F1057">
        <v>0</v>
      </c>
      <c r="G1057">
        <v>0</v>
      </c>
      <c r="H1057">
        <v>0.91815345828290496</v>
      </c>
    </row>
    <row r="1058" spans="1:8" x14ac:dyDescent="0.3">
      <c r="A1058">
        <v>1057</v>
      </c>
      <c r="B1058" t="s">
        <v>1260</v>
      </c>
      <c r="C1058">
        <v>0</v>
      </c>
      <c r="D1058">
        <v>0</v>
      </c>
      <c r="E1058">
        <v>0</v>
      </c>
      <c r="F1058">
        <v>0</v>
      </c>
      <c r="G1058">
        <v>0</v>
      </c>
      <c r="H1058">
        <v>0.95854623342962697</v>
      </c>
    </row>
    <row r="1059" spans="1:8" x14ac:dyDescent="0.3">
      <c r="A1059">
        <v>1058</v>
      </c>
      <c r="B1059" t="s">
        <v>1261</v>
      </c>
      <c r="C1059">
        <v>0</v>
      </c>
      <c r="D1059">
        <v>0</v>
      </c>
      <c r="E1059">
        <v>0</v>
      </c>
      <c r="F1059">
        <v>0</v>
      </c>
      <c r="G1059">
        <v>0.80545927738189804</v>
      </c>
      <c r="H1059">
        <v>0.99999999999997302</v>
      </c>
    </row>
    <row r="1060" spans="1:8" x14ac:dyDescent="0.3">
      <c r="A1060">
        <v>1059</v>
      </c>
      <c r="B1060" t="s">
        <v>1262</v>
      </c>
      <c r="C1060">
        <v>0</v>
      </c>
      <c r="D1060">
        <v>0</v>
      </c>
      <c r="E1060">
        <v>0</v>
      </c>
      <c r="F1060">
        <v>0</v>
      </c>
      <c r="G1060">
        <v>0</v>
      </c>
      <c r="H1060">
        <v>1</v>
      </c>
    </row>
    <row r="1061" spans="1:8" x14ac:dyDescent="0.3">
      <c r="A1061">
        <v>1060</v>
      </c>
      <c r="B1061" t="s">
        <v>1263</v>
      </c>
      <c r="C1061">
        <v>0</v>
      </c>
      <c r="D1061">
        <v>0</v>
      </c>
      <c r="E1061">
        <v>0</v>
      </c>
      <c r="F1061">
        <v>0</v>
      </c>
      <c r="G1061">
        <v>0.63587109372276795</v>
      </c>
      <c r="H1061">
        <v>1.00000000000034</v>
      </c>
    </row>
    <row r="1062" spans="1:8" x14ac:dyDescent="0.3">
      <c r="A1062">
        <v>1061</v>
      </c>
      <c r="B1062" t="s">
        <v>1264</v>
      </c>
      <c r="C1062">
        <v>1.9648971157683499E-2</v>
      </c>
      <c r="D1062">
        <v>1.9648971157683499E-2</v>
      </c>
      <c r="E1062">
        <v>1.9648971157683499E-2</v>
      </c>
      <c r="F1062">
        <v>1.9648971157683499E-2</v>
      </c>
      <c r="G1062">
        <v>0.215888984792517</v>
      </c>
      <c r="H1062">
        <v>0.99999999998391098</v>
      </c>
    </row>
    <row r="1063" spans="1:8" x14ac:dyDescent="0.3">
      <c r="A1063">
        <v>1062</v>
      </c>
      <c r="B1063" t="s">
        <v>1265</v>
      </c>
      <c r="C1063">
        <v>1.2772530076422499E-2</v>
      </c>
      <c r="D1063">
        <v>1.8411155581935599E-2</v>
      </c>
      <c r="E1063">
        <v>1.8411155581935599E-2</v>
      </c>
      <c r="F1063">
        <v>1.8411155581935599E-2</v>
      </c>
      <c r="G1063">
        <v>0.174765241311236</v>
      </c>
      <c r="H1063">
        <v>0.66200896251710994</v>
      </c>
    </row>
    <row r="1064" spans="1:8" x14ac:dyDescent="0.3">
      <c r="A1064">
        <v>1063</v>
      </c>
      <c r="B1064" t="s">
        <v>1266</v>
      </c>
      <c r="C1064">
        <v>0</v>
      </c>
      <c r="D1064">
        <v>0</v>
      </c>
      <c r="E1064">
        <v>0</v>
      </c>
      <c r="F1064">
        <v>0</v>
      </c>
      <c r="G1064">
        <v>0.41818050838272097</v>
      </c>
      <c r="H1064">
        <v>0.99999999999978195</v>
      </c>
    </row>
    <row r="1065" spans="1:8" x14ac:dyDescent="0.3">
      <c r="A1065">
        <v>1064</v>
      </c>
      <c r="B1065" t="s">
        <v>1267</v>
      </c>
      <c r="C1065">
        <v>0</v>
      </c>
      <c r="D1065">
        <v>0</v>
      </c>
      <c r="E1065">
        <v>0</v>
      </c>
      <c r="F1065">
        <v>0</v>
      </c>
      <c r="G1065">
        <v>0.58899969564157695</v>
      </c>
      <c r="H1065">
        <v>1.0000000000003899</v>
      </c>
    </row>
    <row r="1066" spans="1:8" x14ac:dyDescent="0.3">
      <c r="A1066">
        <v>1065</v>
      </c>
      <c r="B1066" t="s">
        <v>1268</v>
      </c>
      <c r="C1066">
        <v>0</v>
      </c>
      <c r="D1066">
        <v>0</v>
      </c>
      <c r="E1066">
        <v>0</v>
      </c>
      <c r="F1066">
        <v>0</v>
      </c>
      <c r="G1066">
        <v>0</v>
      </c>
      <c r="H1066">
        <v>0.878324307342776</v>
      </c>
    </row>
    <row r="1067" spans="1:8" x14ac:dyDescent="0.3">
      <c r="A1067">
        <v>1066</v>
      </c>
      <c r="B1067" t="s">
        <v>1269</v>
      </c>
      <c r="C1067">
        <v>0</v>
      </c>
      <c r="D1067">
        <v>0</v>
      </c>
      <c r="E1067">
        <v>0</v>
      </c>
      <c r="F1067">
        <v>0</v>
      </c>
      <c r="G1067">
        <v>1</v>
      </c>
      <c r="H1067">
        <v>1</v>
      </c>
    </row>
    <row r="1068" spans="1:8" x14ac:dyDescent="0.3">
      <c r="A1068">
        <v>1067</v>
      </c>
      <c r="B1068" t="s">
        <v>1270</v>
      </c>
      <c r="C1068">
        <v>0</v>
      </c>
      <c r="D1068">
        <v>0</v>
      </c>
      <c r="E1068">
        <v>0</v>
      </c>
      <c r="F1068">
        <v>0</v>
      </c>
      <c r="G1068">
        <v>0</v>
      </c>
      <c r="H1068">
        <v>0.39409007750757002</v>
      </c>
    </row>
    <row r="1069" spans="1:8" x14ac:dyDescent="0.3">
      <c r="A1069">
        <v>1068</v>
      </c>
      <c r="B1069" t="s">
        <v>1271</v>
      </c>
      <c r="C1069">
        <v>0</v>
      </c>
      <c r="D1069">
        <v>0</v>
      </c>
      <c r="E1069">
        <v>0</v>
      </c>
      <c r="F1069">
        <v>0</v>
      </c>
      <c r="G1069">
        <v>0.62205436200601305</v>
      </c>
      <c r="H1069">
        <v>1.0000000000001099</v>
      </c>
    </row>
    <row r="1070" spans="1:8" x14ac:dyDescent="0.3">
      <c r="A1070">
        <v>1069</v>
      </c>
      <c r="B1070" t="s">
        <v>1272</v>
      </c>
      <c r="C1070">
        <v>0</v>
      </c>
      <c r="D1070">
        <v>0</v>
      </c>
      <c r="E1070">
        <v>0</v>
      </c>
      <c r="F1070">
        <v>0</v>
      </c>
      <c r="G1070">
        <v>5.2368584659448998E-2</v>
      </c>
      <c r="H1070">
        <v>0.99999999999941303</v>
      </c>
    </row>
    <row r="1071" spans="1:8" x14ac:dyDescent="0.3">
      <c r="A1071">
        <v>1070</v>
      </c>
      <c r="B1071" t="s">
        <v>1273</v>
      </c>
      <c r="C1071">
        <v>0</v>
      </c>
      <c r="D1071">
        <v>0</v>
      </c>
      <c r="E1071">
        <v>0</v>
      </c>
      <c r="F1071">
        <v>0</v>
      </c>
      <c r="G1071">
        <v>0.55851790549404601</v>
      </c>
      <c r="H1071">
        <v>1.00000000000106</v>
      </c>
    </row>
    <row r="1072" spans="1:8" x14ac:dyDescent="0.3">
      <c r="A1072">
        <v>1071</v>
      </c>
      <c r="B1072" t="s">
        <v>1274</v>
      </c>
      <c r="C1072">
        <v>0</v>
      </c>
      <c r="D1072">
        <v>0</v>
      </c>
      <c r="E1072">
        <v>0</v>
      </c>
      <c r="F1072">
        <v>0</v>
      </c>
      <c r="G1072">
        <v>0</v>
      </c>
      <c r="H1072">
        <v>1</v>
      </c>
    </row>
    <row r="1073" spans="1:8" x14ac:dyDescent="0.3">
      <c r="A1073">
        <v>1072</v>
      </c>
      <c r="B1073" t="s">
        <v>1275</v>
      </c>
      <c r="C1073">
        <v>0</v>
      </c>
      <c r="D1073">
        <v>0</v>
      </c>
      <c r="E1073">
        <v>0</v>
      </c>
      <c r="F1073">
        <v>0</v>
      </c>
      <c r="G1073">
        <v>1</v>
      </c>
      <c r="H1073">
        <v>1</v>
      </c>
    </row>
    <row r="1074" spans="1:8" x14ac:dyDescent="0.3">
      <c r="A1074">
        <v>1073</v>
      </c>
      <c r="B1074" t="s">
        <v>1276</v>
      </c>
      <c r="C1074">
        <v>0</v>
      </c>
      <c r="D1074">
        <v>0</v>
      </c>
      <c r="E1074">
        <v>0</v>
      </c>
      <c r="F1074">
        <v>0</v>
      </c>
      <c r="G1074">
        <v>1.4260630162825201E-4</v>
      </c>
      <c r="H1074">
        <v>0.363697088992395</v>
      </c>
    </row>
    <row r="1075" spans="1:8" x14ac:dyDescent="0.3">
      <c r="A1075">
        <v>1074</v>
      </c>
      <c r="B1075" t="s">
        <v>1277</v>
      </c>
      <c r="C1075">
        <v>0.13226266530087799</v>
      </c>
      <c r="D1075">
        <v>0.13226266530087799</v>
      </c>
      <c r="E1075">
        <v>0.13226266530087799</v>
      </c>
      <c r="F1075">
        <v>0.13226266530087799</v>
      </c>
      <c r="G1075">
        <v>0.23462648256522201</v>
      </c>
      <c r="H1075">
        <v>1.0000000000014599</v>
      </c>
    </row>
    <row r="1076" spans="1:8" x14ac:dyDescent="0.3">
      <c r="A1076">
        <v>1075</v>
      </c>
      <c r="B1076" t="s">
        <v>1278</v>
      </c>
      <c r="C1076">
        <v>0.23703066227705299</v>
      </c>
      <c r="D1076">
        <v>0.23703066227705299</v>
      </c>
      <c r="E1076">
        <v>0.23703066227705299</v>
      </c>
      <c r="F1076">
        <v>0.23703066227705299</v>
      </c>
      <c r="G1076">
        <v>0.46880117089437501</v>
      </c>
      <c r="H1076">
        <v>0.99964304588003305</v>
      </c>
    </row>
    <row r="1077" spans="1:8" x14ac:dyDescent="0.3">
      <c r="A1077">
        <v>1076</v>
      </c>
      <c r="B1077" t="s">
        <v>1279</v>
      </c>
      <c r="C1077">
        <v>0</v>
      </c>
      <c r="D1077">
        <v>0</v>
      </c>
      <c r="E1077">
        <v>0</v>
      </c>
      <c r="F1077">
        <v>0</v>
      </c>
      <c r="G1077">
        <v>0.18564352142189</v>
      </c>
      <c r="H1077">
        <v>0.66248004476739497</v>
      </c>
    </row>
    <row r="1078" spans="1:8" x14ac:dyDescent="0.3">
      <c r="A1078">
        <v>1077</v>
      </c>
      <c r="B1078" t="s">
        <v>1280</v>
      </c>
      <c r="C1078">
        <v>0</v>
      </c>
      <c r="D1078">
        <v>0</v>
      </c>
      <c r="E1078">
        <v>0</v>
      </c>
      <c r="F1078">
        <v>0</v>
      </c>
      <c r="G1078">
        <v>0.69186863219893102</v>
      </c>
      <c r="H1078">
        <v>0.99999999999970302</v>
      </c>
    </row>
    <row r="1079" spans="1:8" x14ac:dyDescent="0.3">
      <c r="A1079">
        <v>1078</v>
      </c>
      <c r="B1079" t="s">
        <v>1281</v>
      </c>
      <c r="C1079">
        <v>0</v>
      </c>
      <c r="D1079">
        <v>0</v>
      </c>
      <c r="E1079">
        <v>0</v>
      </c>
      <c r="F1079">
        <v>0</v>
      </c>
      <c r="G1079">
        <v>0.27791084170128899</v>
      </c>
      <c r="H1079">
        <v>1.0000000000002001</v>
      </c>
    </row>
    <row r="1080" spans="1:8" x14ac:dyDescent="0.3">
      <c r="A1080">
        <v>1079</v>
      </c>
      <c r="B1080" t="s">
        <v>1282</v>
      </c>
      <c r="C1080">
        <v>0</v>
      </c>
      <c r="D1080">
        <v>0</v>
      </c>
      <c r="E1080">
        <v>0</v>
      </c>
      <c r="F1080">
        <v>0</v>
      </c>
      <c r="G1080">
        <v>0.999003442495214</v>
      </c>
      <c r="H1080">
        <v>0.99999999999899303</v>
      </c>
    </row>
    <row r="1081" spans="1:8" x14ac:dyDescent="0.3">
      <c r="A1081">
        <v>1080</v>
      </c>
      <c r="B1081" t="s">
        <v>1283</v>
      </c>
      <c r="C1081">
        <v>0.47241869645954299</v>
      </c>
      <c r="D1081">
        <v>0.47241869645954299</v>
      </c>
      <c r="E1081">
        <v>0.47241869645954299</v>
      </c>
      <c r="F1081">
        <v>0.47241869645954299</v>
      </c>
      <c r="G1081">
        <v>0.99999999999945699</v>
      </c>
      <c r="H1081">
        <v>0.99999999999945699</v>
      </c>
    </row>
    <row r="1082" spans="1:8" x14ac:dyDescent="0.3">
      <c r="A1082">
        <v>1081</v>
      </c>
      <c r="B1082" t="s">
        <v>1284</v>
      </c>
      <c r="C1082">
        <v>0</v>
      </c>
      <c r="D1082">
        <v>0</v>
      </c>
      <c r="E1082">
        <v>0</v>
      </c>
      <c r="F1082">
        <v>0</v>
      </c>
      <c r="G1082">
        <v>0.29245004048044299</v>
      </c>
      <c r="H1082">
        <v>1.00000000000027</v>
      </c>
    </row>
    <row r="1083" spans="1:8" x14ac:dyDescent="0.3">
      <c r="A1083">
        <v>1082</v>
      </c>
      <c r="B1083" t="s">
        <v>1285</v>
      </c>
      <c r="C1083">
        <v>0</v>
      </c>
      <c r="D1083">
        <v>0</v>
      </c>
      <c r="E1083">
        <v>0</v>
      </c>
      <c r="F1083">
        <v>0</v>
      </c>
      <c r="G1083">
        <v>1.4562281254931799E-2</v>
      </c>
      <c r="H1083">
        <v>0.69122894038438698</v>
      </c>
    </row>
    <row r="1084" spans="1:8" x14ac:dyDescent="0.3">
      <c r="A1084">
        <v>1083</v>
      </c>
      <c r="B1084" t="s">
        <v>1286</v>
      </c>
      <c r="C1084">
        <v>0.21057716472211699</v>
      </c>
      <c r="D1084">
        <v>0.21057716472211699</v>
      </c>
      <c r="E1084">
        <v>0.21057716472211699</v>
      </c>
      <c r="F1084">
        <v>0.21057716472211699</v>
      </c>
      <c r="G1084">
        <v>0.75949408229712201</v>
      </c>
      <c r="H1084">
        <v>0.92678328690034495</v>
      </c>
    </row>
    <row r="1085" spans="1:8" x14ac:dyDescent="0.3">
      <c r="A1085">
        <v>1084</v>
      </c>
      <c r="B1085" t="s">
        <v>1287</v>
      </c>
      <c r="C1085">
        <v>0.10391657209867</v>
      </c>
      <c r="D1085">
        <v>0.10391657209867</v>
      </c>
      <c r="E1085">
        <v>0.10391657209867</v>
      </c>
      <c r="F1085">
        <v>0.10391657209867</v>
      </c>
      <c r="G1085">
        <v>0.84178785659398903</v>
      </c>
      <c r="H1085">
        <v>1.0000000000014799</v>
      </c>
    </row>
    <row r="1086" spans="1:8" x14ac:dyDescent="0.3">
      <c r="A1086">
        <v>1085</v>
      </c>
      <c r="B1086" t="s">
        <v>1288</v>
      </c>
      <c r="C1086">
        <v>0</v>
      </c>
      <c r="D1086">
        <v>0</v>
      </c>
      <c r="E1086">
        <v>0</v>
      </c>
      <c r="F1086">
        <v>0</v>
      </c>
      <c r="G1086">
        <v>0</v>
      </c>
      <c r="H1086">
        <v>7.0857329630423498E-3</v>
      </c>
    </row>
    <row r="1087" spans="1:8" x14ac:dyDescent="0.3">
      <c r="A1087">
        <v>1086</v>
      </c>
      <c r="B1087" t="s">
        <v>1289</v>
      </c>
      <c r="C1087">
        <v>0</v>
      </c>
      <c r="D1087">
        <v>0</v>
      </c>
      <c r="E1087">
        <v>0</v>
      </c>
      <c r="F1087">
        <v>0</v>
      </c>
      <c r="G1087">
        <v>0</v>
      </c>
      <c r="H1087">
        <v>0.59981670383405905</v>
      </c>
    </row>
    <row r="1088" spans="1:8" x14ac:dyDescent="0.3">
      <c r="A1088">
        <v>1087</v>
      </c>
      <c r="B1088" t="s">
        <v>1290</v>
      </c>
      <c r="C1088">
        <v>0</v>
      </c>
      <c r="D1088">
        <v>0</v>
      </c>
      <c r="E1088">
        <v>0</v>
      </c>
      <c r="F1088">
        <v>0</v>
      </c>
      <c r="G1088">
        <v>0</v>
      </c>
      <c r="H1088">
        <v>1</v>
      </c>
    </row>
    <row r="1089" spans="1:8" x14ac:dyDescent="0.3">
      <c r="A1089">
        <v>1088</v>
      </c>
      <c r="B1089" t="s">
        <v>1291</v>
      </c>
      <c r="C1089">
        <v>0</v>
      </c>
      <c r="D1089">
        <v>0</v>
      </c>
      <c r="E1089">
        <v>0</v>
      </c>
      <c r="F1089">
        <v>0</v>
      </c>
      <c r="G1089">
        <v>0.75658623930999402</v>
      </c>
      <c r="H1089">
        <v>0.99999999999953304</v>
      </c>
    </row>
    <row r="1090" spans="1:8" x14ac:dyDescent="0.3">
      <c r="A1090">
        <v>1089</v>
      </c>
      <c r="B1090" t="s">
        <v>1292</v>
      </c>
      <c r="C1090">
        <v>0</v>
      </c>
      <c r="D1090">
        <v>0</v>
      </c>
      <c r="E1090">
        <v>0</v>
      </c>
      <c r="F1090">
        <v>0</v>
      </c>
      <c r="G1090">
        <v>7.2953454478000807E-2</v>
      </c>
      <c r="H1090">
        <v>0.70583980847648597</v>
      </c>
    </row>
    <row r="1091" spans="1:8" x14ac:dyDescent="0.3">
      <c r="A1091">
        <v>1090</v>
      </c>
      <c r="B1091" t="s">
        <v>1293</v>
      </c>
      <c r="C1091">
        <v>0</v>
      </c>
      <c r="D1091">
        <v>0</v>
      </c>
      <c r="E1091">
        <v>0</v>
      </c>
      <c r="F1091">
        <v>0</v>
      </c>
      <c r="G1091">
        <v>0.27424434983037099</v>
      </c>
      <c r="H1091">
        <v>0.99999999999877898</v>
      </c>
    </row>
    <row r="1092" spans="1:8" x14ac:dyDescent="0.3">
      <c r="A1092">
        <v>1091</v>
      </c>
      <c r="B1092" t="s">
        <v>1294</v>
      </c>
      <c r="C1092">
        <v>0.18968585180483799</v>
      </c>
      <c r="D1092">
        <v>0.18968585180483799</v>
      </c>
      <c r="E1092">
        <v>0.18968585180483799</v>
      </c>
      <c r="F1092">
        <v>0.18968585180483799</v>
      </c>
      <c r="G1092">
        <v>0.96715650651193596</v>
      </c>
      <c r="H1092">
        <v>0.99536465556238196</v>
      </c>
    </row>
    <row r="1093" spans="1:8" x14ac:dyDescent="0.3">
      <c r="A1093">
        <v>1092</v>
      </c>
      <c r="B1093" t="s">
        <v>1295</v>
      </c>
      <c r="C1093">
        <v>0</v>
      </c>
      <c r="D1093">
        <v>0</v>
      </c>
      <c r="E1093">
        <v>0</v>
      </c>
      <c r="F1093">
        <v>0</v>
      </c>
      <c r="G1093">
        <v>0.118998823351877</v>
      </c>
      <c r="H1093">
        <v>1.00000000000079</v>
      </c>
    </row>
    <row r="1094" spans="1:8" x14ac:dyDescent="0.3">
      <c r="A1094">
        <v>1093</v>
      </c>
      <c r="B1094" t="s">
        <v>1296</v>
      </c>
      <c r="C1094">
        <v>0.22711934245988999</v>
      </c>
      <c r="D1094">
        <v>0.22711934245988999</v>
      </c>
      <c r="E1094">
        <v>0.22711934245988999</v>
      </c>
      <c r="F1094">
        <v>0.22711934245988999</v>
      </c>
      <c r="G1094">
        <v>0.70294681833292605</v>
      </c>
      <c r="H1094">
        <v>0.99999999999872502</v>
      </c>
    </row>
    <row r="1095" spans="1:8" x14ac:dyDescent="0.3">
      <c r="A1095">
        <v>1094</v>
      </c>
      <c r="B1095" t="s">
        <v>1297</v>
      </c>
      <c r="C1095">
        <v>0</v>
      </c>
      <c r="D1095">
        <v>0</v>
      </c>
      <c r="E1095">
        <v>0</v>
      </c>
      <c r="F1095">
        <v>0</v>
      </c>
      <c r="G1095">
        <v>0.96241928359226503</v>
      </c>
      <c r="H1095">
        <v>1.0000000000009099</v>
      </c>
    </row>
    <row r="1096" spans="1:8" x14ac:dyDescent="0.3">
      <c r="A1096">
        <v>1095</v>
      </c>
      <c r="B1096" t="s">
        <v>1298</v>
      </c>
      <c r="C1096">
        <v>0.103854736963052</v>
      </c>
      <c r="D1096">
        <v>0.103854736963052</v>
      </c>
      <c r="E1096">
        <v>0.103854736963052</v>
      </c>
      <c r="F1096">
        <v>0.103854736963052</v>
      </c>
      <c r="G1096">
        <v>0.81460796070923003</v>
      </c>
      <c r="H1096">
        <v>0.94273925337025899</v>
      </c>
    </row>
    <row r="1097" spans="1:8" x14ac:dyDescent="0.3">
      <c r="A1097">
        <v>1096</v>
      </c>
      <c r="B1097" t="s">
        <v>1299</v>
      </c>
      <c r="C1097">
        <v>0.13793930812354199</v>
      </c>
      <c r="D1097">
        <v>0.13793930812354199</v>
      </c>
      <c r="E1097">
        <v>0.13793930812354199</v>
      </c>
      <c r="F1097">
        <v>0.13793930812354199</v>
      </c>
      <c r="G1097">
        <v>0.952430834810435</v>
      </c>
      <c r="H1097">
        <v>0.99931530850505601</v>
      </c>
    </row>
    <row r="1098" spans="1:8" x14ac:dyDescent="0.3">
      <c r="A1098">
        <v>1097</v>
      </c>
      <c r="B1098" t="s">
        <v>1300</v>
      </c>
      <c r="C1098">
        <v>6.76926939408765E-2</v>
      </c>
      <c r="D1098">
        <v>6.76926939408765E-2</v>
      </c>
      <c r="E1098">
        <v>6.76926939408765E-2</v>
      </c>
      <c r="F1098">
        <v>6.76926939408765E-2</v>
      </c>
      <c r="G1098">
        <v>0.82788719276628397</v>
      </c>
      <c r="H1098">
        <v>1.0000000000001401</v>
      </c>
    </row>
    <row r="1099" spans="1:8" x14ac:dyDescent="0.3">
      <c r="A1099">
        <v>1098</v>
      </c>
      <c r="B1099" t="s">
        <v>1301</v>
      </c>
      <c r="C1099">
        <v>0</v>
      </c>
      <c r="D1099">
        <v>0</v>
      </c>
      <c r="E1099">
        <v>0</v>
      </c>
      <c r="F1099">
        <v>0</v>
      </c>
      <c r="G1099">
        <v>0.57197902084599295</v>
      </c>
      <c r="H1099">
        <v>1.00000000000079</v>
      </c>
    </row>
    <row r="1100" spans="1:8" x14ac:dyDescent="0.3">
      <c r="A1100">
        <v>1099</v>
      </c>
      <c r="B1100" t="s">
        <v>1302</v>
      </c>
      <c r="C1100">
        <v>0</v>
      </c>
      <c r="D1100">
        <v>0</v>
      </c>
      <c r="E1100">
        <v>0</v>
      </c>
      <c r="F1100">
        <v>0</v>
      </c>
      <c r="G1100">
        <v>0</v>
      </c>
      <c r="H1100">
        <v>0.71787338534188405</v>
      </c>
    </row>
    <row r="1101" spans="1:8" x14ac:dyDescent="0.3">
      <c r="A1101">
        <v>1100</v>
      </c>
      <c r="B1101" t="s">
        <v>1303</v>
      </c>
      <c r="C1101">
        <v>0</v>
      </c>
      <c r="D1101">
        <v>0</v>
      </c>
      <c r="E1101">
        <v>0</v>
      </c>
      <c r="F1101">
        <v>0</v>
      </c>
      <c r="G1101">
        <v>0.70327288603224503</v>
      </c>
      <c r="H1101">
        <v>1.0000000000007501</v>
      </c>
    </row>
    <row r="1102" spans="1:8" x14ac:dyDescent="0.3">
      <c r="A1102">
        <v>1101</v>
      </c>
      <c r="B1102" t="s">
        <v>1304</v>
      </c>
      <c r="C1102">
        <v>8.9317958502253495E-3</v>
      </c>
      <c r="D1102">
        <v>8.9317958502253495E-3</v>
      </c>
      <c r="E1102">
        <v>8.9317958502253495E-3</v>
      </c>
      <c r="F1102">
        <v>8.9317958502253495E-3</v>
      </c>
      <c r="G1102">
        <v>6.1307714675640002E-2</v>
      </c>
      <c r="H1102">
        <v>0.99999999999983802</v>
      </c>
    </row>
    <row r="1103" spans="1:8" x14ac:dyDescent="0.3">
      <c r="A1103">
        <v>1102</v>
      </c>
      <c r="B1103" t="s">
        <v>1305</v>
      </c>
      <c r="C1103">
        <v>0</v>
      </c>
      <c r="D1103">
        <v>0</v>
      </c>
      <c r="E1103">
        <v>0</v>
      </c>
      <c r="F1103">
        <v>0</v>
      </c>
      <c r="G1103">
        <v>0</v>
      </c>
      <c r="H1103">
        <v>0.726059836454654</v>
      </c>
    </row>
    <row r="1104" spans="1:8" x14ac:dyDescent="0.3">
      <c r="A1104">
        <v>1103</v>
      </c>
      <c r="B1104" t="s">
        <v>1306</v>
      </c>
      <c r="C1104">
        <v>0.40886196875139003</v>
      </c>
      <c r="D1104">
        <v>0.40886196875139003</v>
      </c>
      <c r="E1104">
        <v>0.40886196875139003</v>
      </c>
      <c r="F1104">
        <v>0.40886196875139003</v>
      </c>
      <c r="G1104">
        <v>0.99999999999997202</v>
      </c>
      <c r="H1104">
        <v>0.99999999999997202</v>
      </c>
    </row>
    <row r="1105" spans="1:8" x14ac:dyDescent="0.3">
      <c r="A1105">
        <v>1104</v>
      </c>
      <c r="B1105" t="s">
        <v>1307</v>
      </c>
      <c r="C1105">
        <v>1.8135669777995501E-2</v>
      </c>
      <c r="D1105">
        <v>4.66957829908436E-2</v>
      </c>
      <c r="E1105">
        <v>4.66957829908436E-2</v>
      </c>
      <c r="F1105">
        <v>4.66957829908436E-2</v>
      </c>
      <c r="G1105">
        <v>0.35458760105084802</v>
      </c>
      <c r="H1105">
        <v>0.99999999985774801</v>
      </c>
    </row>
    <row r="1106" spans="1:8" x14ac:dyDescent="0.3">
      <c r="A1106">
        <v>1105</v>
      </c>
      <c r="B1106" t="s">
        <v>1308</v>
      </c>
      <c r="C1106">
        <v>0</v>
      </c>
      <c r="D1106">
        <v>0</v>
      </c>
      <c r="E1106">
        <v>0</v>
      </c>
      <c r="F1106">
        <v>0</v>
      </c>
      <c r="G1106">
        <v>3.07573410242909E-2</v>
      </c>
      <c r="H1106">
        <v>1.0000000000003</v>
      </c>
    </row>
    <row r="1107" spans="1:8" x14ac:dyDescent="0.3">
      <c r="A1107">
        <v>1106</v>
      </c>
      <c r="B1107" t="s">
        <v>1309</v>
      </c>
      <c r="C1107">
        <v>0</v>
      </c>
      <c r="D1107">
        <v>0</v>
      </c>
      <c r="E1107">
        <v>0</v>
      </c>
      <c r="F1107">
        <v>0</v>
      </c>
      <c r="G1107">
        <v>0</v>
      </c>
      <c r="H1107">
        <v>0.649128962027125</v>
      </c>
    </row>
    <row r="1108" spans="1:8" x14ac:dyDescent="0.3">
      <c r="A1108">
        <v>1107</v>
      </c>
      <c r="B1108" t="s">
        <v>1310</v>
      </c>
      <c r="C1108">
        <v>0</v>
      </c>
      <c r="D1108">
        <v>0</v>
      </c>
      <c r="E1108">
        <v>0</v>
      </c>
      <c r="F1108">
        <v>0</v>
      </c>
      <c r="G1108">
        <v>0.195838963082406</v>
      </c>
      <c r="H1108">
        <v>0.99999999999979805</v>
      </c>
    </row>
    <row r="1109" spans="1:8" x14ac:dyDescent="0.3">
      <c r="A1109">
        <v>1108</v>
      </c>
      <c r="B1109" t="s">
        <v>1311</v>
      </c>
      <c r="C1109">
        <v>0</v>
      </c>
      <c r="D1109">
        <v>0</v>
      </c>
      <c r="E1109">
        <v>0</v>
      </c>
      <c r="F1109">
        <v>0</v>
      </c>
      <c r="G1109">
        <v>5.6587715714862499E-2</v>
      </c>
      <c r="H1109">
        <v>1.0000000000004099</v>
      </c>
    </row>
    <row r="1110" spans="1:8" x14ac:dyDescent="0.3">
      <c r="A1110">
        <v>1109</v>
      </c>
      <c r="B1110" t="s">
        <v>1312</v>
      </c>
      <c r="C1110">
        <v>0</v>
      </c>
      <c r="D1110">
        <v>0</v>
      </c>
      <c r="E1110">
        <v>0</v>
      </c>
      <c r="F1110">
        <v>0</v>
      </c>
      <c r="G1110">
        <v>0.49062331238436602</v>
      </c>
      <c r="H1110">
        <v>0.99999999999951805</v>
      </c>
    </row>
    <row r="1111" spans="1:8" x14ac:dyDescent="0.3">
      <c r="A1111">
        <v>1110</v>
      </c>
      <c r="B1111" t="s">
        <v>1313</v>
      </c>
      <c r="C1111">
        <v>0</v>
      </c>
      <c r="D1111">
        <v>0</v>
      </c>
      <c r="E1111">
        <v>0</v>
      </c>
      <c r="F1111">
        <v>0</v>
      </c>
      <c r="G1111">
        <v>8.82307623063356E-2</v>
      </c>
      <c r="H1111">
        <v>1.0000000000003</v>
      </c>
    </row>
    <row r="1112" spans="1:8" x14ac:dyDescent="0.3">
      <c r="A1112">
        <v>1111</v>
      </c>
      <c r="B1112" t="s">
        <v>1314</v>
      </c>
      <c r="C1112">
        <v>0</v>
      </c>
      <c r="D1112">
        <v>0</v>
      </c>
      <c r="E1112">
        <v>0</v>
      </c>
      <c r="F1112">
        <v>0</v>
      </c>
      <c r="G1112">
        <v>0.99680256018258195</v>
      </c>
      <c r="H1112">
        <v>1</v>
      </c>
    </row>
    <row r="1113" spans="1:8" x14ac:dyDescent="0.3">
      <c r="A1113">
        <v>1112</v>
      </c>
      <c r="B1113" t="s">
        <v>1315</v>
      </c>
      <c r="C1113">
        <v>0.23634796902452099</v>
      </c>
      <c r="D1113">
        <v>0.23634796902452099</v>
      </c>
      <c r="E1113">
        <v>0.23634796902452099</v>
      </c>
      <c r="F1113">
        <v>0.23634796902452099</v>
      </c>
      <c r="G1113">
        <v>0.99963030264864094</v>
      </c>
      <c r="H1113">
        <v>0.99963030264864094</v>
      </c>
    </row>
    <row r="1114" spans="1:8" x14ac:dyDescent="0.3">
      <c r="A1114">
        <v>1113</v>
      </c>
      <c r="B1114" t="s">
        <v>1316</v>
      </c>
      <c r="C1114">
        <v>0.61716222234778295</v>
      </c>
      <c r="D1114">
        <v>0.61716222234778295</v>
      </c>
      <c r="E1114">
        <v>0.61716222234778295</v>
      </c>
      <c r="F1114">
        <v>0.61716222234778295</v>
      </c>
      <c r="G1114">
        <v>0.83545781989206702</v>
      </c>
      <c r="H1114">
        <v>1.0000000066469299</v>
      </c>
    </row>
    <row r="1115" spans="1:8" x14ac:dyDescent="0.3">
      <c r="A1115">
        <v>1114</v>
      </c>
      <c r="B1115" t="s">
        <v>1317</v>
      </c>
      <c r="C1115">
        <v>0</v>
      </c>
      <c r="D1115">
        <v>0</v>
      </c>
      <c r="E1115">
        <v>0</v>
      </c>
      <c r="F1115">
        <v>0</v>
      </c>
      <c r="G1115">
        <v>0</v>
      </c>
      <c r="H1115">
        <v>0.35241045975713903</v>
      </c>
    </row>
    <row r="1116" spans="1:8" x14ac:dyDescent="0.3">
      <c r="A1116">
        <v>1115</v>
      </c>
      <c r="B1116" t="s">
        <v>1318</v>
      </c>
      <c r="C1116">
        <v>0</v>
      </c>
      <c r="D1116">
        <v>0</v>
      </c>
      <c r="E1116">
        <v>0</v>
      </c>
      <c r="F1116">
        <v>0</v>
      </c>
      <c r="G1116">
        <v>4.9126078407170301E-2</v>
      </c>
      <c r="H1116">
        <v>0.99997002813695701</v>
      </c>
    </row>
    <row r="1117" spans="1:8" x14ac:dyDescent="0.3">
      <c r="A1117">
        <v>1116</v>
      </c>
      <c r="B1117" t="s">
        <v>1319</v>
      </c>
      <c r="C1117">
        <v>0</v>
      </c>
      <c r="D1117">
        <v>0</v>
      </c>
      <c r="E1117">
        <v>0</v>
      </c>
      <c r="F1117">
        <v>0</v>
      </c>
      <c r="G1117">
        <v>0</v>
      </c>
      <c r="H1117">
        <v>1</v>
      </c>
    </row>
    <row r="1118" spans="1:8" x14ac:dyDescent="0.3">
      <c r="A1118">
        <v>1117</v>
      </c>
      <c r="B1118" t="s">
        <v>1320</v>
      </c>
      <c r="C1118">
        <v>0</v>
      </c>
      <c r="D1118">
        <v>0</v>
      </c>
      <c r="E1118">
        <v>0</v>
      </c>
      <c r="F1118">
        <v>0</v>
      </c>
      <c r="G1118">
        <v>1.7100146851210099E-2</v>
      </c>
      <c r="H1118">
        <v>0.99999999999943101</v>
      </c>
    </row>
    <row r="1119" spans="1:8" x14ac:dyDescent="0.3">
      <c r="A1119">
        <v>1118</v>
      </c>
      <c r="B1119" t="s">
        <v>1321</v>
      </c>
      <c r="C1119">
        <v>0</v>
      </c>
      <c r="D1119">
        <v>0</v>
      </c>
      <c r="E1119">
        <v>0</v>
      </c>
      <c r="F1119">
        <v>0</v>
      </c>
      <c r="G1119">
        <v>0.502224238591785</v>
      </c>
      <c r="H1119">
        <v>1.00000000000031</v>
      </c>
    </row>
    <row r="1120" spans="1:8" x14ac:dyDescent="0.3">
      <c r="A1120">
        <v>1119</v>
      </c>
      <c r="B1120" t="s">
        <v>1322</v>
      </c>
      <c r="C1120">
        <v>0</v>
      </c>
      <c r="D1120">
        <v>0</v>
      </c>
      <c r="E1120">
        <v>0</v>
      </c>
      <c r="F1120">
        <v>0</v>
      </c>
      <c r="G1120">
        <v>0.184707128657602</v>
      </c>
      <c r="H1120">
        <v>0.999999999999728</v>
      </c>
    </row>
    <row r="1121" spans="1:8" x14ac:dyDescent="0.3">
      <c r="A1121">
        <v>1120</v>
      </c>
      <c r="B1121" t="s">
        <v>1323</v>
      </c>
      <c r="C1121">
        <v>0.72847404560352402</v>
      </c>
      <c r="D1121">
        <v>0.738063461965908</v>
      </c>
      <c r="E1121">
        <v>0.738063461965908</v>
      </c>
      <c r="F1121">
        <v>0.738063461965908</v>
      </c>
      <c r="G1121">
        <v>0.96843909090675295</v>
      </c>
      <c r="H1121">
        <v>0.99550125880549201</v>
      </c>
    </row>
    <row r="1122" spans="1:8" x14ac:dyDescent="0.3">
      <c r="A1122">
        <v>1121</v>
      </c>
      <c r="B1122" t="s">
        <v>1324</v>
      </c>
      <c r="C1122">
        <v>0</v>
      </c>
      <c r="D1122">
        <v>0</v>
      </c>
      <c r="E1122">
        <v>0</v>
      </c>
      <c r="F1122">
        <v>0</v>
      </c>
      <c r="G1122">
        <v>1</v>
      </c>
      <c r="H1122">
        <v>1</v>
      </c>
    </row>
    <row r="1123" spans="1:8" x14ac:dyDescent="0.3">
      <c r="A1123">
        <v>1122</v>
      </c>
      <c r="B1123" t="s">
        <v>1325</v>
      </c>
      <c r="C1123">
        <v>0</v>
      </c>
      <c r="D1123">
        <v>0</v>
      </c>
      <c r="E1123">
        <v>0</v>
      </c>
      <c r="F1123">
        <v>0</v>
      </c>
      <c r="G1123">
        <v>1</v>
      </c>
      <c r="H1123">
        <v>1</v>
      </c>
    </row>
    <row r="1124" spans="1:8" x14ac:dyDescent="0.3">
      <c r="A1124">
        <v>1123</v>
      </c>
      <c r="B1124" t="s">
        <v>1326</v>
      </c>
      <c r="C1124">
        <v>0</v>
      </c>
      <c r="D1124">
        <v>0</v>
      </c>
      <c r="E1124">
        <v>0</v>
      </c>
      <c r="F1124">
        <v>0</v>
      </c>
      <c r="G1124">
        <v>0</v>
      </c>
      <c r="H1124">
        <v>0.94444959712038801</v>
      </c>
    </row>
    <row r="1125" spans="1:8" x14ac:dyDescent="0.3">
      <c r="A1125">
        <v>1124</v>
      </c>
      <c r="B1125" t="s">
        <v>1327</v>
      </c>
      <c r="C1125">
        <v>0</v>
      </c>
      <c r="D1125">
        <v>0</v>
      </c>
      <c r="E1125">
        <v>0</v>
      </c>
      <c r="F1125">
        <v>0</v>
      </c>
      <c r="G1125">
        <v>0.41164848939686899</v>
      </c>
      <c r="H1125">
        <v>0.99999999999943201</v>
      </c>
    </row>
    <row r="1126" spans="1:8" x14ac:dyDescent="0.3">
      <c r="A1126">
        <v>1125</v>
      </c>
      <c r="B1126" t="s">
        <v>1328</v>
      </c>
      <c r="C1126">
        <v>0</v>
      </c>
      <c r="D1126">
        <v>0</v>
      </c>
      <c r="E1126">
        <v>0</v>
      </c>
      <c r="F1126">
        <v>0</v>
      </c>
      <c r="G1126">
        <v>1</v>
      </c>
      <c r="H1126">
        <v>1</v>
      </c>
    </row>
    <row r="1127" spans="1:8" x14ac:dyDescent="0.3">
      <c r="A1127">
        <v>1126</v>
      </c>
      <c r="B1127" t="s">
        <v>1329</v>
      </c>
      <c r="C1127">
        <v>0</v>
      </c>
      <c r="D1127">
        <v>0</v>
      </c>
      <c r="E1127">
        <v>0</v>
      </c>
      <c r="F1127">
        <v>0</v>
      </c>
      <c r="G1127">
        <v>0.70009943501650396</v>
      </c>
      <c r="H1127">
        <v>1.0000000000004601</v>
      </c>
    </row>
    <row r="1128" spans="1:8" x14ac:dyDescent="0.3">
      <c r="A1128">
        <v>1127</v>
      </c>
      <c r="B1128" t="s">
        <v>1330</v>
      </c>
      <c r="C1128">
        <v>0</v>
      </c>
      <c r="D1128">
        <v>0</v>
      </c>
      <c r="E1128">
        <v>0</v>
      </c>
      <c r="F1128">
        <v>0</v>
      </c>
      <c r="G1128">
        <v>0.89161084844445404</v>
      </c>
      <c r="H1128">
        <v>1</v>
      </c>
    </row>
    <row r="1129" spans="1:8" x14ac:dyDescent="0.3">
      <c r="A1129">
        <v>1128</v>
      </c>
      <c r="B1129" t="s">
        <v>1331</v>
      </c>
      <c r="C1129">
        <v>0</v>
      </c>
      <c r="D1129">
        <v>0</v>
      </c>
      <c r="E1129">
        <v>0</v>
      </c>
      <c r="F1129">
        <v>0</v>
      </c>
      <c r="G1129">
        <v>2.9820102592403998E-2</v>
      </c>
      <c r="H1129">
        <v>0.47531929098382703</v>
      </c>
    </row>
    <row r="1130" spans="1:8" x14ac:dyDescent="0.3">
      <c r="A1130">
        <v>1129</v>
      </c>
      <c r="B1130" t="s">
        <v>1332</v>
      </c>
      <c r="C1130">
        <v>0.23638559727396699</v>
      </c>
      <c r="D1130">
        <v>0.23638559727396699</v>
      </c>
      <c r="E1130">
        <v>0.23638559727396699</v>
      </c>
      <c r="F1130">
        <v>0.23638559727396699</v>
      </c>
      <c r="G1130">
        <v>0.38539661913711298</v>
      </c>
      <c r="H1130">
        <v>1.00000000197631</v>
      </c>
    </row>
    <row r="1131" spans="1:8" x14ac:dyDescent="0.3">
      <c r="A1131">
        <v>1130</v>
      </c>
      <c r="B1131" t="s">
        <v>1333</v>
      </c>
      <c r="C1131">
        <v>0</v>
      </c>
      <c r="D1131">
        <v>0</v>
      </c>
      <c r="E1131">
        <v>0</v>
      </c>
      <c r="F1131">
        <v>0</v>
      </c>
      <c r="G1131">
        <v>6.7382607676637493E-2</v>
      </c>
      <c r="H1131">
        <v>1.00000000001195</v>
      </c>
    </row>
    <row r="1132" spans="1:8" x14ac:dyDescent="0.3">
      <c r="A1132">
        <v>1131</v>
      </c>
      <c r="B1132" t="s">
        <v>1334</v>
      </c>
      <c r="C1132">
        <v>0</v>
      </c>
      <c r="D1132">
        <v>0</v>
      </c>
      <c r="E1132">
        <v>0</v>
      </c>
      <c r="F1132">
        <v>0</v>
      </c>
      <c r="G1132">
        <v>0</v>
      </c>
      <c r="H1132">
        <v>1</v>
      </c>
    </row>
    <row r="1133" spans="1:8" x14ac:dyDescent="0.3">
      <c r="A1133">
        <v>1132</v>
      </c>
      <c r="B1133" t="s">
        <v>1335</v>
      </c>
      <c r="C1133">
        <v>0</v>
      </c>
      <c r="D1133">
        <v>0</v>
      </c>
      <c r="E1133">
        <v>0</v>
      </c>
      <c r="F1133">
        <v>0</v>
      </c>
      <c r="G1133">
        <v>0</v>
      </c>
      <c r="H1133">
        <v>1</v>
      </c>
    </row>
    <row r="1134" spans="1:8" x14ac:dyDescent="0.3">
      <c r="A1134">
        <v>1133</v>
      </c>
      <c r="B1134" t="s">
        <v>1336</v>
      </c>
      <c r="C1134">
        <v>0</v>
      </c>
      <c r="D1134">
        <v>0</v>
      </c>
      <c r="E1134">
        <v>0</v>
      </c>
      <c r="F1134">
        <v>0</v>
      </c>
      <c r="G1134">
        <v>0.14861734837368001</v>
      </c>
      <c r="H1134">
        <v>1.0000000000005</v>
      </c>
    </row>
    <row r="1135" spans="1:8" x14ac:dyDescent="0.3">
      <c r="A1135">
        <v>1134</v>
      </c>
      <c r="B1135" t="s">
        <v>1337</v>
      </c>
      <c r="C1135">
        <v>0</v>
      </c>
      <c r="D1135">
        <v>0</v>
      </c>
      <c r="E1135">
        <v>0</v>
      </c>
      <c r="F1135">
        <v>0</v>
      </c>
      <c r="G1135">
        <v>4.2943300638117902E-2</v>
      </c>
      <c r="H1135">
        <v>0.99999999999983902</v>
      </c>
    </row>
    <row r="1136" spans="1:8" x14ac:dyDescent="0.3">
      <c r="A1136">
        <v>1135</v>
      </c>
      <c r="B1136" t="s">
        <v>1338</v>
      </c>
      <c r="C1136">
        <v>0</v>
      </c>
      <c r="D1136">
        <v>0</v>
      </c>
      <c r="E1136">
        <v>0</v>
      </c>
      <c r="F1136">
        <v>0</v>
      </c>
      <c r="G1136">
        <v>4.2444134645813099E-2</v>
      </c>
      <c r="H1136">
        <v>0.99999999999993605</v>
      </c>
    </row>
    <row r="1137" spans="1:8" x14ac:dyDescent="0.3">
      <c r="A1137">
        <v>1136</v>
      </c>
      <c r="B1137" t="s">
        <v>1339</v>
      </c>
      <c r="C1137">
        <v>0.39665938913082899</v>
      </c>
      <c r="D1137">
        <v>0.39665938913082899</v>
      </c>
      <c r="E1137">
        <v>0.39665938913082899</v>
      </c>
      <c r="F1137">
        <v>0.39665938913082899</v>
      </c>
      <c r="G1137">
        <v>0.43179211463177503</v>
      </c>
      <c r="H1137">
        <v>1.0000000032515199</v>
      </c>
    </row>
    <row r="1138" spans="1:8" x14ac:dyDescent="0.3">
      <c r="A1138">
        <v>1137</v>
      </c>
      <c r="B1138" t="s">
        <v>1340</v>
      </c>
      <c r="C1138">
        <v>0.297210993258893</v>
      </c>
      <c r="D1138">
        <v>0.297210993258893</v>
      </c>
      <c r="E1138">
        <v>0.297210993258893</v>
      </c>
      <c r="F1138">
        <v>0.297210993258893</v>
      </c>
      <c r="G1138">
        <v>0.41920214115888998</v>
      </c>
      <c r="H1138">
        <v>1.00000001781967</v>
      </c>
    </row>
    <row r="1139" spans="1:8" x14ac:dyDescent="0.3">
      <c r="A1139">
        <v>1138</v>
      </c>
      <c r="B1139" t="s">
        <v>1341</v>
      </c>
      <c r="C1139">
        <v>2.4731079631373401E-2</v>
      </c>
      <c r="D1139">
        <v>2.4731079631373401E-2</v>
      </c>
      <c r="E1139">
        <v>2.4731079631373401E-2</v>
      </c>
      <c r="F1139">
        <v>2.4731079631373401E-2</v>
      </c>
      <c r="G1139">
        <v>6.5578122921188794E-2</v>
      </c>
      <c r="H1139">
        <v>1.0000000001353</v>
      </c>
    </row>
    <row r="1140" spans="1:8" x14ac:dyDescent="0.3">
      <c r="A1140">
        <v>1139</v>
      </c>
      <c r="B1140" t="s">
        <v>1342</v>
      </c>
      <c r="C1140">
        <v>0</v>
      </c>
      <c r="D1140">
        <v>0</v>
      </c>
      <c r="E1140">
        <v>0</v>
      </c>
      <c r="F1140">
        <v>0</v>
      </c>
      <c r="G1140">
        <v>0.997018398075742</v>
      </c>
      <c r="H1140">
        <v>0.99999999999985001</v>
      </c>
    </row>
    <row r="1141" spans="1:8" x14ac:dyDescent="0.3">
      <c r="A1141">
        <v>1140</v>
      </c>
      <c r="B1141" t="s">
        <v>1343</v>
      </c>
      <c r="C1141">
        <v>0</v>
      </c>
      <c r="D1141">
        <v>0</v>
      </c>
      <c r="E1141">
        <v>0</v>
      </c>
      <c r="F1141">
        <v>0</v>
      </c>
      <c r="G1141">
        <v>0.70661164996648795</v>
      </c>
      <c r="H1141">
        <v>0.99999999999993205</v>
      </c>
    </row>
    <row r="1142" spans="1:8" x14ac:dyDescent="0.3">
      <c r="A1142">
        <v>1141</v>
      </c>
      <c r="B1142" t="s">
        <v>1344</v>
      </c>
      <c r="C1142">
        <v>0</v>
      </c>
      <c r="D1142">
        <v>0</v>
      </c>
      <c r="E1142">
        <v>0</v>
      </c>
      <c r="F1142">
        <v>0</v>
      </c>
      <c r="G1142">
        <v>0.579557708364002</v>
      </c>
      <c r="H1142">
        <v>0.99999999999894895</v>
      </c>
    </row>
    <row r="1143" spans="1:8" x14ac:dyDescent="0.3">
      <c r="A1143">
        <v>1142</v>
      </c>
      <c r="B1143" t="s">
        <v>1345</v>
      </c>
      <c r="C1143">
        <v>0.68590924609705095</v>
      </c>
      <c r="D1143">
        <v>0.68590924609705095</v>
      </c>
      <c r="E1143">
        <v>0.68590924609705095</v>
      </c>
      <c r="F1143">
        <v>0.68590924609705095</v>
      </c>
      <c r="G1143">
        <v>0.80191916446685396</v>
      </c>
      <c r="H1143">
        <v>1.0000000050292599</v>
      </c>
    </row>
    <row r="1144" spans="1:8" x14ac:dyDescent="0.3">
      <c r="A1144">
        <v>1143</v>
      </c>
      <c r="B1144" t="s">
        <v>1346</v>
      </c>
      <c r="C1144">
        <v>0.57085299071957896</v>
      </c>
      <c r="D1144">
        <v>0.57085299071957896</v>
      </c>
      <c r="E1144">
        <v>0.57085299071957896</v>
      </c>
      <c r="F1144">
        <v>0.57085299071957896</v>
      </c>
      <c r="G1144">
        <v>0.68484075791312204</v>
      </c>
      <c r="H1144">
        <v>0.88068037243633501</v>
      </c>
    </row>
    <row r="1145" spans="1:8" x14ac:dyDescent="0.3">
      <c r="A1145">
        <v>1144</v>
      </c>
      <c r="B1145" t="s">
        <v>1347</v>
      </c>
      <c r="C1145">
        <v>0</v>
      </c>
      <c r="D1145">
        <v>0</v>
      </c>
      <c r="E1145">
        <v>0</v>
      </c>
      <c r="F1145">
        <v>0</v>
      </c>
      <c r="G1145">
        <v>0.84783043894813803</v>
      </c>
      <c r="H1145">
        <v>0.99999999999993505</v>
      </c>
    </row>
    <row r="1146" spans="1:8" x14ac:dyDescent="0.3">
      <c r="A1146">
        <v>1145</v>
      </c>
      <c r="B1146" t="s">
        <v>1348</v>
      </c>
      <c r="C1146">
        <v>0</v>
      </c>
      <c r="D1146">
        <v>0</v>
      </c>
      <c r="E1146">
        <v>0</v>
      </c>
      <c r="F1146">
        <v>0</v>
      </c>
      <c r="G1146">
        <v>0.72331918231773495</v>
      </c>
      <c r="H1146">
        <v>0.999999999999724</v>
      </c>
    </row>
    <row r="1147" spans="1:8" x14ac:dyDescent="0.3">
      <c r="A1147">
        <v>1146</v>
      </c>
      <c r="B1147" t="s">
        <v>1349</v>
      </c>
      <c r="C1147">
        <v>0</v>
      </c>
      <c r="D1147">
        <v>0</v>
      </c>
      <c r="E1147">
        <v>0</v>
      </c>
      <c r="F1147">
        <v>0</v>
      </c>
      <c r="G1147">
        <v>0.72959357755647603</v>
      </c>
      <c r="H1147">
        <v>1.00000000000032</v>
      </c>
    </row>
    <row r="1148" spans="1:8" x14ac:dyDescent="0.3">
      <c r="A1148">
        <v>1147</v>
      </c>
      <c r="B1148" t="s">
        <v>1350</v>
      </c>
      <c r="C1148">
        <v>0</v>
      </c>
      <c r="D1148">
        <v>0</v>
      </c>
      <c r="E1148">
        <v>0</v>
      </c>
      <c r="F1148">
        <v>0</v>
      </c>
      <c r="G1148">
        <v>0</v>
      </c>
      <c r="H1148">
        <v>1</v>
      </c>
    </row>
    <row r="1149" spans="1:8" x14ac:dyDescent="0.3">
      <c r="A1149">
        <v>1148</v>
      </c>
      <c r="B1149" t="s">
        <v>1351</v>
      </c>
      <c r="C1149">
        <v>0</v>
      </c>
      <c r="D1149">
        <v>0</v>
      </c>
      <c r="E1149">
        <v>0</v>
      </c>
      <c r="F1149">
        <v>0</v>
      </c>
      <c r="G1149">
        <v>0.89878069981752695</v>
      </c>
      <c r="H1149">
        <v>0.99999999999967604</v>
      </c>
    </row>
    <row r="1150" spans="1:8" x14ac:dyDescent="0.3">
      <c r="A1150">
        <v>1149</v>
      </c>
      <c r="B1150" t="s">
        <v>1352</v>
      </c>
      <c r="C1150">
        <v>0.48554861535660998</v>
      </c>
      <c r="D1150">
        <v>0.48554861535660998</v>
      </c>
      <c r="E1150">
        <v>0.48554861535660998</v>
      </c>
      <c r="F1150">
        <v>0.48554861535660998</v>
      </c>
      <c r="G1150">
        <v>0.497746764559854</v>
      </c>
      <c r="H1150">
        <v>1.0000000000037499</v>
      </c>
    </row>
    <row r="1151" spans="1:8" x14ac:dyDescent="0.3">
      <c r="A1151">
        <v>1150</v>
      </c>
      <c r="B1151" t="s">
        <v>1353</v>
      </c>
      <c r="C1151">
        <v>0.658960186189681</v>
      </c>
      <c r="D1151">
        <v>0.658960186189681</v>
      </c>
      <c r="E1151">
        <v>0.658960186189681</v>
      </c>
      <c r="F1151">
        <v>0.658960186189681</v>
      </c>
      <c r="G1151">
        <v>0.94526284858599496</v>
      </c>
      <c r="H1151">
        <v>0.99999999999975198</v>
      </c>
    </row>
    <row r="1152" spans="1:8" x14ac:dyDescent="0.3">
      <c r="A1152">
        <v>1151</v>
      </c>
      <c r="B1152" t="s">
        <v>1354</v>
      </c>
      <c r="C1152">
        <v>0.70832091008839804</v>
      </c>
      <c r="D1152">
        <v>0.70832091008839804</v>
      </c>
      <c r="E1152">
        <v>0.70832091008839804</v>
      </c>
      <c r="F1152">
        <v>0.70832091008839804</v>
      </c>
      <c r="G1152">
        <v>0.84159743914978302</v>
      </c>
      <c r="H1152">
        <v>0.99999999999979905</v>
      </c>
    </row>
    <row r="1153" spans="1:8" x14ac:dyDescent="0.3">
      <c r="A1153">
        <v>1152</v>
      </c>
      <c r="B1153" t="s">
        <v>1355</v>
      </c>
      <c r="C1153">
        <v>0</v>
      </c>
      <c r="D1153">
        <v>0</v>
      </c>
      <c r="E1153">
        <v>0</v>
      </c>
      <c r="F1153">
        <v>0</v>
      </c>
      <c r="G1153">
        <v>0</v>
      </c>
      <c r="H1153">
        <v>1</v>
      </c>
    </row>
    <row r="1154" spans="1:8" x14ac:dyDescent="0.3">
      <c r="A1154">
        <v>1153</v>
      </c>
      <c r="B1154" t="s">
        <v>1356</v>
      </c>
      <c r="C1154">
        <v>0</v>
      </c>
      <c r="D1154">
        <v>0</v>
      </c>
      <c r="E1154">
        <v>0</v>
      </c>
      <c r="F1154">
        <v>0</v>
      </c>
      <c r="G1154">
        <v>0.43910773372592499</v>
      </c>
      <c r="H1154">
        <v>0.99999999999961597</v>
      </c>
    </row>
    <row r="1155" spans="1:8" x14ac:dyDescent="0.3">
      <c r="A1155">
        <v>1154</v>
      </c>
      <c r="B1155" t="s">
        <v>1357</v>
      </c>
      <c r="C1155">
        <v>0</v>
      </c>
      <c r="D1155">
        <v>0</v>
      </c>
      <c r="E1155">
        <v>0</v>
      </c>
      <c r="F1155">
        <v>0</v>
      </c>
      <c r="G1155">
        <v>0.66471840041171604</v>
      </c>
      <c r="H1155">
        <v>0.99999999999928202</v>
      </c>
    </row>
    <row r="1156" spans="1:8" x14ac:dyDescent="0.3">
      <c r="A1156">
        <v>1155</v>
      </c>
      <c r="B1156" t="s">
        <v>1358</v>
      </c>
      <c r="C1156">
        <v>0</v>
      </c>
      <c r="D1156">
        <v>0</v>
      </c>
      <c r="E1156">
        <v>0</v>
      </c>
      <c r="F1156">
        <v>0</v>
      </c>
      <c r="G1156">
        <v>0</v>
      </c>
      <c r="H1156">
        <v>0.1486906346771</v>
      </c>
    </row>
    <row r="1157" spans="1:8" x14ac:dyDescent="0.3">
      <c r="A1157">
        <v>1156</v>
      </c>
      <c r="B1157" t="s">
        <v>1359</v>
      </c>
      <c r="C1157">
        <v>0.20231182632648401</v>
      </c>
      <c r="D1157">
        <v>0.20231182632648401</v>
      </c>
      <c r="E1157">
        <v>0.20231182632648401</v>
      </c>
      <c r="F1157">
        <v>0.20231182632648401</v>
      </c>
      <c r="G1157">
        <v>0.210409993950678</v>
      </c>
      <c r="H1157">
        <v>0.99999999939251205</v>
      </c>
    </row>
    <row r="1158" spans="1:8" x14ac:dyDescent="0.3">
      <c r="A1158">
        <v>1157</v>
      </c>
      <c r="B1158" t="s">
        <v>1360</v>
      </c>
      <c r="C1158">
        <v>0.29002077758346001</v>
      </c>
      <c r="D1158">
        <v>0.29002077758346001</v>
      </c>
      <c r="E1158">
        <v>0.29002077758346001</v>
      </c>
      <c r="F1158">
        <v>0.29002077758346001</v>
      </c>
      <c r="G1158">
        <v>0.29002077758346001</v>
      </c>
      <c r="H1158">
        <v>1.0000000000015701</v>
      </c>
    </row>
    <row r="1159" spans="1:8" x14ac:dyDescent="0.3">
      <c r="A1159">
        <v>1158</v>
      </c>
      <c r="B1159" t="s">
        <v>1361</v>
      </c>
      <c r="C1159">
        <v>5.1823260344638E-3</v>
      </c>
      <c r="D1159">
        <v>5.1823260344638E-3</v>
      </c>
      <c r="E1159">
        <v>5.1823260344638E-3</v>
      </c>
      <c r="F1159">
        <v>5.1823260344638E-3</v>
      </c>
      <c r="G1159">
        <v>0.13262341719603099</v>
      </c>
      <c r="H1159">
        <v>0.99999999999951705</v>
      </c>
    </row>
    <row r="1160" spans="1:8" x14ac:dyDescent="0.3">
      <c r="A1160">
        <v>1159</v>
      </c>
      <c r="B1160" t="s">
        <v>1362</v>
      </c>
      <c r="C1160">
        <v>0.52164714345140895</v>
      </c>
      <c r="D1160">
        <v>0.52164714345140895</v>
      </c>
      <c r="E1160">
        <v>0.52164714345140895</v>
      </c>
      <c r="F1160">
        <v>0.52164714345140895</v>
      </c>
      <c r="G1160">
        <v>0.76801330411632096</v>
      </c>
      <c r="H1160">
        <v>0.99116346046660697</v>
      </c>
    </row>
    <row r="1161" spans="1:8" x14ac:dyDescent="0.3">
      <c r="A1161">
        <v>1160</v>
      </c>
      <c r="B1161" t="s">
        <v>1363</v>
      </c>
      <c r="C1161">
        <v>9.1564804859146004E-2</v>
      </c>
      <c r="D1161">
        <v>9.1564804859146004E-2</v>
      </c>
      <c r="E1161">
        <v>9.1564804859146004E-2</v>
      </c>
      <c r="F1161">
        <v>9.1564804859146004E-2</v>
      </c>
      <c r="G1161">
        <v>0.121100347723717</v>
      </c>
      <c r="H1161">
        <v>1.00000000000005</v>
      </c>
    </row>
    <row r="1162" spans="1:8" x14ac:dyDescent="0.3">
      <c r="A1162">
        <v>1161</v>
      </c>
      <c r="B1162" t="s">
        <v>1364</v>
      </c>
      <c r="C1162">
        <v>0</v>
      </c>
      <c r="D1162">
        <v>0</v>
      </c>
      <c r="E1162">
        <v>0</v>
      </c>
      <c r="F1162">
        <v>0</v>
      </c>
      <c r="G1162">
        <v>0.73324226649174395</v>
      </c>
      <c r="H1162">
        <v>1.0000000000001901</v>
      </c>
    </row>
    <row r="1163" spans="1:8" x14ac:dyDescent="0.3">
      <c r="A1163">
        <v>1162</v>
      </c>
      <c r="B1163" t="s">
        <v>1365</v>
      </c>
      <c r="C1163">
        <v>0</v>
      </c>
      <c r="D1163">
        <v>0</v>
      </c>
      <c r="E1163">
        <v>0</v>
      </c>
      <c r="F1163">
        <v>0</v>
      </c>
      <c r="G1163">
        <v>0.61738977178834897</v>
      </c>
      <c r="H1163">
        <v>0.99999999999997902</v>
      </c>
    </row>
    <row r="1164" spans="1:8" x14ac:dyDescent="0.3">
      <c r="A1164">
        <v>1163</v>
      </c>
      <c r="B1164" t="s">
        <v>1366</v>
      </c>
      <c r="C1164">
        <v>0.40407586773153098</v>
      </c>
      <c r="D1164">
        <v>0.40407586773153098</v>
      </c>
      <c r="E1164">
        <v>0.40407586773153098</v>
      </c>
      <c r="F1164">
        <v>0.40407586773153098</v>
      </c>
      <c r="G1164">
        <v>0.99999999999969202</v>
      </c>
      <c r="H1164">
        <v>0.99999999999969202</v>
      </c>
    </row>
    <row r="1165" spans="1:8" x14ac:dyDescent="0.3">
      <c r="A1165">
        <v>1164</v>
      </c>
      <c r="B1165" t="s">
        <v>1367</v>
      </c>
      <c r="C1165">
        <v>0</v>
      </c>
      <c r="D1165">
        <v>0</v>
      </c>
      <c r="E1165">
        <v>0</v>
      </c>
      <c r="F1165">
        <v>0</v>
      </c>
      <c r="G1165">
        <v>0.41615672846594398</v>
      </c>
      <c r="H1165">
        <v>0.99999999999970401</v>
      </c>
    </row>
    <row r="1166" spans="1:8" x14ac:dyDescent="0.3">
      <c r="A1166">
        <v>1165</v>
      </c>
      <c r="B1166" t="s">
        <v>1368</v>
      </c>
      <c r="C1166">
        <v>0.22656398830242999</v>
      </c>
      <c r="D1166">
        <v>0.22656398830242999</v>
      </c>
      <c r="E1166">
        <v>0.22656398830242999</v>
      </c>
      <c r="F1166">
        <v>0.22656398830242999</v>
      </c>
      <c r="G1166">
        <v>0.23067544099375101</v>
      </c>
      <c r="H1166">
        <v>0.92726692199463201</v>
      </c>
    </row>
    <row r="1167" spans="1:8" x14ac:dyDescent="0.3">
      <c r="A1167">
        <v>1166</v>
      </c>
      <c r="B1167" t="s">
        <v>1369</v>
      </c>
      <c r="C1167">
        <v>0.157068575102915</v>
      </c>
      <c r="D1167">
        <v>0.157068575102915</v>
      </c>
      <c r="E1167">
        <v>0.157068575102915</v>
      </c>
      <c r="F1167">
        <v>0.157068575102915</v>
      </c>
      <c r="G1167">
        <v>0.99999999999998501</v>
      </c>
      <c r="H1167">
        <v>0.99999999999998501</v>
      </c>
    </row>
    <row r="1168" spans="1:8" x14ac:dyDescent="0.3">
      <c r="A1168">
        <v>1167</v>
      </c>
      <c r="B1168" t="s">
        <v>1370</v>
      </c>
      <c r="C1168">
        <v>0</v>
      </c>
      <c r="D1168">
        <v>0</v>
      </c>
      <c r="E1168">
        <v>0</v>
      </c>
      <c r="F1168">
        <v>0</v>
      </c>
      <c r="G1168">
        <v>1</v>
      </c>
      <c r="H1168">
        <v>1</v>
      </c>
    </row>
    <row r="1169" spans="1:8" x14ac:dyDescent="0.3">
      <c r="A1169">
        <v>1168</v>
      </c>
      <c r="B1169" t="s">
        <v>1371</v>
      </c>
      <c r="C1169">
        <v>0</v>
      </c>
      <c r="D1169">
        <v>0</v>
      </c>
      <c r="E1169">
        <v>0</v>
      </c>
      <c r="F1169">
        <v>0</v>
      </c>
      <c r="G1169">
        <v>0.99081271776697899</v>
      </c>
      <c r="H1169">
        <v>1.0000000000007601</v>
      </c>
    </row>
    <row r="1170" spans="1:8" x14ac:dyDescent="0.3">
      <c r="A1170">
        <v>1169</v>
      </c>
      <c r="B1170" t="s">
        <v>1372</v>
      </c>
      <c r="C1170">
        <v>0</v>
      </c>
      <c r="D1170">
        <v>0</v>
      </c>
      <c r="E1170">
        <v>0</v>
      </c>
      <c r="F1170">
        <v>0</v>
      </c>
      <c r="G1170">
        <v>1</v>
      </c>
      <c r="H1170">
        <v>1</v>
      </c>
    </row>
    <row r="1171" spans="1:8" x14ac:dyDescent="0.3">
      <c r="A1171">
        <v>1170</v>
      </c>
      <c r="B1171" t="s">
        <v>1373</v>
      </c>
      <c r="C1171">
        <v>0.49146095166244302</v>
      </c>
      <c r="D1171">
        <v>0.49146095166244302</v>
      </c>
      <c r="E1171">
        <v>0.49146095166244302</v>
      </c>
      <c r="F1171">
        <v>0.49146095166244302</v>
      </c>
      <c r="G1171">
        <v>0.49146095166244302</v>
      </c>
      <c r="H1171">
        <v>0.85615294397636998</v>
      </c>
    </row>
    <row r="1172" spans="1:8" x14ac:dyDescent="0.3">
      <c r="A1172">
        <v>1171</v>
      </c>
      <c r="B1172" t="s">
        <v>1374</v>
      </c>
      <c r="C1172">
        <v>0.22950266090062901</v>
      </c>
      <c r="D1172">
        <v>0.22950266090062901</v>
      </c>
      <c r="E1172">
        <v>0.22950266090062901</v>
      </c>
      <c r="F1172">
        <v>0.22950266090062901</v>
      </c>
      <c r="G1172">
        <v>0.28004970240483801</v>
      </c>
      <c r="H1172">
        <v>0.99999999999823497</v>
      </c>
    </row>
    <row r="1173" spans="1:8" x14ac:dyDescent="0.3">
      <c r="A1173">
        <v>1172</v>
      </c>
      <c r="B1173" t="s">
        <v>1375</v>
      </c>
      <c r="C1173">
        <v>0.237111225959836</v>
      </c>
      <c r="D1173">
        <v>0.237111225959836</v>
      </c>
      <c r="E1173">
        <v>0.237111225959836</v>
      </c>
      <c r="F1173">
        <v>0.237111225959836</v>
      </c>
      <c r="G1173">
        <v>0.63029180516106198</v>
      </c>
      <c r="H1173">
        <v>0.98427394517570099</v>
      </c>
    </row>
    <row r="1174" spans="1:8" x14ac:dyDescent="0.3">
      <c r="A1174">
        <v>1173</v>
      </c>
      <c r="B1174" t="s">
        <v>1376</v>
      </c>
      <c r="C1174">
        <v>3.5263049923936203E-2</v>
      </c>
      <c r="D1174">
        <v>9.5072909686137796E-2</v>
      </c>
      <c r="E1174">
        <v>9.5072909686137796E-2</v>
      </c>
      <c r="F1174">
        <v>9.5072909686137796E-2</v>
      </c>
      <c r="G1174">
        <v>0.94425338796286795</v>
      </c>
      <c r="H1174">
        <v>0.99999999925160099</v>
      </c>
    </row>
    <row r="1175" spans="1:8" x14ac:dyDescent="0.3">
      <c r="A1175">
        <v>1174</v>
      </c>
      <c r="B1175" t="s">
        <v>1377</v>
      </c>
      <c r="C1175">
        <v>0.39461051017667298</v>
      </c>
      <c r="D1175">
        <v>0.39461051017667298</v>
      </c>
      <c r="E1175">
        <v>0.39461051017667298</v>
      </c>
      <c r="F1175">
        <v>0.39461051017667298</v>
      </c>
      <c r="G1175">
        <v>1.0000000000000899</v>
      </c>
      <c r="H1175">
        <v>1.0000000000000899</v>
      </c>
    </row>
    <row r="1176" spans="1:8" x14ac:dyDescent="0.3">
      <c r="A1176">
        <v>1175</v>
      </c>
      <c r="B1176" t="s">
        <v>1378</v>
      </c>
      <c r="C1176">
        <v>0.37799306958492301</v>
      </c>
      <c r="D1176">
        <v>0.37799306958492301</v>
      </c>
      <c r="E1176">
        <v>0.37799306958492301</v>
      </c>
      <c r="F1176">
        <v>0.37799306958492301</v>
      </c>
      <c r="G1176">
        <v>0.52577913210226002</v>
      </c>
      <c r="H1176">
        <v>0.86109573997780497</v>
      </c>
    </row>
    <row r="1177" spans="1:8" x14ac:dyDescent="0.3">
      <c r="A1177">
        <v>1176</v>
      </c>
      <c r="B1177" t="s">
        <v>1379</v>
      </c>
      <c r="C1177">
        <v>0.15417850985064699</v>
      </c>
      <c r="D1177">
        <v>0.15417850985064699</v>
      </c>
      <c r="E1177">
        <v>0.15417850985064699</v>
      </c>
      <c r="F1177">
        <v>0.15417850985064699</v>
      </c>
      <c r="G1177">
        <v>0.97902012245551195</v>
      </c>
      <c r="H1177">
        <v>0.99999999999954203</v>
      </c>
    </row>
    <row r="1178" spans="1:8" x14ac:dyDescent="0.3">
      <c r="A1178">
        <v>1177</v>
      </c>
      <c r="B1178" t="s">
        <v>1380</v>
      </c>
      <c r="C1178">
        <v>0.20337208377879301</v>
      </c>
      <c r="D1178">
        <v>0.20337208377879301</v>
      </c>
      <c r="E1178">
        <v>0.20337208377879301</v>
      </c>
      <c r="F1178">
        <v>0.20337208377879301</v>
      </c>
      <c r="G1178">
        <v>0.282532018304119</v>
      </c>
      <c r="H1178">
        <v>1.0000000000025799</v>
      </c>
    </row>
    <row r="1179" spans="1:8" x14ac:dyDescent="0.3">
      <c r="A1179">
        <v>1178</v>
      </c>
      <c r="B1179" t="s">
        <v>1381</v>
      </c>
      <c r="C1179">
        <v>0.242162221564826</v>
      </c>
      <c r="D1179">
        <v>0.242162221564826</v>
      </c>
      <c r="E1179">
        <v>0.242162221564826</v>
      </c>
      <c r="F1179">
        <v>0.242162221564826</v>
      </c>
      <c r="G1179">
        <v>0.242162221564826</v>
      </c>
      <c r="H1179">
        <v>0.674011111925088</v>
      </c>
    </row>
    <row r="1180" spans="1:8" x14ac:dyDescent="0.3">
      <c r="A1180">
        <v>1179</v>
      </c>
      <c r="B1180" t="s">
        <v>1382</v>
      </c>
      <c r="C1180">
        <v>0</v>
      </c>
      <c r="D1180">
        <v>0</v>
      </c>
      <c r="E1180">
        <v>0</v>
      </c>
      <c r="F1180">
        <v>0</v>
      </c>
      <c r="G1180">
        <v>1</v>
      </c>
      <c r="H1180">
        <v>1</v>
      </c>
    </row>
    <row r="1181" spans="1:8" x14ac:dyDescent="0.3">
      <c r="A1181">
        <v>1180</v>
      </c>
      <c r="B1181" t="s">
        <v>1383</v>
      </c>
      <c r="C1181">
        <v>0</v>
      </c>
      <c r="D1181">
        <v>0</v>
      </c>
      <c r="E1181">
        <v>0</v>
      </c>
      <c r="F1181">
        <v>0</v>
      </c>
      <c r="G1181">
        <v>0.94834796191954895</v>
      </c>
      <c r="H1181">
        <v>1.0000000000001401</v>
      </c>
    </row>
    <row r="1182" spans="1:8" x14ac:dyDescent="0.3">
      <c r="A1182">
        <v>1181</v>
      </c>
      <c r="B1182" t="s">
        <v>1384</v>
      </c>
      <c r="C1182">
        <v>0</v>
      </c>
      <c r="D1182">
        <v>0</v>
      </c>
      <c r="E1182">
        <v>0</v>
      </c>
      <c r="F1182">
        <v>0</v>
      </c>
      <c r="G1182">
        <v>0.30859120918019201</v>
      </c>
      <c r="H1182">
        <v>0.99999999999981704</v>
      </c>
    </row>
    <row r="1183" spans="1:8" x14ac:dyDescent="0.3">
      <c r="A1183">
        <v>1182</v>
      </c>
      <c r="B1183" t="s">
        <v>1385</v>
      </c>
      <c r="C1183">
        <v>0</v>
      </c>
      <c r="D1183">
        <v>0</v>
      </c>
      <c r="E1183">
        <v>0</v>
      </c>
      <c r="F1183">
        <v>0</v>
      </c>
      <c r="G1183">
        <v>0.81138600098974401</v>
      </c>
      <c r="H1183">
        <v>0.99999999999948497</v>
      </c>
    </row>
    <row r="1184" spans="1:8" x14ac:dyDescent="0.3">
      <c r="A1184">
        <v>1183</v>
      </c>
      <c r="B1184" t="s">
        <v>1386</v>
      </c>
      <c r="C1184">
        <v>0.46709194167296397</v>
      </c>
      <c r="D1184">
        <v>0.46709194167296397</v>
      </c>
      <c r="E1184">
        <v>0.46709194167296397</v>
      </c>
      <c r="F1184">
        <v>0.46709194167296397</v>
      </c>
      <c r="G1184">
        <v>0.89692867456535896</v>
      </c>
      <c r="H1184">
        <v>0.98185587327157797</v>
      </c>
    </row>
    <row r="1185" spans="1:8" x14ac:dyDescent="0.3">
      <c r="A1185">
        <v>1184</v>
      </c>
      <c r="B1185" t="s">
        <v>1387</v>
      </c>
      <c r="C1185">
        <v>0.43581670531621503</v>
      </c>
      <c r="D1185">
        <v>0.43581670531621503</v>
      </c>
      <c r="E1185">
        <v>0.43581670531621503</v>
      </c>
      <c r="F1185">
        <v>0.43581670531621503</v>
      </c>
      <c r="G1185">
        <v>0.59348714130075397</v>
      </c>
      <c r="H1185">
        <v>0.955984267097297</v>
      </c>
    </row>
    <row r="1186" spans="1:8" x14ac:dyDescent="0.3">
      <c r="A1186">
        <v>1185</v>
      </c>
      <c r="B1186" t="s">
        <v>1388</v>
      </c>
      <c r="C1186">
        <v>0</v>
      </c>
      <c r="D1186">
        <v>0</v>
      </c>
      <c r="E1186">
        <v>0</v>
      </c>
      <c r="F1186">
        <v>0</v>
      </c>
      <c r="G1186">
        <v>0.23918572246669301</v>
      </c>
      <c r="H1186">
        <v>1.0000000000009299</v>
      </c>
    </row>
    <row r="1187" spans="1:8" x14ac:dyDescent="0.3">
      <c r="A1187">
        <v>1186</v>
      </c>
      <c r="B1187" t="s">
        <v>1389</v>
      </c>
      <c r="C1187">
        <v>0.13836866912718401</v>
      </c>
      <c r="D1187">
        <v>0.13836866912718401</v>
      </c>
      <c r="E1187">
        <v>0.13836866912718401</v>
      </c>
      <c r="F1187">
        <v>0.13836866912718401</v>
      </c>
      <c r="G1187">
        <v>0.87864192597825996</v>
      </c>
      <c r="H1187">
        <v>1.0000000000004099</v>
      </c>
    </row>
    <row r="1188" spans="1:8" x14ac:dyDescent="0.3">
      <c r="A1188">
        <v>1187</v>
      </c>
      <c r="B1188" t="s">
        <v>1390</v>
      </c>
      <c r="C1188">
        <v>4.71770997084607E-2</v>
      </c>
      <c r="D1188">
        <v>4.71770997084607E-2</v>
      </c>
      <c r="E1188">
        <v>4.71770997084607E-2</v>
      </c>
      <c r="F1188">
        <v>4.71770997084607E-2</v>
      </c>
      <c r="G1188">
        <v>0.120335678175415</v>
      </c>
      <c r="H1188">
        <v>0.95411903231092599</v>
      </c>
    </row>
    <row r="1189" spans="1:8" x14ac:dyDescent="0.3">
      <c r="A1189">
        <v>1188</v>
      </c>
      <c r="B1189" t="s">
        <v>1391</v>
      </c>
      <c r="C1189">
        <v>0</v>
      </c>
      <c r="D1189">
        <v>0</v>
      </c>
      <c r="E1189">
        <v>0</v>
      </c>
      <c r="F1189">
        <v>0</v>
      </c>
      <c r="G1189">
        <v>0.86456509239192603</v>
      </c>
      <c r="H1189">
        <v>1.0000000000003699</v>
      </c>
    </row>
    <row r="1190" spans="1:8" x14ac:dyDescent="0.3">
      <c r="A1190">
        <v>1189</v>
      </c>
      <c r="B1190" t="s">
        <v>1392</v>
      </c>
      <c r="C1190">
        <v>0</v>
      </c>
      <c r="D1190">
        <v>0</v>
      </c>
      <c r="E1190">
        <v>0</v>
      </c>
      <c r="F1190">
        <v>0</v>
      </c>
      <c r="G1190">
        <v>0.71424768316229004</v>
      </c>
      <c r="H1190">
        <v>1.00000000000033</v>
      </c>
    </row>
    <row r="1191" spans="1:8" x14ac:dyDescent="0.3">
      <c r="A1191">
        <v>1190</v>
      </c>
      <c r="B1191" t="s">
        <v>1393</v>
      </c>
      <c r="C1191">
        <v>9.80921096428857E-2</v>
      </c>
      <c r="D1191">
        <v>9.80921096428857E-2</v>
      </c>
      <c r="E1191">
        <v>9.80921096428857E-2</v>
      </c>
      <c r="F1191">
        <v>9.80921096428857E-2</v>
      </c>
      <c r="G1191">
        <v>0.229648839010762</v>
      </c>
      <c r="H1191">
        <v>0.97026684773292404</v>
      </c>
    </row>
    <row r="1192" spans="1:8" x14ac:dyDescent="0.3">
      <c r="A1192">
        <v>1191</v>
      </c>
      <c r="B1192" t="s">
        <v>1394</v>
      </c>
      <c r="C1192">
        <v>0</v>
      </c>
      <c r="D1192">
        <v>0</v>
      </c>
      <c r="E1192">
        <v>0</v>
      </c>
      <c r="F1192">
        <v>0</v>
      </c>
      <c r="G1192">
        <v>0.21258907553779299</v>
      </c>
      <c r="H1192">
        <v>0.99999999999872602</v>
      </c>
    </row>
    <row r="1193" spans="1:8" x14ac:dyDescent="0.3">
      <c r="A1193">
        <v>1192</v>
      </c>
      <c r="B1193" t="s">
        <v>1395</v>
      </c>
      <c r="C1193">
        <v>0.27210784971074198</v>
      </c>
      <c r="D1193">
        <v>0.27210784971074198</v>
      </c>
      <c r="E1193">
        <v>0.27210784971074198</v>
      </c>
      <c r="F1193">
        <v>0.27210784971074198</v>
      </c>
      <c r="G1193">
        <v>0.89334855669407298</v>
      </c>
      <c r="H1193">
        <v>0.98430609677412895</v>
      </c>
    </row>
    <row r="1194" spans="1:8" x14ac:dyDescent="0.3">
      <c r="A1194">
        <v>1193</v>
      </c>
      <c r="B1194" t="s">
        <v>1396</v>
      </c>
      <c r="C1194">
        <v>0</v>
      </c>
      <c r="D1194">
        <v>0</v>
      </c>
      <c r="E1194">
        <v>0</v>
      </c>
      <c r="F1194">
        <v>0</v>
      </c>
      <c r="G1194">
        <v>0.12571649898881401</v>
      </c>
      <c r="H1194">
        <v>0.99999999999967004</v>
      </c>
    </row>
    <row r="1195" spans="1:8" x14ac:dyDescent="0.3">
      <c r="A1195">
        <v>1194</v>
      </c>
      <c r="B1195" t="s">
        <v>1397</v>
      </c>
      <c r="C1195">
        <v>0</v>
      </c>
      <c r="D1195">
        <v>0</v>
      </c>
      <c r="E1195">
        <v>0</v>
      </c>
      <c r="F1195">
        <v>0</v>
      </c>
      <c r="G1195">
        <v>0.92092580779016497</v>
      </c>
      <c r="H1195">
        <v>1</v>
      </c>
    </row>
    <row r="1196" spans="1:8" x14ac:dyDescent="0.3">
      <c r="A1196">
        <v>1195</v>
      </c>
      <c r="B1196" t="s">
        <v>1398</v>
      </c>
      <c r="C1196">
        <v>0.42359513941690502</v>
      </c>
      <c r="D1196">
        <v>0.42359513941690502</v>
      </c>
      <c r="E1196">
        <v>0.42359513941690502</v>
      </c>
      <c r="F1196">
        <v>0.42359513941690502</v>
      </c>
      <c r="G1196">
        <v>0.63801195058771398</v>
      </c>
      <c r="H1196">
        <v>0.98341164316075202</v>
      </c>
    </row>
    <row r="1197" spans="1:8" x14ac:dyDescent="0.3">
      <c r="A1197">
        <v>1196</v>
      </c>
      <c r="B1197" t="s">
        <v>1399</v>
      </c>
      <c r="C1197">
        <v>0.71617499050573596</v>
      </c>
      <c r="D1197">
        <v>0.71617499050573596</v>
      </c>
      <c r="E1197">
        <v>0.71617499050573596</v>
      </c>
      <c r="F1197">
        <v>0.71617499050573596</v>
      </c>
      <c r="G1197">
        <v>0.76925321863942897</v>
      </c>
      <c r="H1197">
        <v>0.89465236450905805</v>
      </c>
    </row>
    <row r="1198" spans="1:8" x14ac:dyDescent="0.3">
      <c r="A1198">
        <v>1197</v>
      </c>
      <c r="B1198" t="s">
        <v>1400</v>
      </c>
      <c r="C1198">
        <v>0</v>
      </c>
      <c r="D1198">
        <v>0</v>
      </c>
      <c r="E1198">
        <v>0</v>
      </c>
      <c r="F1198">
        <v>0</v>
      </c>
      <c r="G1198">
        <v>0.17484700220792301</v>
      </c>
      <c r="H1198">
        <v>1.00000000000028</v>
      </c>
    </row>
    <row r="1199" spans="1:8" x14ac:dyDescent="0.3">
      <c r="A1199">
        <v>1198</v>
      </c>
      <c r="B1199" t="s">
        <v>1401</v>
      </c>
      <c r="C1199">
        <v>0</v>
      </c>
      <c r="D1199">
        <v>0</v>
      </c>
      <c r="E1199">
        <v>0</v>
      </c>
      <c r="F1199">
        <v>0</v>
      </c>
      <c r="G1199">
        <v>0</v>
      </c>
      <c r="H1199">
        <v>1</v>
      </c>
    </row>
    <row r="1200" spans="1:8" x14ac:dyDescent="0.3">
      <c r="A1200">
        <v>1199</v>
      </c>
      <c r="B1200" t="s">
        <v>1402</v>
      </c>
      <c r="C1200">
        <v>0.14383122052358999</v>
      </c>
      <c r="D1200">
        <v>0.14383122052358999</v>
      </c>
      <c r="E1200">
        <v>0.14383122052358999</v>
      </c>
      <c r="F1200">
        <v>0.14383122052358999</v>
      </c>
      <c r="G1200">
        <v>0.253460146740138</v>
      </c>
      <c r="H1200">
        <v>0.99931748034760903</v>
      </c>
    </row>
    <row r="1201" spans="1:8" x14ac:dyDescent="0.3">
      <c r="A1201">
        <v>1200</v>
      </c>
      <c r="B1201" t="s">
        <v>1403</v>
      </c>
      <c r="C1201">
        <v>0.294759822761051</v>
      </c>
      <c r="D1201">
        <v>0.294759822761051</v>
      </c>
      <c r="E1201">
        <v>0.294759822761051</v>
      </c>
      <c r="F1201">
        <v>0.294759822761051</v>
      </c>
      <c r="G1201">
        <v>0.62323437429247597</v>
      </c>
      <c r="H1201">
        <v>0.99999998792411604</v>
      </c>
    </row>
    <row r="1202" spans="1:8" x14ac:dyDescent="0.3">
      <c r="A1202">
        <v>1201</v>
      </c>
      <c r="B1202" t="s">
        <v>1404</v>
      </c>
      <c r="C1202">
        <v>0</v>
      </c>
      <c r="D1202">
        <v>0</v>
      </c>
      <c r="E1202">
        <v>0</v>
      </c>
      <c r="F1202">
        <v>0</v>
      </c>
      <c r="G1202">
        <v>6.1434295789401502E-2</v>
      </c>
      <c r="H1202">
        <v>1.0000000000008</v>
      </c>
    </row>
    <row r="1203" spans="1:8" x14ac:dyDescent="0.3">
      <c r="A1203">
        <v>1202</v>
      </c>
      <c r="B1203" t="s">
        <v>1405</v>
      </c>
      <c r="C1203">
        <v>0.17294036109781499</v>
      </c>
      <c r="D1203">
        <v>0.17294036109781499</v>
      </c>
      <c r="E1203">
        <v>0.17294036109781499</v>
      </c>
      <c r="F1203">
        <v>0.17294036109781499</v>
      </c>
      <c r="G1203">
        <v>0.280526676320555</v>
      </c>
      <c r="H1203">
        <v>0.98869875254281103</v>
      </c>
    </row>
    <row r="1204" spans="1:8" x14ac:dyDescent="0.3">
      <c r="A1204">
        <v>1203</v>
      </c>
      <c r="B1204" t="s">
        <v>1406</v>
      </c>
      <c r="C1204">
        <v>0</v>
      </c>
      <c r="D1204">
        <v>0</v>
      </c>
      <c r="E1204">
        <v>0</v>
      </c>
      <c r="F1204">
        <v>0</v>
      </c>
      <c r="G1204">
        <v>0</v>
      </c>
      <c r="H1204">
        <v>0.68323892852537904</v>
      </c>
    </row>
    <row r="1205" spans="1:8" x14ac:dyDescent="0.3">
      <c r="A1205">
        <v>1204</v>
      </c>
      <c r="B1205" t="s">
        <v>1407</v>
      </c>
      <c r="C1205">
        <v>0.15498263199754</v>
      </c>
      <c r="D1205">
        <v>0.15498263199754</v>
      </c>
      <c r="E1205">
        <v>0.15498263199754</v>
      </c>
      <c r="F1205">
        <v>0.15498263199754</v>
      </c>
      <c r="G1205">
        <v>0.27956362370233601</v>
      </c>
      <c r="H1205">
        <v>0.99916893665766104</v>
      </c>
    </row>
    <row r="1206" spans="1:8" x14ac:dyDescent="0.3">
      <c r="A1206">
        <v>1205</v>
      </c>
      <c r="B1206" t="s">
        <v>1408</v>
      </c>
      <c r="C1206">
        <v>0</v>
      </c>
      <c r="D1206">
        <v>0</v>
      </c>
      <c r="E1206">
        <v>0</v>
      </c>
      <c r="F1206">
        <v>0</v>
      </c>
      <c r="G1206">
        <v>0</v>
      </c>
      <c r="H1206">
        <v>0.77873260537182598</v>
      </c>
    </row>
    <row r="1207" spans="1:8" x14ac:dyDescent="0.3">
      <c r="A1207">
        <v>1206</v>
      </c>
      <c r="B1207" t="s">
        <v>1409</v>
      </c>
      <c r="C1207">
        <v>0</v>
      </c>
      <c r="D1207">
        <v>0</v>
      </c>
      <c r="E1207">
        <v>0</v>
      </c>
      <c r="F1207">
        <v>0</v>
      </c>
      <c r="G1207">
        <v>4.5300146543623902E-2</v>
      </c>
      <c r="H1207">
        <v>0.99997059835649804</v>
      </c>
    </row>
    <row r="1208" spans="1:8" x14ac:dyDescent="0.3">
      <c r="A1208">
        <v>1207</v>
      </c>
      <c r="B1208" t="s">
        <v>1410</v>
      </c>
      <c r="C1208">
        <v>0.20635530910456401</v>
      </c>
      <c r="D1208">
        <v>0.20635530910456401</v>
      </c>
      <c r="E1208">
        <v>0.20635530910456401</v>
      </c>
      <c r="F1208">
        <v>0.20635530910456401</v>
      </c>
      <c r="G1208">
        <v>0.36737945869442501</v>
      </c>
      <c r="H1208">
        <v>0.99999999999987499</v>
      </c>
    </row>
    <row r="1209" spans="1:8" x14ac:dyDescent="0.3">
      <c r="A1209">
        <v>1208</v>
      </c>
      <c r="B1209" t="s">
        <v>1411</v>
      </c>
      <c r="C1209">
        <v>0</v>
      </c>
      <c r="D1209">
        <v>0</v>
      </c>
      <c r="E1209">
        <v>0</v>
      </c>
      <c r="F1209">
        <v>0</v>
      </c>
      <c r="G1209">
        <v>0</v>
      </c>
      <c r="H1209">
        <v>0.217862539619845</v>
      </c>
    </row>
    <row r="1210" spans="1:8" x14ac:dyDescent="0.3">
      <c r="A1210">
        <v>1209</v>
      </c>
      <c r="B1210" t="s">
        <v>1412</v>
      </c>
      <c r="C1210">
        <v>0</v>
      </c>
      <c r="D1210">
        <v>0</v>
      </c>
      <c r="E1210">
        <v>0</v>
      </c>
      <c r="F1210">
        <v>0</v>
      </c>
      <c r="G1210">
        <v>0</v>
      </c>
      <c r="H1210">
        <v>1</v>
      </c>
    </row>
    <row r="1211" spans="1:8" x14ac:dyDescent="0.3">
      <c r="A1211">
        <v>1210</v>
      </c>
      <c r="B1211" t="s">
        <v>1413</v>
      </c>
      <c r="C1211">
        <v>0</v>
      </c>
      <c r="D1211">
        <v>0</v>
      </c>
      <c r="E1211">
        <v>0</v>
      </c>
      <c r="F1211">
        <v>0</v>
      </c>
      <c r="G1211">
        <v>0</v>
      </c>
      <c r="H1211">
        <v>0.76943737421333902</v>
      </c>
    </row>
    <row r="1212" spans="1:8" x14ac:dyDescent="0.3">
      <c r="A1212">
        <v>1211</v>
      </c>
      <c r="B1212" t="s">
        <v>1414</v>
      </c>
      <c r="C1212">
        <v>0</v>
      </c>
      <c r="D1212">
        <v>0</v>
      </c>
      <c r="E1212">
        <v>0</v>
      </c>
      <c r="F1212">
        <v>0</v>
      </c>
      <c r="G1212">
        <v>0</v>
      </c>
      <c r="H1212">
        <v>1</v>
      </c>
    </row>
    <row r="1213" spans="1:8" x14ac:dyDescent="0.3">
      <c r="A1213">
        <v>1212</v>
      </c>
      <c r="B1213" t="s">
        <v>1415</v>
      </c>
      <c r="C1213">
        <v>0.155714576051073</v>
      </c>
      <c r="D1213">
        <v>0.155714576051073</v>
      </c>
      <c r="E1213">
        <v>0.155714576051073</v>
      </c>
      <c r="F1213">
        <v>0.155714576051073</v>
      </c>
      <c r="G1213">
        <v>0.57897114602916</v>
      </c>
      <c r="H1213">
        <v>0.95479650890995504</v>
      </c>
    </row>
    <row r="1214" spans="1:8" x14ac:dyDescent="0.3">
      <c r="A1214">
        <v>1213</v>
      </c>
      <c r="B1214" t="s">
        <v>1416</v>
      </c>
      <c r="C1214">
        <v>0</v>
      </c>
      <c r="D1214">
        <v>0</v>
      </c>
      <c r="E1214">
        <v>0</v>
      </c>
      <c r="F1214">
        <v>0</v>
      </c>
      <c r="G1214">
        <v>0</v>
      </c>
      <c r="H1214">
        <v>1</v>
      </c>
    </row>
    <row r="1215" spans="1:8" x14ac:dyDescent="0.3">
      <c r="A1215">
        <v>1214</v>
      </c>
      <c r="B1215" t="s">
        <v>1417</v>
      </c>
      <c r="C1215">
        <v>0</v>
      </c>
      <c r="D1215">
        <v>0</v>
      </c>
      <c r="E1215">
        <v>0</v>
      </c>
      <c r="F1215">
        <v>0</v>
      </c>
      <c r="G1215">
        <v>0</v>
      </c>
      <c r="H1215">
        <v>1</v>
      </c>
    </row>
    <row r="1216" spans="1:8" x14ac:dyDescent="0.3">
      <c r="A1216">
        <v>1215</v>
      </c>
      <c r="B1216" t="s">
        <v>1418</v>
      </c>
      <c r="C1216">
        <v>0</v>
      </c>
      <c r="D1216">
        <v>0</v>
      </c>
      <c r="E1216">
        <v>0</v>
      </c>
      <c r="F1216">
        <v>0</v>
      </c>
      <c r="G1216">
        <v>4.1034839253630299E-3</v>
      </c>
      <c r="H1216">
        <v>0.99999999999983502</v>
      </c>
    </row>
    <row r="1217" spans="1:8" x14ac:dyDescent="0.3">
      <c r="A1217">
        <v>1216</v>
      </c>
      <c r="B1217" t="s">
        <v>1419</v>
      </c>
      <c r="C1217">
        <v>0</v>
      </c>
      <c r="D1217">
        <v>0</v>
      </c>
      <c r="E1217">
        <v>0</v>
      </c>
      <c r="F1217">
        <v>0</v>
      </c>
      <c r="G1217">
        <v>0</v>
      </c>
      <c r="H1217">
        <v>1</v>
      </c>
    </row>
    <row r="1218" spans="1:8" x14ac:dyDescent="0.3">
      <c r="A1218">
        <v>1217</v>
      </c>
      <c r="B1218" t="s">
        <v>1420</v>
      </c>
      <c r="C1218">
        <v>0</v>
      </c>
      <c r="D1218">
        <v>0</v>
      </c>
      <c r="E1218">
        <v>0</v>
      </c>
      <c r="F1218">
        <v>0</v>
      </c>
      <c r="G1218">
        <v>0</v>
      </c>
      <c r="H1218">
        <v>1</v>
      </c>
    </row>
    <row r="1219" spans="1:8" x14ac:dyDescent="0.3">
      <c r="A1219">
        <v>1218</v>
      </c>
      <c r="B1219" t="s">
        <v>1421</v>
      </c>
      <c r="C1219">
        <v>0</v>
      </c>
      <c r="D1219">
        <v>0</v>
      </c>
      <c r="E1219">
        <v>0</v>
      </c>
      <c r="F1219">
        <v>0</v>
      </c>
      <c r="G1219">
        <v>0.21010443521043801</v>
      </c>
      <c r="H1219">
        <v>1.00000000000026</v>
      </c>
    </row>
    <row r="1220" spans="1:8" x14ac:dyDescent="0.3">
      <c r="A1220">
        <v>1219</v>
      </c>
      <c r="B1220" t="s">
        <v>1422</v>
      </c>
      <c r="C1220">
        <v>0</v>
      </c>
      <c r="D1220">
        <v>0</v>
      </c>
      <c r="E1220">
        <v>0</v>
      </c>
      <c r="F1220">
        <v>0</v>
      </c>
      <c r="G1220">
        <v>0</v>
      </c>
      <c r="H1220">
        <v>9.10759629259911E-2</v>
      </c>
    </row>
    <row r="1221" spans="1:8" x14ac:dyDescent="0.3">
      <c r="A1221">
        <v>1220</v>
      </c>
      <c r="B1221" t="s">
        <v>1423</v>
      </c>
      <c r="C1221">
        <v>0.237313941760362</v>
      </c>
      <c r="D1221">
        <v>0.237313941760362</v>
      </c>
      <c r="E1221">
        <v>0.237313941760362</v>
      </c>
      <c r="F1221">
        <v>0.237313941760362</v>
      </c>
      <c r="G1221">
        <v>0.50950249021207605</v>
      </c>
      <c r="H1221">
        <v>0.73169617500218997</v>
      </c>
    </row>
    <row r="1222" spans="1:8" x14ac:dyDescent="0.3">
      <c r="A1222">
        <v>1221</v>
      </c>
      <c r="B1222" t="s">
        <v>1424</v>
      </c>
      <c r="C1222">
        <v>0</v>
      </c>
      <c r="D1222">
        <v>0</v>
      </c>
      <c r="E1222">
        <v>0</v>
      </c>
      <c r="F1222">
        <v>0</v>
      </c>
      <c r="G1222">
        <v>9.8010471149365799E-2</v>
      </c>
      <c r="H1222">
        <v>0.99999999999949696</v>
      </c>
    </row>
    <row r="1223" spans="1:8" x14ac:dyDescent="0.3">
      <c r="A1223">
        <v>1222</v>
      </c>
      <c r="B1223" t="s">
        <v>1425</v>
      </c>
      <c r="C1223">
        <v>5.0972499871762E-2</v>
      </c>
      <c r="D1223">
        <v>5.0972499871762E-2</v>
      </c>
      <c r="E1223">
        <v>5.0972499871762E-2</v>
      </c>
      <c r="F1223">
        <v>5.0972499871762E-2</v>
      </c>
      <c r="G1223">
        <v>0.48409702361691498</v>
      </c>
      <c r="H1223">
        <v>0.999999999999719</v>
      </c>
    </row>
    <row r="1224" spans="1:8" x14ac:dyDescent="0.3">
      <c r="A1224">
        <v>1223</v>
      </c>
      <c r="B1224" t="s">
        <v>1426</v>
      </c>
      <c r="C1224">
        <v>8.1408862987519107E-2</v>
      </c>
      <c r="D1224">
        <v>8.1408862987519107E-2</v>
      </c>
      <c r="E1224">
        <v>8.1408862987519107E-2</v>
      </c>
      <c r="F1224">
        <v>8.1408862987519107E-2</v>
      </c>
      <c r="G1224">
        <v>0.86090000991209303</v>
      </c>
      <c r="H1224">
        <v>1.00000000000001</v>
      </c>
    </row>
    <row r="1225" spans="1:8" x14ac:dyDescent="0.3">
      <c r="A1225">
        <v>1224</v>
      </c>
      <c r="B1225" t="s">
        <v>1427</v>
      </c>
      <c r="C1225">
        <v>0</v>
      </c>
      <c r="D1225">
        <v>0</v>
      </c>
      <c r="E1225">
        <v>0</v>
      </c>
      <c r="F1225">
        <v>0</v>
      </c>
      <c r="G1225">
        <v>0.41181172989579501</v>
      </c>
      <c r="H1225">
        <v>0.99999999999992095</v>
      </c>
    </row>
    <row r="1226" spans="1:8" x14ac:dyDescent="0.3">
      <c r="A1226">
        <v>1225</v>
      </c>
      <c r="B1226" t="s">
        <v>1428</v>
      </c>
      <c r="C1226">
        <v>0.154612750878445</v>
      </c>
      <c r="D1226">
        <v>0.154612750878445</v>
      </c>
      <c r="E1226">
        <v>0.154612750878445</v>
      </c>
      <c r="F1226">
        <v>0.154612750878445</v>
      </c>
      <c r="G1226">
        <v>0.53527640781534302</v>
      </c>
      <c r="H1226">
        <v>0.98564461407495096</v>
      </c>
    </row>
    <row r="1227" spans="1:8" x14ac:dyDescent="0.3">
      <c r="A1227">
        <v>1226</v>
      </c>
      <c r="B1227" t="s">
        <v>1429</v>
      </c>
      <c r="C1227">
        <v>0</v>
      </c>
      <c r="D1227">
        <v>0</v>
      </c>
      <c r="E1227">
        <v>0</v>
      </c>
      <c r="F1227">
        <v>0</v>
      </c>
      <c r="G1227">
        <v>0.88927232982711202</v>
      </c>
      <c r="H1227">
        <v>0.99999999999961298</v>
      </c>
    </row>
    <row r="1228" spans="1:8" x14ac:dyDescent="0.3">
      <c r="A1228">
        <v>1227</v>
      </c>
      <c r="B1228" t="s">
        <v>1430</v>
      </c>
      <c r="C1228">
        <v>0</v>
      </c>
      <c r="D1228">
        <v>0</v>
      </c>
      <c r="E1228">
        <v>0</v>
      </c>
      <c r="F1228">
        <v>0</v>
      </c>
      <c r="G1228">
        <v>0</v>
      </c>
      <c r="H1228">
        <v>0.111726871531542</v>
      </c>
    </row>
    <row r="1229" spans="1:8" x14ac:dyDescent="0.3">
      <c r="A1229">
        <v>1228</v>
      </c>
      <c r="B1229" t="s">
        <v>1431</v>
      </c>
      <c r="C1229">
        <v>4.1044315852223803E-2</v>
      </c>
      <c r="D1229">
        <v>4.1044315852223803E-2</v>
      </c>
      <c r="E1229">
        <v>4.1044315852223803E-2</v>
      </c>
      <c r="F1229">
        <v>4.1044315852223803E-2</v>
      </c>
      <c r="G1229">
        <v>0.39888288638223102</v>
      </c>
      <c r="H1229">
        <v>1.00000000000005</v>
      </c>
    </row>
    <row r="1230" spans="1:8" x14ac:dyDescent="0.3">
      <c r="A1230">
        <v>1229</v>
      </c>
      <c r="B1230" t="s">
        <v>1432</v>
      </c>
      <c r="C1230">
        <v>0</v>
      </c>
      <c r="D1230">
        <v>0</v>
      </c>
      <c r="E1230">
        <v>0</v>
      </c>
      <c r="F1230">
        <v>0</v>
      </c>
      <c r="G1230">
        <v>0.80026077737699397</v>
      </c>
      <c r="H1230">
        <v>0.99999999999964995</v>
      </c>
    </row>
    <row r="1231" spans="1:8" x14ac:dyDescent="0.3">
      <c r="A1231">
        <v>1230</v>
      </c>
      <c r="B1231" t="s">
        <v>1433</v>
      </c>
      <c r="C1231">
        <v>4.37614796302042E-2</v>
      </c>
      <c r="D1231">
        <v>4.37614796302042E-2</v>
      </c>
      <c r="E1231">
        <v>4.37614796302042E-2</v>
      </c>
      <c r="F1231">
        <v>4.37614796302042E-2</v>
      </c>
      <c r="G1231">
        <v>0.41737800703969402</v>
      </c>
      <c r="H1231">
        <v>0.7539728028846</v>
      </c>
    </row>
    <row r="1232" spans="1:8" x14ac:dyDescent="0.3">
      <c r="A1232">
        <v>1231</v>
      </c>
      <c r="B1232" t="s">
        <v>1434</v>
      </c>
      <c r="C1232">
        <v>0.517212535392641</v>
      </c>
      <c r="D1232">
        <v>0.517212535392641</v>
      </c>
      <c r="E1232">
        <v>0.517212535392641</v>
      </c>
      <c r="F1232">
        <v>0.517212535392641</v>
      </c>
      <c r="G1232">
        <v>0.99957037861098796</v>
      </c>
      <c r="H1232">
        <v>0.99999999999877498</v>
      </c>
    </row>
    <row r="1233" spans="1:8" x14ac:dyDescent="0.3">
      <c r="A1233">
        <v>1232</v>
      </c>
      <c r="B1233" t="s">
        <v>1435</v>
      </c>
      <c r="C1233">
        <v>1.8454273734109999E-2</v>
      </c>
      <c r="D1233">
        <v>1.8454273734109999E-2</v>
      </c>
      <c r="E1233">
        <v>1.8454273734109999E-2</v>
      </c>
      <c r="F1233">
        <v>1.8454273734109999E-2</v>
      </c>
      <c r="G1233">
        <v>0.16545495354787701</v>
      </c>
      <c r="H1233">
        <v>0.46858931495820899</v>
      </c>
    </row>
    <row r="1234" spans="1:8" x14ac:dyDescent="0.3">
      <c r="A1234">
        <v>1233</v>
      </c>
      <c r="B1234" t="s">
        <v>1436</v>
      </c>
      <c r="C1234">
        <v>0.30241140686441098</v>
      </c>
      <c r="D1234">
        <v>0.30241140686441098</v>
      </c>
      <c r="E1234">
        <v>0.30241140686441098</v>
      </c>
      <c r="F1234">
        <v>0.30241140686441098</v>
      </c>
      <c r="G1234">
        <v>0.99866022900808904</v>
      </c>
      <c r="H1234">
        <v>0.99866022900808904</v>
      </c>
    </row>
    <row r="1235" spans="1:8" x14ac:dyDescent="0.3">
      <c r="A1235">
        <v>1234</v>
      </c>
      <c r="B1235" t="s">
        <v>1437</v>
      </c>
      <c r="C1235">
        <v>0.18707412718434499</v>
      </c>
      <c r="D1235">
        <v>0.18707412718434499</v>
      </c>
      <c r="E1235">
        <v>0.18707412718434499</v>
      </c>
      <c r="F1235">
        <v>0.18707412718434499</v>
      </c>
      <c r="G1235">
        <v>0.98983067421211601</v>
      </c>
      <c r="H1235">
        <v>0.99999999999912403</v>
      </c>
    </row>
    <row r="1236" spans="1:8" x14ac:dyDescent="0.3">
      <c r="A1236">
        <v>1235</v>
      </c>
      <c r="B1236" t="s">
        <v>1438</v>
      </c>
      <c r="C1236">
        <v>0.10378875870728101</v>
      </c>
      <c r="D1236">
        <v>0.10378875870728101</v>
      </c>
      <c r="E1236">
        <v>0.10378875870728101</v>
      </c>
      <c r="F1236">
        <v>0.10378875870728101</v>
      </c>
      <c r="G1236">
        <v>0.27402828184570499</v>
      </c>
      <c r="H1236">
        <v>0.97721307010041802</v>
      </c>
    </row>
    <row r="1237" spans="1:8" x14ac:dyDescent="0.3">
      <c r="A1237">
        <v>1236</v>
      </c>
      <c r="B1237" t="s">
        <v>1439</v>
      </c>
      <c r="C1237">
        <v>0.11464139562308601</v>
      </c>
      <c r="D1237">
        <v>0.11464139562308601</v>
      </c>
      <c r="E1237">
        <v>0.11464139562308601</v>
      </c>
      <c r="F1237">
        <v>0.11464139562308601</v>
      </c>
      <c r="G1237">
        <v>0.665325117165527</v>
      </c>
      <c r="H1237">
        <v>1.00000000000057</v>
      </c>
    </row>
    <row r="1238" spans="1:8" x14ac:dyDescent="0.3">
      <c r="A1238">
        <v>1237</v>
      </c>
      <c r="B1238" t="s">
        <v>1440</v>
      </c>
      <c r="C1238">
        <v>2.5152580256050199E-2</v>
      </c>
      <c r="D1238">
        <v>2.5152580256050199E-2</v>
      </c>
      <c r="E1238">
        <v>2.5152580256050199E-2</v>
      </c>
      <c r="F1238">
        <v>2.5152580256050199E-2</v>
      </c>
      <c r="G1238">
        <v>0.543150833732157</v>
      </c>
      <c r="H1238">
        <v>1.0000000000000799</v>
      </c>
    </row>
    <row r="1239" spans="1:8" x14ac:dyDescent="0.3">
      <c r="A1239">
        <v>1238</v>
      </c>
      <c r="B1239" t="s">
        <v>1441</v>
      </c>
      <c r="C1239">
        <v>0.33265110391533398</v>
      </c>
      <c r="D1239">
        <v>0.33265110391533398</v>
      </c>
      <c r="E1239">
        <v>0.33265110391533398</v>
      </c>
      <c r="F1239">
        <v>0.33265110391533398</v>
      </c>
      <c r="G1239">
        <v>0.369916183409288</v>
      </c>
      <c r="H1239">
        <v>0.99999999999891798</v>
      </c>
    </row>
    <row r="1240" spans="1:8" x14ac:dyDescent="0.3">
      <c r="A1240">
        <v>1239</v>
      </c>
      <c r="B1240" t="s">
        <v>1442</v>
      </c>
      <c r="C1240">
        <v>0</v>
      </c>
      <c r="D1240">
        <v>0</v>
      </c>
      <c r="E1240">
        <v>0</v>
      </c>
      <c r="F1240">
        <v>0</v>
      </c>
      <c r="G1240">
        <v>7.2224531531393799E-2</v>
      </c>
      <c r="H1240">
        <v>0.56969520462010803</v>
      </c>
    </row>
    <row r="1241" spans="1:8" x14ac:dyDescent="0.3">
      <c r="A1241">
        <v>1240</v>
      </c>
      <c r="B1241" t="s">
        <v>1443</v>
      </c>
      <c r="C1241">
        <v>0.24327651662185701</v>
      </c>
      <c r="D1241">
        <v>0.24327651662185701</v>
      </c>
      <c r="E1241">
        <v>0.24327651662185701</v>
      </c>
      <c r="F1241">
        <v>0.24327651662185701</v>
      </c>
      <c r="G1241">
        <v>0.50699928650493298</v>
      </c>
      <c r="H1241">
        <v>0.96710475443892296</v>
      </c>
    </row>
    <row r="1242" spans="1:8" x14ac:dyDescent="0.3">
      <c r="A1242">
        <v>1241</v>
      </c>
      <c r="B1242" t="s">
        <v>1444</v>
      </c>
      <c r="C1242">
        <v>0</v>
      </c>
      <c r="D1242">
        <v>0</v>
      </c>
      <c r="E1242">
        <v>0</v>
      </c>
      <c r="F1242">
        <v>0</v>
      </c>
      <c r="G1242">
        <v>0.14125271098960299</v>
      </c>
      <c r="H1242">
        <v>0.99999999999945799</v>
      </c>
    </row>
    <row r="1243" spans="1:8" x14ac:dyDescent="0.3">
      <c r="A1243">
        <v>1242</v>
      </c>
      <c r="B1243" t="s">
        <v>1445</v>
      </c>
      <c r="C1243">
        <v>0.306654307961231</v>
      </c>
      <c r="D1243">
        <v>0.306654307961231</v>
      </c>
      <c r="E1243">
        <v>0.306654307961231</v>
      </c>
      <c r="F1243">
        <v>0.306654307961231</v>
      </c>
      <c r="G1243">
        <v>0.92149231748206895</v>
      </c>
      <c r="H1243">
        <v>0.92149231748206895</v>
      </c>
    </row>
    <row r="1244" spans="1:8" x14ac:dyDescent="0.3">
      <c r="A1244">
        <v>1243</v>
      </c>
      <c r="B1244" t="s">
        <v>1446</v>
      </c>
      <c r="C1244">
        <v>0.63153333889446805</v>
      </c>
      <c r="D1244">
        <v>0.63153333889446805</v>
      </c>
      <c r="E1244">
        <v>0.63153333889446805</v>
      </c>
      <c r="F1244">
        <v>0.63153333889446805</v>
      </c>
      <c r="G1244">
        <v>0.73725048368981905</v>
      </c>
      <c r="H1244">
        <v>0.99999999999927203</v>
      </c>
    </row>
    <row r="1245" spans="1:8" x14ac:dyDescent="0.3">
      <c r="A1245">
        <v>1244</v>
      </c>
      <c r="B1245" t="s">
        <v>1447</v>
      </c>
      <c r="C1245">
        <v>0</v>
      </c>
      <c r="D1245">
        <v>0</v>
      </c>
      <c r="E1245">
        <v>0</v>
      </c>
      <c r="F1245">
        <v>0</v>
      </c>
      <c r="G1245">
        <v>0.74732577346033702</v>
      </c>
      <c r="H1245">
        <v>0.99999999999949896</v>
      </c>
    </row>
    <row r="1246" spans="1:8" x14ac:dyDescent="0.3">
      <c r="A1246">
        <v>1245</v>
      </c>
      <c r="B1246" t="s">
        <v>1448</v>
      </c>
      <c r="C1246">
        <v>0</v>
      </c>
      <c r="D1246">
        <v>0</v>
      </c>
      <c r="E1246">
        <v>0</v>
      </c>
      <c r="F1246">
        <v>0</v>
      </c>
      <c r="G1246">
        <v>0.468225912451816</v>
      </c>
      <c r="H1246">
        <v>0.87355922531985697</v>
      </c>
    </row>
    <row r="1247" spans="1:8" x14ac:dyDescent="0.3">
      <c r="A1247">
        <v>1246</v>
      </c>
      <c r="B1247" t="s">
        <v>1449</v>
      </c>
      <c r="C1247">
        <v>0</v>
      </c>
      <c r="D1247">
        <v>0</v>
      </c>
      <c r="E1247">
        <v>0</v>
      </c>
      <c r="F1247">
        <v>0</v>
      </c>
      <c r="G1247">
        <v>0.27311620666650699</v>
      </c>
      <c r="H1247">
        <v>0.68023852428631604</v>
      </c>
    </row>
    <row r="1248" spans="1:8" x14ac:dyDescent="0.3">
      <c r="A1248">
        <v>1247</v>
      </c>
      <c r="B1248" t="s">
        <v>1450</v>
      </c>
      <c r="C1248">
        <v>0.70385743092572695</v>
      </c>
      <c r="D1248">
        <v>0.70385743092572695</v>
      </c>
      <c r="E1248">
        <v>0.70385743092572695</v>
      </c>
      <c r="F1248">
        <v>0.70385743092572695</v>
      </c>
      <c r="G1248">
        <v>0.95584116680798203</v>
      </c>
      <c r="H1248">
        <v>1.00000000000192</v>
      </c>
    </row>
    <row r="1249" spans="1:8" x14ac:dyDescent="0.3">
      <c r="A1249">
        <v>1248</v>
      </c>
      <c r="B1249" t="s">
        <v>1451</v>
      </c>
      <c r="C1249">
        <v>0.15635668491403101</v>
      </c>
      <c r="D1249">
        <v>0.15635668491403101</v>
      </c>
      <c r="E1249">
        <v>0.15635668491403101</v>
      </c>
      <c r="F1249">
        <v>0.15635668491403101</v>
      </c>
      <c r="G1249">
        <v>0.28860024410702301</v>
      </c>
      <c r="H1249">
        <v>0.94711711245806196</v>
      </c>
    </row>
    <row r="1250" spans="1:8" x14ac:dyDescent="0.3">
      <c r="A1250">
        <v>1249</v>
      </c>
      <c r="B1250" t="s">
        <v>1452</v>
      </c>
      <c r="C1250">
        <v>0</v>
      </c>
      <c r="D1250">
        <v>0</v>
      </c>
      <c r="E1250">
        <v>0</v>
      </c>
      <c r="F1250">
        <v>0</v>
      </c>
      <c r="G1250">
        <v>0</v>
      </c>
      <c r="H1250">
        <v>1</v>
      </c>
    </row>
    <row r="1251" spans="1:8" x14ac:dyDescent="0.3">
      <c r="A1251">
        <v>1250</v>
      </c>
      <c r="B1251" t="s">
        <v>1453</v>
      </c>
      <c r="C1251">
        <v>0</v>
      </c>
      <c r="D1251">
        <v>0</v>
      </c>
      <c r="E1251">
        <v>0</v>
      </c>
      <c r="F1251">
        <v>0</v>
      </c>
      <c r="G1251">
        <v>7.7338880305955204E-2</v>
      </c>
      <c r="H1251">
        <v>1.0000000000009299</v>
      </c>
    </row>
    <row r="1252" spans="1:8" x14ac:dyDescent="0.3">
      <c r="A1252">
        <v>1251</v>
      </c>
      <c r="B1252" t="s">
        <v>1454</v>
      </c>
      <c r="C1252">
        <v>0.59539884730821002</v>
      </c>
      <c r="D1252">
        <v>0.59539884730821002</v>
      </c>
      <c r="E1252">
        <v>0.59539884730821002</v>
      </c>
      <c r="F1252">
        <v>0.59539884730821002</v>
      </c>
      <c r="G1252">
        <v>0.98592243175698302</v>
      </c>
      <c r="H1252">
        <v>1.00000000000002</v>
      </c>
    </row>
    <row r="1253" spans="1:8" x14ac:dyDescent="0.3">
      <c r="A1253">
        <v>1252</v>
      </c>
      <c r="B1253" t="s">
        <v>1455</v>
      </c>
      <c r="C1253">
        <v>0</v>
      </c>
      <c r="D1253">
        <v>0</v>
      </c>
      <c r="E1253">
        <v>0</v>
      </c>
      <c r="F1253">
        <v>0</v>
      </c>
      <c r="G1253">
        <v>0</v>
      </c>
      <c r="H1253">
        <v>1</v>
      </c>
    </row>
    <row r="1254" spans="1:8" x14ac:dyDescent="0.3">
      <c r="A1254">
        <v>1253</v>
      </c>
      <c r="B1254" t="s">
        <v>1456</v>
      </c>
      <c r="C1254">
        <v>0</v>
      </c>
      <c r="D1254">
        <v>0</v>
      </c>
      <c r="E1254">
        <v>0</v>
      </c>
      <c r="F1254">
        <v>0</v>
      </c>
      <c r="G1254">
        <v>0</v>
      </c>
      <c r="H1254">
        <v>1</v>
      </c>
    </row>
    <row r="1255" spans="1:8" x14ac:dyDescent="0.3">
      <c r="A1255">
        <v>1254</v>
      </c>
      <c r="B1255" t="s">
        <v>1457</v>
      </c>
      <c r="C1255">
        <v>0</v>
      </c>
      <c r="D1255">
        <v>0</v>
      </c>
      <c r="E1255">
        <v>0</v>
      </c>
      <c r="F1255">
        <v>0</v>
      </c>
      <c r="G1255">
        <v>7.7707024363062899E-2</v>
      </c>
      <c r="H1255">
        <v>0.606728129696816</v>
      </c>
    </row>
    <row r="1256" spans="1:8" x14ac:dyDescent="0.3">
      <c r="A1256">
        <v>1255</v>
      </c>
      <c r="B1256" t="s">
        <v>1458</v>
      </c>
      <c r="C1256">
        <v>0.68547603910958199</v>
      </c>
      <c r="D1256">
        <v>0.68547603910958199</v>
      </c>
      <c r="E1256">
        <v>0.68547603910958199</v>
      </c>
      <c r="F1256">
        <v>0.68547603910958199</v>
      </c>
      <c r="G1256">
        <v>0.77087905873761298</v>
      </c>
      <c r="H1256">
        <v>0.90930383617376898</v>
      </c>
    </row>
    <row r="1257" spans="1:8" x14ac:dyDescent="0.3">
      <c r="A1257">
        <v>1256</v>
      </c>
      <c r="B1257" t="s">
        <v>1459</v>
      </c>
      <c r="C1257">
        <v>0.10889028045369099</v>
      </c>
      <c r="D1257">
        <v>0.10889028045369099</v>
      </c>
      <c r="E1257">
        <v>0.10889028045369099</v>
      </c>
      <c r="F1257">
        <v>0.10889028045369099</v>
      </c>
      <c r="G1257">
        <v>0.109693872406319</v>
      </c>
      <c r="H1257">
        <v>0.60469787097868899</v>
      </c>
    </row>
    <row r="1258" spans="1:8" x14ac:dyDescent="0.3">
      <c r="A1258">
        <v>1257</v>
      </c>
      <c r="B1258" t="s">
        <v>1460</v>
      </c>
      <c r="C1258">
        <v>0</v>
      </c>
      <c r="D1258">
        <v>0</v>
      </c>
      <c r="E1258">
        <v>0</v>
      </c>
      <c r="F1258">
        <v>0</v>
      </c>
      <c r="G1258">
        <v>0</v>
      </c>
      <c r="H1258">
        <v>1</v>
      </c>
    </row>
    <row r="1259" spans="1:8" x14ac:dyDescent="0.3">
      <c r="A1259">
        <v>1258</v>
      </c>
      <c r="B1259" t="s">
        <v>1461</v>
      </c>
      <c r="C1259">
        <v>0</v>
      </c>
      <c r="D1259">
        <v>0</v>
      </c>
      <c r="E1259">
        <v>0</v>
      </c>
      <c r="F1259">
        <v>0</v>
      </c>
      <c r="G1259">
        <v>0</v>
      </c>
      <c r="H1259">
        <v>1</v>
      </c>
    </row>
    <row r="1260" spans="1:8" x14ac:dyDescent="0.3">
      <c r="A1260">
        <v>1259</v>
      </c>
      <c r="B1260" t="s">
        <v>1462</v>
      </c>
      <c r="C1260">
        <v>0.22235049630649201</v>
      </c>
      <c r="D1260">
        <v>0.22235049630649201</v>
      </c>
      <c r="E1260">
        <v>0.22235049630649201</v>
      </c>
      <c r="F1260">
        <v>0.22235049630649201</v>
      </c>
      <c r="G1260">
        <v>0.95058059107742099</v>
      </c>
      <c r="H1260">
        <v>0.96272314703534401</v>
      </c>
    </row>
    <row r="1261" spans="1:8" x14ac:dyDescent="0.3">
      <c r="A1261">
        <v>1260</v>
      </c>
      <c r="B1261" t="s">
        <v>1463</v>
      </c>
      <c r="C1261">
        <v>0.112623081238946</v>
      </c>
      <c r="D1261">
        <v>0.112623081238946</v>
      </c>
      <c r="E1261">
        <v>0.112623081238946</v>
      </c>
      <c r="F1261">
        <v>0.112623081238946</v>
      </c>
      <c r="G1261">
        <v>0.29053469416648298</v>
      </c>
      <c r="H1261">
        <v>0.82437806749234099</v>
      </c>
    </row>
    <row r="1262" spans="1:8" x14ac:dyDescent="0.3">
      <c r="A1262">
        <v>1261</v>
      </c>
      <c r="B1262" t="s">
        <v>1464</v>
      </c>
      <c r="C1262">
        <v>0</v>
      </c>
      <c r="D1262">
        <v>0</v>
      </c>
      <c r="E1262">
        <v>0</v>
      </c>
      <c r="F1262">
        <v>0</v>
      </c>
      <c r="G1262">
        <v>0</v>
      </c>
      <c r="H1262">
        <v>0.99328512927866297</v>
      </c>
    </row>
    <row r="1263" spans="1:8" x14ac:dyDescent="0.3">
      <c r="A1263">
        <v>1262</v>
      </c>
      <c r="B1263" t="s">
        <v>1465</v>
      </c>
      <c r="C1263">
        <v>0</v>
      </c>
      <c r="D1263">
        <v>0</v>
      </c>
      <c r="E1263">
        <v>0</v>
      </c>
      <c r="F1263">
        <v>0</v>
      </c>
      <c r="G1263">
        <v>0</v>
      </c>
      <c r="H1263">
        <v>1</v>
      </c>
    </row>
    <row r="1264" spans="1:8" x14ac:dyDescent="0.3">
      <c r="A1264">
        <v>1263</v>
      </c>
      <c r="B1264" t="s">
        <v>1466</v>
      </c>
      <c r="C1264">
        <v>0</v>
      </c>
      <c r="D1264">
        <v>0</v>
      </c>
      <c r="E1264">
        <v>0</v>
      </c>
      <c r="F1264">
        <v>0</v>
      </c>
      <c r="G1264">
        <v>0</v>
      </c>
      <c r="H1264">
        <v>0.87398428544863005</v>
      </c>
    </row>
    <row r="1265" spans="1:8" x14ac:dyDescent="0.3">
      <c r="A1265">
        <v>1264</v>
      </c>
      <c r="B1265" t="s">
        <v>1467</v>
      </c>
      <c r="C1265">
        <v>0</v>
      </c>
      <c r="D1265">
        <v>0</v>
      </c>
      <c r="E1265">
        <v>0</v>
      </c>
      <c r="F1265">
        <v>0</v>
      </c>
      <c r="G1265">
        <v>0</v>
      </c>
      <c r="H1265">
        <v>1</v>
      </c>
    </row>
    <row r="1266" spans="1:8" x14ac:dyDescent="0.3">
      <c r="A1266">
        <v>1265</v>
      </c>
      <c r="B1266" t="s">
        <v>1468</v>
      </c>
      <c r="C1266">
        <v>0</v>
      </c>
      <c r="D1266">
        <v>0</v>
      </c>
      <c r="E1266">
        <v>0</v>
      </c>
      <c r="F1266">
        <v>0</v>
      </c>
      <c r="G1266">
        <v>0.13252849980856701</v>
      </c>
      <c r="H1266">
        <v>0.99999999999975397</v>
      </c>
    </row>
    <row r="1267" spans="1:8" x14ac:dyDescent="0.3">
      <c r="A1267">
        <v>1266</v>
      </c>
      <c r="B1267" t="s">
        <v>1469</v>
      </c>
      <c r="C1267">
        <v>0</v>
      </c>
      <c r="D1267">
        <v>0</v>
      </c>
      <c r="E1267">
        <v>0</v>
      </c>
      <c r="F1267">
        <v>0</v>
      </c>
      <c r="G1267">
        <v>2.4210452904435201E-2</v>
      </c>
      <c r="H1267">
        <v>0.65139394796863703</v>
      </c>
    </row>
    <row r="1268" spans="1:8" x14ac:dyDescent="0.3">
      <c r="A1268">
        <v>1267</v>
      </c>
      <c r="B1268" t="s">
        <v>1470</v>
      </c>
      <c r="C1268">
        <v>0.32234095618791198</v>
      </c>
      <c r="D1268">
        <v>0.32234095618791198</v>
      </c>
      <c r="E1268">
        <v>0.32234095618791198</v>
      </c>
      <c r="F1268">
        <v>0.32234095618791198</v>
      </c>
      <c r="G1268">
        <v>1.00000000000001</v>
      </c>
      <c r="H1268">
        <v>1.00000000000001</v>
      </c>
    </row>
    <row r="1269" spans="1:8" x14ac:dyDescent="0.3">
      <c r="A1269">
        <v>1268</v>
      </c>
      <c r="B1269" t="s">
        <v>1471</v>
      </c>
      <c r="C1269">
        <v>0.220432369352485</v>
      </c>
      <c r="D1269">
        <v>0.220432369352485</v>
      </c>
      <c r="E1269">
        <v>0.220432369352485</v>
      </c>
      <c r="F1269">
        <v>0.220432369352485</v>
      </c>
      <c r="G1269">
        <v>0.37478401121620297</v>
      </c>
      <c r="H1269">
        <v>0.82659168751733603</v>
      </c>
    </row>
    <row r="1270" spans="1:8" x14ac:dyDescent="0.3">
      <c r="A1270">
        <v>1269</v>
      </c>
      <c r="B1270" t="s">
        <v>1472</v>
      </c>
      <c r="C1270">
        <v>0.49090380091479502</v>
      </c>
      <c r="D1270">
        <v>0.49090380091479502</v>
      </c>
      <c r="E1270">
        <v>0.49090380091479502</v>
      </c>
      <c r="F1270">
        <v>0.49090380091479502</v>
      </c>
      <c r="G1270">
        <v>0.614575924813069</v>
      </c>
      <c r="H1270">
        <v>0.71012250692802303</v>
      </c>
    </row>
    <row r="1271" spans="1:8" x14ac:dyDescent="0.3">
      <c r="A1271">
        <v>1270</v>
      </c>
      <c r="B1271" t="s">
        <v>1473</v>
      </c>
      <c r="C1271">
        <v>0</v>
      </c>
      <c r="D1271">
        <v>0</v>
      </c>
      <c r="E1271">
        <v>0</v>
      </c>
      <c r="F1271">
        <v>0</v>
      </c>
      <c r="G1271">
        <v>5.7257099535440396E-3</v>
      </c>
      <c r="H1271">
        <v>0.50173202563377695</v>
      </c>
    </row>
    <row r="1272" spans="1:8" x14ac:dyDescent="0.3">
      <c r="A1272">
        <v>1271</v>
      </c>
      <c r="B1272" t="s">
        <v>1474</v>
      </c>
      <c r="C1272">
        <v>0.42403187341777898</v>
      </c>
      <c r="D1272">
        <v>0.42403187341777898</v>
      </c>
      <c r="E1272">
        <v>0.42403187341777898</v>
      </c>
      <c r="F1272">
        <v>0.42403187341777898</v>
      </c>
      <c r="G1272">
        <v>0.83729525771986202</v>
      </c>
      <c r="H1272">
        <v>0.996436626448157</v>
      </c>
    </row>
    <row r="1273" spans="1:8" x14ac:dyDescent="0.3">
      <c r="A1273">
        <v>1272</v>
      </c>
      <c r="B1273" t="s">
        <v>1475</v>
      </c>
      <c r="C1273">
        <v>0</v>
      </c>
      <c r="D1273">
        <v>0</v>
      </c>
      <c r="E1273">
        <v>0</v>
      </c>
      <c r="F1273">
        <v>0</v>
      </c>
      <c r="G1273">
        <v>0</v>
      </c>
      <c r="H1273">
        <v>0.38093752467153102</v>
      </c>
    </row>
    <row r="1274" spans="1:8" x14ac:dyDescent="0.3">
      <c r="A1274">
        <v>1273</v>
      </c>
      <c r="B1274" t="s">
        <v>1476</v>
      </c>
      <c r="C1274">
        <v>0.40044642846137701</v>
      </c>
      <c r="D1274">
        <v>0.40044642846137701</v>
      </c>
      <c r="E1274">
        <v>0.40044642846137701</v>
      </c>
      <c r="F1274">
        <v>0.40044642846137701</v>
      </c>
      <c r="G1274">
        <v>0.50463147090174698</v>
      </c>
      <c r="H1274">
        <v>0.90873125490305495</v>
      </c>
    </row>
    <row r="1275" spans="1:8" x14ac:dyDescent="0.3">
      <c r="A1275">
        <v>1274</v>
      </c>
      <c r="B1275" t="s">
        <v>1477</v>
      </c>
      <c r="C1275">
        <v>0</v>
      </c>
      <c r="D1275">
        <v>0</v>
      </c>
      <c r="E1275">
        <v>0</v>
      </c>
      <c r="F1275">
        <v>0</v>
      </c>
      <c r="G1275">
        <v>0</v>
      </c>
      <c r="H1275">
        <v>1</v>
      </c>
    </row>
    <row r="1276" spans="1:8" x14ac:dyDescent="0.3">
      <c r="A1276">
        <v>1275</v>
      </c>
      <c r="B1276" t="s">
        <v>1478</v>
      </c>
      <c r="C1276">
        <v>0</v>
      </c>
      <c r="D1276">
        <v>0</v>
      </c>
      <c r="E1276">
        <v>0</v>
      </c>
      <c r="F1276">
        <v>0</v>
      </c>
      <c r="G1276">
        <v>9.7802340169262397E-2</v>
      </c>
      <c r="H1276">
        <v>0.43991203561318998</v>
      </c>
    </row>
    <row r="1277" spans="1:8" x14ac:dyDescent="0.3">
      <c r="A1277">
        <v>1276</v>
      </c>
      <c r="B1277" t="s">
        <v>1479</v>
      </c>
      <c r="C1277">
        <v>0.47650714549307399</v>
      </c>
      <c r="D1277">
        <v>0.47650714549307399</v>
      </c>
      <c r="E1277">
        <v>0.47650714549307399</v>
      </c>
      <c r="F1277">
        <v>0.47650714549307399</v>
      </c>
      <c r="G1277">
        <v>0.76800243864101503</v>
      </c>
      <c r="H1277">
        <v>0.99999999999993106</v>
      </c>
    </row>
    <row r="1278" spans="1:8" x14ac:dyDescent="0.3">
      <c r="A1278">
        <v>1277</v>
      </c>
      <c r="B1278" t="s">
        <v>1480</v>
      </c>
      <c r="C1278">
        <v>0</v>
      </c>
      <c r="D1278">
        <v>0</v>
      </c>
      <c r="E1278">
        <v>0</v>
      </c>
      <c r="F1278">
        <v>0</v>
      </c>
      <c r="G1278">
        <v>0</v>
      </c>
      <c r="H1278">
        <v>0.35183120038290699</v>
      </c>
    </row>
    <row r="1279" spans="1:8" x14ac:dyDescent="0.3">
      <c r="A1279">
        <v>1278</v>
      </c>
      <c r="B1279" t="s">
        <v>1481</v>
      </c>
      <c r="C1279">
        <v>0</v>
      </c>
      <c r="D1279">
        <v>0</v>
      </c>
      <c r="E1279">
        <v>0</v>
      </c>
      <c r="F1279">
        <v>0</v>
      </c>
      <c r="G1279">
        <v>0</v>
      </c>
      <c r="H1279">
        <v>1</v>
      </c>
    </row>
    <row r="1280" spans="1:8" x14ac:dyDescent="0.3">
      <c r="A1280">
        <v>1279</v>
      </c>
      <c r="B1280" t="s">
        <v>1482</v>
      </c>
      <c r="C1280">
        <v>0</v>
      </c>
      <c r="D1280">
        <v>0</v>
      </c>
      <c r="E1280">
        <v>0</v>
      </c>
      <c r="F1280">
        <v>0</v>
      </c>
      <c r="G1280">
        <v>0</v>
      </c>
      <c r="H1280">
        <v>1</v>
      </c>
    </row>
    <row r="1281" spans="1:8" x14ac:dyDescent="0.3">
      <c r="A1281">
        <v>1280</v>
      </c>
      <c r="B1281" t="s">
        <v>1483</v>
      </c>
      <c r="C1281">
        <v>0.50459677158580796</v>
      </c>
      <c r="D1281">
        <v>0.50459677158580796</v>
      </c>
      <c r="E1281">
        <v>0.50459677158580796</v>
      </c>
      <c r="F1281">
        <v>0.50459677158580796</v>
      </c>
      <c r="G1281">
        <v>0.87055217334324397</v>
      </c>
      <c r="H1281">
        <v>0.98561602879676702</v>
      </c>
    </row>
    <row r="1282" spans="1:8" x14ac:dyDescent="0.3">
      <c r="A1282">
        <v>1281</v>
      </c>
      <c r="B1282" t="s">
        <v>1484</v>
      </c>
      <c r="C1282">
        <v>0</v>
      </c>
      <c r="D1282">
        <v>0</v>
      </c>
      <c r="E1282">
        <v>0</v>
      </c>
      <c r="F1282">
        <v>0</v>
      </c>
      <c r="G1282">
        <v>0.36874418419478999</v>
      </c>
      <c r="H1282">
        <v>0.99999999999992895</v>
      </c>
    </row>
    <row r="1283" spans="1:8" x14ac:dyDescent="0.3">
      <c r="A1283">
        <v>1282</v>
      </c>
      <c r="B1283" t="s">
        <v>1485</v>
      </c>
      <c r="C1283">
        <v>6.5519475809785593E-2</v>
      </c>
      <c r="D1283">
        <v>6.5519475809785593E-2</v>
      </c>
      <c r="E1283">
        <v>6.5519475809785593E-2</v>
      </c>
      <c r="F1283">
        <v>6.5519475809785593E-2</v>
      </c>
      <c r="G1283">
        <v>0.65997104014011099</v>
      </c>
      <c r="H1283">
        <v>0.98900066203725401</v>
      </c>
    </row>
    <row r="1284" spans="1:8" x14ac:dyDescent="0.3">
      <c r="A1284">
        <v>1283</v>
      </c>
      <c r="B1284" t="s">
        <v>1486</v>
      </c>
      <c r="C1284">
        <v>0</v>
      </c>
      <c r="D1284">
        <v>0</v>
      </c>
      <c r="E1284">
        <v>0</v>
      </c>
      <c r="F1284">
        <v>0</v>
      </c>
      <c r="G1284">
        <v>0</v>
      </c>
      <c r="H1284">
        <v>1</v>
      </c>
    </row>
    <row r="1285" spans="1:8" x14ac:dyDescent="0.3">
      <c r="A1285">
        <v>1284</v>
      </c>
      <c r="B1285" t="s">
        <v>1487</v>
      </c>
      <c r="C1285">
        <v>0.72373294938917498</v>
      </c>
      <c r="D1285">
        <v>0.72373294938917498</v>
      </c>
      <c r="E1285">
        <v>0.72373294938917498</v>
      </c>
      <c r="F1285">
        <v>0.72373294938917498</v>
      </c>
      <c r="G1285">
        <v>0.85041752132313997</v>
      </c>
      <c r="H1285">
        <v>0.99744432394739402</v>
      </c>
    </row>
    <row r="1286" spans="1:8" x14ac:dyDescent="0.3">
      <c r="A1286">
        <v>1285</v>
      </c>
      <c r="B1286" t="s">
        <v>1488</v>
      </c>
      <c r="C1286">
        <v>0</v>
      </c>
      <c r="D1286">
        <v>0</v>
      </c>
      <c r="E1286">
        <v>0</v>
      </c>
      <c r="F1286">
        <v>0</v>
      </c>
      <c r="G1286">
        <v>0.14076067902059899</v>
      </c>
      <c r="H1286">
        <v>0.36453106363638699</v>
      </c>
    </row>
    <row r="1287" spans="1:8" x14ac:dyDescent="0.3">
      <c r="A1287">
        <v>1286</v>
      </c>
      <c r="B1287" t="s">
        <v>1489</v>
      </c>
      <c r="C1287">
        <v>0.23475892777239299</v>
      </c>
      <c r="D1287">
        <v>0.23475892777239299</v>
      </c>
      <c r="E1287">
        <v>0.23475892777239299</v>
      </c>
      <c r="F1287">
        <v>0.23475892777239299</v>
      </c>
      <c r="G1287">
        <v>0.99999999999939604</v>
      </c>
      <c r="H1287">
        <v>0.99999999999939604</v>
      </c>
    </row>
    <row r="1288" spans="1:8" x14ac:dyDescent="0.3">
      <c r="A1288">
        <v>1287</v>
      </c>
      <c r="B1288" t="s">
        <v>1490</v>
      </c>
      <c r="C1288">
        <v>0</v>
      </c>
      <c r="D1288">
        <v>0</v>
      </c>
      <c r="E1288">
        <v>0</v>
      </c>
      <c r="F1288">
        <v>0</v>
      </c>
      <c r="G1288">
        <v>0.170726874814847</v>
      </c>
      <c r="H1288">
        <v>0.99999999999939404</v>
      </c>
    </row>
    <row r="1289" spans="1:8" x14ac:dyDescent="0.3">
      <c r="A1289">
        <v>1288</v>
      </c>
      <c r="B1289" t="s">
        <v>1491</v>
      </c>
      <c r="C1289">
        <v>0</v>
      </c>
      <c r="D1289">
        <v>0</v>
      </c>
      <c r="E1289">
        <v>0</v>
      </c>
      <c r="F1289">
        <v>0</v>
      </c>
      <c r="G1289">
        <v>7.4133230567580199E-2</v>
      </c>
      <c r="H1289">
        <v>0.49535563071868199</v>
      </c>
    </row>
    <row r="1290" spans="1:8" x14ac:dyDescent="0.3">
      <c r="A1290">
        <v>1289</v>
      </c>
      <c r="B1290" t="s">
        <v>1492</v>
      </c>
      <c r="C1290">
        <v>0.29301737749693202</v>
      </c>
      <c r="D1290">
        <v>0.29301737749693202</v>
      </c>
      <c r="E1290">
        <v>0.29301737749693202</v>
      </c>
      <c r="F1290">
        <v>0.29301737749693202</v>
      </c>
      <c r="G1290">
        <v>1.00000000000136</v>
      </c>
      <c r="H1290">
        <v>1.00000000000136</v>
      </c>
    </row>
    <row r="1291" spans="1:8" x14ac:dyDescent="0.3">
      <c r="A1291">
        <v>1290</v>
      </c>
      <c r="B1291" t="s">
        <v>1493</v>
      </c>
      <c r="C1291">
        <v>0</v>
      </c>
      <c r="D1291">
        <v>0</v>
      </c>
      <c r="E1291">
        <v>0</v>
      </c>
      <c r="F1291">
        <v>0</v>
      </c>
      <c r="G1291">
        <v>2.5614088920077199E-2</v>
      </c>
      <c r="H1291">
        <v>0.35132501626220602</v>
      </c>
    </row>
    <row r="1292" spans="1:8" x14ac:dyDescent="0.3">
      <c r="A1292">
        <v>1291</v>
      </c>
      <c r="B1292" t="s">
        <v>1494</v>
      </c>
      <c r="C1292">
        <v>0</v>
      </c>
      <c r="D1292">
        <v>0</v>
      </c>
      <c r="E1292">
        <v>0</v>
      </c>
      <c r="F1292">
        <v>0</v>
      </c>
      <c r="G1292">
        <v>0</v>
      </c>
      <c r="H1292">
        <v>1</v>
      </c>
    </row>
    <row r="1293" spans="1:8" x14ac:dyDescent="0.3">
      <c r="A1293">
        <v>1292</v>
      </c>
      <c r="B1293" t="s">
        <v>1495</v>
      </c>
      <c r="C1293">
        <v>0</v>
      </c>
      <c r="D1293">
        <v>0</v>
      </c>
      <c r="E1293">
        <v>0</v>
      </c>
      <c r="F1293">
        <v>0</v>
      </c>
      <c r="G1293">
        <v>0</v>
      </c>
      <c r="H1293">
        <v>3.5657224920538001E-4</v>
      </c>
    </row>
    <row r="1294" spans="1:8" x14ac:dyDescent="0.3">
      <c r="A1294">
        <v>1293</v>
      </c>
      <c r="B1294" t="s">
        <v>1496</v>
      </c>
      <c r="C1294">
        <v>0</v>
      </c>
      <c r="D1294">
        <v>0</v>
      </c>
      <c r="E1294">
        <v>0</v>
      </c>
      <c r="F1294">
        <v>0</v>
      </c>
      <c r="G1294">
        <v>0</v>
      </c>
      <c r="H1294">
        <v>1</v>
      </c>
    </row>
    <row r="1295" spans="1:8" x14ac:dyDescent="0.3">
      <c r="A1295">
        <v>1294</v>
      </c>
      <c r="B1295" t="s">
        <v>1497</v>
      </c>
      <c r="C1295">
        <v>0.36696665293679498</v>
      </c>
      <c r="D1295">
        <v>0.36696665293679498</v>
      </c>
      <c r="E1295">
        <v>0.36696665293679498</v>
      </c>
      <c r="F1295">
        <v>0.36696665293679498</v>
      </c>
      <c r="G1295">
        <v>0.98730735451817997</v>
      </c>
      <c r="H1295">
        <v>1.0000000000009099</v>
      </c>
    </row>
    <row r="1296" spans="1:8" x14ac:dyDescent="0.3">
      <c r="A1296">
        <v>1295</v>
      </c>
      <c r="B1296" t="s">
        <v>1498</v>
      </c>
      <c r="C1296">
        <v>0.46645137408967202</v>
      </c>
      <c r="D1296">
        <v>0.46645137408967202</v>
      </c>
      <c r="E1296">
        <v>0.46645137408967202</v>
      </c>
      <c r="F1296">
        <v>0.46645137408967202</v>
      </c>
      <c r="G1296">
        <v>0.73437119787385796</v>
      </c>
      <c r="H1296">
        <v>0.82540646555604702</v>
      </c>
    </row>
    <row r="1297" spans="1:8" x14ac:dyDescent="0.3">
      <c r="A1297">
        <v>1296</v>
      </c>
      <c r="B1297" t="s">
        <v>1499</v>
      </c>
      <c r="C1297">
        <v>0</v>
      </c>
      <c r="D1297">
        <v>0</v>
      </c>
      <c r="E1297">
        <v>0</v>
      </c>
      <c r="F1297">
        <v>0</v>
      </c>
      <c r="G1297">
        <v>2.8392762335055801E-2</v>
      </c>
      <c r="H1297">
        <v>0.74070852200898396</v>
      </c>
    </row>
    <row r="1298" spans="1:8" x14ac:dyDescent="0.3">
      <c r="A1298">
        <v>1297</v>
      </c>
      <c r="B1298" t="s">
        <v>1500</v>
      </c>
      <c r="C1298">
        <v>0.141254137026397</v>
      </c>
      <c r="D1298">
        <v>0.141254137026397</v>
      </c>
      <c r="E1298">
        <v>0.141254137026397</v>
      </c>
      <c r="F1298">
        <v>0.141254137026397</v>
      </c>
      <c r="G1298">
        <v>0.99235183252192305</v>
      </c>
      <c r="H1298">
        <v>0.99235183252192305</v>
      </c>
    </row>
    <row r="1299" spans="1:8" x14ac:dyDescent="0.3">
      <c r="A1299">
        <v>1298</v>
      </c>
      <c r="B1299" t="s">
        <v>1501</v>
      </c>
      <c r="C1299">
        <v>0</v>
      </c>
      <c r="D1299">
        <v>0</v>
      </c>
      <c r="E1299">
        <v>0</v>
      </c>
      <c r="F1299">
        <v>0</v>
      </c>
      <c r="G1299">
        <v>0</v>
      </c>
      <c r="H1299">
        <v>1</v>
      </c>
    </row>
    <row r="1300" spans="1:8" x14ac:dyDescent="0.3">
      <c r="A1300">
        <v>1299</v>
      </c>
      <c r="B1300" t="s">
        <v>1502</v>
      </c>
      <c r="C1300">
        <v>0</v>
      </c>
      <c r="D1300">
        <v>0</v>
      </c>
      <c r="E1300">
        <v>0</v>
      </c>
      <c r="F1300">
        <v>0</v>
      </c>
      <c r="G1300">
        <v>0.93893238065858498</v>
      </c>
      <c r="H1300">
        <v>1.00000000000051</v>
      </c>
    </row>
    <row r="1301" spans="1:8" x14ac:dyDescent="0.3">
      <c r="A1301">
        <v>1300</v>
      </c>
      <c r="B1301" t="s">
        <v>1503</v>
      </c>
      <c r="C1301">
        <v>0.317485084584885</v>
      </c>
      <c r="D1301">
        <v>0.317485084584885</v>
      </c>
      <c r="E1301">
        <v>0.317485084584885</v>
      </c>
      <c r="F1301">
        <v>0.317485084584885</v>
      </c>
      <c r="G1301">
        <v>0.57744476867264805</v>
      </c>
      <c r="H1301">
        <v>1.0000000000006299</v>
      </c>
    </row>
    <row r="1302" spans="1:8" x14ac:dyDescent="0.3">
      <c r="A1302">
        <v>1301</v>
      </c>
      <c r="B1302" t="s">
        <v>1504</v>
      </c>
      <c r="C1302">
        <v>0</v>
      </c>
      <c r="D1302">
        <v>0</v>
      </c>
      <c r="E1302">
        <v>0</v>
      </c>
      <c r="F1302">
        <v>0</v>
      </c>
      <c r="G1302">
        <v>0</v>
      </c>
      <c r="H1302">
        <v>1</v>
      </c>
    </row>
    <row r="1303" spans="1:8" x14ac:dyDescent="0.3">
      <c r="A1303">
        <v>1302</v>
      </c>
      <c r="B1303" t="s">
        <v>1505</v>
      </c>
      <c r="C1303" s="43">
        <v>1.71565697820372E-6</v>
      </c>
      <c r="D1303" s="43">
        <v>1.71565697820372E-6</v>
      </c>
      <c r="E1303" s="43">
        <v>1.71565697820372E-6</v>
      </c>
      <c r="F1303" s="43">
        <v>1.71565697820372E-6</v>
      </c>
      <c r="G1303">
        <v>0.95406591765278403</v>
      </c>
      <c r="H1303">
        <v>0.95406591765278403</v>
      </c>
    </row>
    <row r="1304" spans="1:8" x14ac:dyDescent="0.3">
      <c r="A1304">
        <v>1303</v>
      </c>
      <c r="B1304" t="s">
        <v>1506</v>
      </c>
      <c r="C1304">
        <v>0</v>
      </c>
      <c r="D1304">
        <v>0</v>
      </c>
      <c r="E1304">
        <v>0</v>
      </c>
      <c r="F1304">
        <v>0</v>
      </c>
      <c r="G1304">
        <v>0</v>
      </c>
      <c r="H1304">
        <v>2.4437694280647101E-3</v>
      </c>
    </row>
    <row r="1305" spans="1:8" x14ac:dyDescent="0.3">
      <c r="A1305">
        <v>1304</v>
      </c>
      <c r="B1305" t="s">
        <v>1507</v>
      </c>
      <c r="C1305">
        <v>0</v>
      </c>
      <c r="D1305">
        <v>0</v>
      </c>
      <c r="E1305">
        <v>0</v>
      </c>
      <c r="F1305">
        <v>0</v>
      </c>
      <c r="G1305">
        <v>0</v>
      </c>
      <c r="H1305">
        <v>0.72773741617318199</v>
      </c>
    </row>
    <row r="1306" spans="1:8" x14ac:dyDescent="0.3">
      <c r="A1306">
        <v>1305</v>
      </c>
      <c r="B1306" t="s">
        <v>1508</v>
      </c>
      <c r="C1306">
        <v>0</v>
      </c>
      <c r="D1306">
        <v>0</v>
      </c>
      <c r="E1306">
        <v>0</v>
      </c>
      <c r="F1306">
        <v>0</v>
      </c>
      <c r="G1306">
        <v>0</v>
      </c>
      <c r="H1306">
        <v>0.52720082320278705</v>
      </c>
    </row>
    <row r="1307" spans="1:8" x14ac:dyDescent="0.3">
      <c r="A1307">
        <v>1306</v>
      </c>
      <c r="B1307" t="s">
        <v>1509</v>
      </c>
      <c r="C1307">
        <v>0</v>
      </c>
      <c r="D1307">
        <v>0</v>
      </c>
      <c r="E1307">
        <v>0</v>
      </c>
      <c r="F1307">
        <v>0</v>
      </c>
      <c r="G1307">
        <v>0</v>
      </c>
      <c r="H1307">
        <v>1</v>
      </c>
    </row>
    <row r="1308" spans="1:8" x14ac:dyDescent="0.3">
      <c r="A1308">
        <v>1307</v>
      </c>
      <c r="B1308" t="s">
        <v>1510</v>
      </c>
      <c r="C1308">
        <v>0</v>
      </c>
      <c r="D1308">
        <v>0</v>
      </c>
      <c r="E1308">
        <v>0</v>
      </c>
      <c r="F1308">
        <v>0</v>
      </c>
      <c r="G1308">
        <v>1.2635459515733201E-2</v>
      </c>
      <c r="H1308">
        <v>0.75460434844139601</v>
      </c>
    </row>
    <row r="1309" spans="1:8" x14ac:dyDescent="0.3">
      <c r="A1309">
        <v>1308</v>
      </c>
      <c r="B1309" t="s">
        <v>1511</v>
      </c>
      <c r="C1309">
        <v>0.34947687864098698</v>
      </c>
      <c r="D1309">
        <v>0.34947687864098698</v>
      </c>
      <c r="E1309">
        <v>0.34947687864098698</v>
      </c>
      <c r="F1309">
        <v>0.34947687864098698</v>
      </c>
      <c r="G1309">
        <v>0.623205967033991</v>
      </c>
      <c r="H1309">
        <v>0.99999999999871703</v>
      </c>
    </row>
    <row r="1310" spans="1:8" x14ac:dyDescent="0.3">
      <c r="A1310">
        <v>1309</v>
      </c>
      <c r="B1310" t="s">
        <v>1512</v>
      </c>
      <c r="C1310">
        <v>0</v>
      </c>
      <c r="D1310">
        <v>0</v>
      </c>
      <c r="E1310">
        <v>0</v>
      </c>
      <c r="F1310">
        <v>0</v>
      </c>
      <c r="G1310">
        <v>0</v>
      </c>
      <c r="H1310">
        <v>8.2631128984750404E-2</v>
      </c>
    </row>
    <row r="1311" spans="1:8" x14ac:dyDescent="0.3">
      <c r="A1311">
        <v>1310</v>
      </c>
      <c r="B1311" t="s">
        <v>1513</v>
      </c>
      <c r="C1311">
        <v>0</v>
      </c>
      <c r="D1311">
        <v>0</v>
      </c>
      <c r="E1311">
        <v>0</v>
      </c>
      <c r="F1311">
        <v>0</v>
      </c>
      <c r="G1311">
        <v>0</v>
      </c>
      <c r="H1311">
        <v>0.23881659455290399</v>
      </c>
    </row>
    <row r="1312" spans="1:8" x14ac:dyDescent="0.3">
      <c r="A1312">
        <v>1311</v>
      </c>
      <c r="B1312" t="s">
        <v>1514</v>
      </c>
      <c r="C1312">
        <v>0</v>
      </c>
      <c r="D1312">
        <v>0</v>
      </c>
      <c r="E1312">
        <v>0</v>
      </c>
      <c r="F1312">
        <v>0</v>
      </c>
      <c r="G1312">
        <v>0</v>
      </c>
      <c r="H1312">
        <v>1</v>
      </c>
    </row>
    <row r="1313" spans="1:8" x14ac:dyDescent="0.3">
      <c r="A1313">
        <v>1312</v>
      </c>
      <c r="B1313" t="s">
        <v>1515</v>
      </c>
      <c r="C1313">
        <v>0</v>
      </c>
      <c r="D1313">
        <v>0</v>
      </c>
      <c r="E1313">
        <v>0</v>
      </c>
      <c r="F1313">
        <v>0</v>
      </c>
      <c r="G1313">
        <v>0</v>
      </c>
      <c r="H1313">
        <v>0.99954003626050003</v>
      </c>
    </row>
    <row r="1314" spans="1:8" x14ac:dyDescent="0.3">
      <c r="A1314">
        <v>1313</v>
      </c>
      <c r="B1314" t="s">
        <v>1516</v>
      </c>
      <c r="C1314">
        <v>0.34228451176462099</v>
      </c>
      <c r="D1314">
        <v>0.34228451176462099</v>
      </c>
      <c r="E1314">
        <v>0.34228451176462099</v>
      </c>
      <c r="F1314">
        <v>0.34228451176462099</v>
      </c>
      <c r="G1314">
        <v>0.562480911423483</v>
      </c>
      <c r="H1314">
        <v>0.999999999998893</v>
      </c>
    </row>
    <row r="1315" spans="1:8" x14ac:dyDescent="0.3">
      <c r="A1315">
        <v>1314</v>
      </c>
      <c r="B1315" t="s">
        <v>1517</v>
      </c>
      <c r="C1315">
        <v>0</v>
      </c>
      <c r="D1315">
        <v>0</v>
      </c>
      <c r="E1315">
        <v>0</v>
      </c>
      <c r="F1315">
        <v>0</v>
      </c>
      <c r="G1315">
        <v>0.436861698875737</v>
      </c>
      <c r="H1315">
        <v>0.75551812390040696</v>
      </c>
    </row>
    <row r="1316" spans="1:8" x14ac:dyDescent="0.3">
      <c r="A1316">
        <v>1315</v>
      </c>
      <c r="B1316" t="s">
        <v>1518</v>
      </c>
      <c r="C1316">
        <v>0</v>
      </c>
      <c r="D1316">
        <v>0</v>
      </c>
      <c r="E1316">
        <v>0</v>
      </c>
      <c r="F1316">
        <v>0</v>
      </c>
      <c r="G1316">
        <v>0</v>
      </c>
      <c r="H1316">
        <v>0.99657838008149002</v>
      </c>
    </row>
    <row r="1317" spans="1:8" x14ac:dyDescent="0.3">
      <c r="A1317">
        <v>1316</v>
      </c>
      <c r="B1317" t="s">
        <v>1519</v>
      </c>
      <c r="C1317">
        <v>0</v>
      </c>
      <c r="D1317">
        <v>0</v>
      </c>
      <c r="E1317">
        <v>0</v>
      </c>
      <c r="F1317">
        <v>0</v>
      </c>
      <c r="G1317">
        <v>0</v>
      </c>
      <c r="H1317">
        <v>0.53440612117694797</v>
      </c>
    </row>
    <row r="1318" spans="1:8" x14ac:dyDescent="0.3">
      <c r="A1318">
        <v>1317</v>
      </c>
      <c r="B1318" t="s">
        <v>1520</v>
      </c>
      <c r="C1318">
        <v>0</v>
      </c>
      <c r="D1318">
        <v>0</v>
      </c>
      <c r="E1318">
        <v>0</v>
      </c>
      <c r="F1318">
        <v>0</v>
      </c>
      <c r="G1318">
        <v>0</v>
      </c>
      <c r="H1318">
        <v>0.50863647341172302</v>
      </c>
    </row>
    <row r="1319" spans="1:8" x14ac:dyDescent="0.3">
      <c r="A1319">
        <v>1318</v>
      </c>
      <c r="B1319" t="s">
        <v>1521</v>
      </c>
      <c r="C1319">
        <v>0</v>
      </c>
      <c r="D1319">
        <v>0</v>
      </c>
      <c r="E1319">
        <v>0</v>
      </c>
      <c r="F1319">
        <v>0</v>
      </c>
      <c r="G1319">
        <v>0</v>
      </c>
      <c r="H1319">
        <v>0.572812555673468</v>
      </c>
    </row>
    <row r="1320" spans="1:8" x14ac:dyDescent="0.3">
      <c r="A1320">
        <v>1319</v>
      </c>
      <c r="B1320" t="s">
        <v>1522</v>
      </c>
      <c r="C1320">
        <v>0.19124275032218299</v>
      </c>
      <c r="D1320">
        <v>0.19124275032218299</v>
      </c>
      <c r="E1320">
        <v>0.19124275032218299</v>
      </c>
      <c r="F1320">
        <v>0.19124275032218299</v>
      </c>
      <c r="G1320">
        <v>0.37845680737229698</v>
      </c>
      <c r="H1320">
        <v>0.87891769001171105</v>
      </c>
    </row>
    <row r="1321" spans="1:8" x14ac:dyDescent="0.3">
      <c r="A1321">
        <v>1320</v>
      </c>
      <c r="B1321" t="s">
        <v>1523</v>
      </c>
      <c r="C1321">
        <v>0</v>
      </c>
      <c r="D1321">
        <v>0</v>
      </c>
      <c r="E1321">
        <v>0</v>
      </c>
      <c r="F1321">
        <v>0</v>
      </c>
      <c r="G1321">
        <v>0.52622545406450905</v>
      </c>
      <c r="H1321">
        <v>1.00000000000031</v>
      </c>
    </row>
    <row r="1322" spans="1:8" x14ac:dyDescent="0.3">
      <c r="A1322">
        <v>1321</v>
      </c>
      <c r="B1322" t="s">
        <v>1524</v>
      </c>
      <c r="C1322">
        <v>4.1400787736106399E-2</v>
      </c>
      <c r="D1322">
        <v>4.1400787736106399E-2</v>
      </c>
      <c r="E1322">
        <v>4.1400787736106399E-2</v>
      </c>
      <c r="F1322">
        <v>4.1400787736106399E-2</v>
      </c>
      <c r="G1322">
        <v>0.52071032298372899</v>
      </c>
      <c r="H1322">
        <v>0.52071032298372899</v>
      </c>
    </row>
    <row r="1323" spans="1:8" x14ac:dyDescent="0.3">
      <c r="A1323">
        <v>1322</v>
      </c>
      <c r="B1323" t="s">
        <v>1525</v>
      </c>
      <c r="C1323">
        <v>0</v>
      </c>
      <c r="D1323">
        <v>0</v>
      </c>
      <c r="E1323">
        <v>0</v>
      </c>
      <c r="F1323">
        <v>0</v>
      </c>
      <c r="G1323">
        <v>0</v>
      </c>
      <c r="H1323">
        <v>1</v>
      </c>
    </row>
    <row r="1324" spans="1:8" x14ac:dyDescent="0.3">
      <c r="A1324">
        <v>1323</v>
      </c>
      <c r="B1324" t="s">
        <v>1526</v>
      </c>
      <c r="C1324">
        <v>0</v>
      </c>
      <c r="D1324">
        <v>0</v>
      </c>
      <c r="E1324">
        <v>0</v>
      </c>
      <c r="F1324">
        <v>0</v>
      </c>
      <c r="G1324">
        <v>1</v>
      </c>
      <c r="H1324">
        <v>1</v>
      </c>
    </row>
    <row r="1325" spans="1:8" x14ac:dyDescent="0.3">
      <c r="A1325">
        <v>1324</v>
      </c>
      <c r="B1325" t="s">
        <v>1527</v>
      </c>
      <c r="C1325">
        <v>0</v>
      </c>
      <c r="D1325">
        <v>0</v>
      </c>
      <c r="E1325">
        <v>0</v>
      </c>
      <c r="F1325">
        <v>0</v>
      </c>
      <c r="G1325">
        <v>0</v>
      </c>
      <c r="H1325">
        <v>7.0545766247081795E-2</v>
      </c>
    </row>
    <row r="1326" spans="1:8" x14ac:dyDescent="0.3">
      <c r="A1326">
        <v>1325</v>
      </c>
      <c r="B1326" t="s">
        <v>1528</v>
      </c>
      <c r="C1326">
        <v>0</v>
      </c>
      <c r="D1326">
        <v>0</v>
      </c>
      <c r="E1326">
        <v>0</v>
      </c>
      <c r="F1326">
        <v>0</v>
      </c>
      <c r="G1326">
        <v>0</v>
      </c>
      <c r="H1326">
        <v>0.41776561384713101</v>
      </c>
    </row>
    <row r="1327" spans="1:8" x14ac:dyDescent="0.3">
      <c r="A1327">
        <v>1326</v>
      </c>
      <c r="B1327" t="s">
        <v>1529</v>
      </c>
      <c r="C1327">
        <v>0</v>
      </c>
      <c r="D1327">
        <v>0</v>
      </c>
      <c r="E1327">
        <v>0</v>
      </c>
      <c r="F1327">
        <v>0</v>
      </c>
      <c r="G1327">
        <v>0</v>
      </c>
      <c r="H1327">
        <v>0.99795290495161104</v>
      </c>
    </row>
    <row r="1328" spans="1:8" x14ac:dyDescent="0.3">
      <c r="A1328">
        <v>1327</v>
      </c>
      <c r="B1328" t="s">
        <v>1530</v>
      </c>
      <c r="C1328">
        <v>0</v>
      </c>
      <c r="D1328">
        <v>0</v>
      </c>
      <c r="E1328">
        <v>0</v>
      </c>
      <c r="F1328">
        <v>0</v>
      </c>
      <c r="G1328">
        <v>0</v>
      </c>
      <c r="H1328">
        <v>0.30345137260355198</v>
      </c>
    </row>
    <row r="1329" spans="1:8" x14ac:dyDescent="0.3">
      <c r="A1329">
        <v>1328</v>
      </c>
      <c r="B1329" t="s">
        <v>1531</v>
      </c>
      <c r="C1329">
        <v>0</v>
      </c>
      <c r="D1329">
        <v>0</v>
      </c>
      <c r="E1329">
        <v>0</v>
      </c>
      <c r="F1329">
        <v>0</v>
      </c>
      <c r="G1329">
        <v>0.312813634970659</v>
      </c>
      <c r="H1329">
        <v>0.99689908026586005</v>
      </c>
    </row>
    <row r="1330" spans="1:8" x14ac:dyDescent="0.3">
      <c r="A1330">
        <v>1329</v>
      </c>
      <c r="B1330" t="s">
        <v>1532</v>
      </c>
      <c r="C1330">
        <v>0</v>
      </c>
      <c r="D1330">
        <v>0</v>
      </c>
      <c r="E1330">
        <v>0</v>
      </c>
      <c r="F1330">
        <v>0</v>
      </c>
      <c r="G1330">
        <v>0</v>
      </c>
      <c r="H1330">
        <v>1</v>
      </c>
    </row>
    <row r="1331" spans="1:8" x14ac:dyDescent="0.3">
      <c r="A1331">
        <v>1330</v>
      </c>
      <c r="B1331" t="s">
        <v>1533</v>
      </c>
      <c r="C1331">
        <v>0</v>
      </c>
      <c r="D1331">
        <v>0</v>
      </c>
      <c r="E1331">
        <v>0</v>
      </c>
      <c r="F1331">
        <v>0</v>
      </c>
      <c r="G1331">
        <v>0</v>
      </c>
      <c r="H1331">
        <v>0.25299433141609301</v>
      </c>
    </row>
    <row r="1332" spans="1:8" x14ac:dyDescent="0.3">
      <c r="A1332">
        <v>1331</v>
      </c>
      <c r="B1332" t="s">
        <v>1534</v>
      </c>
      <c r="C1332">
        <v>0</v>
      </c>
      <c r="D1332">
        <v>0</v>
      </c>
      <c r="E1332">
        <v>0</v>
      </c>
      <c r="F1332">
        <v>0</v>
      </c>
      <c r="G1332">
        <v>0</v>
      </c>
      <c r="H1332">
        <v>9.1920014928861295E-3</v>
      </c>
    </row>
    <row r="1333" spans="1:8" x14ac:dyDescent="0.3">
      <c r="A1333">
        <v>1332</v>
      </c>
      <c r="B1333" t="s">
        <v>1535</v>
      </c>
      <c r="C1333">
        <v>1.21140086073554E-3</v>
      </c>
      <c r="D1333">
        <v>1.21140086073554E-3</v>
      </c>
      <c r="E1333">
        <v>1.21140086073554E-3</v>
      </c>
      <c r="F1333">
        <v>1.21140086073554E-3</v>
      </c>
      <c r="G1333">
        <v>0.82971553382238805</v>
      </c>
      <c r="H1333">
        <v>0.88916734167965195</v>
      </c>
    </row>
    <row r="1334" spans="1:8" x14ac:dyDescent="0.3">
      <c r="A1334">
        <v>1333</v>
      </c>
      <c r="B1334" t="s">
        <v>1536</v>
      </c>
      <c r="C1334">
        <v>0</v>
      </c>
      <c r="D1334">
        <v>0</v>
      </c>
      <c r="E1334">
        <v>0</v>
      </c>
      <c r="F1334">
        <v>0</v>
      </c>
      <c r="G1334">
        <v>0</v>
      </c>
      <c r="H1334">
        <v>0.14947647240157799</v>
      </c>
    </row>
    <row r="1335" spans="1:8" x14ac:dyDescent="0.3">
      <c r="A1335">
        <v>1334</v>
      </c>
      <c r="B1335" t="s">
        <v>1537</v>
      </c>
      <c r="C1335">
        <v>0</v>
      </c>
      <c r="D1335">
        <v>0</v>
      </c>
      <c r="E1335">
        <v>0</v>
      </c>
      <c r="F1335">
        <v>0</v>
      </c>
      <c r="G1335">
        <v>0</v>
      </c>
      <c r="H1335">
        <v>0.25283390820132001</v>
      </c>
    </row>
    <row r="1336" spans="1:8" x14ac:dyDescent="0.3">
      <c r="A1336">
        <v>1335</v>
      </c>
      <c r="B1336" t="s">
        <v>1538</v>
      </c>
      <c r="C1336">
        <v>0</v>
      </c>
      <c r="D1336">
        <v>0</v>
      </c>
      <c r="E1336">
        <v>0</v>
      </c>
      <c r="F1336">
        <v>0</v>
      </c>
      <c r="G1336">
        <v>0</v>
      </c>
      <c r="H1336">
        <v>1</v>
      </c>
    </row>
    <row r="1337" spans="1:8" x14ac:dyDescent="0.3">
      <c r="A1337">
        <v>1336</v>
      </c>
      <c r="B1337" t="s">
        <v>1539</v>
      </c>
      <c r="C1337">
        <v>9.6641460544237903E-2</v>
      </c>
      <c r="D1337">
        <v>9.6641460544237903E-2</v>
      </c>
      <c r="E1337">
        <v>9.6641460544237903E-2</v>
      </c>
      <c r="F1337">
        <v>9.6641460544237903E-2</v>
      </c>
      <c r="G1337">
        <v>0.32248399056841498</v>
      </c>
      <c r="H1337">
        <v>0.92463254562714403</v>
      </c>
    </row>
    <row r="1338" spans="1:8" x14ac:dyDescent="0.3">
      <c r="A1338">
        <v>1337</v>
      </c>
      <c r="B1338" t="s">
        <v>1540</v>
      </c>
      <c r="C1338">
        <v>0</v>
      </c>
      <c r="D1338">
        <v>0</v>
      </c>
      <c r="E1338">
        <v>0</v>
      </c>
      <c r="F1338">
        <v>0</v>
      </c>
      <c r="G1338">
        <v>0</v>
      </c>
      <c r="H1338">
        <v>0.35652566628349802</v>
      </c>
    </row>
    <row r="1339" spans="1:8" x14ac:dyDescent="0.3">
      <c r="A1339">
        <v>1338</v>
      </c>
      <c r="B1339" t="s">
        <v>1541</v>
      </c>
      <c r="C1339">
        <v>0</v>
      </c>
      <c r="D1339">
        <v>0</v>
      </c>
      <c r="E1339">
        <v>0</v>
      </c>
      <c r="F1339">
        <v>0</v>
      </c>
      <c r="G1339">
        <v>0</v>
      </c>
      <c r="H1339">
        <v>0.982792482116566</v>
      </c>
    </row>
    <row r="1340" spans="1:8" x14ac:dyDescent="0.3">
      <c r="A1340">
        <v>1339</v>
      </c>
      <c r="B1340" t="s">
        <v>1542</v>
      </c>
      <c r="C1340">
        <v>0</v>
      </c>
      <c r="D1340">
        <v>0</v>
      </c>
      <c r="E1340">
        <v>0</v>
      </c>
      <c r="F1340">
        <v>0</v>
      </c>
      <c r="G1340">
        <v>0</v>
      </c>
      <c r="H1340">
        <v>0.89521499466323196</v>
      </c>
    </row>
    <row r="1341" spans="1:8" x14ac:dyDescent="0.3">
      <c r="A1341">
        <v>1340</v>
      </c>
      <c r="B1341" t="s">
        <v>1543</v>
      </c>
      <c r="C1341">
        <v>0</v>
      </c>
      <c r="D1341">
        <v>0</v>
      </c>
      <c r="E1341">
        <v>0</v>
      </c>
      <c r="F1341">
        <v>0</v>
      </c>
      <c r="G1341">
        <v>0</v>
      </c>
      <c r="H1341">
        <v>1</v>
      </c>
    </row>
    <row r="1342" spans="1:8" x14ac:dyDescent="0.3">
      <c r="A1342">
        <v>1341</v>
      </c>
      <c r="B1342" t="s">
        <v>1544</v>
      </c>
      <c r="C1342">
        <v>0</v>
      </c>
      <c r="D1342">
        <v>0</v>
      </c>
      <c r="E1342">
        <v>0</v>
      </c>
      <c r="F1342">
        <v>0</v>
      </c>
      <c r="G1342">
        <v>0</v>
      </c>
      <c r="H1342">
        <v>0.27171953414104499</v>
      </c>
    </row>
    <row r="1343" spans="1:8" x14ac:dyDescent="0.3">
      <c r="A1343">
        <v>1342</v>
      </c>
      <c r="B1343" t="s">
        <v>1545</v>
      </c>
      <c r="C1343">
        <v>0</v>
      </c>
      <c r="D1343">
        <v>0</v>
      </c>
      <c r="E1343">
        <v>0</v>
      </c>
      <c r="F1343">
        <v>0</v>
      </c>
      <c r="G1343">
        <v>0</v>
      </c>
      <c r="H1343">
        <v>0.138835812525122</v>
      </c>
    </row>
    <row r="1344" spans="1:8" x14ac:dyDescent="0.3">
      <c r="A1344">
        <v>1343</v>
      </c>
      <c r="B1344" t="s">
        <v>1546</v>
      </c>
      <c r="C1344">
        <v>0</v>
      </c>
      <c r="D1344">
        <v>0</v>
      </c>
      <c r="E1344">
        <v>0</v>
      </c>
      <c r="F1344">
        <v>0</v>
      </c>
      <c r="G1344">
        <v>0</v>
      </c>
      <c r="H1344">
        <v>0.97745908894713596</v>
      </c>
    </row>
    <row r="1345" spans="1:8" x14ac:dyDescent="0.3">
      <c r="A1345">
        <v>1344</v>
      </c>
      <c r="B1345" t="s">
        <v>1547</v>
      </c>
      <c r="C1345">
        <v>0</v>
      </c>
      <c r="D1345">
        <v>0</v>
      </c>
      <c r="E1345">
        <v>0</v>
      </c>
      <c r="F1345">
        <v>0</v>
      </c>
      <c r="G1345">
        <v>0</v>
      </c>
      <c r="H1345">
        <v>0.32446210661131097</v>
      </c>
    </row>
    <row r="1346" spans="1:8" x14ac:dyDescent="0.3">
      <c r="A1346">
        <v>1345</v>
      </c>
      <c r="B1346" t="s">
        <v>1548</v>
      </c>
      <c r="C1346">
        <v>0.38686136753576</v>
      </c>
      <c r="D1346">
        <v>0.38686136753576</v>
      </c>
      <c r="E1346">
        <v>0.38686136753576</v>
      </c>
      <c r="F1346">
        <v>0.38686136753576</v>
      </c>
      <c r="G1346">
        <v>0.99960126037860997</v>
      </c>
      <c r="H1346">
        <v>0.999999999999027</v>
      </c>
    </row>
    <row r="1347" spans="1:8" x14ac:dyDescent="0.3">
      <c r="A1347">
        <v>1346</v>
      </c>
      <c r="B1347" t="s">
        <v>1549</v>
      </c>
      <c r="C1347">
        <v>0</v>
      </c>
      <c r="D1347">
        <v>0</v>
      </c>
      <c r="E1347">
        <v>0</v>
      </c>
      <c r="F1347">
        <v>0</v>
      </c>
      <c r="G1347">
        <v>0</v>
      </c>
      <c r="H1347">
        <v>0.83320434405064303</v>
      </c>
    </row>
    <row r="1348" spans="1:8" x14ac:dyDescent="0.3">
      <c r="A1348">
        <v>1347</v>
      </c>
      <c r="B1348" t="s">
        <v>1550</v>
      </c>
      <c r="C1348">
        <v>0</v>
      </c>
      <c r="D1348">
        <v>0</v>
      </c>
      <c r="E1348">
        <v>0</v>
      </c>
      <c r="F1348">
        <v>0</v>
      </c>
      <c r="G1348">
        <v>0</v>
      </c>
      <c r="H1348">
        <v>0.79114803265283495</v>
      </c>
    </row>
    <row r="1349" spans="1:8" x14ac:dyDescent="0.3">
      <c r="A1349">
        <v>1348</v>
      </c>
      <c r="B1349" t="s">
        <v>1551</v>
      </c>
      <c r="C1349">
        <v>0</v>
      </c>
      <c r="D1349">
        <v>0</v>
      </c>
      <c r="E1349">
        <v>0</v>
      </c>
      <c r="F1349">
        <v>0</v>
      </c>
      <c r="G1349">
        <v>0</v>
      </c>
      <c r="H1349">
        <v>0.41591791744954698</v>
      </c>
    </row>
    <row r="1350" spans="1:8" x14ac:dyDescent="0.3">
      <c r="A1350">
        <v>1349</v>
      </c>
      <c r="B1350" t="s">
        <v>1552</v>
      </c>
      <c r="C1350">
        <v>0</v>
      </c>
      <c r="D1350">
        <v>0</v>
      </c>
      <c r="E1350">
        <v>0</v>
      </c>
      <c r="F1350">
        <v>0</v>
      </c>
      <c r="G1350">
        <v>0.29116588543246602</v>
      </c>
      <c r="H1350">
        <v>1.0000000000003499</v>
      </c>
    </row>
    <row r="1351" spans="1:8" x14ac:dyDescent="0.3">
      <c r="A1351">
        <v>1350</v>
      </c>
      <c r="B1351" t="s">
        <v>1553</v>
      </c>
      <c r="C1351">
        <v>0</v>
      </c>
      <c r="D1351">
        <v>0</v>
      </c>
      <c r="E1351">
        <v>0</v>
      </c>
      <c r="F1351">
        <v>0</v>
      </c>
      <c r="G1351">
        <v>0.13828152238807401</v>
      </c>
      <c r="H1351">
        <v>1.0000000000006799</v>
      </c>
    </row>
    <row r="1352" spans="1:8" x14ac:dyDescent="0.3">
      <c r="A1352">
        <v>1351</v>
      </c>
      <c r="B1352" t="s">
        <v>1554</v>
      </c>
      <c r="C1352">
        <v>0</v>
      </c>
      <c r="D1352">
        <v>0</v>
      </c>
      <c r="E1352">
        <v>0</v>
      </c>
      <c r="F1352">
        <v>0</v>
      </c>
      <c r="G1352">
        <v>0</v>
      </c>
      <c r="H1352">
        <v>1</v>
      </c>
    </row>
    <row r="1353" spans="1:8" x14ac:dyDescent="0.3">
      <c r="A1353">
        <v>1352</v>
      </c>
      <c r="B1353" t="s">
        <v>1555</v>
      </c>
      <c r="C1353">
        <v>0</v>
      </c>
      <c r="D1353">
        <v>0</v>
      </c>
      <c r="E1353">
        <v>0</v>
      </c>
      <c r="F1353">
        <v>0</v>
      </c>
      <c r="G1353">
        <v>0</v>
      </c>
      <c r="H1353">
        <v>0.42792754134192101</v>
      </c>
    </row>
    <row r="1354" spans="1:8" x14ac:dyDescent="0.3">
      <c r="A1354">
        <v>1353</v>
      </c>
      <c r="B1354" t="s">
        <v>1556</v>
      </c>
      <c r="C1354">
        <v>0</v>
      </c>
      <c r="D1354">
        <v>0</v>
      </c>
      <c r="E1354">
        <v>0</v>
      </c>
      <c r="F1354">
        <v>0</v>
      </c>
      <c r="G1354">
        <v>0</v>
      </c>
      <c r="H1354">
        <v>1.2759688890844599E-2</v>
      </c>
    </row>
    <row r="1355" spans="1:8" x14ac:dyDescent="0.3">
      <c r="A1355">
        <v>1354</v>
      </c>
      <c r="B1355" t="s">
        <v>1557</v>
      </c>
      <c r="C1355">
        <v>0</v>
      </c>
      <c r="D1355">
        <v>0</v>
      </c>
      <c r="E1355">
        <v>0</v>
      </c>
      <c r="F1355">
        <v>0</v>
      </c>
      <c r="G1355">
        <v>0</v>
      </c>
      <c r="H1355">
        <v>2.83629375791393E-2</v>
      </c>
    </row>
    <row r="1356" spans="1:8" x14ac:dyDescent="0.3">
      <c r="A1356">
        <v>1355</v>
      </c>
      <c r="B1356" t="s">
        <v>1558</v>
      </c>
      <c r="C1356">
        <v>0</v>
      </c>
      <c r="D1356">
        <v>0</v>
      </c>
      <c r="E1356">
        <v>0</v>
      </c>
      <c r="F1356">
        <v>0</v>
      </c>
      <c r="G1356" s="43">
        <v>1.1254515837643099E-7</v>
      </c>
      <c r="H1356">
        <v>0.57043977144913305</v>
      </c>
    </row>
    <row r="1357" spans="1:8" x14ac:dyDescent="0.3">
      <c r="A1357">
        <v>1356</v>
      </c>
      <c r="B1357" t="s">
        <v>1559</v>
      </c>
      <c r="C1357">
        <v>3.1485217191548502E-2</v>
      </c>
      <c r="D1357">
        <v>3.1485217191548502E-2</v>
      </c>
      <c r="E1357">
        <v>3.1485217191548502E-2</v>
      </c>
      <c r="F1357">
        <v>3.1485217191548502E-2</v>
      </c>
      <c r="G1357">
        <v>9.6787664281879696E-2</v>
      </c>
      <c r="H1357">
        <v>0.75834812694954001</v>
      </c>
    </row>
    <row r="1358" spans="1:8" x14ac:dyDescent="0.3">
      <c r="A1358">
        <v>1357</v>
      </c>
      <c r="B1358" t="s">
        <v>1560</v>
      </c>
      <c r="C1358">
        <v>0</v>
      </c>
      <c r="D1358">
        <v>0</v>
      </c>
      <c r="E1358">
        <v>0</v>
      </c>
      <c r="F1358">
        <v>0</v>
      </c>
      <c r="G1358">
        <v>0</v>
      </c>
      <c r="H1358">
        <v>0.83528056239244897</v>
      </c>
    </row>
    <row r="1359" spans="1:8" x14ac:dyDescent="0.3">
      <c r="A1359">
        <v>1358</v>
      </c>
      <c r="B1359" t="s">
        <v>1561</v>
      </c>
      <c r="C1359">
        <v>0</v>
      </c>
      <c r="D1359">
        <v>0</v>
      </c>
      <c r="E1359">
        <v>0</v>
      </c>
      <c r="F1359">
        <v>0</v>
      </c>
      <c r="G1359">
        <v>0</v>
      </c>
      <c r="H1359">
        <v>0.64480289619037801</v>
      </c>
    </row>
    <row r="1360" spans="1:8" x14ac:dyDescent="0.3">
      <c r="A1360">
        <v>1359</v>
      </c>
      <c r="B1360" t="s">
        <v>1562</v>
      </c>
      <c r="C1360">
        <v>9.5669249355135495E-3</v>
      </c>
      <c r="D1360">
        <v>9.5669249355135495E-3</v>
      </c>
      <c r="E1360">
        <v>9.5669249355135495E-3</v>
      </c>
      <c r="F1360">
        <v>9.5669249355135495E-3</v>
      </c>
      <c r="G1360">
        <v>0.38403628791305999</v>
      </c>
      <c r="H1360">
        <v>0.44827336132956003</v>
      </c>
    </row>
    <row r="1361" spans="1:8" x14ac:dyDescent="0.3">
      <c r="A1361">
        <v>1360</v>
      </c>
      <c r="B1361" t="s">
        <v>1563</v>
      </c>
      <c r="C1361">
        <v>0</v>
      </c>
      <c r="D1361">
        <v>0</v>
      </c>
      <c r="E1361">
        <v>0</v>
      </c>
      <c r="F1361">
        <v>0</v>
      </c>
      <c r="G1361">
        <v>7.7545288218919706E-2</v>
      </c>
      <c r="H1361">
        <v>1.0000000000003499</v>
      </c>
    </row>
    <row r="1362" spans="1:8" x14ac:dyDescent="0.3">
      <c r="A1362">
        <v>1361</v>
      </c>
      <c r="B1362" t="s">
        <v>1564</v>
      </c>
      <c r="C1362">
        <v>0</v>
      </c>
      <c r="D1362">
        <v>0</v>
      </c>
      <c r="E1362">
        <v>0</v>
      </c>
      <c r="F1362">
        <v>0</v>
      </c>
      <c r="G1362">
        <v>9.6586322936708293E-3</v>
      </c>
      <c r="H1362">
        <v>1.0000000000003</v>
      </c>
    </row>
    <row r="1363" spans="1:8" x14ac:dyDescent="0.3">
      <c r="A1363">
        <v>1362</v>
      </c>
      <c r="B1363" t="s">
        <v>1565</v>
      </c>
      <c r="C1363">
        <v>2.2848420664511098E-3</v>
      </c>
      <c r="D1363">
        <v>2.2848420664511098E-3</v>
      </c>
      <c r="E1363">
        <v>2.2848420664511098E-3</v>
      </c>
      <c r="F1363">
        <v>2.2848420664511098E-3</v>
      </c>
      <c r="G1363">
        <v>0.17725464654933301</v>
      </c>
      <c r="H1363">
        <v>0.62523700338413701</v>
      </c>
    </row>
    <row r="1364" spans="1:8" x14ac:dyDescent="0.3">
      <c r="A1364">
        <v>1363</v>
      </c>
      <c r="B1364" t="s">
        <v>1566</v>
      </c>
      <c r="C1364">
        <v>0</v>
      </c>
      <c r="D1364">
        <v>0</v>
      </c>
      <c r="E1364">
        <v>0</v>
      </c>
      <c r="F1364">
        <v>0</v>
      </c>
      <c r="G1364">
        <v>0</v>
      </c>
      <c r="H1364">
        <v>0.102310906815811</v>
      </c>
    </row>
    <row r="1365" spans="1:8" x14ac:dyDescent="0.3">
      <c r="A1365">
        <v>1364</v>
      </c>
      <c r="B1365" t="s">
        <v>1567</v>
      </c>
      <c r="C1365">
        <v>0</v>
      </c>
      <c r="D1365">
        <v>0</v>
      </c>
      <c r="E1365">
        <v>0</v>
      </c>
      <c r="F1365">
        <v>0</v>
      </c>
      <c r="G1365">
        <v>0</v>
      </c>
      <c r="H1365">
        <v>0.169328408411279</v>
      </c>
    </row>
    <row r="1366" spans="1:8" x14ac:dyDescent="0.3">
      <c r="A1366">
        <v>1365</v>
      </c>
      <c r="B1366" t="s">
        <v>1568</v>
      </c>
      <c r="C1366">
        <v>0</v>
      </c>
      <c r="D1366">
        <v>0</v>
      </c>
      <c r="E1366">
        <v>0</v>
      </c>
      <c r="F1366">
        <v>0</v>
      </c>
      <c r="G1366">
        <v>0</v>
      </c>
      <c r="H1366">
        <v>1</v>
      </c>
    </row>
    <row r="1367" spans="1:8" x14ac:dyDescent="0.3">
      <c r="A1367">
        <v>1366</v>
      </c>
      <c r="B1367" t="s">
        <v>1569</v>
      </c>
      <c r="C1367">
        <v>0</v>
      </c>
      <c r="D1367">
        <v>0</v>
      </c>
      <c r="E1367">
        <v>0</v>
      </c>
      <c r="F1367">
        <v>0</v>
      </c>
      <c r="G1367">
        <v>0</v>
      </c>
      <c r="H1367">
        <v>0.502391931049609</v>
      </c>
    </row>
    <row r="1368" spans="1:8" x14ac:dyDescent="0.3">
      <c r="A1368">
        <v>1367</v>
      </c>
      <c r="B1368" t="s">
        <v>1570</v>
      </c>
      <c r="C1368">
        <v>0</v>
      </c>
      <c r="D1368">
        <v>0</v>
      </c>
      <c r="E1368">
        <v>0</v>
      </c>
      <c r="F1368">
        <v>0</v>
      </c>
      <c r="G1368">
        <v>0</v>
      </c>
      <c r="H1368">
        <v>0.18381867392800599</v>
      </c>
    </row>
    <row r="1369" spans="1:8" x14ac:dyDescent="0.3">
      <c r="A1369">
        <v>1368</v>
      </c>
      <c r="B1369" t="s">
        <v>1571</v>
      </c>
      <c r="C1369">
        <v>0.12458174625653499</v>
      </c>
      <c r="D1369">
        <v>0.12458174625653499</v>
      </c>
      <c r="E1369">
        <v>0.12458174625653499</v>
      </c>
      <c r="F1369">
        <v>0.12458174625653499</v>
      </c>
      <c r="G1369">
        <v>0.24654370717596499</v>
      </c>
      <c r="H1369">
        <v>0.66084283794560295</v>
      </c>
    </row>
    <row r="1370" spans="1:8" x14ac:dyDescent="0.3">
      <c r="A1370">
        <v>1369</v>
      </c>
      <c r="B1370" t="s">
        <v>1572</v>
      </c>
      <c r="C1370">
        <v>0.203823768730546</v>
      </c>
      <c r="D1370">
        <v>0.203823768730546</v>
      </c>
      <c r="E1370">
        <v>0.203823768730546</v>
      </c>
      <c r="F1370">
        <v>0.203823768730546</v>
      </c>
      <c r="G1370">
        <v>0.39970995287422201</v>
      </c>
      <c r="H1370">
        <v>0.80952904190622399</v>
      </c>
    </row>
    <row r="1371" spans="1:8" x14ac:dyDescent="0.3">
      <c r="A1371">
        <v>1370</v>
      </c>
      <c r="B1371" t="s">
        <v>1573</v>
      </c>
      <c r="C1371">
        <v>0</v>
      </c>
      <c r="D1371">
        <v>0</v>
      </c>
      <c r="E1371">
        <v>0</v>
      </c>
      <c r="F1371">
        <v>0</v>
      </c>
      <c r="G1371">
        <v>0</v>
      </c>
      <c r="H1371">
        <v>0.130408798793512</v>
      </c>
    </row>
    <row r="1372" spans="1:8" x14ac:dyDescent="0.3">
      <c r="A1372">
        <v>1371</v>
      </c>
      <c r="B1372" t="s">
        <v>1574</v>
      </c>
      <c r="C1372">
        <v>0</v>
      </c>
      <c r="D1372">
        <v>0</v>
      </c>
      <c r="E1372">
        <v>0</v>
      </c>
      <c r="F1372">
        <v>0</v>
      </c>
      <c r="G1372">
        <v>0</v>
      </c>
      <c r="H1372">
        <v>0.86504109291994202</v>
      </c>
    </row>
    <row r="1373" spans="1:8" x14ac:dyDescent="0.3">
      <c r="A1373">
        <v>1372</v>
      </c>
      <c r="B1373" t="s">
        <v>1575</v>
      </c>
      <c r="C1373">
        <v>0.17901471300536001</v>
      </c>
      <c r="D1373">
        <v>0.17901471300536001</v>
      </c>
      <c r="E1373">
        <v>0.17901471300536001</v>
      </c>
      <c r="F1373">
        <v>0.17901471300536001</v>
      </c>
      <c r="G1373">
        <v>0.34478428464078198</v>
      </c>
      <c r="H1373">
        <v>0.96648333645788798</v>
      </c>
    </row>
    <row r="1374" spans="1:8" x14ac:dyDescent="0.3">
      <c r="A1374">
        <v>1373</v>
      </c>
      <c r="B1374" t="s">
        <v>1576</v>
      </c>
      <c r="C1374">
        <v>0</v>
      </c>
      <c r="D1374">
        <v>0</v>
      </c>
      <c r="E1374">
        <v>0</v>
      </c>
      <c r="F1374">
        <v>0</v>
      </c>
      <c r="G1374">
        <v>0</v>
      </c>
      <c r="H1374">
        <v>0.63789337986379802</v>
      </c>
    </row>
    <row r="1375" spans="1:8" x14ac:dyDescent="0.3">
      <c r="A1375">
        <v>1374</v>
      </c>
      <c r="B1375" t="s">
        <v>1577</v>
      </c>
      <c r="C1375">
        <v>0</v>
      </c>
      <c r="D1375">
        <v>0</v>
      </c>
      <c r="E1375">
        <v>0</v>
      </c>
      <c r="F1375">
        <v>0</v>
      </c>
      <c r="G1375">
        <v>0</v>
      </c>
      <c r="H1375">
        <v>0.40815617388091002</v>
      </c>
    </row>
    <row r="1376" spans="1:8" x14ac:dyDescent="0.3">
      <c r="A1376">
        <v>1375</v>
      </c>
      <c r="B1376" t="s">
        <v>1578</v>
      </c>
      <c r="C1376">
        <v>0</v>
      </c>
      <c r="D1376">
        <v>0</v>
      </c>
      <c r="E1376">
        <v>0</v>
      </c>
      <c r="F1376">
        <v>0</v>
      </c>
      <c r="G1376">
        <v>5.2422043425383303E-4</v>
      </c>
      <c r="H1376">
        <v>0.99999999999983702</v>
      </c>
    </row>
    <row r="1377" spans="1:8" x14ac:dyDescent="0.3">
      <c r="A1377">
        <v>1376</v>
      </c>
      <c r="B1377" t="s">
        <v>1579</v>
      </c>
      <c r="C1377">
        <v>7.6218591894943899E-2</v>
      </c>
      <c r="D1377">
        <v>7.6218591894943899E-2</v>
      </c>
      <c r="E1377">
        <v>7.6218591894943899E-2</v>
      </c>
      <c r="F1377">
        <v>7.6218591894943899E-2</v>
      </c>
      <c r="G1377">
        <v>0.39312197030846302</v>
      </c>
      <c r="H1377">
        <v>0.81165588470979899</v>
      </c>
    </row>
    <row r="1378" spans="1:8" x14ac:dyDescent="0.3">
      <c r="A1378">
        <v>1377</v>
      </c>
      <c r="B1378" t="s">
        <v>1580</v>
      </c>
      <c r="C1378">
        <v>2.74745872315761E-2</v>
      </c>
      <c r="D1378">
        <v>2.74745872315761E-2</v>
      </c>
      <c r="E1378">
        <v>2.74745872315761E-2</v>
      </c>
      <c r="F1378">
        <v>2.74745872315761E-2</v>
      </c>
      <c r="G1378">
        <v>0.28176175089530697</v>
      </c>
      <c r="H1378">
        <v>0.63740094257636704</v>
      </c>
    </row>
    <row r="1379" spans="1:8" x14ac:dyDescent="0.3">
      <c r="A1379">
        <v>1378</v>
      </c>
      <c r="B1379" t="s">
        <v>1581</v>
      </c>
      <c r="C1379">
        <v>0</v>
      </c>
      <c r="D1379">
        <v>0</v>
      </c>
      <c r="E1379">
        <v>0</v>
      </c>
      <c r="F1379">
        <v>0</v>
      </c>
      <c r="G1379">
        <v>0</v>
      </c>
      <c r="H1379">
        <v>0.27439852365607298</v>
      </c>
    </row>
    <row r="1380" spans="1:8" x14ac:dyDescent="0.3">
      <c r="A1380">
        <v>1379</v>
      </c>
      <c r="B1380" t="s">
        <v>1582</v>
      </c>
      <c r="C1380">
        <v>0</v>
      </c>
      <c r="D1380">
        <v>0</v>
      </c>
      <c r="E1380">
        <v>0</v>
      </c>
      <c r="F1380">
        <v>0</v>
      </c>
      <c r="G1380">
        <v>4.9122777892530903E-2</v>
      </c>
      <c r="H1380">
        <v>0.99929903950953403</v>
      </c>
    </row>
    <row r="1381" spans="1:8" x14ac:dyDescent="0.3">
      <c r="A1381">
        <v>1380</v>
      </c>
      <c r="B1381" t="s">
        <v>1583</v>
      </c>
      <c r="C1381">
        <v>0</v>
      </c>
      <c r="D1381">
        <v>0</v>
      </c>
      <c r="E1381">
        <v>0</v>
      </c>
      <c r="F1381">
        <v>0</v>
      </c>
      <c r="G1381">
        <v>0</v>
      </c>
      <c r="H1381">
        <v>0.22109703644746001</v>
      </c>
    </row>
    <row r="1382" spans="1:8" x14ac:dyDescent="0.3">
      <c r="A1382">
        <v>1381</v>
      </c>
      <c r="B1382" t="s">
        <v>1584</v>
      </c>
      <c r="C1382">
        <v>0</v>
      </c>
      <c r="D1382">
        <v>0</v>
      </c>
      <c r="E1382">
        <v>0</v>
      </c>
      <c r="F1382">
        <v>0</v>
      </c>
      <c r="G1382">
        <v>0</v>
      </c>
      <c r="H1382">
        <v>0.52074223217580695</v>
      </c>
    </row>
    <row r="1383" spans="1:8" x14ac:dyDescent="0.3">
      <c r="A1383">
        <v>1382</v>
      </c>
      <c r="B1383" t="s">
        <v>1585</v>
      </c>
      <c r="C1383">
        <v>0.31182993603322001</v>
      </c>
      <c r="D1383">
        <v>0.31182993603322001</v>
      </c>
      <c r="E1383">
        <v>0.31182993603322001</v>
      </c>
      <c r="F1383">
        <v>0.31182993603322001</v>
      </c>
      <c r="G1383">
        <v>0.46112344255023702</v>
      </c>
      <c r="H1383">
        <v>1.0000000007446199</v>
      </c>
    </row>
    <row r="1384" spans="1:8" x14ac:dyDescent="0.3">
      <c r="A1384">
        <v>1383</v>
      </c>
      <c r="B1384" t="s">
        <v>1586</v>
      </c>
      <c r="C1384">
        <v>0</v>
      </c>
      <c r="D1384">
        <v>0</v>
      </c>
      <c r="E1384">
        <v>0</v>
      </c>
      <c r="F1384">
        <v>0</v>
      </c>
      <c r="G1384">
        <v>0</v>
      </c>
      <c r="H1384">
        <v>0.72282170945644597</v>
      </c>
    </row>
    <row r="1385" spans="1:8" x14ac:dyDescent="0.3">
      <c r="A1385">
        <v>1384</v>
      </c>
      <c r="B1385" t="s">
        <v>1587</v>
      </c>
      <c r="C1385">
        <v>0</v>
      </c>
      <c r="D1385">
        <v>0</v>
      </c>
      <c r="E1385">
        <v>0</v>
      </c>
      <c r="F1385">
        <v>0</v>
      </c>
      <c r="G1385">
        <v>0</v>
      </c>
      <c r="H1385">
        <v>0.230645608447231</v>
      </c>
    </row>
    <row r="1386" spans="1:8" x14ac:dyDescent="0.3">
      <c r="A1386">
        <v>1385</v>
      </c>
      <c r="B1386" t="s">
        <v>1588</v>
      </c>
      <c r="C1386">
        <v>0</v>
      </c>
      <c r="D1386">
        <v>0</v>
      </c>
      <c r="E1386">
        <v>0</v>
      </c>
      <c r="F1386">
        <v>0</v>
      </c>
      <c r="G1386">
        <v>0</v>
      </c>
      <c r="H1386">
        <v>9.7316520096605505E-2</v>
      </c>
    </row>
    <row r="1387" spans="1:8" x14ac:dyDescent="0.3">
      <c r="A1387">
        <v>1386</v>
      </c>
      <c r="B1387" t="s">
        <v>1589</v>
      </c>
      <c r="C1387">
        <v>0</v>
      </c>
      <c r="D1387">
        <v>0</v>
      </c>
      <c r="E1387">
        <v>0</v>
      </c>
      <c r="F1387">
        <v>0</v>
      </c>
      <c r="G1387">
        <v>1.2397641979088599E-2</v>
      </c>
      <c r="H1387">
        <v>0.99999999999947997</v>
      </c>
    </row>
    <row r="1388" spans="1:8" x14ac:dyDescent="0.3">
      <c r="A1388">
        <v>1387</v>
      </c>
      <c r="B1388" t="s">
        <v>1590</v>
      </c>
      <c r="C1388">
        <v>0</v>
      </c>
      <c r="D1388">
        <v>0</v>
      </c>
      <c r="E1388">
        <v>0</v>
      </c>
      <c r="F1388">
        <v>0</v>
      </c>
      <c r="G1388">
        <v>0</v>
      </c>
      <c r="H1388">
        <v>0.79070209293703397</v>
      </c>
    </row>
    <row r="1389" spans="1:8" x14ac:dyDescent="0.3">
      <c r="A1389">
        <v>1388</v>
      </c>
      <c r="B1389" t="s">
        <v>1591</v>
      </c>
      <c r="C1389">
        <v>0</v>
      </c>
      <c r="D1389">
        <v>0</v>
      </c>
      <c r="E1389">
        <v>0</v>
      </c>
      <c r="F1389">
        <v>0</v>
      </c>
      <c r="G1389">
        <v>0</v>
      </c>
      <c r="H1389">
        <v>4.7444575322838897E-2</v>
      </c>
    </row>
    <row r="1390" spans="1:8" x14ac:dyDescent="0.3">
      <c r="A1390">
        <v>1389</v>
      </c>
      <c r="B1390" t="s">
        <v>1592</v>
      </c>
      <c r="C1390">
        <v>0.151409525769234</v>
      </c>
      <c r="D1390">
        <v>0.151409525769234</v>
      </c>
      <c r="E1390">
        <v>0.151409525769234</v>
      </c>
      <c r="F1390">
        <v>0.151409525769234</v>
      </c>
      <c r="G1390">
        <v>0.20606844000931199</v>
      </c>
      <c r="H1390">
        <v>0.63662617706847702</v>
      </c>
    </row>
    <row r="1391" spans="1:8" x14ac:dyDescent="0.3">
      <c r="A1391">
        <v>1390</v>
      </c>
      <c r="B1391" t="s">
        <v>1593</v>
      </c>
      <c r="C1391">
        <v>0</v>
      </c>
      <c r="D1391">
        <v>0</v>
      </c>
      <c r="E1391">
        <v>0</v>
      </c>
      <c r="F1391">
        <v>0</v>
      </c>
      <c r="G1391">
        <v>0</v>
      </c>
      <c r="H1391">
        <v>0.37817942393591902</v>
      </c>
    </row>
    <row r="1392" spans="1:8" x14ac:dyDescent="0.3">
      <c r="A1392">
        <v>1391</v>
      </c>
      <c r="B1392" t="s">
        <v>1594</v>
      </c>
      <c r="C1392">
        <v>5.2946456692806801E-2</v>
      </c>
      <c r="D1392">
        <v>5.2946456692806801E-2</v>
      </c>
      <c r="E1392">
        <v>5.2946456692806801E-2</v>
      </c>
      <c r="F1392">
        <v>5.2946456692806801E-2</v>
      </c>
      <c r="G1392">
        <v>0.334346320947215</v>
      </c>
      <c r="H1392">
        <v>0.49993686952385902</v>
      </c>
    </row>
    <row r="1393" spans="1:8" x14ac:dyDescent="0.3">
      <c r="A1393">
        <v>1392</v>
      </c>
      <c r="B1393" t="s">
        <v>1595</v>
      </c>
      <c r="C1393">
        <v>2.39557885011683E-2</v>
      </c>
      <c r="D1393">
        <v>2.39557885011683E-2</v>
      </c>
      <c r="E1393">
        <v>2.39557885011683E-2</v>
      </c>
      <c r="F1393">
        <v>2.39557885011683E-2</v>
      </c>
      <c r="G1393">
        <v>0.12667697298076899</v>
      </c>
      <c r="H1393">
        <v>0.22001012358507999</v>
      </c>
    </row>
    <row r="1394" spans="1:8" x14ac:dyDescent="0.3">
      <c r="A1394">
        <v>1393</v>
      </c>
      <c r="B1394" t="s">
        <v>1596</v>
      </c>
      <c r="C1394">
        <v>9.3813962873626297E-2</v>
      </c>
      <c r="D1394">
        <v>9.3813962873626297E-2</v>
      </c>
      <c r="E1394">
        <v>9.3813962873626297E-2</v>
      </c>
      <c r="F1394">
        <v>9.3813962873626297E-2</v>
      </c>
      <c r="G1394">
        <v>0.24468163881708199</v>
      </c>
      <c r="H1394">
        <v>0.37905567735878598</v>
      </c>
    </row>
    <row r="1395" spans="1:8" x14ac:dyDescent="0.3">
      <c r="A1395">
        <v>1394</v>
      </c>
      <c r="B1395" t="s">
        <v>1597</v>
      </c>
      <c r="C1395">
        <v>0</v>
      </c>
      <c r="D1395">
        <v>0</v>
      </c>
      <c r="E1395">
        <v>0</v>
      </c>
      <c r="F1395">
        <v>0</v>
      </c>
      <c r="G1395">
        <v>0</v>
      </c>
      <c r="H1395">
        <v>0.89650448049745701</v>
      </c>
    </row>
    <row r="1396" spans="1:8" x14ac:dyDescent="0.3">
      <c r="A1396">
        <v>1395</v>
      </c>
      <c r="B1396" t="s">
        <v>1598</v>
      </c>
      <c r="C1396">
        <v>0.147241370525896</v>
      </c>
      <c r="D1396">
        <v>0.147241370525896</v>
      </c>
      <c r="E1396">
        <v>0.147241370525896</v>
      </c>
      <c r="F1396">
        <v>0.147241370525896</v>
      </c>
      <c r="G1396">
        <v>0.26179427056707899</v>
      </c>
      <c r="H1396">
        <v>0.54011192616061898</v>
      </c>
    </row>
    <row r="1397" spans="1:8" x14ac:dyDescent="0.3">
      <c r="A1397">
        <v>1396</v>
      </c>
      <c r="B1397" t="s">
        <v>1599</v>
      </c>
      <c r="C1397">
        <v>0</v>
      </c>
      <c r="D1397">
        <v>0</v>
      </c>
      <c r="E1397">
        <v>0</v>
      </c>
      <c r="F1397">
        <v>0</v>
      </c>
      <c r="G1397">
        <v>0</v>
      </c>
      <c r="H1397">
        <v>0.94348585997066703</v>
      </c>
    </row>
    <row r="1398" spans="1:8" x14ac:dyDescent="0.3">
      <c r="A1398">
        <v>1397</v>
      </c>
      <c r="B1398" t="s">
        <v>1600</v>
      </c>
      <c r="C1398">
        <v>0</v>
      </c>
      <c r="D1398">
        <v>0</v>
      </c>
      <c r="E1398">
        <v>0</v>
      </c>
      <c r="F1398">
        <v>0</v>
      </c>
      <c r="G1398">
        <v>0</v>
      </c>
      <c r="H1398">
        <v>0.94344875758913704</v>
      </c>
    </row>
    <row r="1399" spans="1:8" x14ac:dyDescent="0.3">
      <c r="A1399">
        <v>1398</v>
      </c>
      <c r="B1399" t="s">
        <v>1601</v>
      </c>
      <c r="C1399">
        <v>0</v>
      </c>
      <c r="D1399">
        <v>0</v>
      </c>
      <c r="E1399">
        <v>0</v>
      </c>
      <c r="F1399">
        <v>0</v>
      </c>
      <c r="G1399">
        <v>0</v>
      </c>
      <c r="H1399">
        <v>0.38162827939549199</v>
      </c>
    </row>
    <row r="1400" spans="1:8" x14ac:dyDescent="0.3">
      <c r="A1400">
        <v>1399</v>
      </c>
      <c r="B1400" t="s">
        <v>1602</v>
      </c>
      <c r="C1400">
        <v>0</v>
      </c>
      <c r="D1400">
        <v>0</v>
      </c>
      <c r="E1400">
        <v>0</v>
      </c>
      <c r="F1400">
        <v>0</v>
      </c>
      <c r="G1400">
        <v>0</v>
      </c>
      <c r="H1400">
        <v>0.65641409747678603</v>
      </c>
    </row>
    <row r="1401" spans="1:8" x14ac:dyDescent="0.3">
      <c r="A1401">
        <v>1400</v>
      </c>
      <c r="B1401" t="s">
        <v>1603</v>
      </c>
      <c r="C1401">
        <v>0</v>
      </c>
      <c r="D1401">
        <v>0</v>
      </c>
      <c r="E1401">
        <v>0</v>
      </c>
      <c r="F1401">
        <v>0</v>
      </c>
      <c r="G1401">
        <v>0</v>
      </c>
      <c r="H1401">
        <v>0.84548803274828299</v>
      </c>
    </row>
    <row r="1402" spans="1:8" x14ac:dyDescent="0.3">
      <c r="A1402">
        <v>1401</v>
      </c>
      <c r="B1402" t="s">
        <v>1604</v>
      </c>
      <c r="C1402">
        <v>0</v>
      </c>
      <c r="D1402">
        <v>0</v>
      </c>
      <c r="E1402">
        <v>0</v>
      </c>
      <c r="F1402">
        <v>0</v>
      </c>
      <c r="G1402">
        <v>0</v>
      </c>
      <c r="H1402">
        <v>0.51488550435713598</v>
      </c>
    </row>
    <row r="1403" spans="1:8" x14ac:dyDescent="0.3">
      <c r="A1403">
        <v>1402</v>
      </c>
      <c r="B1403" t="s">
        <v>1605</v>
      </c>
      <c r="C1403">
        <v>0</v>
      </c>
      <c r="D1403">
        <v>0</v>
      </c>
      <c r="E1403">
        <v>0</v>
      </c>
      <c r="F1403">
        <v>0</v>
      </c>
      <c r="G1403">
        <v>0</v>
      </c>
      <c r="H1403">
        <v>1</v>
      </c>
    </row>
    <row r="1404" spans="1:8" x14ac:dyDescent="0.3">
      <c r="A1404">
        <v>1403</v>
      </c>
      <c r="B1404" t="s">
        <v>1606</v>
      </c>
      <c r="C1404">
        <v>0</v>
      </c>
      <c r="D1404">
        <v>0</v>
      </c>
      <c r="E1404">
        <v>0</v>
      </c>
      <c r="F1404">
        <v>0</v>
      </c>
      <c r="G1404">
        <v>0</v>
      </c>
      <c r="H1404">
        <v>1</v>
      </c>
    </row>
    <row r="1405" spans="1:8" x14ac:dyDescent="0.3">
      <c r="A1405">
        <v>1404</v>
      </c>
      <c r="B1405" t="s">
        <v>1607</v>
      </c>
      <c r="C1405">
        <v>0</v>
      </c>
      <c r="D1405">
        <v>0</v>
      </c>
      <c r="E1405">
        <v>0</v>
      </c>
      <c r="F1405">
        <v>0</v>
      </c>
      <c r="G1405">
        <v>0</v>
      </c>
      <c r="H1405">
        <v>1</v>
      </c>
    </row>
    <row r="1406" spans="1:8" x14ac:dyDescent="0.3">
      <c r="A1406">
        <v>1405</v>
      </c>
      <c r="B1406" t="s">
        <v>1608</v>
      </c>
      <c r="C1406">
        <v>0</v>
      </c>
      <c r="D1406">
        <v>0</v>
      </c>
      <c r="E1406">
        <v>0</v>
      </c>
      <c r="F1406">
        <v>0</v>
      </c>
      <c r="G1406">
        <v>1.05980398206919E-2</v>
      </c>
      <c r="H1406">
        <v>0.23413163280385199</v>
      </c>
    </row>
    <row r="1407" spans="1:8" x14ac:dyDescent="0.3">
      <c r="A1407">
        <v>1406</v>
      </c>
      <c r="B1407" t="s">
        <v>1609</v>
      </c>
      <c r="C1407">
        <v>0</v>
      </c>
      <c r="D1407">
        <v>0</v>
      </c>
      <c r="E1407">
        <v>0</v>
      </c>
      <c r="F1407">
        <v>0</v>
      </c>
      <c r="G1407">
        <v>0</v>
      </c>
      <c r="H1407">
        <v>0.51485800413414495</v>
      </c>
    </row>
    <row r="1408" spans="1:8" x14ac:dyDescent="0.3">
      <c r="A1408">
        <v>1407</v>
      </c>
      <c r="B1408" t="s">
        <v>1610</v>
      </c>
      <c r="C1408">
        <v>0</v>
      </c>
      <c r="D1408">
        <v>0</v>
      </c>
      <c r="E1408">
        <v>0</v>
      </c>
      <c r="F1408">
        <v>0</v>
      </c>
      <c r="G1408">
        <v>0</v>
      </c>
      <c r="H1408">
        <v>0.43418370879709201</v>
      </c>
    </row>
    <row r="1409" spans="1:8" x14ac:dyDescent="0.3">
      <c r="A1409">
        <v>1408</v>
      </c>
      <c r="B1409" t="s">
        <v>1611</v>
      </c>
      <c r="C1409">
        <v>0</v>
      </c>
      <c r="D1409">
        <v>0</v>
      </c>
      <c r="E1409">
        <v>0</v>
      </c>
      <c r="F1409">
        <v>0</v>
      </c>
      <c r="G1409">
        <v>2.41676101775248E-2</v>
      </c>
      <c r="H1409">
        <v>0.440522142715364</v>
      </c>
    </row>
    <row r="1410" spans="1:8" x14ac:dyDescent="0.3">
      <c r="A1410">
        <v>1409</v>
      </c>
      <c r="B1410" t="s">
        <v>1612</v>
      </c>
      <c r="C1410">
        <v>0</v>
      </c>
      <c r="D1410">
        <v>0</v>
      </c>
      <c r="E1410">
        <v>0</v>
      </c>
      <c r="F1410">
        <v>0</v>
      </c>
      <c r="G1410">
        <v>0</v>
      </c>
      <c r="H1410">
        <v>0.181584317348676</v>
      </c>
    </row>
    <row r="1411" spans="1:8" x14ac:dyDescent="0.3">
      <c r="A1411">
        <v>1410</v>
      </c>
      <c r="B1411" t="s">
        <v>1613</v>
      </c>
      <c r="C1411">
        <v>0</v>
      </c>
      <c r="D1411">
        <v>0</v>
      </c>
      <c r="E1411">
        <v>0</v>
      </c>
      <c r="F1411">
        <v>0</v>
      </c>
      <c r="G1411">
        <v>0</v>
      </c>
      <c r="H1411">
        <v>1</v>
      </c>
    </row>
    <row r="1412" spans="1:8" x14ac:dyDescent="0.3">
      <c r="A1412">
        <v>1411</v>
      </c>
      <c r="B1412" t="s">
        <v>1614</v>
      </c>
      <c r="C1412">
        <v>0</v>
      </c>
      <c r="D1412">
        <v>0</v>
      </c>
      <c r="E1412">
        <v>0</v>
      </c>
      <c r="F1412">
        <v>0</v>
      </c>
      <c r="G1412">
        <v>5.5034034692185901E-2</v>
      </c>
      <c r="H1412">
        <v>0.32300568251387202</v>
      </c>
    </row>
    <row r="1413" spans="1:8" x14ac:dyDescent="0.3">
      <c r="A1413">
        <v>1412</v>
      </c>
      <c r="B1413" t="s">
        <v>1615</v>
      </c>
      <c r="C1413">
        <v>0</v>
      </c>
      <c r="D1413">
        <v>0</v>
      </c>
      <c r="E1413">
        <v>0</v>
      </c>
      <c r="F1413">
        <v>0</v>
      </c>
      <c r="G1413">
        <v>0.15484299836722601</v>
      </c>
      <c r="H1413">
        <v>0.43675112872392002</v>
      </c>
    </row>
    <row r="1414" spans="1:8" x14ac:dyDescent="0.3">
      <c r="A1414">
        <v>1413</v>
      </c>
      <c r="B1414" t="s">
        <v>1616</v>
      </c>
      <c r="C1414">
        <v>0</v>
      </c>
      <c r="D1414">
        <v>0</v>
      </c>
      <c r="E1414">
        <v>0</v>
      </c>
      <c r="F1414">
        <v>0</v>
      </c>
      <c r="G1414">
        <v>0</v>
      </c>
      <c r="H1414">
        <v>0.88265715900293895</v>
      </c>
    </row>
    <row r="1415" spans="1:8" x14ac:dyDescent="0.3">
      <c r="A1415">
        <v>1414</v>
      </c>
      <c r="B1415" t="s">
        <v>1617</v>
      </c>
      <c r="C1415">
        <v>0</v>
      </c>
      <c r="D1415">
        <v>0</v>
      </c>
      <c r="E1415">
        <v>0</v>
      </c>
      <c r="F1415">
        <v>0</v>
      </c>
      <c r="G1415">
        <v>0</v>
      </c>
      <c r="H1415">
        <v>0.45689930281105601</v>
      </c>
    </row>
    <row r="1416" spans="1:8" x14ac:dyDescent="0.3">
      <c r="A1416">
        <v>1415</v>
      </c>
      <c r="B1416" t="s">
        <v>1618</v>
      </c>
      <c r="C1416">
        <v>0</v>
      </c>
      <c r="D1416">
        <v>0</v>
      </c>
      <c r="E1416">
        <v>0</v>
      </c>
      <c r="F1416">
        <v>0</v>
      </c>
      <c r="G1416">
        <v>0</v>
      </c>
      <c r="H1416">
        <v>8.9855776164674703E-2</v>
      </c>
    </row>
    <row r="1417" spans="1:8" x14ac:dyDescent="0.3">
      <c r="A1417">
        <v>1416</v>
      </c>
      <c r="B1417" t="s">
        <v>1619</v>
      </c>
      <c r="C1417">
        <v>0</v>
      </c>
      <c r="D1417">
        <v>0</v>
      </c>
      <c r="E1417">
        <v>0</v>
      </c>
      <c r="F1417">
        <v>0</v>
      </c>
      <c r="G1417">
        <v>4.0210426877510197E-2</v>
      </c>
      <c r="H1417">
        <v>0.66223781718479802</v>
      </c>
    </row>
    <row r="1418" spans="1:8" x14ac:dyDescent="0.3">
      <c r="A1418">
        <v>1417</v>
      </c>
      <c r="B1418" t="s">
        <v>1620</v>
      </c>
      <c r="C1418">
        <v>0</v>
      </c>
      <c r="D1418">
        <v>0</v>
      </c>
      <c r="E1418">
        <v>0</v>
      </c>
      <c r="F1418">
        <v>0</v>
      </c>
      <c r="G1418">
        <v>0</v>
      </c>
      <c r="H1418">
        <v>0.68435567186772095</v>
      </c>
    </row>
    <row r="1419" spans="1:8" x14ac:dyDescent="0.3">
      <c r="A1419">
        <v>1418</v>
      </c>
      <c r="B1419" t="s">
        <v>1621</v>
      </c>
      <c r="C1419">
        <v>0</v>
      </c>
      <c r="D1419">
        <v>0</v>
      </c>
      <c r="E1419">
        <v>0</v>
      </c>
      <c r="F1419">
        <v>0</v>
      </c>
      <c r="G1419">
        <v>0.16973917046968401</v>
      </c>
      <c r="H1419">
        <v>0.62563275448768796</v>
      </c>
    </row>
    <row r="1420" spans="1:8" x14ac:dyDescent="0.3">
      <c r="A1420">
        <v>1419</v>
      </c>
      <c r="B1420" t="s">
        <v>1622</v>
      </c>
      <c r="C1420">
        <v>0</v>
      </c>
      <c r="D1420">
        <v>0</v>
      </c>
      <c r="E1420">
        <v>0</v>
      </c>
      <c r="F1420">
        <v>0</v>
      </c>
      <c r="G1420">
        <v>0</v>
      </c>
      <c r="H1420">
        <v>0.91298912823869005</v>
      </c>
    </row>
    <row r="1421" spans="1:8" x14ac:dyDescent="0.3">
      <c r="A1421">
        <v>1420</v>
      </c>
      <c r="B1421" t="s">
        <v>1623</v>
      </c>
      <c r="C1421">
        <v>0</v>
      </c>
      <c r="D1421">
        <v>0</v>
      </c>
      <c r="E1421">
        <v>0</v>
      </c>
      <c r="F1421">
        <v>0</v>
      </c>
      <c r="G1421">
        <v>0</v>
      </c>
      <c r="H1421">
        <v>6.9040852090819296E-3</v>
      </c>
    </row>
    <row r="1422" spans="1:8" x14ac:dyDescent="0.3">
      <c r="A1422">
        <v>1421</v>
      </c>
      <c r="B1422" t="s">
        <v>1624</v>
      </c>
      <c r="C1422">
        <v>0</v>
      </c>
      <c r="D1422">
        <v>0</v>
      </c>
      <c r="E1422">
        <v>0</v>
      </c>
      <c r="F1422">
        <v>0</v>
      </c>
      <c r="G1422">
        <v>0</v>
      </c>
      <c r="H1422">
        <v>0.244536241741376</v>
      </c>
    </row>
    <row r="1423" spans="1:8" x14ac:dyDescent="0.3">
      <c r="A1423">
        <v>1422</v>
      </c>
      <c r="B1423" t="s">
        <v>1625</v>
      </c>
      <c r="C1423">
        <v>0</v>
      </c>
      <c r="D1423">
        <v>0</v>
      </c>
      <c r="E1423">
        <v>0</v>
      </c>
      <c r="F1423">
        <v>0</v>
      </c>
      <c r="G1423">
        <v>0</v>
      </c>
      <c r="H1423">
        <v>0.48870264259889001</v>
      </c>
    </row>
    <row r="1424" spans="1:8" x14ac:dyDescent="0.3">
      <c r="A1424">
        <v>1423</v>
      </c>
      <c r="B1424" t="s">
        <v>1626</v>
      </c>
      <c r="C1424">
        <v>0</v>
      </c>
      <c r="D1424">
        <v>0</v>
      </c>
      <c r="E1424">
        <v>0</v>
      </c>
      <c r="F1424">
        <v>0</v>
      </c>
      <c r="G1424">
        <v>3.6080125569049902E-2</v>
      </c>
      <c r="H1424">
        <v>0.60182587120548103</v>
      </c>
    </row>
    <row r="1425" spans="1:8" x14ac:dyDescent="0.3">
      <c r="A1425">
        <v>1424</v>
      </c>
      <c r="B1425" t="s">
        <v>1627</v>
      </c>
      <c r="C1425">
        <v>0</v>
      </c>
      <c r="D1425">
        <v>0</v>
      </c>
      <c r="E1425">
        <v>0</v>
      </c>
      <c r="F1425">
        <v>0</v>
      </c>
      <c r="G1425">
        <v>0</v>
      </c>
      <c r="H1425">
        <v>3.94419686574915E-2</v>
      </c>
    </row>
    <row r="1426" spans="1:8" x14ac:dyDescent="0.3">
      <c r="A1426">
        <v>1425</v>
      </c>
      <c r="B1426" t="s">
        <v>1628</v>
      </c>
      <c r="C1426">
        <v>0</v>
      </c>
      <c r="D1426">
        <v>0</v>
      </c>
      <c r="E1426">
        <v>0</v>
      </c>
      <c r="F1426">
        <v>0</v>
      </c>
      <c r="G1426">
        <v>0</v>
      </c>
      <c r="H1426">
        <v>0.73252513836381306</v>
      </c>
    </row>
    <row r="1427" spans="1:8" x14ac:dyDescent="0.3">
      <c r="A1427">
        <v>1426</v>
      </c>
      <c r="B1427" t="s">
        <v>1629</v>
      </c>
      <c r="C1427">
        <v>0</v>
      </c>
      <c r="D1427">
        <v>0</v>
      </c>
      <c r="E1427">
        <v>0</v>
      </c>
      <c r="F1427">
        <v>0</v>
      </c>
      <c r="G1427">
        <v>3.6072137004219698E-2</v>
      </c>
      <c r="H1427">
        <v>0.67355625556312004</v>
      </c>
    </row>
    <row r="1428" spans="1:8" x14ac:dyDescent="0.3">
      <c r="A1428">
        <v>1427</v>
      </c>
      <c r="B1428" t="s">
        <v>1630</v>
      </c>
      <c r="C1428">
        <v>0</v>
      </c>
      <c r="D1428">
        <v>0</v>
      </c>
      <c r="E1428">
        <v>0</v>
      </c>
      <c r="F1428">
        <v>0</v>
      </c>
      <c r="G1428">
        <v>0</v>
      </c>
      <c r="H1428">
        <v>0.20084448521279899</v>
      </c>
    </row>
    <row r="1429" spans="1:8" x14ac:dyDescent="0.3">
      <c r="A1429">
        <v>1428</v>
      </c>
      <c r="B1429" t="s">
        <v>1631</v>
      </c>
      <c r="C1429">
        <v>0</v>
      </c>
      <c r="D1429">
        <v>0</v>
      </c>
      <c r="E1429">
        <v>0</v>
      </c>
      <c r="F1429">
        <v>0</v>
      </c>
      <c r="G1429">
        <v>0</v>
      </c>
      <c r="H1429">
        <v>1</v>
      </c>
    </row>
    <row r="1430" spans="1:8" x14ac:dyDescent="0.3">
      <c r="A1430">
        <v>1429</v>
      </c>
      <c r="B1430" t="s">
        <v>1632</v>
      </c>
      <c r="C1430">
        <v>0</v>
      </c>
      <c r="D1430">
        <v>0</v>
      </c>
      <c r="E1430">
        <v>0</v>
      </c>
      <c r="F1430">
        <v>0</v>
      </c>
      <c r="G1430">
        <v>0</v>
      </c>
      <c r="H1430">
        <v>0.30860992389118003</v>
      </c>
    </row>
    <row r="1431" spans="1:8" x14ac:dyDescent="0.3">
      <c r="A1431">
        <v>1430</v>
      </c>
      <c r="B1431" t="s">
        <v>1633</v>
      </c>
      <c r="C1431">
        <v>0</v>
      </c>
      <c r="D1431">
        <v>0</v>
      </c>
      <c r="E1431">
        <v>0</v>
      </c>
      <c r="F1431">
        <v>0</v>
      </c>
      <c r="G1431">
        <v>2.2933309163776301E-3</v>
      </c>
      <c r="H1431">
        <v>0.57523121491777696</v>
      </c>
    </row>
    <row r="1432" spans="1:8" x14ac:dyDescent="0.3">
      <c r="A1432">
        <v>1431</v>
      </c>
      <c r="B1432" t="s">
        <v>1634</v>
      </c>
      <c r="C1432">
        <v>0</v>
      </c>
      <c r="D1432">
        <v>0</v>
      </c>
      <c r="E1432">
        <v>0</v>
      </c>
      <c r="F1432">
        <v>0</v>
      </c>
      <c r="G1432">
        <v>0</v>
      </c>
      <c r="H1432">
        <v>3.0821296307631699E-2</v>
      </c>
    </row>
    <row r="1433" spans="1:8" x14ac:dyDescent="0.3">
      <c r="A1433">
        <v>1432</v>
      </c>
      <c r="B1433" t="s">
        <v>1635</v>
      </c>
      <c r="C1433">
        <v>0</v>
      </c>
      <c r="D1433">
        <v>0</v>
      </c>
      <c r="E1433">
        <v>0</v>
      </c>
      <c r="F1433">
        <v>0</v>
      </c>
      <c r="G1433">
        <v>0</v>
      </c>
      <c r="H1433">
        <v>8.56211733558358E-2</v>
      </c>
    </row>
    <row r="1434" spans="1:8" x14ac:dyDescent="0.3">
      <c r="A1434">
        <v>1433</v>
      </c>
      <c r="B1434" t="s">
        <v>1636</v>
      </c>
      <c r="C1434">
        <v>0</v>
      </c>
      <c r="D1434">
        <v>0</v>
      </c>
      <c r="E1434">
        <v>0</v>
      </c>
      <c r="F1434">
        <v>0</v>
      </c>
      <c r="G1434">
        <v>0</v>
      </c>
      <c r="H1434">
        <v>1</v>
      </c>
    </row>
    <row r="1435" spans="1:8" x14ac:dyDescent="0.3">
      <c r="A1435">
        <v>1434</v>
      </c>
      <c r="B1435" t="s">
        <v>1637</v>
      </c>
      <c r="C1435">
        <v>0</v>
      </c>
      <c r="D1435">
        <v>0</v>
      </c>
      <c r="E1435">
        <v>0</v>
      </c>
      <c r="F1435">
        <v>0</v>
      </c>
      <c r="G1435">
        <v>0</v>
      </c>
      <c r="H1435">
        <v>0.77805811023226401</v>
      </c>
    </row>
    <row r="1436" spans="1:8" x14ac:dyDescent="0.3">
      <c r="A1436">
        <v>1435</v>
      </c>
      <c r="B1436" t="s">
        <v>1638</v>
      </c>
      <c r="C1436">
        <v>0</v>
      </c>
      <c r="D1436">
        <v>0</v>
      </c>
      <c r="E1436">
        <v>0</v>
      </c>
      <c r="F1436">
        <v>0</v>
      </c>
      <c r="G1436">
        <v>0</v>
      </c>
      <c r="H1436" s="43">
        <v>8.3603475135818296E-5</v>
      </c>
    </row>
    <row r="1437" spans="1:8" x14ac:dyDescent="0.3">
      <c r="A1437">
        <v>1436</v>
      </c>
      <c r="B1437" t="s">
        <v>1639</v>
      </c>
      <c r="C1437">
        <v>0</v>
      </c>
      <c r="D1437">
        <v>0</v>
      </c>
      <c r="E1437">
        <v>0</v>
      </c>
      <c r="F1437">
        <v>0</v>
      </c>
      <c r="G1437">
        <v>0</v>
      </c>
      <c r="H1437">
        <v>7.3383929339947002E-3</v>
      </c>
    </row>
    <row r="1438" spans="1:8" x14ac:dyDescent="0.3">
      <c r="A1438">
        <v>1437</v>
      </c>
      <c r="B1438" t="s">
        <v>1640</v>
      </c>
      <c r="C1438">
        <v>0</v>
      </c>
      <c r="D1438">
        <v>0</v>
      </c>
      <c r="E1438">
        <v>0</v>
      </c>
      <c r="F1438">
        <v>0</v>
      </c>
      <c r="G1438">
        <v>0</v>
      </c>
      <c r="H1438">
        <v>0.44523339543721502</v>
      </c>
    </row>
    <row r="1439" spans="1:8" x14ac:dyDescent="0.3">
      <c r="A1439">
        <v>1438</v>
      </c>
      <c r="B1439" t="s">
        <v>1641</v>
      </c>
      <c r="C1439">
        <v>0</v>
      </c>
      <c r="D1439">
        <v>0</v>
      </c>
      <c r="E1439">
        <v>0</v>
      </c>
      <c r="F1439">
        <v>0</v>
      </c>
      <c r="G1439">
        <v>0</v>
      </c>
      <c r="H1439">
        <v>0.121835978501511</v>
      </c>
    </row>
    <row r="1440" spans="1:8" x14ac:dyDescent="0.3">
      <c r="A1440">
        <v>1439</v>
      </c>
      <c r="B1440" t="s">
        <v>1642</v>
      </c>
      <c r="C1440">
        <v>0</v>
      </c>
      <c r="D1440">
        <v>0</v>
      </c>
      <c r="E1440">
        <v>0</v>
      </c>
      <c r="F1440">
        <v>0</v>
      </c>
      <c r="G1440">
        <v>0.113600139876123</v>
      </c>
      <c r="H1440">
        <v>1.0000000000001801</v>
      </c>
    </row>
    <row r="1441" spans="1:8" x14ac:dyDescent="0.3">
      <c r="A1441">
        <v>1440</v>
      </c>
      <c r="B1441" t="s">
        <v>1643</v>
      </c>
      <c r="C1441">
        <v>0</v>
      </c>
      <c r="D1441">
        <v>0</v>
      </c>
      <c r="E1441">
        <v>0</v>
      </c>
      <c r="F1441">
        <v>0</v>
      </c>
      <c r="G1441">
        <v>0</v>
      </c>
      <c r="H1441">
        <v>0.60852113590232404</v>
      </c>
    </row>
    <row r="1442" spans="1:8" x14ac:dyDescent="0.3">
      <c r="A1442">
        <v>1441</v>
      </c>
      <c r="B1442" t="s">
        <v>1644</v>
      </c>
      <c r="C1442">
        <v>0</v>
      </c>
      <c r="D1442">
        <v>0</v>
      </c>
      <c r="E1442">
        <v>0</v>
      </c>
      <c r="F1442">
        <v>0</v>
      </c>
      <c r="G1442">
        <v>0</v>
      </c>
      <c r="H1442">
        <v>0.43789580507859899</v>
      </c>
    </row>
    <row r="1443" spans="1:8" x14ac:dyDescent="0.3">
      <c r="A1443">
        <v>1442</v>
      </c>
      <c r="B1443" t="s">
        <v>1645</v>
      </c>
      <c r="C1443">
        <v>0</v>
      </c>
      <c r="D1443">
        <v>0</v>
      </c>
      <c r="E1443">
        <v>0</v>
      </c>
      <c r="F1443">
        <v>0</v>
      </c>
      <c r="G1443">
        <v>0</v>
      </c>
      <c r="H1443">
        <v>0.115799023630138</v>
      </c>
    </row>
    <row r="1444" spans="1:8" x14ac:dyDescent="0.3">
      <c r="A1444">
        <v>1443</v>
      </c>
      <c r="B1444" t="s">
        <v>1646</v>
      </c>
      <c r="C1444">
        <v>0</v>
      </c>
      <c r="D1444">
        <v>0</v>
      </c>
      <c r="E1444">
        <v>0</v>
      </c>
      <c r="F1444">
        <v>0</v>
      </c>
      <c r="G1444">
        <v>8.3233424911008796E-2</v>
      </c>
      <c r="H1444">
        <v>0.99999999999979305</v>
      </c>
    </row>
    <row r="1445" spans="1:8" x14ac:dyDescent="0.3">
      <c r="A1445">
        <v>1444</v>
      </c>
      <c r="B1445" t="s">
        <v>1647</v>
      </c>
      <c r="C1445">
        <v>0</v>
      </c>
      <c r="D1445">
        <v>0</v>
      </c>
      <c r="E1445">
        <v>0</v>
      </c>
      <c r="F1445">
        <v>0</v>
      </c>
      <c r="G1445">
        <v>0</v>
      </c>
      <c r="H1445">
        <v>0.20331860557180301</v>
      </c>
    </row>
    <row r="1446" spans="1:8" x14ac:dyDescent="0.3">
      <c r="A1446">
        <v>1445</v>
      </c>
      <c r="B1446" t="s">
        <v>1648</v>
      </c>
      <c r="C1446">
        <v>0</v>
      </c>
      <c r="D1446">
        <v>0</v>
      </c>
      <c r="E1446">
        <v>0</v>
      </c>
      <c r="F1446">
        <v>0</v>
      </c>
      <c r="G1446">
        <v>0</v>
      </c>
      <c r="H1446">
        <v>0.85607965762414895</v>
      </c>
    </row>
    <row r="1447" spans="1:8" x14ac:dyDescent="0.3">
      <c r="A1447">
        <v>1446</v>
      </c>
      <c r="B1447" t="s">
        <v>1649</v>
      </c>
      <c r="C1447">
        <v>0</v>
      </c>
      <c r="D1447">
        <v>0</v>
      </c>
      <c r="E1447">
        <v>0</v>
      </c>
      <c r="F1447">
        <v>0</v>
      </c>
      <c r="G1447">
        <v>0</v>
      </c>
      <c r="H1447">
        <v>0.25225390195845998</v>
      </c>
    </row>
    <row r="1448" spans="1:8" x14ac:dyDescent="0.3">
      <c r="A1448">
        <v>1447</v>
      </c>
      <c r="B1448" t="s">
        <v>1650</v>
      </c>
      <c r="C1448">
        <v>0.55964004957531099</v>
      </c>
      <c r="D1448">
        <v>0.55964004957531099</v>
      </c>
      <c r="E1448">
        <v>0.55964004957531099</v>
      </c>
      <c r="F1448">
        <v>0.55964004957531099</v>
      </c>
      <c r="G1448">
        <v>0.58488950748928104</v>
      </c>
      <c r="H1448">
        <v>0.99999999925336402</v>
      </c>
    </row>
    <row r="1449" spans="1:8" x14ac:dyDescent="0.3">
      <c r="A1449">
        <v>1448</v>
      </c>
      <c r="B1449" t="s">
        <v>1651</v>
      </c>
      <c r="C1449">
        <v>0.39047245265684299</v>
      </c>
      <c r="D1449">
        <v>0.39047245265684299</v>
      </c>
      <c r="E1449">
        <v>0.39047245265684299</v>
      </c>
      <c r="F1449">
        <v>0.39047245265684299</v>
      </c>
      <c r="G1449">
        <v>0.39047245265684299</v>
      </c>
      <c r="H1449">
        <v>0.71618601545958105</v>
      </c>
    </row>
    <row r="1450" spans="1:8" x14ac:dyDescent="0.3">
      <c r="A1450">
        <v>1449</v>
      </c>
      <c r="B1450" t="s">
        <v>1652</v>
      </c>
      <c r="C1450">
        <v>0</v>
      </c>
      <c r="D1450">
        <v>0</v>
      </c>
      <c r="E1450">
        <v>0</v>
      </c>
      <c r="F1450">
        <v>0</v>
      </c>
      <c r="G1450">
        <v>0</v>
      </c>
      <c r="H1450">
        <v>1.9993935250802099E-2</v>
      </c>
    </row>
    <row r="1451" spans="1:8" x14ac:dyDescent="0.3">
      <c r="A1451">
        <v>1450</v>
      </c>
      <c r="B1451" t="s">
        <v>1653</v>
      </c>
      <c r="C1451">
        <v>0</v>
      </c>
      <c r="D1451">
        <v>0</v>
      </c>
      <c r="E1451">
        <v>0</v>
      </c>
      <c r="F1451">
        <v>0</v>
      </c>
      <c r="G1451">
        <v>0</v>
      </c>
      <c r="H1451">
        <v>9.9003655670858906E-2</v>
      </c>
    </row>
    <row r="1452" spans="1:8" x14ac:dyDescent="0.3">
      <c r="A1452">
        <v>1451</v>
      </c>
      <c r="B1452" t="s">
        <v>1654</v>
      </c>
      <c r="C1452">
        <v>0</v>
      </c>
      <c r="D1452">
        <v>0</v>
      </c>
      <c r="E1452">
        <v>0</v>
      </c>
      <c r="F1452">
        <v>0</v>
      </c>
      <c r="G1452">
        <v>3.3752740646250202E-2</v>
      </c>
      <c r="H1452">
        <v>0.75297608995683396</v>
      </c>
    </row>
    <row r="1453" spans="1:8" x14ac:dyDescent="0.3">
      <c r="A1453">
        <v>1452</v>
      </c>
      <c r="B1453" t="s">
        <v>1655</v>
      </c>
      <c r="C1453">
        <v>0</v>
      </c>
      <c r="D1453">
        <v>0</v>
      </c>
      <c r="E1453">
        <v>0</v>
      </c>
      <c r="F1453">
        <v>0</v>
      </c>
      <c r="G1453">
        <v>0</v>
      </c>
      <c r="H1453">
        <v>1.15424492255008E-2</v>
      </c>
    </row>
    <row r="1454" spans="1:8" x14ac:dyDescent="0.3">
      <c r="A1454">
        <v>1453</v>
      </c>
      <c r="B1454" t="s">
        <v>1656</v>
      </c>
      <c r="C1454">
        <v>0</v>
      </c>
      <c r="D1454">
        <v>0</v>
      </c>
      <c r="E1454">
        <v>0</v>
      </c>
      <c r="F1454">
        <v>0</v>
      </c>
      <c r="G1454">
        <v>2.2101693100949301E-4</v>
      </c>
      <c r="H1454">
        <v>0.79085181983337005</v>
      </c>
    </row>
    <row r="1455" spans="1:8" x14ac:dyDescent="0.3">
      <c r="A1455">
        <v>1454</v>
      </c>
      <c r="B1455" t="s">
        <v>1657</v>
      </c>
      <c r="C1455">
        <v>0</v>
      </c>
      <c r="D1455">
        <v>0</v>
      </c>
      <c r="E1455">
        <v>0</v>
      </c>
      <c r="F1455">
        <v>0</v>
      </c>
      <c r="G1455">
        <v>0</v>
      </c>
      <c r="H1455">
        <v>0.36028072716426002</v>
      </c>
    </row>
    <row r="1456" spans="1:8" x14ac:dyDescent="0.3">
      <c r="A1456">
        <v>1455</v>
      </c>
      <c r="B1456" t="s">
        <v>1658</v>
      </c>
      <c r="C1456">
        <v>0</v>
      </c>
      <c r="D1456">
        <v>0</v>
      </c>
      <c r="E1456">
        <v>0</v>
      </c>
      <c r="F1456">
        <v>0</v>
      </c>
      <c r="G1456">
        <v>0</v>
      </c>
      <c r="H1456">
        <v>0.42562470383270801</v>
      </c>
    </row>
    <row r="1457" spans="1:8" x14ac:dyDescent="0.3">
      <c r="A1457">
        <v>1456</v>
      </c>
      <c r="B1457" t="s">
        <v>1659</v>
      </c>
      <c r="C1457">
        <v>0</v>
      </c>
      <c r="D1457">
        <v>0</v>
      </c>
      <c r="E1457">
        <v>0</v>
      </c>
      <c r="F1457">
        <v>0</v>
      </c>
      <c r="G1457">
        <v>0</v>
      </c>
      <c r="H1457">
        <v>0.73881798798030696</v>
      </c>
    </row>
    <row r="1458" spans="1:8" x14ac:dyDescent="0.3">
      <c r="A1458">
        <v>1457</v>
      </c>
      <c r="B1458" t="s">
        <v>1660</v>
      </c>
      <c r="C1458">
        <v>0</v>
      </c>
      <c r="D1458">
        <v>0</v>
      </c>
      <c r="E1458">
        <v>0</v>
      </c>
      <c r="F1458">
        <v>0</v>
      </c>
      <c r="G1458">
        <v>0</v>
      </c>
      <c r="H1458">
        <v>4.8564110682814902E-2</v>
      </c>
    </row>
    <row r="1459" spans="1:8" x14ac:dyDescent="0.3">
      <c r="A1459">
        <v>1458</v>
      </c>
      <c r="B1459" t="s">
        <v>1661</v>
      </c>
      <c r="C1459">
        <v>0</v>
      </c>
      <c r="D1459">
        <v>0</v>
      </c>
      <c r="E1459">
        <v>0</v>
      </c>
      <c r="F1459">
        <v>0</v>
      </c>
      <c r="G1459">
        <v>0</v>
      </c>
      <c r="H1459">
        <v>0.33884067533968898</v>
      </c>
    </row>
    <row r="1460" spans="1:8" x14ac:dyDescent="0.3">
      <c r="A1460">
        <v>1459</v>
      </c>
      <c r="B1460" t="s">
        <v>1662</v>
      </c>
      <c r="C1460">
        <v>0</v>
      </c>
      <c r="D1460">
        <v>0</v>
      </c>
      <c r="E1460">
        <v>0</v>
      </c>
      <c r="F1460">
        <v>0</v>
      </c>
      <c r="G1460">
        <v>0</v>
      </c>
      <c r="H1460">
        <v>0.80692355394401605</v>
      </c>
    </row>
    <row r="1461" spans="1:8" x14ac:dyDescent="0.3">
      <c r="A1461">
        <v>1460</v>
      </c>
      <c r="B1461" t="s">
        <v>1663</v>
      </c>
      <c r="C1461">
        <v>0</v>
      </c>
      <c r="D1461">
        <v>0</v>
      </c>
      <c r="E1461">
        <v>0</v>
      </c>
      <c r="F1461">
        <v>0</v>
      </c>
      <c r="G1461">
        <v>0</v>
      </c>
      <c r="H1461">
        <v>2.07611203884377E-2</v>
      </c>
    </row>
    <row r="1462" spans="1:8" x14ac:dyDescent="0.3">
      <c r="A1462">
        <v>1461</v>
      </c>
      <c r="B1462" t="s">
        <v>1664</v>
      </c>
      <c r="C1462">
        <v>0</v>
      </c>
      <c r="D1462">
        <v>0</v>
      </c>
      <c r="E1462">
        <v>0</v>
      </c>
      <c r="F1462">
        <v>0</v>
      </c>
      <c r="G1462">
        <v>0</v>
      </c>
      <c r="H1462">
        <v>0.78147003457005004</v>
      </c>
    </row>
    <row r="1463" spans="1:8" x14ac:dyDescent="0.3">
      <c r="A1463">
        <v>1462</v>
      </c>
      <c r="B1463" t="s">
        <v>1665</v>
      </c>
      <c r="C1463">
        <v>0</v>
      </c>
      <c r="D1463">
        <v>0</v>
      </c>
      <c r="E1463">
        <v>0</v>
      </c>
      <c r="F1463">
        <v>0</v>
      </c>
      <c r="G1463">
        <v>0</v>
      </c>
      <c r="H1463">
        <v>6.7119478162645907E-2</v>
      </c>
    </row>
    <row r="1464" spans="1:8" x14ac:dyDescent="0.3">
      <c r="A1464">
        <v>1463</v>
      </c>
      <c r="B1464" t="s">
        <v>1666</v>
      </c>
      <c r="C1464">
        <v>0</v>
      </c>
      <c r="D1464">
        <v>0</v>
      </c>
      <c r="E1464">
        <v>0</v>
      </c>
      <c r="F1464">
        <v>0</v>
      </c>
      <c r="G1464">
        <v>0</v>
      </c>
      <c r="H1464">
        <v>0.74880009068815001</v>
      </c>
    </row>
    <row r="1465" spans="1:8" x14ac:dyDescent="0.3">
      <c r="A1465">
        <v>1464</v>
      </c>
      <c r="B1465" t="s">
        <v>1667</v>
      </c>
      <c r="C1465">
        <v>0</v>
      </c>
      <c r="D1465">
        <v>0</v>
      </c>
      <c r="E1465">
        <v>0</v>
      </c>
      <c r="F1465">
        <v>0</v>
      </c>
      <c r="G1465">
        <v>0</v>
      </c>
      <c r="H1465">
        <v>0.14963880385436201</v>
      </c>
    </row>
    <row r="1466" spans="1:8" x14ac:dyDescent="0.3">
      <c r="A1466">
        <v>1465</v>
      </c>
      <c r="B1466" t="s">
        <v>1668</v>
      </c>
      <c r="C1466">
        <v>0</v>
      </c>
      <c r="D1466">
        <v>0</v>
      </c>
      <c r="E1466">
        <v>0</v>
      </c>
      <c r="F1466">
        <v>0</v>
      </c>
      <c r="G1466">
        <v>0</v>
      </c>
      <c r="H1466">
        <v>0.34538464062447899</v>
      </c>
    </row>
    <row r="1467" spans="1:8" x14ac:dyDescent="0.3">
      <c r="A1467">
        <v>1466</v>
      </c>
      <c r="B1467" t="s">
        <v>1669</v>
      </c>
      <c r="C1467">
        <v>0</v>
      </c>
      <c r="D1467">
        <v>0</v>
      </c>
      <c r="E1467">
        <v>0</v>
      </c>
      <c r="F1467">
        <v>0</v>
      </c>
      <c r="G1467">
        <v>4.4696881341631897E-2</v>
      </c>
      <c r="H1467">
        <v>0.97916589472424198</v>
      </c>
    </row>
    <row r="1468" spans="1:8" x14ac:dyDescent="0.3">
      <c r="A1468">
        <v>1467</v>
      </c>
      <c r="B1468" t="s">
        <v>1670</v>
      </c>
      <c r="C1468">
        <v>0</v>
      </c>
      <c r="D1468">
        <v>0</v>
      </c>
      <c r="E1468">
        <v>0</v>
      </c>
      <c r="F1468">
        <v>0</v>
      </c>
      <c r="G1468">
        <v>0</v>
      </c>
      <c r="H1468">
        <v>2.3097037638439101E-2</v>
      </c>
    </row>
    <row r="1469" spans="1:8" x14ac:dyDescent="0.3">
      <c r="A1469">
        <v>1468</v>
      </c>
      <c r="B1469" t="s">
        <v>1671</v>
      </c>
      <c r="C1469">
        <v>0</v>
      </c>
      <c r="D1469">
        <v>0</v>
      </c>
      <c r="E1469">
        <v>0</v>
      </c>
      <c r="F1469">
        <v>0</v>
      </c>
      <c r="G1469">
        <v>0.258747276408827</v>
      </c>
      <c r="H1469">
        <v>0.99984973048108805</v>
      </c>
    </row>
    <row r="1470" spans="1:8" x14ac:dyDescent="0.3">
      <c r="A1470">
        <v>1469</v>
      </c>
      <c r="B1470" t="s">
        <v>1672</v>
      </c>
      <c r="C1470">
        <v>0.366238535888328</v>
      </c>
      <c r="D1470">
        <v>0.366238535888328</v>
      </c>
      <c r="E1470">
        <v>0.366238535888328</v>
      </c>
      <c r="F1470">
        <v>0.366238535888328</v>
      </c>
      <c r="G1470">
        <v>0.366238535888328</v>
      </c>
      <c r="H1470">
        <v>0.82462696982388695</v>
      </c>
    </row>
    <row r="1471" spans="1:8" x14ac:dyDescent="0.3">
      <c r="A1471">
        <v>1470</v>
      </c>
      <c r="B1471" t="s">
        <v>1673</v>
      </c>
      <c r="C1471">
        <v>0</v>
      </c>
      <c r="D1471">
        <v>0</v>
      </c>
      <c r="E1471">
        <v>0</v>
      </c>
      <c r="F1471">
        <v>0</v>
      </c>
      <c r="G1471">
        <v>0</v>
      </c>
      <c r="H1471">
        <v>1</v>
      </c>
    </row>
    <row r="1472" spans="1:8" x14ac:dyDescent="0.3">
      <c r="A1472">
        <v>1471</v>
      </c>
      <c r="B1472" t="s">
        <v>1674</v>
      </c>
      <c r="C1472">
        <v>0</v>
      </c>
      <c r="D1472">
        <v>0</v>
      </c>
      <c r="E1472">
        <v>0</v>
      </c>
      <c r="F1472">
        <v>0</v>
      </c>
      <c r="G1472">
        <v>0.430095794106512</v>
      </c>
      <c r="H1472">
        <v>0.99999999999982903</v>
      </c>
    </row>
    <row r="1473" spans="1:8" x14ac:dyDescent="0.3">
      <c r="A1473">
        <v>1472</v>
      </c>
      <c r="B1473" t="s">
        <v>1675</v>
      </c>
      <c r="C1473">
        <v>0.30829646364922803</v>
      </c>
      <c r="D1473">
        <v>0.30829646364922803</v>
      </c>
      <c r="E1473">
        <v>0.30829646364922803</v>
      </c>
      <c r="F1473">
        <v>0.30829646364922803</v>
      </c>
      <c r="G1473">
        <v>0.30829646364922803</v>
      </c>
      <c r="H1473">
        <v>0.856964164956042</v>
      </c>
    </row>
    <row r="1474" spans="1:8" x14ac:dyDescent="0.3">
      <c r="A1474">
        <v>1473</v>
      </c>
      <c r="B1474" t="s">
        <v>1676</v>
      </c>
      <c r="C1474">
        <v>0.30195817079488202</v>
      </c>
      <c r="D1474">
        <v>0.30195817079488202</v>
      </c>
      <c r="E1474">
        <v>0.30195817079488202</v>
      </c>
      <c r="F1474">
        <v>0.30195817079488202</v>
      </c>
      <c r="G1474">
        <v>0.42041217488272398</v>
      </c>
      <c r="H1474">
        <v>0.84991476391723197</v>
      </c>
    </row>
    <row r="1475" spans="1:8" x14ac:dyDescent="0.3">
      <c r="A1475">
        <v>1474</v>
      </c>
      <c r="B1475" t="s">
        <v>1677</v>
      </c>
      <c r="C1475">
        <v>0</v>
      </c>
      <c r="D1475">
        <v>0</v>
      </c>
      <c r="E1475">
        <v>0</v>
      </c>
      <c r="F1475">
        <v>0</v>
      </c>
      <c r="G1475">
        <v>0.48698024994913502</v>
      </c>
      <c r="H1475">
        <v>0.76735023977335404</v>
      </c>
    </row>
    <row r="1476" spans="1:8" x14ac:dyDescent="0.3">
      <c r="A1476">
        <v>1475</v>
      </c>
      <c r="B1476" t="s">
        <v>1678</v>
      </c>
      <c r="C1476">
        <v>0</v>
      </c>
      <c r="D1476">
        <v>0</v>
      </c>
      <c r="E1476">
        <v>0</v>
      </c>
      <c r="F1476">
        <v>0</v>
      </c>
      <c r="G1476">
        <v>0.99701307364429603</v>
      </c>
      <c r="H1476">
        <v>0.99999999999908795</v>
      </c>
    </row>
    <row r="1477" spans="1:8" x14ac:dyDescent="0.3">
      <c r="A1477">
        <v>1476</v>
      </c>
      <c r="B1477" t="s">
        <v>1679</v>
      </c>
      <c r="C1477">
        <v>0</v>
      </c>
      <c r="D1477">
        <v>0</v>
      </c>
      <c r="E1477">
        <v>0</v>
      </c>
      <c r="F1477">
        <v>0</v>
      </c>
      <c r="G1477">
        <v>0.29738592177793399</v>
      </c>
      <c r="H1477">
        <v>0.84713848164161498</v>
      </c>
    </row>
    <row r="1478" spans="1:8" x14ac:dyDescent="0.3">
      <c r="A1478">
        <v>1477</v>
      </c>
      <c r="B1478" t="s">
        <v>1680</v>
      </c>
      <c r="C1478">
        <v>0</v>
      </c>
      <c r="D1478">
        <v>0</v>
      </c>
      <c r="E1478">
        <v>0</v>
      </c>
      <c r="F1478">
        <v>0</v>
      </c>
      <c r="G1478">
        <v>0.84574355564022596</v>
      </c>
      <c r="H1478">
        <v>1.0000000000515401</v>
      </c>
    </row>
    <row r="1479" spans="1:8" x14ac:dyDescent="0.3">
      <c r="A1479">
        <v>1478</v>
      </c>
      <c r="B1479" t="s">
        <v>1681</v>
      </c>
      <c r="C1479">
        <v>0</v>
      </c>
      <c r="D1479">
        <v>0</v>
      </c>
      <c r="E1479">
        <v>0</v>
      </c>
      <c r="F1479">
        <v>0</v>
      </c>
      <c r="G1479">
        <v>0.64391765042147997</v>
      </c>
      <c r="H1479">
        <v>0.99999999999992595</v>
      </c>
    </row>
    <row r="1480" spans="1:8" x14ac:dyDescent="0.3">
      <c r="A1480">
        <v>1479</v>
      </c>
      <c r="B1480" t="s">
        <v>1682</v>
      </c>
      <c r="C1480">
        <v>0</v>
      </c>
      <c r="D1480">
        <v>0</v>
      </c>
      <c r="E1480">
        <v>0</v>
      </c>
      <c r="F1480">
        <v>0</v>
      </c>
      <c r="G1480">
        <v>0</v>
      </c>
      <c r="H1480">
        <v>0.47432773569401798</v>
      </c>
    </row>
    <row r="1481" spans="1:8" x14ac:dyDescent="0.3">
      <c r="A1481">
        <v>1480</v>
      </c>
      <c r="B1481" t="s">
        <v>1683</v>
      </c>
      <c r="C1481">
        <v>0</v>
      </c>
      <c r="D1481">
        <v>0</v>
      </c>
      <c r="E1481">
        <v>0</v>
      </c>
      <c r="F1481">
        <v>0</v>
      </c>
      <c r="G1481">
        <v>0.11560520047900399</v>
      </c>
      <c r="H1481">
        <v>1.00000000000029</v>
      </c>
    </row>
    <row r="1482" spans="1:8" x14ac:dyDescent="0.3">
      <c r="A1482">
        <v>1481</v>
      </c>
      <c r="B1482" t="s">
        <v>1684</v>
      </c>
      <c r="C1482">
        <v>0</v>
      </c>
      <c r="D1482">
        <v>0</v>
      </c>
      <c r="E1482">
        <v>0</v>
      </c>
      <c r="F1482">
        <v>0</v>
      </c>
      <c r="G1482">
        <v>0</v>
      </c>
      <c r="H1482">
        <v>0.30597008241280899</v>
      </c>
    </row>
    <row r="1483" spans="1:8" x14ac:dyDescent="0.3">
      <c r="A1483">
        <v>1482</v>
      </c>
      <c r="B1483" t="s">
        <v>1685</v>
      </c>
      <c r="C1483">
        <v>0</v>
      </c>
      <c r="D1483">
        <v>0</v>
      </c>
      <c r="E1483">
        <v>0</v>
      </c>
      <c r="F1483">
        <v>0</v>
      </c>
      <c r="G1483">
        <v>0.95204039283546604</v>
      </c>
      <c r="H1483">
        <v>0.99999999999899902</v>
      </c>
    </row>
    <row r="1484" spans="1:8" x14ac:dyDescent="0.3">
      <c r="A1484">
        <v>1483</v>
      </c>
      <c r="B1484" t="s">
        <v>1686</v>
      </c>
      <c r="C1484">
        <v>0</v>
      </c>
      <c r="D1484">
        <v>0</v>
      </c>
      <c r="E1484">
        <v>0</v>
      </c>
      <c r="F1484">
        <v>0</v>
      </c>
      <c r="G1484">
        <v>0.59084954424123004</v>
      </c>
      <c r="H1484">
        <v>0.99999999999988698</v>
      </c>
    </row>
    <row r="1485" spans="1:8" x14ac:dyDescent="0.3">
      <c r="A1485">
        <v>1484</v>
      </c>
      <c r="B1485" t="s">
        <v>1687</v>
      </c>
      <c r="C1485">
        <v>0</v>
      </c>
      <c r="D1485">
        <v>0</v>
      </c>
      <c r="E1485">
        <v>0</v>
      </c>
      <c r="F1485">
        <v>0</v>
      </c>
      <c r="G1485">
        <v>0.79056181914929602</v>
      </c>
      <c r="H1485">
        <v>1.00000000000053</v>
      </c>
    </row>
    <row r="1486" spans="1:8" x14ac:dyDescent="0.3">
      <c r="A1486">
        <v>1485</v>
      </c>
      <c r="B1486" t="s">
        <v>1688</v>
      </c>
      <c r="C1486">
        <v>0</v>
      </c>
      <c r="D1486">
        <v>0</v>
      </c>
      <c r="E1486">
        <v>0</v>
      </c>
      <c r="F1486">
        <v>0</v>
      </c>
      <c r="G1486">
        <v>0</v>
      </c>
      <c r="H1486">
        <v>4.2673647651435401E-2</v>
      </c>
    </row>
    <row r="1487" spans="1:8" x14ac:dyDescent="0.3">
      <c r="A1487">
        <v>1486</v>
      </c>
      <c r="B1487" t="s">
        <v>1689</v>
      </c>
      <c r="C1487">
        <v>0.124816622977289</v>
      </c>
      <c r="D1487">
        <v>0.124816622977289</v>
      </c>
      <c r="E1487">
        <v>0.124816622977289</v>
      </c>
      <c r="F1487">
        <v>0.124816622977289</v>
      </c>
      <c r="G1487">
        <v>0.45450783573273401</v>
      </c>
      <c r="H1487">
        <v>0.98455189138015398</v>
      </c>
    </row>
    <row r="1488" spans="1:8" x14ac:dyDescent="0.3">
      <c r="A1488">
        <v>1487</v>
      </c>
      <c r="B1488" t="s">
        <v>1690</v>
      </c>
      <c r="C1488">
        <v>0</v>
      </c>
      <c r="D1488">
        <v>0</v>
      </c>
      <c r="E1488">
        <v>0</v>
      </c>
      <c r="F1488">
        <v>0</v>
      </c>
      <c r="G1488">
        <v>0.93655578877381496</v>
      </c>
      <c r="H1488">
        <v>1.0000000000001901</v>
      </c>
    </row>
    <row r="1489" spans="1:8" x14ac:dyDescent="0.3">
      <c r="A1489">
        <v>1488</v>
      </c>
      <c r="B1489" t="s">
        <v>1691</v>
      </c>
      <c r="C1489">
        <v>0</v>
      </c>
      <c r="D1489">
        <v>0</v>
      </c>
      <c r="E1489">
        <v>0</v>
      </c>
      <c r="F1489">
        <v>0</v>
      </c>
      <c r="G1489">
        <v>0.15082914852152099</v>
      </c>
      <c r="H1489">
        <v>0.81401502736145204</v>
      </c>
    </row>
    <row r="1490" spans="1:8" x14ac:dyDescent="0.3">
      <c r="A1490">
        <v>1489</v>
      </c>
      <c r="B1490" t="s">
        <v>1692</v>
      </c>
      <c r="C1490">
        <v>0</v>
      </c>
      <c r="D1490">
        <v>0</v>
      </c>
      <c r="E1490">
        <v>0</v>
      </c>
      <c r="F1490">
        <v>0</v>
      </c>
      <c r="G1490">
        <v>0.15445245661505899</v>
      </c>
      <c r="H1490">
        <v>1.0000000000004901</v>
      </c>
    </row>
    <row r="1491" spans="1:8" x14ac:dyDescent="0.3">
      <c r="A1491">
        <v>1490</v>
      </c>
      <c r="B1491" t="s">
        <v>1693</v>
      </c>
      <c r="C1491">
        <v>0</v>
      </c>
      <c r="D1491">
        <v>0</v>
      </c>
      <c r="E1491">
        <v>0</v>
      </c>
      <c r="F1491">
        <v>0</v>
      </c>
      <c r="G1491">
        <v>0.17108796748128499</v>
      </c>
      <c r="H1491">
        <v>1.0000000000002001</v>
      </c>
    </row>
    <row r="1492" spans="1:8" x14ac:dyDescent="0.3">
      <c r="A1492">
        <v>1491</v>
      </c>
      <c r="B1492" t="s">
        <v>1694</v>
      </c>
      <c r="C1492">
        <v>0</v>
      </c>
      <c r="D1492">
        <v>0</v>
      </c>
      <c r="E1492">
        <v>0</v>
      </c>
      <c r="F1492">
        <v>0</v>
      </c>
      <c r="G1492">
        <v>0.66040928081799199</v>
      </c>
      <c r="H1492">
        <v>0.99999999999945499</v>
      </c>
    </row>
    <row r="1493" spans="1:8" x14ac:dyDescent="0.3">
      <c r="A1493">
        <v>1492</v>
      </c>
      <c r="B1493" t="s">
        <v>1695</v>
      </c>
      <c r="C1493">
        <v>0</v>
      </c>
      <c r="D1493">
        <v>0</v>
      </c>
      <c r="E1493">
        <v>0</v>
      </c>
      <c r="F1493">
        <v>0</v>
      </c>
      <c r="G1493">
        <v>0.14893220778510599</v>
      </c>
      <c r="H1493">
        <v>0.99999999999976596</v>
      </c>
    </row>
    <row r="1494" spans="1:8" x14ac:dyDescent="0.3">
      <c r="A1494">
        <v>1493</v>
      </c>
      <c r="B1494" t="s">
        <v>1696</v>
      </c>
      <c r="C1494">
        <v>0.225797948769313</v>
      </c>
      <c r="D1494">
        <v>0.225797948769313</v>
      </c>
      <c r="E1494">
        <v>0.225797948769313</v>
      </c>
      <c r="F1494">
        <v>0.225797948769313</v>
      </c>
      <c r="G1494">
        <v>0.46120122978016098</v>
      </c>
      <c r="H1494">
        <v>0.78452615054883901</v>
      </c>
    </row>
    <row r="1495" spans="1:8" x14ac:dyDescent="0.3">
      <c r="A1495">
        <v>1494</v>
      </c>
      <c r="B1495" t="s">
        <v>1697</v>
      </c>
      <c r="C1495">
        <v>0.29389279045821498</v>
      </c>
      <c r="D1495">
        <v>0.29389279045821498</v>
      </c>
      <c r="E1495">
        <v>0.29389279045821498</v>
      </c>
      <c r="F1495">
        <v>0.29389279045821498</v>
      </c>
      <c r="G1495">
        <v>0.42851657701491402</v>
      </c>
      <c r="H1495">
        <v>0.89746612330604003</v>
      </c>
    </row>
    <row r="1496" spans="1:8" x14ac:dyDescent="0.3">
      <c r="A1496">
        <v>1495</v>
      </c>
      <c r="B1496" t="s">
        <v>1698</v>
      </c>
      <c r="C1496">
        <v>0</v>
      </c>
      <c r="D1496">
        <v>0</v>
      </c>
      <c r="E1496">
        <v>0</v>
      </c>
      <c r="F1496">
        <v>0</v>
      </c>
      <c r="G1496">
        <v>0.187295396777377</v>
      </c>
      <c r="H1496">
        <v>0.93103651815242205</v>
      </c>
    </row>
    <row r="1497" spans="1:8" x14ac:dyDescent="0.3">
      <c r="A1497">
        <v>1496</v>
      </c>
      <c r="B1497" t="s">
        <v>1699</v>
      </c>
      <c r="C1497">
        <v>0.40617566223367602</v>
      </c>
      <c r="D1497">
        <v>0.40617566223367602</v>
      </c>
      <c r="E1497">
        <v>0.40617566223367602</v>
      </c>
      <c r="F1497">
        <v>0.40617566223367602</v>
      </c>
      <c r="G1497">
        <v>0.45395466707867299</v>
      </c>
      <c r="H1497">
        <v>0.70568772958957604</v>
      </c>
    </row>
    <row r="1498" spans="1:8" x14ac:dyDescent="0.3">
      <c r="A1498">
        <v>1497</v>
      </c>
      <c r="B1498" t="s">
        <v>1700</v>
      </c>
      <c r="C1498">
        <v>0.12482644603715901</v>
      </c>
      <c r="D1498">
        <v>0.12482644603715901</v>
      </c>
      <c r="E1498">
        <v>0.12482644603715901</v>
      </c>
      <c r="F1498">
        <v>0.12482644603715901</v>
      </c>
      <c r="G1498">
        <v>0.93382421522779102</v>
      </c>
      <c r="H1498">
        <v>0.93382421522779102</v>
      </c>
    </row>
    <row r="1499" spans="1:8" x14ac:dyDescent="0.3">
      <c r="A1499">
        <v>1498</v>
      </c>
      <c r="B1499" t="s">
        <v>1701</v>
      </c>
      <c r="C1499">
        <v>0</v>
      </c>
      <c r="D1499">
        <v>0</v>
      </c>
      <c r="E1499">
        <v>0</v>
      </c>
      <c r="F1499">
        <v>0</v>
      </c>
      <c r="G1499">
        <v>0.24481992391632099</v>
      </c>
      <c r="H1499">
        <v>0.837349943068598</v>
      </c>
    </row>
    <row r="1500" spans="1:8" x14ac:dyDescent="0.3">
      <c r="A1500">
        <v>1499</v>
      </c>
      <c r="B1500" t="s">
        <v>1702</v>
      </c>
      <c r="C1500">
        <v>0</v>
      </c>
      <c r="D1500">
        <v>0</v>
      </c>
      <c r="E1500">
        <v>0</v>
      </c>
      <c r="F1500">
        <v>0</v>
      </c>
      <c r="G1500">
        <v>0.71051805104205801</v>
      </c>
      <c r="H1500">
        <v>0.99999999999966205</v>
      </c>
    </row>
    <row r="1501" spans="1:8" x14ac:dyDescent="0.3">
      <c r="A1501">
        <v>1500</v>
      </c>
      <c r="B1501" t="s">
        <v>1703</v>
      </c>
      <c r="C1501">
        <v>0</v>
      </c>
      <c r="D1501">
        <v>0</v>
      </c>
      <c r="E1501">
        <v>0</v>
      </c>
      <c r="F1501">
        <v>0</v>
      </c>
      <c r="G1501">
        <v>0.28485554636416999</v>
      </c>
      <c r="H1501">
        <v>1.00000000000135</v>
      </c>
    </row>
    <row r="1502" spans="1:8" x14ac:dyDescent="0.3">
      <c r="A1502">
        <v>1501</v>
      </c>
      <c r="B1502" t="s">
        <v>1704</v>
      </c>
      <c r="C1502">
        <v>0</v>
      </c>
      <c r="D1502">
        <v>0</v>
      </c>
      <c r="E1502">
        <v>0</v>
      </c>
      <c r="F1502">
        <v>0</v>
      </c>
      <c r="G1502">
        <v>0.109034074286672</v>
      </c>
      <c r="H1502">
        <v>0.99999999999998801</v>
      </c>
    </row>
    <row r="1503" spans="1:8" x14ac:dyDescent="0.3">
      <c r="A1503">
        <v>1502</v>
      </c>
      <c r="B1503" t="s">
        <v>1705</v>
      </c>
      <c r="C1503">
        <v>0.280431315342344</v>
      </c>
      <c r="D1503">
        <v>0.280431315342344</v>
      </c>
      <c r="E1503">
        <v>0.280431315342344</v>
      </c>
      <c r="F1503">
        <v>0.280431315342344</v>
      </c>
      <c r="G1503">
        <v>0.34506074329404102</v>
      </c>
      <c r="H1503">
        <v>0.91013501154225795</v>
      </c>
    </row>
    <row r="1504" spans="1:8" x14ac:dyDescent="0.3">
      <c r="A1504">
        <v>1503</v>
      </c>
      <c r="B1504" t="s">
        <v>1706</v>
      </c>
      <c r="C1504">
        <v>0</v>
      </c>
      <c r="D1504">
        <v>0</v>
      </c>
      <c r="E1504">
        <v>0</v>
      </c>
      <c r="F1504">
        <v>0</v>
      </c>
      <c r="G1504">
        <v>0</v>
      </c>
      <c r="H1504">
        <v>1.22671222024642E-4</v>
      </c>
    </row>
    <row r="1505" spans="1:8" x14ac:dyDescent="0.3">
      <c r="A1505">
        <v>1504</v>
      </c>
      <c r="B1505" t="s">
        <v>1707</v>
      </c>
      <c r="C1505">
        <v>0</v>
      </c>
      <c r="D1505">
        <v>0</v>
      </c>
      <c r="E1505">
        <v>0</v>
      </c>
      <c r="F1505">
        <v>0</v>
      </c>
      <c r="G1505">
        <v>5.71512858079726E-3</v>
      </c>
      <c r="H1505">
        <v>0.99999999999901001</v>
      </c>
    </row>
    <row r="1506" spans="1:8" x14ac:dyDescent="0.3">
      <c r="A1506">
        <v>1505</v>
      </c>
      <c r="B1506" t="s">
        <v>1708</v>
      </c>
      <c r="C1506">
        <v>0</v>
      </c>
      <c r="D1506">
        <v>0</v>
      </c>
      <c r="E1506">
        <v>0</v>
      </c>
      <c r="F1506">
        <v>0</v>
      </c>
      <c r="G1506">
        <v>0</v>
      </c>
      <c r="H1506">
        <v>8.8128824380699994E-2</v>
      </c>
    </row>
    <row r="1507" spans="1:8" x14ac:dyDescent="0.3">
      <c r="A1507">
        <v>1506</v>
      </c>
      <c r="B1507" t="s">
        <v>1709</v>
      </c>
      <c r="C1507">
        <v>0</v>
      </c>
      <c r="D1507">
        <v>0</v>
      </c>
      <c r="E1507">
        <v>0</v>
      </c>
      <c r="F1507">
        <v>0</v>
      </c>
      <c r="G1507">
        <v>0.33606438694138302</v>
      </c>
      <c r="H1507">
        <v>1.00000000000083</v>
      </c>
    </row>
    <row r="1508" spans="1:8" x14ac:dyDescent="0.3">
      <c r="A1508">
        <v>1507</v>
      </c>
      <c r="B1508" t="s">
        <v>1710</v>
      </c>
      <c r="C1508">
        <v>0</v>
      </c>
      <c r="D1508">
        <v>0</v>
      </c>
      <c r="E1508">
        <v>0</v>
      </c>
      <c r="F1508">
        <v>0</v>
      </c>
      <c r="G1508">
        <v>0.186674137536783</v>
      </c>
      <c r="H1508">
        <v>1.00000000000029</v>
      </c>
    </row>
    <row r="1509" spans="1:8" x14ac:dyDescent="0.3">
      <c r="A1509">
        <v>1508</v>
      </c>
      <c r="B1509" t="s">
        <v>1711</v>
      </c>
      <c r="C1509">
        <v>0</v>
      </c>
      <c r="D1509">
        <v>0</v>
      </c>
      <c r="E1509">
        <v>0</v>
      </c>
      <c r="F1509">
        <v>0</v>
      </c>
      <c r="G1509">
        <v>0</v>
      </c>
      <c r="H1509">
        <v>0.60137130447184395</v>
      </c>
    </row>
    <row r="1510" spans="1:8" x14ac:dyDescent="0.3">
      <c r="A1510">
        <v>1509</v>
      </c>
      <c r="B1510" t="s">
        <v>1712</v>
      </c>
      <c r="C1510">
        <v>0</v>
      </c>
      <c r="D1510">
        <v>0</v>
      </c>
      <c r="E1510">
        <v>0</v>
      </c>
      <c r="F1510">
        <v>0</v>
      </c>
      <c r="G1510">
        <v>0.24597310459622301</v>
      </c>
      <c r="H1510">
        <v>1.0000000000015401</v>
      </c>
    </row>
    <row r="1511" spans="1:8" x14ac:dyDescent="0.3">
      <c r="A1511">
        <v>1510</v>
      </c>
      <c r="B1511" t="s">
        <v>1713</v>
      </c>
      <c r="C1511">
        <v>0</v>
      </c>
      <c r="D1511">
        <v>0</v>
      </c>
      <c r="E1511">
        <v>0</v>
      </c>
      <c r="F1511">
        <v>0</v>
      </c>
      <c r="G1511">
        <v>0.266357984071452</v>
      </c>
      <c r="H1511">
        <v>0.999999999999166</v>
      </c>
    </row>
    <row r="1512" spans="1:8" x14ac:dyDescent="0.3">
      <c r="A1512">
        <v>1511</v>
      </c>
      <c r="B1512" t="s">
        <v>1714</v>
      </c>
      <c r="C1512">
        <v>0</v>
      </c>
      <c r="D1512">
        <v>0</v>
      </c>
      <c r="E1512">
        <v>0</v>
      </c>
      <c r="F1512">
        <v>0</v>
      </c>
      <c r="G1512">
        <v>0.77925614765104001</v>
      </c>
      <c r="H1512">
        <v>0.99999999999933198</v>
      </c>
    </row>
    <row r="1513" spans="1:8" x14ac:dyDescent="0.3">
      <c r="A1513">
        <v>1512</v>
      </c>
      <c r="B1513" t="s">
        <v>1715</v>
      </c>
      <c r="C1513">
        <v>0</v>
      </c>
      <c r="D1513">
        <v>0</v>
      </c>
      <c r="E1513">
        <v>0</v>
      </c>
      <c r="F1513">
        <v>0</v>
      </c>
      <c r="G1513">
        <v>1</v>
      </c>
      <c r="H1513">
        <v>1</v>
      </c>
    </row>
    <row r="1514" spans="1:8" x14ac:dyDescent="0.3">
      <c r="A1514">
        <v>1513</v>
      </c>
      <c r="B1514" t="s">
        <v>1716</v>
      </c>
      <c r="C1514">
        <v>0</v>
      </c>
      <c r="D1514">
        <v>0</v>
      </c>
      <c r="E1514">
        <v>0</v>
      </c>
      <c r="F1514">
        <v>0</v>
      </c>
      <c r="G1514">
        <v>0</v>
      </c>
      <c r="H1514">
        <v>1</v>
      </c>
    </row>
    <row r="1515" spans="1:8" x14ac:dyDescent="0.3">
      <c r="A1515">
        <v>1514</v>
      </c>
      <c r="B1515" t="s">
        <v>1717</v>
      </c>
      <c r="C1515">
        <v>0</v>
      </c>
      <c r="D1515">
        <v>0</v>
      </c>
      <c r="E1515">
        <v>0</v>
      </c>
      <c r="F1515">
        <v>0</v>
      </c>
      <c r="G1515">
        <v>0</v>
      </c>
      <c r="H1515">
        <v>0.89479787008225298</v>
      </c>
    </row>
    <row r="1516" spans="1:8" x14ac:dyDescent="0.3">
      <c r="A1516">
        <v>1515</v>
      </c>
      <c r="B1516" t="s">
        <v>1718</v>
      </c>
      <c r="C1516">
        <v>0</v>
      </c>
      <c r="D1516">
        <v>0</v>
      </c>
      <c r="E1516">
        <v>0</v>
      </c>
      <c r="F1516">
        <v>0</v>
      </c>
      <c r="G1516">
        <v>0.439716161873977</v>
      </c>
      <c r="H1516">
        <v>0.99999999999942701</v>
      </c>
    </row>
    <row r="1517" spans="1:8" x14ac:dyDescent="0.3">
      <c r="A1517">
        <v>1516</v>
      </c>
      <c r="B1517" t="s">
        <v>1719</v>
      </c>
      <c r="C1517">
        <v>0</v>
      </c>
      <c r="D1517">
        <v>0</v>
      </c>
      <c r="E1517">
        <v>0</v>
      </c>
      <c r="F1517">
        <v>0</v>
      </c>
      <c r="G1517">
        <v>0</v>
      </c>
      <c r="H1517">
        <v>0.71536645339206095</v>
      </c>
    </row>
    <row r="1518" spans="1:8" x14ac:dyDescent="0.3">
      <c r="A1518">
        <v>1517</v>
      </c>
      <c r="B1518" t="s">
        <v>1720</v>
      </c>
      <c r="C1518">
        <v>0</v>
      </c>
      <c r="D1518">
        <v>0</v>
      </c>
      <c r="E1518">
        <v>0</v>
      </c>
      <c r="F1518">
        <v>0</v>
      </c>
      <c r="G1518">
        <v>3.47089286909589E-3</v>
      </c>
      <c r="H1518">
        <v>0.99999999999915401</v>
      </c>
    </row>
    <row r="1519" spans="1:8" x14ac:dyDescent="0.3">
      <c r="A1519">
        <v>1518</v>
      </c>
      <c r="B1519" t="s">
        <v>1721</v>
      </c>
      <c r="C1519">
        <v>0</v>
      </c>
      <c r="D1519">
        <v>0</v>
      </c>
      <c r="E1519">
        <v>0</v>
      </c>
      <c r="F1519">
        <v>0</v>
      </c>
      <c r="G1519">
        <v>0</v>
      </c>
      <c r="H1519">
        <v>0.90574987340005098</v>
      </c>
    </row>
    <row r="1520" spans="1:8" x14ac:dyDescent="0.3">
      <c r="A1520">
        <v>1519</v>
      </c>
      <c r="B1520" t="s">
        <v>1722</v>
      </c>
      <c r="C1520">
        <v>0</v>
      </c>
      <c r="D1520">
        <v>0</v>
      </c>
      <c r="E1520">
        <v>0</v>
      </c>
      <c r="F1520">
        <v>0</v>
      </c>
      <c r="G1520">
        <v>0</v>
      </c>
      <c r="H1520">
        <v>0.25552474708244899</v>
      </c>
    </row>
    <row r="1521" spans="1:8" x14ac:dyDescent="0.3">
      <c r="A1521">
        <v>1520</v>
      </c>
      <c r="B1521" t="s">
        <v>1723</v>
      </c>
      <c r="C1521">
        <v>0</v>
      </c>
      <c r="D1521">
        <v>0</v>
      </c>
      <c r="E1521">
        <v>0</v>
      </c>
      <c r="F1521">
        <v>0</v>
      </c>
      <c r="G1521">
        <v>8.0840571930925406E-3</v>
      </c>
      <c r="H1521">
        <v>0.99999999999959599</v>
      </c>
    </row>
    <row r="1522" spans="1:8" x14ac:dyDescent="0.3">
      <c r="A1522">
        <v>1521</v>
      </c>
      <c r="B1522" t="s">
        <v>1724</v>
      </c>
      <c r="C1522">
        <v>0</v>
      </c>
      <c r="D1522">
        <v>0</v>
      </c>
      <c r="E1522">
        <v>0</v>
      </c>
      <c r="F1522">
        <v>0</v>
      </c>
      <c r="G1522">
        <v>0</v>
      </c>
      <c r="H1522">
        <v>1</v>
      </c>
    </row>
    <row r="1523" spans="1:8" x14ac:dyDescent="0.3">
      <c r="A1523">
        <v>1522</v>
      </c>
      <c r="B1523" t="s">
        <v>1725</v>
      </c>
      <c r="C1523">
        <v>0</v>
      </c>
      <c r="D1523">
        <v>0</v>
      </c>
      <c r="E1523">
        <v>0</v>
      </c>
      <c r="F1523">
        <v>0</v>
      </c>
      <c r="G1523">
        <v>3.6232414214627001E-2</v>
      </c>
      <c r="H1523">
        <v>0.99999999999933498</v>
      </c>
    </row>
    <row r="1524" spans="1:8" x14ac:dyDescent="0.3">
      <c r="A1524">
        <v>1523</v>
      </c>
      <c r="B1524" t="s">
        <v>1726</v>
      </c>
      <c r="C1524">
        <v>0</v>
      </c>
      <c r="D1524">
        <v>0</v>
      </c>
      <c r="E1524">
        <v>0</v>
      </c>
      <c r="F1524">
        <v>0</v>
      </c>
      <c r="G1524">
        <v>0</v>
      </c>
      <c r="H1524">
        <v>1</v>
      </c>
    </row>
    <row r="1525" spans="1:8" x14ac:dyDescent="0.3">
      <c r="A1525">
        <v>1524</v>
      </c>
      <c r="B1525" t="s">
        <v>1727</v>
      </c>
      <c r="C1525">
        <v>0</v>
      </c>
      <c r="D1525">
        <v>0</v>
      </c>
      <c r="E1525">
        <v>0</v>
      </c>
      <c r="F1525">
        <v>0</v>
      </c>
      <c r="G1525">
        <v>0</v>
      </c>
      <c r="H1525">
        <v>1</v>
      </c>
    </row>
    <row r="1526" spans="1:8" x14ac:dyDescent="0.3">
      <c r="A1526">
        <v>1525</v>
      </c>
      <c r="B1526" t="s">
        <v>1728</v>
      </c>
      <c r="C1526">
        <v>0</v>
      </c>
      <c r="D1526">
        <v>0</v>
      </c>
      <c r="E1526">
        <v>0</v>
      </c>
      <c r="F1526">
        <v>0</v>
      </c>
      <c r="G1526">
        <v>0</v>
      </c>
      <c r="H1526">
        <v>0.99349553517368006</v>
      </c>
    </row>
    <row r="1527" spans="1:8" x14ac:dyDescent="0.3">
      <c r="A1527">
        <v>1526</v>
      </c>
      <c r="B1527" t="s">
        <v>1729</v>
      </c>
      <c r="C1527">
        <v>0</v>
      </c>
      <c r="D1527">
        <v>0</v>
      </c>
      <c r="E1527">
        <v>0</v>
      </c>
      <c r="F1527">
        <v>0</v>
      </c>
      <c r="G1527">
        <v>0.96166027341801497</v>
      </c>
      <c r="H1527">
        <v>1</v>
      </c>
    </row>
    <row r="1528" spans="1:8" x14ac:dyDescent="0.3">
      <c r="A1528">
        <v>1527</v>
      </c>
      <c r="B1528" t="s">
        <v>1730</v>
      </c>
      <c r="C1528">
        <v>0</v>
      </c>
      <c r="D1528">
        <v>0</v>
      </c>
      <c r="E1528">
        <v>0</v>
      </c>
      <c r="F1528">
        <v>0</v>
      </c>
      <c r="G1528">
        <v>7.6903124328353098E-2</v>
      </c>
      <c r="H1528">
        <v>0.99999999999983302</v>
      </c>
    </row>
    <row r="1529" spans="1:8" x14ac:dyDescent="0.3">
      <c r="A1529">
        <v>1528</v>
      </c>
      <c r="B1529" t="s">
        <v>1731</v>
      </c>
      <c r="C1529">
        <v>0</v>
      </c>
      <c r="D1529">
        <v>0</v>
      </c>
      <c r="E1529">
        <v>0</v>
      </c>
      <c r="F1529">
        <v>0</v>
      </c>
      <c r="G1529">
        <v>1</v>
      </c>
      <c r="H1529">
        <v>1</v>
      </c>
    </row>
    <row r="1530" spans="1:8" x14ac:dyDescent="0.3">
      <c r="A1530">
        <v>1529</v>
      </c>
      <c r="B1530" t="s">
        <v>1732</v>
      </c>
      <c r="C1530">
        <v>0</v>
      </c>
      <c r="D1530">
        <v>0</v>
      </c>
      <c r="E1530">
        <v>0</v>
      </c>
      <c r="F1530">
        <v>0</v>
      </c>
      <c r="G1530">
        <v>5.5414394926365601E-2</v>
      </c>
      <c r="H1530">
        <v>1.0000000000009699</v>
      </c>
    </row>
    <row r="1531" spans="1:8" x14ac:dyDescent="0.3">
      <c r="A1531">
        <v>1530</v>
      </c>
      <c r="B1531" t="s">
        <v>1733</v>
      </c>
      <c r="C1531">
        <v>0</v>
      </c>
      <c r="D1531">
        <v>0</v>
      </c>
      <c r="E1531">
        <v>0</v>
      </c>
      <c r="F1531">
        <v>0</v>
      </c>
      <c r="G1531">
        <v>0</v>
      </c>
      <c r="H1531">
        <v>0.99379048830302796</v>
      </c>
    </row>
    <row r="1532" spans="1:8" x14ac:dyDescent="0.3">
      <c r="A1532">
        <v>1531</v>
      </c>
      <c r="B1532" t="s">
        <v>1734</v>
      </c>
      <c r="C1532">
        <v>0</v>
      </c>
      <c r="D1532">
        <v>0</v>
      </c>
      <c r="E1532">
        <v>0</v>
      </c>
      <c r="F1532">
        <v>0</v>
      </c>
      <c r="G1532">
        <v>0</v>
      </c>
      <c r="H1532">
        <v>1</v>
      </c>
    </row>
    <row r="1533" spans="1:8" x14ac:dyDescent="0.3">
      <c r="A1533">
        <v>1532</v>
      </c>
      <c r="B1533" t="s">
        <v>1735</v>
      </c>
      <c r="C1533">
        <v>0</v>
      </c>
      <c r="D1533">
        <v>0</v>
      </c>
      <c r="E1533">
        <v>0</v>
      </c>
      <c r="F1533">
        <v>0</v>
      </c>
      <c r="G1533">
        <v>0</v>
      </c>
      <c r="H1533">
        <v>0.99996765510927699</v>
      </c>
    </row>
    <row r="1534" spans="1:8" x14ac:dyDescent="0.3">
      <c r="A1534">
        <v>1533</v>
      </c>
      <c r="B1534" t="s">
        <v>1736</v>
      </c>
      <c r="C1534">
        <v>0</v>
      </c>
      <c r="D1534">
        <v>0</v>
      </c>
      <c r="E1534">
        <v>0</v>
      </c>
      <c r="F1534">
        <v>0</v>
      </c>
      <c r="G1534">
        <v>0</v>
      </c>
      <c r="H1534">
        <v>0.48333911470241597</v>
      </c>
    </row>
    <row r="1535" spans="1:8" x14ac:dyDescent="0.3">
      <c r="A1535">
        <v>1534</v>
      </c>
      <c r="B1535" t="s">
        <v>1737</v>
      </c>
      <c r="C1535">
        <v>0</v>
      </c>
      <c r="D1535">
        <v>0</v>
      </c>
      <c r="E1535">
        <v>0</v>
      </c>
      <c r="F1535">
        <v>0</v>
      </c>
      <c r="G1535">
        <v>0</v>
      </c>
      <c r="H1535">
        <v>0.89402047909302695</v>
      </c>
    </row>
    <row r="1536" spans="1:8" x14ac:dyDescent="0.3">
      <c r="A1536">
        <v>1535</v>
      </c>
      <c r="B1536" t="s">
        <v>1738</v>
      </c>
      <c r="C1536">
        <v>0</v>
      </c>
      <c r="D1536">
        <v>0</v>
      </c>
      <c r="E1536">
        <v>0</v>
      </c>
      <c r="F1536">
        <v>0</v>
      </c>
      <c r="G1536">
        <v>0</v>
      </c>
      <c r="H1536">
        <v>1</v>
      </c>
    </row>
    <row r="1537" spans="1:8" x14ac:dyDescent="0.3">
      <c r="A1537">
        <v>1536</v>
      </c>
      <c r="B1537" t="s">
        <v>1739</v>
      </c>
      <c r="C1537">
        <v>0</v>
      </c>
      <c r="D1537">
        <v>0</v>
      </c>
      <c r="E1537">
        <v>0</v>
      </c>
      <c r="F1537">
        <v>0</v>
      </c>
      <c r="G1537">
        <v>0</v>
      </c>
      <c r="H1537">
        <v>1</v>
      </c>
    </row>
    <row r="1538" spans="1:8" x14ac:dyDescent="0.3">
      <c r="A1538">
        <v>1537</v>
      </c>
      <c r="B1538" t="s">
        <v>1740</v>
      </c>
      <c r="C1538">
        <v>0</v>
      </c>
      <c r="D1538">
        <v>0</v>
      </c>
      <c r="E1538">
        <v>0</v>
      </c>
      <c r="F1538">
        <v>0</v>
      </c>
      <c r="G1538">
        <v>0</v>
      </c>
      <c r="H1538">
        <v>1</v>
      </c>
    </row>
    <row r="1539" spans="1:8" x14ac:dyDescent="0.3">
      <c r="A1539">
        <v>1538</v>
      </c>
      <c r="B1539" t="s">
        <v>1741</v>
      </c>
      <c r="C1539">
        <v>0</v>
      </c>
      <c r="D1539">
        <v>0</v>
      </c>
      <c r="E1539">
        <v>0</v>
      </c>
      <c r="F1539">
        <v>0</v>
      </c>
      <c r="G1539">
        <v>0</v>
      </c>
      <c r="H1539">
        <v>0.60199747783251401</v>
      </c>
    </row>
    <row r="1540" spans="1:8" x14ac:dyDescent="0.3">
      <c r="A1540">
        <v>1539</v>
      </c>
      <c r="B1540" t="s">
        <v>1742</v>
      </c>
      <c r="C1540">
        <v>0</v>
      </c>
      <c r="D1540">
        <v>0</v>
      </c>
      <c r="E1540">
        <v>0</v>
      </c>
      <c r="F1540">
        <v>0</v>
      </c>
      <c r="G1540">
        <v>0.119197808719933</v>
      </c>
      <c r="H1540">
        <v>1.00000000000059</v>
      </c>
    </row>
    <row r="1541" spans="1:8" x14ac:dyDescent="0.3">
      <c r="A1541">
        <v>1540</v>
      </c>
      <c r="B1541" t="s">
        <v>1743</v>
      </c>
      <c r="C1541">
        <v>0</v>
      </c>
      <c r="D1541">
        <v>0</v>
      </c>
      <c r="E1541">
        <v>0</v>
      </c>
      <c r="F1541">
        <v>0</v>
      </c>
      <c r="G1541">
        <v>0.46587413896706997</v>
      </c>
      <c r="H1541">
        <v>1.0000000000004201</v>
      </c>
    </row>
    <row r="1542" spans="1:8" x14ac:dyDescent="0.3">
      <c r="A1542">
        <v>1541</v>
      </c>
      <c r="B1542" t="s">
        <v>1744</v>
      </c>
      <c r="C1542">
        <v>0</v>
      </c>
      <c r="D1542">
        <v>0</v>
      </c>
      <c r="E1542">
        <v>0</v>
      </c>
      <c r="F1542">
        <v>0</v>
      </c>
      <c r="G1542">
        <v>0</v>
      </c>
      <c r="H1542">
        <v>1</v>
      </c>
    </row>
    <row r="1543" spans="1:8" x14ac:dyDescent="0.3">
      <c r="A1543">
        <v>1542</v>
      </c>
      <c r="B1543" t="s">
        <v>1745</v>
      </c>
      <c r="C1543">
        <v>0</v>
      </c>
      <c r="D1543">
        <v>0</v>
      </c>
      <c r="E1543">
        <v>0</v>
      </c>
      <c r="F1543">
        <v>0</v>
      </c>
      <c r="G1543">
        <v>0.94024529510452903</v>
      </c>
      <c r="H1543">
        <v>0.999999999998614</v>
      </c>
    </row>
    <row r="1544" spans="1:8" x14ac:dyDescent="0.3">
      <c r="A1544">
        <v>1543</v>
      </c>
      <c r="B1544" t="s">
        <v>1746</v>
      </c>
      <c r="C1544">
        <v>0</v>
      </c>
      <c r="D1544">
        <v>0</v>
      </c>
      <c r="E1544">
        <v>0</v>
      </c>
      <c r="F1544">
        <v>0</v>
      </c>
      <c r="G1544">
        <v>0</v>
      </c>
      <c r="H1544">
        <v>0.519208372552455</v>
      </c>
    </row>
    <row r="1545" spans="1:8" x14ac:dyDescent="0.3">
      <c r="A1545">
        <v>1544</v>
      </c>
      <c r="B1545" t="s">
        <v>1747</v>
      </c>
      <c r="C1545">
        <v>0</v>
      </c>
      <c r="D1545">
        <v>0</v>
      </c>
      <c r="E1545">
        <v>0</v>
      </c>
      <c r="F1545">
        <v>0</v>
      </c>
      <c r="G1545">
        <v>0</v>
      </c>
      <c r="H1545">
        <v>0.96645315200748705</v>
      </c>
    </row>
    <row r="1546" spans="1:8" x14ac:dyDescent="0.3">
      <c r="A1546">
        <v>1545</v>
      </c>
      <c r="B1546" t="s">
        <v>1748</v>
      </c>
      <c r="C1546">
        <v>0</v>
      </c>
      <c r="D1546">
        <v>0</v>
      </c>
      <c r="E1546">
        <v>0</v>
      </c>
      <c r="F1546">
        <v>0</v>
      </c>
      <c r="G1546">
        <v>4.2582622484878201E-2</v>
      </c>
      <c r="H1546">
        <v>0.99999999999984901</v>
      </c>
    </row>
    <row r="1547" spans="1:8" x14ac:dyDescent="0.3">
      <c r="A1547">
        <v>1546</v>
      </c>
      <c r="B1547" t="s">
        <v>1749</v>
      </c>
      <c r="C1547">
        <v>0</v>
      </c>
      <c r="D1547">
        <v>0</v>
      </c>
      <c r="E1547">
        <v>0</v>
      </c>
      <c r="F1547">
        <v>0</v>
      </c>
      <c r="G1547">
        <v>0</v>
      </c>
      <c r="H1547">
        <v>0.22630019291051601</v>
      </c>
    </row>
    <row r="1548" spans="1:8" x14ac:dyDescent="0.3">
      <c r="A1548">
        <v>1547</v>
      </c>
      <c r="B1548" t="s">
        <v>1750</v>
      </c>
      <c r="C1548">
        <v>0</v>
      </c>
      <c r="D1548">
        <v>0</v>
      </c>
      <c r="E1548">
        <v>0</v>
      </c>
      <c r="F1548">
        <v>0</v>
      </c>
      <c r="G1548">
        <v>0</v>
      </c>
      <c r="H1548">
        <v>5.2754231979727402E-2</v>
      </c>
    </row>
    <row r="1549" spans="1:8" x14ac:dyDescent="0.3">
      <c r="A1549">
        <v>1548</v>
      </c>
      <c r="B1549" t="s">
        <v>1751</v>
      </c>
      <c r="C1549">
        <v>0</v>
      </c>
      <c r="D1549">
        <v>0</v>
      </c>
      <c r="E1549">
        <v>0</v>
      </c>
      <c r="F1549">
        <v>0</v>
      </c>
      <c r="G1549">
        <v>0</v>
      </c>
      <c r="H1549">
        <v>1.9117643387723399E-2</v>
      </c>
    </row>
    <row r="1550" spans="1:8" x14ac:dyDescent="0.3">
      <c r="A1550">
        <v>1549</v>
      </c>
      <c r="B1550" t="s">
        <v>1752</v>
      </c>
      <c r="C1550">
        <v>0.28378998937729299</v>
      </c>
      <c r="D1550">
        <v>0.28378998937729299</v>
      </c>
      <c r="E1550">
        <v>0.28378998937729299</v>
      </c>
      <c r="F1550">
        <v>0.28378998937729299</v>
      </c>
      <c r="G1550">
        <v>0.453438411433706</v>
      </c>
      <c r="H1550">
        <v>0.87490805619526402</v>
      </c>
    </row>
    <row r="1551" spans="1:8" x14ac:dyDescent="0.3">
      <c r="A1551">
        <v>1550</v>
      </c>
      <c r="B1551" t="s">
        <v>1753</v>
      </c>
      <c r="C1551">
        <v>0</v>
      </c>
      <c r="D1551">
        <v>0</v>
      </c>
      <c r="E1551">
        <v>0</v>
      </c>
      <c r="F1551">
        <v>0</v>
      </c>
      <c r="G1551">
        <v>0</v>
      </c>
      <c r="H1551">
        <v>9.4951316429936303E-2</v>
      </c>
    </row>
    <row r="1552" spans="1:8" x14ac:dyDescent="0.3">
      <c r="A1552">
        <v>1551</v>
      </c>
      <c r="B1552" t="s">
        <v>1754</v>
      </c>
      <c r="C1552">
        <v>0</v>
      </c>
      <c r="D1552">
        <v>0</v>
      </c>
      <c r="E1552">
        <v>0</v>
      </c>
      <c r="F1552">
        <v>0</v>
      </c>
      <c r="G1552">
        <v>0</v>
      </c>
      <c r="H1552">
        <v>1</v>
      </c>
    </row>
    <row r="1553" spans="1:8" x14ac:dyDescent="0.3">
      <c r="A1553">
        <v>1552</v>
      </c>
      <c r="B1553" t="s">
        <v>1755</v>
      </c>
      <c r="C1553">
        <v>0</v>
      </c>
      <c r="D1553">
        <v>0</v>
      </c>
      <c r="E1553">
        <v>0</v>
      </c>
      <c r="F1553">
        <v>0</v>
      </c>
      <c r="G1553">
        <v>0</v>
      </c>
      <c r="H1553">
        <v>0.465452814195701</v>
      </c>
    </row>
    <row r="1554" spans="1:8" x14ac:dyDescent="0.3">
      <c r="A1554">
        <v>1553</v>
      </c>
      <c r="B1554" t="s">
        <v>1756</v>
      </c>
      <c r="C1554">
        <v>0</v>
      </c>
      <c r="D1554">
        <v>0</v>
      </c>
      <c r="E1554">
        <v>0</v>
      </c>
      <c r="F1554">
        <v>0</v>
      </c>
      <c r="G1554">
        <v>3.5014565019978197E-2</v>
      </c>
      <c r="H1554">
        <v>1.0000000000001199</v>
      </c>
    </row>
    <row r="1555" spans="1:8" x14ac:dyDescent="0.3">
      <c r="A1555">
        <v>1554</v>
      </c>
      <c r="B1555" t="s">
        <v>1757</v>
      </c>
      <c r="C1555">
        <v>0</v>
      </c>
      <c r="D1555">
        <v>0</v>
      </c>
      <c r="E1555">
        <v>0</v>
      </c>
      <c r="F1555">
        <v>0</v>
      </c>
      <c r="G1555">
        <v>0</v>
      </c>
      <c r="H1555">
        <v>1</v>
      </c>
    </row>
    <row r="1556" spans="1:8" x14ac:dyDescent="0.3">
      <c r="A1556">
        <v>1555</v>
      </c>
      <c r="B1556" t="s">
        <v>1758</v>
      </c>
      <c r="C1556">
        <v>0</v>
      </c>
      <c r="D1556">
        <v>0</v>
      </c>
      <c r="E1556">
        <v>0</v>
      </c>
      <c r="F1556">
        <v>0</v>
      </c>
      <c r="G1556">
        <v>0</v>
      </c>
      <c r="H1556">
        <v>0.18132611016833999</v>
      </c>
    </row>
    <row r="1557" spans="1:8" x14ac:dyDescent="0.3">
      <c r="A1557">
        <v>1556</v>
      </c>
      <c r="B1557" t="s">
        <v>1759</v>
      </c>
      <c r="C1557">
        <v>0</v>
      </c>
      <c r="D1557">
        <v>0</v>
      </c>
      <c r="E1557">
        <v>0</v>
      </c>
      <c r="F1557">
        <v>0</v>
      </c>
      <c r="G1557">
        <v>0.41694134212892697</v>
      </c>
      <c r="H1557">
        <v>1.00000000000083</v>
      </c>
    </row>
    <row r="1558" spans="1:8" x14ac:dyDescent="0.3">
      <c r="A1558">
        <v>1557</v>
      </c>
      <c r="B1558" t="s">
        <v>1760</v>
      </c>
      <c r="C1558">
        <v>0</v>
      </c>
      <c r="D1558">
        <v>0</v>
      </c>
      <c r="E1558">
        <v>0</v>
      </c>
      <c r="F1558">
        <v>0</v>
      </c>
      <c r="G1558">
        <v>0</v>
      </c>
      <c r="H1558">
        <v>1</v>
      </c>
    </row>
    <row r="1559" spans="1:8" x14ac:dyDescent="0.3">
      <c r="A1559">
        <v>1558</v>
      </c>
      <c r="B1559" t="s">
        <v>1761</v>
      </c>
      <c r="C1559">
        <v>0</v>
      </c>
      <c r="D1559">
        <v>0</v>
      </c>
      <c r="E1559">
        <v>0</v>
      </c>
      <c r="F1559">
        <v>0</v>
      </c>
      <c r="G1559">
        <v>0</v>
      </c>
      <c r="H1559">
        <v>0.863073707520015</v>
      </c>
    </row>
    <row r="1560" spans="1:8" x14ac:dyDescent="0.3">
      <c r="A1560">
        <v>1559</v>
      </c>
      <c r="B1560" t="s">
        <v>1762</v>
      </c>
      <c r="C1560">
        <v>0</v>
      </c>
      <c r="D1560">
        <v>0</v>
      </c>
      <c r="E1560">
        <v>0</v>
      </c>
      <c r="F1560">
        <v>0</v>
      </c>
      <c r="G1560">
        <v>0.195387540390209</v>
      </c>
      <c r="H1560">
        <v>1.00000000000053</v>
      </c>
    </row>
    <row r="1561" spans="1:8" x14ac:dyDescent="0.3">
      <c r="A1561">
        <v>1560</v>
      </c>
      <c r="B1561" t="s">
        <v>1763</v>
      </c>
      <c r="C1561">
        <v>0</v>
      </c>
      <c r="D1561">
        <v>0</v>
      </c>
      <c r="E1561">
        <v>0</v>
      </c>
      <c r="F1561">
        <v>0</v>
      </c>
      <c r="G1561">
        <v>0</v>
      </c>
      <c r="H1561">
        <v>0.405489352355904</v>
      </c>
    </row>
    <row r="1562" spans="1:8" x14ac:dyDescent="0.3">
      <c r="A1562">
        <v>1561</v>
      </c>
      <c r="B1562" t="s">
        <v>1764</v>
      </c>
      <c r="C1562">
        <v>0</v>
      </c>
      <c r="D1562">
        <v>0</v>
      </c>
      <c r="E1562">
        <v>0</v>
      </c>
      <c r="F1562">
        <v>0</v>
      </c>
      <c r="G1562">
        <v>0.54479487986734998</v>
      </c>
      <c r="H1562">
        <v>1.0000000000011999</v>
      </c>
    </row>
    <row r="1563" spans="1:8" x14ac:dyDescent="0.3">
      <c r="A1563">
        <v>1562</v>
      </c>
      <c r="B1563" t="s">
        <v>1765</v>
      </c>
      <c r="C1563">
        <v>0</v>
      </c>
      <c r="D1563">
        <v>0</v>
      </c>
      <c r="E1563">
        <v>0</v>
      </c>
      <c r="F1563">
        <v>0</v>
      </c>
      <c r="G1563">
        <v>0</v>
      </c>
      <c r="H1563">
        <v>1</v>
      </c>
    </row>
    <row r="1564" spans="1:8" x14ac:dyDescent="0.3">
      <c r="A1564">
        <v>1563</v>
      </c>
      <c r="B1564" t="s">
        <v>1766</v>
      </c>
      <c r="C1564">
        <v>0.35077809275702598</v>
      </c>
      <c r="D1564">
        <v>0.35077809275702598</v>
      </c>
      <c r="E1564">
        <v>0.35077809275702598</v>
      </c>
      <c r="F1564">
        <v>0.35077809275702598</v>
      </c>
      <c r="G1564">
        <v>0.374692092535795</v>
      </c>
      <c r="H1564">
        <v>0.87225650286266698</v>
      </c>
    </row>
    <row r="1565" spans="1:8" x14ac:dyDescent="0.3">
      <c r="A1565">
        <v>1564</v>
      </c>
      <c r="B1565" t="s">
        <v>1767</v>
      </c>
      <c r="C1565">
        <v>0</v>
      </c>
      <c r="D1565">
        <v>0</v>
      </c>
      <c r="E1565">
        <v>0</v>
      </c>
      <c r="F1565">
        <v>0</v>
      </c>
      <c r="G1565">
        <v>0</v>
      </c>
      <c r="H1565">
        <v>1</v>
      </c>
    </row>
    <row r="1566" spans="1:8" x14ac:dyDescent="0.3">
      <c r="A1566">
        <v>1565</v>
      </c>
      <c r="B1566" t="s">
        <v>1768</v>
      </c>
      <c r="C1566">
        <v>0</v>
      </c>
      <c r="D1566">
        <v>0</v>
      </c>
      <c r="E1566">
        <v>0</v>
      </c>
      <c r="F1566">
        <v>0</v>
      </c>
      <c r="G1566">
        <v>0</v>
      </c>
      <c r="H1566">
        <v>1</v>
      </c>
    </row>
    <row r="1567" spans="1:8" x14ac:dyDescent="0.3">
      <c r="A1567">
        <v>1566</v>
      </c>
      <c r="B1567" t="s">
        <v>1769</v>
      </c>
      <c r="C1567">
        <v>0</v>
      </c>
      <c r="D1567">
        <v>0</v>
      </c>
      <c r="E1567">
        <v>0</v>
      </c>
      <c r="F1567">
        <v>0</v>
      </c>
      <c r="G1567">
        <v>0</v>
      </c>
      <c r="H1567">
        <v>0.96480148765627005</v>
      </c>
    </row>
    <row r="1568" spans="1:8" x14ac:dyDescent="0.3">
      <c r="A1568">
        <v>1567</v>
      </c>
      <c r="B1568" t="s">
        <v>1770</v>
      </c>
      <c r="C1568">
        <v>0</v>
      </c>
      <c r="D1568">
        <v>0</v>
      </c>
      <c r="E1568">
        <v>0</v>
      </c>
      <c r="F1568">
        <v>0</v>
      </c>
      <c r="G1568">
        <v>0</v>
      </c>
      <c r="H1568">
        <v>0.16248436608581401</v>
      </c>
    </row>
    <row r="1569" spans="1:8" x14ac:dyDescent="0.3">
      <c r="A1569">
        <v>1568</v>
      </c>
      <c r="B1569" t="s">
        <v>1771</v>
      </c>
      <c r="C1569">
        <v>0</v>
      </c>
      <c r="D1569">
        <v>0</v>
      </c>
      <c r="E1569">
        <v>0</v>
      </c>
      <c r="F1569">
        <v>0</v>
      </c>
      <c r="G1569">
        <v>0</v>
      </c>
      <c r="H1569">
        <v>0.86717076571459695</v>
      </c>
    </row>
    <row r="1570" spans="1:8" x14ac:dyDescent="0.3">
      <c r="A1570">
        <v>1569</v>
      </c>
      <c r="B1570" t="s">
        <v>1772</v>
      </c>
      <c r="C1570">
        <v>0</v>
      </c>
      <c r="D1570">
        <v>0</v>
      </c>
      <c r="E1570">
        <v>0</v>
      </c>
      <c r="F1570">
        <v>0</v>
      </c>
      <c r="G1570">
        <v>0.10636708763574899</v>
      </c>
      <c r="H1570">
        <v>0.99999999999990197</v>
      </c>
    </row>
    <row r="1571" spans="1:8" x14ac:dyDescent="0.3">
      <c r="A1571">
        <v>1570</v>
      </c>
      <c r="B1571" t="s">
        <v>1773</v>
      </c>
      <c r="C1571">
        <v>0</v>
      </c>
      <c r="D1571">
        <v>0</v>
      </c>
      <c r="E1571">
        <v>0</v>
      </c>
      <c r="F1571">
        <v>0</v>
      </c>
      <c r="G1571">
        <v>0.276178046199899</v>
      </c>
      <c r="H1571">
        <v>0.99999999999997502</v>
      </c>
    </row>
    <row r="1572" spans="1:8" x14ac:dyDescent="0.3">
      <c r="A1572">
        <v>1571</v>
      </c>
      <c r="B1572" t="s">
        <v>1774</v>
      </c>
      <c r="C1572">
        <v>0.211852629540069</v>
      </c>
      <c r="D1572">
        <v>0.211852629540069</v>
      </c>
      <c r="E1572">
        <v>0.211852629540069</v>
      </c>
      <c r="F1572">
        <v>0.211852629540069</v>
      </c>
      <c r="G1572">
        <v>0.211852629540069</v>
      </c>
      <c r="H1572">
        <v>0.89777147920785305</v>
      </c>
    </row>
    <row r="1573" spans="1:8" x14ac:dyDescent="0.3">
      <c r="A1573">
        <v>1572</v>
      </c>
      <c r="B1573" t="s">
        <v>1775</v>
      </c>
      <c r="C1573">
        <v>0</v>
      </c>
      <c r="D1573">
        <v>0</v>
      </c>
      <c r="E1573">
        <v>0</v>
      </c>
      <c r="F1573">
        <v>0</v>
      </c>
      <c r="G1573">
        <v>0.95980703535145995</v>
      </c>
      <c r="H1573">
        <v>1.0000000000000899</v>
      </c>
    </row>
    <row r="1574" spans="1:8" x14ac:dyDescent="0.3">
      <c r="A1574">
        <v>1573</v>
      </c>
      <c r="B1574" t="s">
        <v>1776</v>
      </c>
      <c r="C1574">
        <v>0</v>
      </c>
      <c r="D1574">
        <v>0</v>
      </c>
      <c r="E1574">
        <v>0</v>
      </c>
      <c r="F1574">
        <v>0</v>
      </c>
      <c r="G1574">
        <v>0</v>
      </c>
      <c r="H1574">
        <v>0.22164634626970001</v>
      </c>
    </row>
    <row r="1575" spans="1:8" x14ac:dyDescent="0.3">
      <c r="A1575">
        <v>1574</v>
      </c>
      <c r="B1575" t="s">
        <v>1777</v>
      </c>
      <c r="C1575">
        <v>0</v>
      </c>
      <c r="D1575">
        <v>0</v>
      </c>
      <c r="E1575">
        <v>0</v>
      </c>
      <c r="F1575">
        <v>0</v>
      </c>
      <c r="G1575">
        <v>0</v>
      </c>
      <c r="H1575">
        <v>1</v>
      </c>
    </row>
    <row r="1576" spans="1:8" x14ac:dyDescent="0.3">
      <c r="A1576">
        <v>1575</v>
      </c>
      <c r="B1576" t="s">
        <v>1778</v>
      </c>
      <c r="C1576">
        <v>0</v>
      </c>
      <c r="D1576">
        <v>0</v>
      </c>
      <c r="E1576">
        <v>0</v>
      </c>
      <c r="F1576">
        <v>0</v>
      </c>
      <c r="G1576">
        <v>0</v>
      </c>
      <c r="H1576">
        <v>1</v>
      </c>
    </row>
    <row r="1577" spans="1:8" x14ac:dyDescent="0.3">
      <c r="A1577">
        <v>1576</v>
      </c>
      <c r="B1577" t="s">
        <v>1779</v>
      </c>
      <c r="C1577">
        <v>0.37185965103052798</v>
      </c>
      <c r="D1577">
        <v>0.37185965103052798</v>
      </c>
      <c r="E1577">
        <v>0.37185965103052798</v>
      </c>
      <c r="F1577">
        <v>0.37185965103052798</v>
      </c>
      <c r="G1577">
        <v>0.38196964249367799</v>
      </c>
      <c r="H1577">
        <v>0.50375956311083903</v>
      </c>
    </row>
    <row r="1578" spans="1:8" x14ac:dyDescent="0.3">
      <c r="A1578">
        <v>1577</v>
      </c>
      <c r="B1578" t="s">
        <v>1780</v>
      </c>
      <c r="C1578">
        <v>0.249230610950745</v>
      </c>
      <c r="D1578">
        <v>0.249230610950745</v>
      </c>
      <c r="E1578">
        <v>0.249230610950745</v>
      </c>
      <c r="F1578">
        <v>0.249230610950745</v>
      </c>
      <c r="G1578">
        <v>0.25440107447221799</v>
      </c>
      <c r="H1578">
        <v>0.96546844366322604</v>
      </c>
    </row>
    <row r="1579" spans="1:8" x14ac:dyDescent="0.3">
      <c r="A1579">
        <v>1578</v>
      </c>
      <c r="B1579" t="s">
        <v>1781</v>
      </c>
      <c r="C1579">
        <v>0</v>
      </c>
      <c r="D1579">
        <v>0</v>
      </c>
      <c r="E1579">
        <v>0</v>
      </c>
      <c r="F1579">
        <v>0</v>
      </c>
      <c r="G1579">
        <v>0</v>
      </c>
      <c r="H1579">
        <v>1</v>
      </c>
    </row>
    <row r="1580" spans="1:8" x14ac:dyDescent="0.3">
      <c r="A1580">
        <v>1579</v>
      </c>
      <c r="B1580" t="s">
        <v>1782</v>
      </c>
      <c r="C1580">
        <v>0</v>
      </c>
      <c r="D1580">
        <v>0</v>
      </c>
      <c r="E1580">
        <v>0</v>
      </c>
      <c r="F1580">
        <v>0</v>
      </c>
      <c r="G1580">
        <v>0</v>
      </c>
      <c r="H1580">
        <v>0.14479358994809099</v>
      </c>
    </row>
    <row r="1581" spans="1:8" x14ac:dyDescent="0.3">
      <c r="A1581">
        <v>1580</v>
      </c>
      <c r="B1581" t="s">
        <v>1783</v>
      </c>
      <c r="C1581">
        <v>0</v>
      </c>
      <c r="D1581">
        <v>0</v>
      </c>
      <c r="E1581">
        <v>0</v>
      </c>
      <c r="F1581">
        <v>0</v>
      </c>
      <c r="G1581">
        <v>0</v>
      </c>
      <c r="H1581">
        <v>1</v>
      </c>
    </row>
    <row r="1582" spans="1:8" x14ac:dyDescent="0.3">
      <c r="A1582">
        <v>1581</v>
      </c>
      <c r="B1582" t="s">
        <v>1784</v>
      </c>
      <c r="C1582">
        <v>0</v>
      </c>
      <c r="D1582">
        <v>0</v>
      </c>
      <c r="E1582">
        <v>0</v>
      </c>
      <c r="F1582">
        <v>0</v>
      </c>
      <c r="G1582">
        <v>0</v>
      </c>
      <c r="H1582">
        <v>1</v>
      </c>
    </row>
    <row r="1583" spans="1:8" x14ac:dyDescent="0.3">
      <c r="A1583">
        <v>1582</v>
      </c>
      <c r="B1583" t="s">
        <v>1785</v>
      </c>
      <c r="C1583">
        <v>0</v>
      </c>
      <c r="D1583">
        <v>0</v>
      </c>
      <c r="E1583">
        <v>0</v>
      </c>
      <c r="F1583">
        <v>0</v>
      </c>
      <c r="G1583">
        <v>0</v>
      </c>
      <c r="H1583">
        <v>0.75598798397728295</v>
      </c>
    </row>
    <row r="1584" spans="1:8" x14ac:dyDescent="0.3">
      <c r="A1584">
        <v>1583</v>
      </c>
      <c r="B1584" t="s">
        <v>1786</v>
      </c>
      <c r="C1584">
        <v>9.7787633760423195E-2</v>
      </c>
      <c r="D1584">
        <v>9.7787633760423195E-2</v>
      </c>
      <c r="E1584">
        <v>9.7787633760423195E-2</v>
      </c>
      <c r="F1584">
        <v>9.7787633760423195E-2</v>
      </c>
      <c r="G1584">
        <v>0.90763358481786205</v>
      </c>
      <c r="H1584">
        <v>0.90763358481786205</v>
      </c>
    </row>
    <row r="1585" spans="1:8" x14ac:dyDescent="0.3">
      <c r="A1585">
        <v>1584</v>
      </c>
      <c r="B1585" t="s">
        <v>1787</v>
      </c>
      <c r="C1585">
        <v>0</v>
      </c>
      <c r="D1585">
        <v>0</v>
      </c>
      <c r="E1585">
        <v>0</v>
      </c>
      <c r="F1585">
        <v>0</v>
      </c>
      <c r="G1585">
        <v>0</v>
      </c>
      <c r="H1585">
        <v>1</v>
      </c>
    </row>
    <row r="1586" spans="1:8" x14ac:dyDescent="0.3">
      <c r="A1586">
        <v>1585</v>
      </c>
      <c r="B1586" t="s">
        <v>1788</v>
      </c>
      <c r="C1586">
        <v>0.25131654779712598</v>
      </c>
      <c r="D1586">
        <v>0.25131654779712598</v>
      </c>
      <c r="E1586">
        <v>0.25131654779712598</v>
      </c>
      <c r="F1586">
        <v>0.25131654779712598</v>
      </c>
      <c r="G1586">
        <v>0.66210301580563902</v>
      </c>
      <c r="H1586">
        <v>0.82334374205546501</v>
      </c>
    </row>
    <row r="1587" spans="1:8" x14ac:dyDescent="0.3">
      <c r="A1587">
        <v>1586</v>
      </c>
      <c r="B1587" t="s">
        <v>1789</v>
      </c>
      <c r="C1587">
        <v>0.370454609237865</v>
      </c>
      <c r="D1587">
        <v>0.370454609237865</v>
      </c>
      <c r="E1587">
        <v>0.370454609237865</v>
      </c>
      <c r="F1587">
        <v>0.370454609237865</v>
      </c>
      <c r="G1587">
        <v>0.400971528303181</v>
      </c>
      <c r="H1587">
        <v>0.482146814880476</v>
      </c>
    </row>
    <row r="1588" spans="1:8" x14ac:dyDescent="0.3">
      <c r="A1588">
        <v>1587</v>
      </c>
      <c r="B1588" t="s">
        <v>1790</v>
      </c>
      <c r="C1588">
        <v>0</v>
      </c>
      <c r="D1588">
        <v>0</v>
      </c>
      <c r="E1588">
        <v>0</v>
      </c>
      <c r="F1588">
        <v>0</v>
      </c>
      <c r="G1588">
        <v>0</v>
      </c>
      <c r="H1588">
        <v>1</v>
      </c>
    </row>
    <row r="1589" spans="1:8" x14ac:dyDescent="0.3">
      <c r="A1589">
        <v>1588</v>
      </c>
      <c r="B1589" t="s">
        <v>1791</v>
      </c>
      <c r="C1589">
        <v>0</v>
      </c>
      <c r="D1589">
        <v>0</v>
      </c>
      <c r="E1589">
        <v>0</v>
      </c>
      <c r="F1589">
        <v>0</v>
      </c>
      <c r="G1589">
        <v>0</v>
      </c>
      <c r="H1589">
        <v>0.92351968076157998</v>
      </c>
    </row>
    <row r="1590" spans="1:8" x14ac:dyDescent="0.3">
      <c r="A1590">
        <v>1589</v>
      </c>
      <c r="B1590" t="s">
        <v>1792</v>
      </c>
      <c r="C1590">
        <v>0</v>
      </c>
      <c r="D1590">
        <v>0</v>
      </c>
      <c r="E1590">
        <v>0</v>
      </c>
      <c r="F1590">
        <v>0</v>
      </c>
      <c r="G1590">
        <v>0</v>
      </c>
      <c r="H1590">
        <v>1</v>
      </c>
    </row>
    <row r="1591" spans="1:8" x14ac:dyDescent="0.3">
      <c r="A1591">
        <v>1590</v>
      </c>
      <c r="B1591" t="s">
        <v>1793</v>
      </c>
      <c r="C1591">
        <v>0</v>
      </c>
      <c r="D1591">
        <v>0</v>
      </c>
      <c r="E1591">
        <v>0</v>
      </c>
      <c r="F1591">
        <v>0</v>
      </c>
      <c r="G1591">
        <v>0</v>
      </c>
      <c r="H1591">
        <v>1</v>
      </c>
    </row>
    <row r="1592" spans="1:8" x14ac:dyDescent="0.3">
      <c r="A1592">
        <v>1591</v>
      </c>
      <c r="B1592" t="s">
        <v>1794</v>
      </c>
      <c r="C1592">
        <v>4.9980743124380902E-2</v>
      </c>
      <c r="D1592">
        <v>4.9980743124380902E-2</v>
      </c>
      <c r="E1592">
        <v>4.9980743124380902E-2</v>
      </c>
      <c r="F1592">
        <v>4.9980743124380902E-2</v>
      </c>
      <c r="G1592">
        <v>0.75965205495574994</v>
      </c>
      <c r="H1592">
        <v>0.89088538549021101</v>
      </c>
    </row>
    <row r="1593" spans="1:8" x14ac:dyDescent="0.3">
      <c r="A1593">
        <v>1592</v>
      </c>
      <c r="B1593" t="s">
        <v>1795</v>
      </c>
      <c r="C1593">
        <v>0</v>
      </c>
      <c r="D1593">
        <v>0</v>
      </c>
      <c r="E1593">
        <v>0</v>
      </c>
      <c r="F1593">
        <v>0</v>
      </c>
      <c r="G1593">
        <v>0</v>
      </c>
      <c r="H1593">
        <v>0.92724833837240495</v>
      </c>
    </row>
    <row r="1594" spans="1:8" x14ac:dyDescent="0.3">
      <c r="A1594">
        <v>1593</v>
      </c>
      <c r="B1594" t="s">
        <v>1796</v>
      </c>
      <c r="C1594">
        <v>0.43473598821911202</v>
      </c>
      <c r="D1594">
        <v>0.43473598821911202</v>
      </c>
      <c r="E1594">
        <v>0.43473598821911202</v>
      </c>
      <c r="F1594">
        <v>0.43473598821911202</v>
      </c>
      <c r="G1594">
        <v>0.70917051736182102</v>
      </c>
      <c r="H1594">
        <v>0.70917051736182102</v>
      </c>
    </row>
    <row r="1595" spans="1:8" x14ac:dyDescent="0.3">
      <c r="A1595">
        <v>1594</v>
      </c>
      <c r="B1595" t="s">
        <v>1797</v>
      </c>
      <c r="C1595">
        <v>0</v>
      </c>
      <c r="D1595">
        <v>0</v>
      </c>
      <c r="E1595">
        <v>0</v>
      </c>
      <c r="F1595">
        <v>0</v>
      </c>
      <c r="G1595">
        <v>0</v>
      </c>
      <c r="H1595">
        <v>0.24361628376448899</v>
      </c>
    </row>
    <row r="1596" spans="1:8" x14ac:dyDescent="0.3">
      <c r="A1596">
        <v>1595</v>
      </c>
      <c r="B1596" t="s">
        <v>1798</v>
      </c>
      <c r="C1596">
        <v>0</v>
      </c>
      <c r="D1596">
        <v>0</v>
      </c>
      <c r="E1596">
        <v>0</v>
      </c>
      <c r="F1596">
        <v>0</v>
      </c>
      <c r="G1596">
        <v>0</v>
      </c>
      <c r="H1596">
        <v>1</v>
      </c>
    </row>
    <row r="1597" spans="1:8" x14ac:dyDescent="0.3">
      <c r="A1597">
        <v>1596</v>
      </c>
      <c r="B1597" t="s">
        <v>1799</v>
      </c>
      <c r="C1597">
        <v>0.46502878017162502</v>
      </c>
      <c r="D1597">
        <v>0.46502878017162502</v>
      </c>
      <c r="E1597">
        <v>0.46502878017162502</v>
      </c>
      <c r="F1597">
        <v>0.46502878017162502</v>
      </c>
      <c r="G1597">
        <v>0.490457131172089</v>
      </c>
      <c r="H1597">
        <v>0.58274109928512596</v>
      </c>
    </row>
    <row r="1598" spans="1:8" x14ac:dyDescent="0.3">
      <c r="A1598">
        <v>1597</v>
      </c>
      <c r="B1598" t="s">
        <v>1800</v>
      </c>
      <c r="C1598">
        <v>7.2520213141351403E-2</v>
      </c>
      <c r="D1598">
        <v>7.2520213141351403E-2</v>
      </c>
      <c r="E1598">
        <v>7.2520213141351403E-2</v>
      </c>
      <c r="F1598">
        <v>7.2520213141351403E-2</v>
      </c>
      <c r="G1598">
        <v>0.47329939042500901</v>
      </c>
      <c r="H1598">
        <v>0.83973811039048896</v>
      </c>
    </row>
    <row r="1599" spans="1:8" x14ac:dyDescent="0.3">
      <c r="A1599">
        <v>1598</v>
      </c>
      <c r="B1599" t="s">
        <v>1801</v>
      </c>
      <c r="C1599">
        <v>0</v>
      </c>
      <c r="D1599">
        <v>0</v>
      </c>
      <c r="E1599">
        <v>0</v>
      </c>
      <c r="F1599">
        <v>0</v>
      </c>
      <c r="G1599">
        <v>0</v>
      </c>
      <c r="H1599">
        <v>9.5578980937416194E-2</v>
      </c>
    </row>
    <row r="1600" spans="1:8" x14ac:dyDescent="0.3">
      <c r="A1600">
        <v>1599</v>
      </c>
      <c r="B1600" t="s">
        <v>1802</v>
      </c>
      <c r="C1600">
        <v>0</v>
      </c>
      <c r="D1600">
        <v>0</v>
      </c>
      <c r="E1600">
        <v>0</v>
      </c>
      <c r="F1600">
        <v>0</v>
      </c>
      <c r="G1600">
        <v>0.18159020848584201</v>
      </c>
      <c r="H1600">
        <v>1.00000000000109</v>
      </c>
    </row>
    <row r="1601" spans="1:8" x14ac:dyDescent="0.3">
      <c r="A1601">
        <v>1600</v>
      </c>
      <c r="B1601" t="s">
        <v>1803</v>
      </c>
      <c r="C1601">
        <v>0</v>
      </c>
      <c r="D1601">
        <v>0</v>
      </c>
      <c r="E1601">
        <v>0</v>
      </c>
      <c r="F1601">
        <v>0</v>
      </c>
      <c r="G1601">
        <v>0</v>
      </c>
      <c r="H1601">
        <v>0.80957610936533397</v>
      </c>
    </row>
    <row r="1602" spans="1:8" x14ac:dyDescent="0.3">
      <c r="A1602">
        <v>1601</v>
      </c>
      <c r="B1602" t="s">
        <v>1804</v>
      </c>
      <c r="C1602">
        <v>0.42711480678431102</v>
      </c>
      <c r="D1602">
        <v>0.42711480678431102</v>
      </c>
      <c r="E1602">
        <v>0.42711480678431102</v>
      </c>
      <c r="F1602">
        <v>0.42711480678431102</v>
      </c>
      <c r="G1602">
        <v>0.44336205890709102</v>
      </c>
      <c r="H1602">
        <v>0.53954884875979503</v>
      </c>
    </row>
    <row r="1603" spans="1:8" x14ac:dyDescent="0.3">
      <c r="A1603">
        <v>1602</v>
      </c>
      <c r="B1603" t="s">
        <v>1805</v>
      </c>
      <c r="C1603">
        <v>0</v>
      </c>
      <c r="D1603">
        <v>0</v>
      </c>
      <c r="E1603">
        <v>0</v>
      </c>
      <c r="F1603">
        <v>0</v>
      </c>
      <c r="G1603">
        <v>0</v>
      </c>
      <c r="H1603">
        <v>0.99300137192953297</v>
      </c>
    </row>
    <row r="1604" spans="1:8" x14ac:dyDescent="0.3">
      <c r="A1604">
        <v>1603</v>
      </c>
      <c r="B1604" t="s">
        <v>1806</v>
      </c>
      <c r="C1604">
        <v>0</v>
      </c>
      <c r="D1604">
        <v>0</v>
      </c>
      <c r="E1604">
        <v>0</v>
      </c>
      <c r="F1604">
        <v>0</v>
      </c>
      <c r="G1604">
        <v>0</v>
      </c>
      <c r="H1604">
        <v>4.0795265952461301E-2</v>
      </c>
    </row>
    <row r="1605" spans="1:8" x14ac:dyDescent="0.3">
      <c r="A1605">
        <v>1604</v>
      </c>
      <c r="B1605" t="s">
        <v>1807</v>
      </c>
      <c r="C1605">
        <v>0.12686616201162099</v>
      </c>
      <c r="D1605">
        <v>0.12686616201162099</v>
      </c>
      <c r="E1605">
        <v>0.12686616201162099</v>
      </c>
      <c r="F1605">
        <v>0.12686616201162099</v>
      </c>
      <c r="G1605">
        <v>0.48407882252962298</v>
      </c>
      <c r="H1605">
        <v>0.81570017743357004</v>
      </c>
    </row>
    <row r="1606" spans="1:8" x14ac:dyDescent="0.3">
      <c r="A1606">
        <v>1605</v>
      </c>
      <c r="B1606" t="s">
        <v>1808</v>
      </c>
      <c r="C1606">
        <v>0</v>
      </c>
      <c r="D1606">
        <v>0</v>
      </c>
      <c r="E1606">
        <v>0</v>
      </c>
      <c r="F1606">
        <v>0</v>
      </c>
      <c r="G1606">
        <v>3.64967302972235E-3</v>
      </c>
      <c r="H1606">
        <v>0.999999999999716</v>
      </c>
    </row>
    <row r="1607" spans="1:8" x14ac:dyDescent="0.3">
      <c r="A1607">
        <v>1606</v>
      </c>
      <c r="B1607" t="s">
        <v>1809</v>
      </c>
      <c r="C1607">
        <v>0</v>
      </c>
      <c r="D1607">
        <v>0</v>
      </c>
      <c r="E1607">
        <v>0</v>
      </c>
      <c r="F1607">
        <v>0</v>
      </c>
      <c r="G1607">
        <v>0</v>
      </c>
      <c r="H1607">
        <v>0.68492399495595502</v>
      </c>
    </row>
    <row r="1608" spans="1:8" x14ac:dyDescent="0.3">
      <c r="A1608">
        <v>1607</v>
      </c>
      <c r="B1608" t="s">
        <v>1810</v>
      </c>
      <c r="C1608">
        <v>0</v>
      </c>
      <c r="D1608">
        <v>0</v>
      </c>
      <c r="E1608">
        <v>0</v>
      </c>
      <c r="F1608">
        <v>0</v>
      </c>
      <c r="G1608">
        <v>0</v>
      </c>
      <c r="H1608">
        <v>6.1276805095870898E-2</v>
      </c>
    </row>
    <row r="1609" spans="1:8" x14ac:dyDescent="0.3">
      <c r="A1609">
        <v>1608</v>
      </c>
      <c r="B1609" t="s">
        <v>1811</v>
      </c>
      <c r="C1609">
        <v>0</v>
      </c>
      <c r="D1609">
        <v>0</v>
      </c>
      <c r="E1609">
        <v>0</v>
      </c>
      <c r="F1609">
        <v>0</v>
      </c>
      <c r="G1609">
        <v>0</v>
      </c>
      <c r="H1609">
        <v>0.94212394038106895</v>
      </c>
    </row>
    <row r="1610" spans="1:8" x14ac:dyDescent="0.3">
      <c r="A1610">
        <v>1609</v>
      </c>
      <c r="B1610" t="s">
        <v>1812</v>
      </c>
      <c r="C1610">
        <v>0.29195091522822397</v>
      </c>
      <c r="D1610">
        <v>0.29195091522822397</v>
      </c>
      <c r="E1610">
        <v>0.29195091522822397</v>
      </c>
      <c r="F1610">
        <v>0.29195091522822397</v>
      </c>
      <c r="G1610">
        <v>0.33622953875463502</v>
      </c>
      <c r="H1610">
        <v>0.43045468375589602</v>
      </c>
    </row>
    <row r="1611" spans="1:8" x14ac:dyDescent="0.3">
      <c r="A1611">
        <v>1610</v>
      </c>
      <c r="B1611" t="s">
        <v>1813</v>
      </c>
      <c r="C1611">
        <v>0.22823107739387999</v>
      </c>
      <c r="D1611">
        <v>0.22823107739387999</v>
      </c>
      <c r="E1611">
        <v>0.22823107739387999</v>
      </c>
      <c r="F1611">
        <v>0.22823107739387999</v>
      </c>
      <c r="G1611">
        <v>0.56663328182082295</v>
      </c>
      <c r="H1611">
        <v>0.90940736292553703</v>
      </c>
    </row>
    <row r="1612" spans="1:8" x14ac:dyDescent="0.3">
      <c r="A1612">
        <v>1611</v>
      </c>
      <c r="B1612" t="s">
        <v>1814</v>
      </c>
      <c r="C1612">
        <v>0</v>
      </c>
      <c r="D1612">
        <v>0</v>
      </c>
      <c r="E1612">
        <v>0</v>
      </c>
      <c r="F1612">
        <v>0</v>
      </c>
      <c r="G1612">
        <v>0</v>
      </c>
      <c r="H1612">
        <v>1.6247612540513E-2</v>
      </c>
    </row>
    <row r="1613" spans="1:8" x14ac:dyDescent="0.3">
      <c r="A1613">
        <v>1612</v>
      </c>
      <c r="B1613" t="s">
        <v>1815</v>
      </c>
      <c r="C1613">
        <v>0.339377655382685</v>
      </c>
      <c r="D1613">
        <v>0.339377655382685</v>
      </c>
      <c r="E1613">
        <v>0.339377655382685</v>
      </c>
      <c r="F1613">
        <v>0.339377655382685</v>
      </c>
      <c r="G1613">
        <v>0.34603075940119299</v>
      </c>
      <c r="H1613">
        <v>0.447887131324954</v>
      </c>
    </row>
    <row r="1614" spans="1:8" x14ac:dyDescent="0.3">
      <c r="A1614">
        <v>1613</v>
      </c>
      <c r="B1614" t="s">
        <v>1816</v>
      </c>
      <c r="C1614">
        <v>0</v>
      </c>
      <c r="D1614">
        <v>0</v>
      </c>
      <c r="E1614">
        <v>0</v>
      </c>
      <c r="F1614">
        <v>0</v>
      </c>
      <c r="G1614">
        <v>0</v>
      </c>
      <c r="H1614">
        <v>0.98387959173175399</v>
      </c>
    </row>
    <row r="1615" spans="1:8" x14ac:dyDescent="0.3">
      <c r="A1615">
        <v>1614</v>
      </c>
      <c r="B1615" t="s">
        <v>1817</v>
      </c>
      <c r="C1615">
        <v>0</v>
      </c>
      <c r="D1615">
        <v>0</v>
      </c>
      <c r="E1615">
        <v>0</v>
      </c>
      <c r="F1615">
        <v>0</v>
      </c>
      <c r="G1615">
        <v>0</v>
      </c>
      <c r="H1615">
        <v>0.60564628721944402</v>
      </c>
    </row>
    <row r="1616" spans="1:8" x14ac:dyDescent="0.3">
      <c r="A1616">
        <v>1615</v>
      </c>
      <c r="B1616" t="s">
        <v>1818</v>
      </c>
      <c r="C1616">
        <v>0.257010282673372</v>
      </c>
      <c r="D1616">
        <v>0.257010282673372</v>
      </c>
      <c r="E1616">
        <v>0.257010282673372</v>
      </c>
      <c r="F1616">
        <v>0.257010282673372</v>
      </c>
      <c r="G1616">
        <v>0.52404186349607496</v>
      </c>
      <c r="H1616">
        <v>0.98671044974427102</v>
      </c>
    </row>
    <row r="1617" spans="1:8" x14ac:dyDescent="0.3">
      <c r="A1617">
        <v>1616</v>
      </c>
      <c r="B1617" t="s">
        <v>1819</v>
      </c>
      <c r="C1617">
        <v>0.329893868016091</v>
      </c>
      <c r="D1617">
        <v>0.329893868016091</v>
      </c>
      <c r="E1617">
        <v>0.329893868016091</v>
      </c>
      <c r="F1617">
        <v>0.329893868016091</v>
      </c>
      <c r="G1617">
        <v>0.38259034082820897</v>
      </c>
      <c r="H1617">
        <v>0.47803785751398298</v>
      </c>
    </row>
    <row r="1618" spans="1:8" x14ac:dyDescent="0.3">
      <c r="A1618">
        <v>1617</v>
      </c>
      <c r="B1618" t="s">
        <v>1820</v>
      </c>
      <c r="C1618">
        <v>0</v>
      </c>
      <c r="D1618">
        <v>0</v>
      </c>
      <c r="E1618">
        <v>0</v>
      </c>
      <c r="F1618">
        <v>0</v>
      </c>
      <c r="G1618">
        <v>0</v>
      </c>
      <c r="H1618">
        <v>0.27264840628202403</v>
      </c>
    </row>
    <row r="1619" spans="1:8" x14ac:dyDescent="0.3">
      <c r="A1619">
        <v>1618</v>
      </c>
      <c r="B1619" t="s">
        <v>1821</v>
      </c>
      <c r="C1619">
        <v>0.20777508408307799</v>
      </c>
      <c r="D1619">
        <v>0.20777508408307799</v>
      </c>
      <c r="E1619">
        <v>0.20777508408307799</v>
      </c>
      <c r="F1619">
        <v>0.20777508408307799</v>
      </c>
      <c r="G1619">
        <v>0.49009538753263199</v>
      </c>
      <c r="H1619">
        <v>0.94654390281691603</v>
      </c>
    </row>
    <row r="1620" spans="1:8" x14ac:dyDescent="0.3">
      <c r="A1620">
        <v>1619</v>
      </c>
      <c r="B1620" t="s">
        <v>1822</v>
      </c>
      <c r="C1620">
        <v>0.38047051482580502</v>
      </c>
      <c r="D1620">
        <v>0.38047051482580502</v>
      </c>
      <c r="E1620">
        <v>0.38047051482580502</v>
      </c>
      <c r="F1620">
        <v>0.38047051482580502</v>
      </c>
      <c r="G1620">
        <v>0.393672453817351</v>
      </c>
      <c r="H1620">
        <v>0.52889751082993297</v>
      </c>
    </row>
    <row r="1621" spans="1:8" x14ac:dyDescent="0.3">
      <c r="A1621">
        <v>1620</v>
      </c>
      <c r="B1621" t="s">
        <v>1823</v>
      </c>
      <c r="C1621">
        <v>0</v>
      </c>
      <c r="D1621">
        <v>0</v>
      </c>
      <c r="E1621">
        <v>0</v>
      </c>
      <c r="F1621">
        <v>0</v>
      </c>
      <c r="G1621">
        <v>0</v>
      </c>
      <c r="H1621">
        <v>0.20387129469861601</v>
      </c>
    </row>
    <row r="1622" spans="1:8" x14ac:dyDescent="0.3">
      <c r="A1622">
        <v>1621</v>
      </c>
      <c r="B1622" t="s">
        <v>1824</v>
      </c>
      <c r="C1622">
        <v>0.37201240313924</v>
      </c>
      <c r="D1622">
        <v>0.37201240313924</v>
      </c>
      <c r="E1622">
        <v>0.37201240313924</v>
      </c>
      <c r="F1622">
        <v>0.37201240313924</v>
      </c>
      <c r="G1622">
        <v>0.39582183333835402</v>
      </c>
      <c r="H1622">
        <v>0.484726520609989</v>
      </c>
    </row>
    <row r="1623" spans="1:8" x14ac:dyDescent="0.3">
      <c r="A1623">
        <v>1622</v>
      </c>
      <c r="B1623" t="s">
        <v>1825</v>
      </c>
      <c r="C1623">
        <v>0</v>
      </c>
      <c r="D1623">
        <v>0</v>
      </c>
      <c r="E1623">
        <v>0</v>
      </c>
      <c r="F1623">
        <v>0</v>
      </c>
      <c r="G1623">
        <v>0</v>
      </c>
      <c r="H1623">
        <v>1</v>
      </c>
    </row>
    <row r="1624" spans="1:8" x14ac:dyDescent="0.3">
      <c r="A1624">
        <v>1623</v>
      </c>
      <c r="B1624" t="s">
        <v>1826</v>
      </c>
      <c r="C1624">
        <v>0</v>
      </c>
      <c r="D1624">
        <v>0</v>
      </c>
      <c r="E1624">
        <v>0</v>
      </c>
      <c r="F1624">
        <v>0</v>
      </c>
      <c r="G1624">
        <v>0.12219797009342701</v>
      </c>
      <c r="H1624">
        <v>0.71116608554208904</v>
      </c>
    </row>
    <row r="1625" spans="1:8" x14ac:dyDescent="0.3">
      <c r="A1625">
        <v>1624</v>
      </c>
      <c r="B1625" t="s">
        <v>1827</v>
      </c>
      <c r="C1625">
        <v>0</v>
      </c>
      <c r="D1625">
        <v>0</v>
      </c>
      <c r="E1625">
        <v>0</v>
      </c>
      <c r="F1625">
        <v>0</v>
      </c>
      <c r="G1625">
        <v>0</v>
      </c>
      <c r="H1625">
        <v>1</v>
      </c>
    </row>
    <row r="1626" spans="1:8" x14ac:dyDescent="0.3">
      <c r="A1626">
        <v>1625</v>
      </c>
      <c r="B1626" t="s">
        <v>1828</v>
      </c>
      <c r="C1626">
        <v>0.115968321601775</v>
      </c>
      <c r="D1626">
        <v>0.115968321601775</v>
      </c>
      <c r="E1626">
        <v>0.115968321601775</v>
      </c>
      <c r="F1626">
        <v>0.115968321601775</v>
      </c>
      <c r="G1626">
        <v>0.54471049051514997</v>
      </c>
      <c r="H1626">
        <v>0.95817137974613398</v>
      </c>
    </row>
    <row r="1627" spans="1:8" x14ac:dyDescent="0.3">
      <c r="A1627">
        <v>1626</v>
      </c>
      <c r="B1627" t="s">
        <v>1829</v>
      </c>
      <c r="C1627">
        <v>0.355850068904974</v>
      </c>
      <c r="D1627">
        <v>0.355850068904974</v>
      </c>
      <c r="E1627">
        <v>0.355850068904974</v>
      </c>
      <c r="F1627">
        <v>0.355850068904974</v>
      </c>
      <c r="G1627">
        <v>0.42970083288813499</v>
      </c>
      <c r="H1627">
        <v>0.55011688381315704</v>
      </c>
    </row>
    <row r="1628" spans="1:8" x14ac:dyDescent="0.3">
      <c r="A1628">
        <v>1627</v>
      </c>
      <c r="B1628" t="s">
        <v>1830</v>
      </c>
      <c r="C1628">
        <v>0</v>
      </c>
      <c r="D1628">
        <v>0</v>
      </c>
      <c r="E1628">
        <v>0</v>
      </c>
      <c r="F1628">
        <v>0</v>
      </c>
      <c r="G1628">
        <v>0</v>
      </c>
      <c r="H1628">
        <v>1</v>
      </c>
    </row>
    <row r="1629" spans="1:8" x14ac:dyDescent="0.3">
      <c r="A1629">
        <v>1628</v>
      </c>
      <c r="B1629" t="s">
        <v>1831</v>
      </c>
      <c r="C1629">
        <v>0.45972888692547298</v>
      </c>
      <c r="D1629">
        <v>0.45972888692547298</v>
      </c>
      <c r="E1629">
        <v>0.45972888692547298</v>
      </c>
      <c r="F1629">
        <v>0.45972888692547298</v>
      </c>
      <c r="G1629">
        <v>0.67750444082347105</v>
      </c>
      <c r="H1629">
        <v>0.81607479670814198</v>
      </c>
    </row>
    <row r="1630" spans="1:8" x14ac:dyDescent="0.3">
      <c r="A1630">
        <v>1629</v>
      </c>
      <c r="B1630" t="s">
        <v>1832</v>
      </c>
      <c r="C1630">
        <v>0</v>
      </c>
      <c r="D1630">
        <v>0</v>
      </c>
      <c r="E1630">
        <v>0</v>
      </c>
      <c r="F1630">
        <v>0</v>
      </c>
      <c r="G1630">
        <v>0</v>
      </c>
      <c r="H1630">
        <v>1</v>
      </c>
    </row>
    <row r="1631" spans="1:8" x14ac:dyDescent="0.3">
      <c r="A1631">
        <v>1630</v>
      </c>
      <c r="B1631" t="s">
        <v>1833</v>
      </c>
      <c r="C1631">
        <v>0.121416258806684</v>
      </c>
      <c r="D1631">
        <v>0.121416258806684</v>
      </c>
      <c r="E1631">
        <v>0.121416258806684</v>
      </c>
      <c r="F1631">
        <v>0.121416258806684</v>
      </c>
      <c r="G1631">
        <v>0.51833382858789701</v>
      </c>
      <c r="H1631">
        <v>0.90188522683948802</v>
      </c>
    </row>
    <row r="1632" spans="1:8" x14ac:dyDescent="0.3">
      <c r="A1632">
        <v>1631</v>
      </c>
      <c r="B1632" t="s">
        <v>1834</v>
      </c>
      <c r="C1632">
        <v>0.33035477620452303</v>
      </c>
      <c r="D1632">
        <v>0.33035477620452303</v>
      </c>
      <c r="E1632">
        <v>0.33035477620452303</v>
      </c>
      <c r="F1632">
        <v>0.33035477620452303</v>
      </c>
      <c r="G1632">
        <v>0.35391355512984202</v>
      </c>
      <c r="H1632">
        <v>0.675407885863758</v>
      </c>
    </row>
    <row r="1633" spans="1:8" x14ac:dyDescent="0.3">
      <c r="A1633">
        <v>1632</v>
      </c>
      <c r="B1633" t="s">
        <v>1835</v>
      </c>
      <c r="C1633">
        <v>0</v>
      </c>
      <c r="D1633">
        <v>0</v>
      </c>
      <c r="E1633">
        <v>0</v>
      </c>
      <c r="F1633">
        <v>0</v>
      </c>
      <c r="G1633">
        <v>5.55856785277083E-2</v>
      </c>
      <c r="H1633">
        <v>0.23756474496833799</v>
      </c>
    </row>
    <row r="1634" spans="1:8" x14ac:dyDescent="0.3">
      <c r="A1634">
        <v>1633</v>
      </c>
      <c r="B1634" t="s">
        <v>1836</v>
      </c>
      <c r="C1634">
        <v>0.387473789207606</v>
      </c>
      <c r="D1634">
        <v>0.387473789207606</v>
      </c>
      <c r="E1634">
        <v>0.387473789207606</v>
      </c>
      <c r="F1634">
        <v>0.387473789207606</v>
      </c>
      <c r="G1634">
        <v>0.40126752558163398</v>
      </c>
      <c r="H1634">
        <v>0.99999990477647505</v>
      </c>
    </row>
    <row r="1635" spans="1:8" x14ac:dyDescent="0.3">
      <c r="A1635">
        <v>1634</v>
      </c>
      <c r="B1635" t="s">
        <v>1837</v>
      </c>
      <c r="C1635">
        <v>0.37738077413417997</v>
      </c>
      <c r="D1635">
        <v>0.37738077413417997</v>
      </c>
      <c r="E1635">
        <v>0.37738077413417997</v>
      </c>
      <c r="F1635">
        <v>0.37738077413417997</v>
      </c>
      <c r="G1635">
        <v>0.45128782678638901</v>
      </c>
      <c r="H1635">
        <v>0.99999995912114903</v>
      </c>
    </row>
    <row r="1636" spans="1:8" x14ac:dyDescent="0.3">
      <c r="A1636">
        <v>1635</v>
      </c>
      <c r="B1636" t="s">
        <v>1838</v>
      </c>
      <c r="C1636">
        <v>0.47280703957440401</v>
      </c>
      <c r="D1636">
        <v>0.47280703957440401</v>
      </c>
      <c r="E1636">
        <v>0.47280703957440401</v>
      </c>
      <c r="F1636">
        <v>0.47280703957440401</v>
      </c>
      <c r="G1636">
        <v>0.48516599054869097</v>
      </c>
      <c r="H1636">
        <v>0.99999993390308795</v>
      </c>
    </row>
    <row r="1637" spans="1:8" x14ac:dyDescent="0.3">
      <c r="A1637">
        <v>1636</v>
      </c>
      <c r="B1637" t="s">
        <v>1839</v>
      </c>
      <c r="C1637">
        <v>0</v>
      </c>
      <c r="D1637">
        <v>0</v>
      </c>
      <c r="E1637">
        <v>0</v>
      </c>
      <c r="F1637">
        <v>0</v>
      </c>
      <c r="G1637">
        <v>6.22393373753359E-2</v>
      </c>
      <c r="H1637">
        <v>0.146163883739927</v>
      </c>
    </row>
    <row r="1638" spans="1:8" x14ac:dyDescent="0.3">
      <c r="A1638">
        <v>1637</v>
      </c>
      <c r="B1638" t="s">
        <v>1840</v>
      </c>
      <c r="C1638">
        <v>0.39258762066310599</v>
      </c>
      <c r="D1638">
        <v>0.39258762066310599</v>
      </c>
      <c r="E1638">
        <v>0.39258762066310599</v>
      </c>
      <c r="F1638">
        <v>0.39258762066310599</v>
      </c>
      <c r="G1638">
        <v>0.41542667911308301</v>
      </c>
      <c r="H1638">
        <v>0.99999999942419504</v>
      </c>
    </row>
    <row r="1639" spans="1:8" x14ac:dyDescent="0.3">
      <c r="A1639">
        <v>1638</v>
      </c>
      <c r="B1639" t="s">
        <v>1841</v>
      </c>
      <c r="C1639">
        <v>0.345923688029178</v>
      </c>
      <c r="D1639">
        <v>0.345923688029178</v>
      </c>
      <c r="E1639">
        <v>0.345923688029178</v>
      </c>
      <c r="F1639">
        <v>0.345923688029178</v>
      </c>
      <c r="G1639">
        <v>0.356074793255585</v>
      </c>
      <c r="H1639">
        <v>0.83086985026881499</v>
      </c>
    </row>
    <row r="1640" spans="1:8" x14ac:dyDescent="0.3">
      <c r="A1640">
        <v>1639</v>
      </c>
      <c r="B1640" t="s">
        <v>1842</v>
      </c>
      <c r="C1640">
        <v>0</v>
      </c>
      <c r="D1640">
        <v>0</v>
      </c>
      <c r="E1640">
        <v>0</v>
      </c>
      <c r="F1640">
        <v>0</v>
      </c>
      <c r="G1640">
        <v>0.39858674063300797</v>
      </c>
      <c r="H1640">
        <v>0.99999999999941602</v>
      </c>
    </row>
    <row r="1641" spans="1:8" x14ac:dyDescent="0.3">
      <c r="A1641">
        <v>1640</v>
      </c>
      <c r="B1641" t="s">
        <v>1843</v>
      </c>
      <c r="C1641">
        <v>0.67311717686468497</v>
      </c>
      <c r="D1641">
        <v>0.67311717686468497</v>
      </c>
      <c r="E1641">
        <v>0.67311717686468497</v>
      </c>
      <c r="F1641">
        <v>0.67311717686468497</v>
      </c>
      <c r="G1641">
        <v>0.79028657267040003</v>
      </c>
      <c r="H1641">
        <v>0.90574051584567805</v>
      </c>
    </row>
    <row r="1642" spans="1:8" x14ac:dyDescent="0.3">
      <c r="A1642">
        <v>1641</v>
      </c>
      <c r="B1642" t="s">
        <v>1844</v>
      </c>
      <c r="C1642">
        <v>0.23003157711436201</v>
      </c>
      <c r="D1642">
        <v>0.23003157711436201</v>
      </c>
      <c r="E1642">
        <v>0.23003157711436201</v>
      </c>
      <c r="F1642">
        <v>0.23003157711436201</v>
      </c>
      <c r="G1642">
        <v>0.298759718661257</v>
      </c>
      <c r="H1642">
        <v>0.38490513903850698</v>
      </c>
    </row>
    <row r="1643" spans="1:8" x14ac:dyDescent="0.3">
      <c r="A1643">
        <v>1642</v>
      </c>
      <c r="B1643" t="s">
        <v>1845</v>
      </c>
      <c r="C1643">
        <v>0.27805269683234102</v>
      </c>
      <c r="D1643">
        <v>0.27805269683234102</v>
      </c>
      <c r="E1643">
        <v>0.27805269683234102</v>
      </c>
      <c r="F1643">
        <v>0.27805269683234102</v>
      </c>
      <c r="G1643">
        <v>0.60315380185955303</v>
      </c>
      <c r="H1643">
        <v>0.83844078839207803</v>
      </c>
    </row>
    <row r="1644" spans="1:8" x14ac:dyDescent="0.3">
      <c r="A1644">
        <v>1643</v>
      </c>
      <c r="B1644" t="s">
        <v>1846</v>
      </c>
      <c r="C1644">
        <v>0.376508317355571</v>
      </c>
      <c r="D1644">
        <v>0.376508317355571</v>
      </c>
      <c r="E1644">
        <v>0.376508317355571</v>
      </c>
      <c r="F1644">
        <v>0.376508317355571</v>
      </c>
      <c r="G1644">
        <v>0.38764062870820098</v>
      </c>
      <c r="H1644">
        <v>0.44909110062553198</v>
      </c>
    </row>
    <row r="1645" spans="1:8" x14ac:dyDescent="0.3">
      <c r="A1645">
        <v>1644</v>
      </c>
      <c r="B1645" t="s">
        <v>1847</v>
      </c>
      <c r="C1645">
        <v>0</v>
      </c>
      <c r="D1645">
        <v>0</v>
      </c>
      <c r="E1645">
        <v>0</v>
      </c>
      <c r="F1645">
        <v>0</v>
      </c>
      <c r="G1645">
        <v>0.20375634148140101</v>
      </c>
      <c r="H1645">
        <v>0.50462343137182297</v>
      </c>
    </row>
    <row r="1646" spans="1:8" x14ac:dyDescent="0.3">
      <c r="A1646">
        <v>1645</v>
      </c>
      <c r="B1646" t="s">
        <v>1848</v>
      </c>
      <c r="C1646">
        <v>0</v>
      </c>
      <c r="D1646">
        <v>0</v>
      </c>
      <c r="E1646">
        <v>0</v>
      </c>
      <c r="F1646">
        <v>0</v>
      </c>
      <c r="G1646">
        <v>1.6528798369683E-2</v>
      </c>
      <c r="H1646">
        <v>0.39854464630995001</v>
      </c>
    </row>
    <row r="1647" spans="1:8" x14ac:dyDescent="0.3">
      <c r="A1647">
        <v>1646</v>
      </c>
      <c r="B1647" t="s">
        <v>1849</v>
      </c>
      <c r="C1647">
        <v>0.20123877677541999</v>
      </c>
      <c r="D1647">
        <v>0.20123877677541999</v>
      </c>
      <c r="E1647">
        <v>0.20123877677541999</v>
      </c>
      <c r="F1647">
        <v>0.20123877677541999</v>
      </c>
      <c r="G1647">
        <v>0.35594887722346502</v>
      </c>
      <c r="H1647">
        <v>0.56563279700896396</v>
      </c>
    </row>
    <row r="1648" spans="1:8" x14ac:dyDescent="0.3">
      <c r="A1648">
        <v>1647</v>
      </c>
      <c r="B1648" t="s">
        <v>1850</v>
      </c>
      <c r="C1648">
        <v>0.34331359949329199</v>
      </c>
      <c r="D1648">
        <v>0.34331359949329199</v>
      </c>
      <c r="E1648">
        <v>0.34331359949329199</v>
      </c>
      <c r="F1648">
        <v>0.34331359949329199</v>
      </c>
      <c r="G1648">
        <v>0.43756662058802398</v>
      </c>
      <c r="H1648">
        <v>0.55554161652087497</v>
      </c>
    </row>
    <row r="1649" spans="1:8" x14ac:dyDescent="0.3">
      <c r="A1649">
        <v>1648</v>
      </c>
      <c r="B1649" t="s">
        <v>1851</v>
      </c>
      <c r="C1649">
        <v>0.48086035324604598</v>
      </c>
      <c r="D1649">
        <v>0.48086035324604598</v>
      </c>
      <c r="E1649">
        <v>0.48086035324604598</v>
      </c>
      <c r="F1649">
        <v>0.48086035324604598</v>
      </c>
      <c r="G1649">
        <v>0.72718422346721501</v>
      </c>
      <c r="H1649">
        <v>1.0000000026281699</v>
      </c>
    </row>
    <row r="1650" spans="1:8" x14ac:dyDescent="0.3">
      <c r="A1650">
        <v>1649</v>
      </c>
      <c r="B1650" t="s">
        <v>1852</v>
      </c>
      <c r="C1650">
        <v>0</v>
      </c>
      <c r="D1650">
        <v>0</v>
      </c>
      <c r="E1650">
        <v>0</v>
      </c>
      <c r="F1650">
        <v>0</v>
      </c>
      <c r="G1650">
        <v>0.65947066630825801</v>
      </c>
      <c r="H1650">
        <v>0.99999999999997202</v>
      </c>
    </row>
    <row r="1651" spans="1:8" x14ac:dyDescent="0.3">
      <c r="A1651">
        <v>1650</v>
      </c>
      <c r="B1651" t="s">
        <v>1853</v>
      </c>
      <c r="C1651">
        <v>0.32282722089784299</v>
      </c>
      <c r="D1651">
        <v>0.32282722089784299</v>
      </c>
      <c r="E1651">
        <v>0.32282722089784299</v>
      </c>
      <c r="F1651">
        <v>0.32282722089784299</v>
      </c>
      <c r="G1651">
        <v>0.53023144671134703</v>
      </c>
      <c r="H1651">
        <v>0.83592096585426001</v>
      </c>
    </row>
    <row r="1652" spans="1:8" x14ac:dyDescent="0.3">
      <c r="A1652">
        <v>1651</v>
      </c>
      <c r="B1652" t="s">
        <v>1854</v>
      </c>
      <c r="C1652">
        <v>0.162793440738776</v>
      </c>
      <c r="D1652">
        <v>0.162793440738776</v>
      </c>
      <c r="E1652">
        <v>0.162793440738776</v>
      </c>
      <c r="F1652">
        <v>0.162793440738776</v>
      </c>
      <c r="G1652">
        <v>0.26853299151775201</v>
      </c>
      <c r="H1652">
        <v>0.49090794163741802</v>
      </c>
    </row>
    <row r="1653" spans="1:8" x14ac:dyDescent="0.3">
      <c r="A1653">
        <v>1652</v>
      </c>
      <c r="B1653" t="s">
        <v>1855</v>
      </c>
      <c r="C1653">
        <v>0.14490416027938999</v>
      </c>
      <c r="D1653">
        <v>0.14490416027938999</v>
      </c>
      <c r="E1653">
        <v>0.14490416027938999</v>
      </c>
      <c r="F1653">
        <v>0.14490416027938999</v>
      </c>
      <c r="G1653">
        <v>0.178810669738487</v>
      </c>
      <c r="H1653">
        <v>0.32769956665738698</v>
      </c>
    </row>
    <row r="1654" spans="1:8" x14ac:dyDescent="0.3">
      <c r="A1654">
        <v>1653</v>
      </c>
      <c r="B1654" t="s">
        <v>1856</v>
      </c>
      <c r="C1654">
        <v>0</v>
      </c>
      <c r="D1654">
        <v>0</v>
      </c>
      <c r="E1654">
        <v>0</v>
      </c>
      <c r="F1654">
        <v>0</v>
      </c>
      <c r="G1654">
        <v>6.4751035261639098E-2</v>
      </c>
      <c r="H1654">
        <v>0.77023396974780201</v>
      </c>
    </row>
    <row r="1655" spans="1:8" x14ac:dyDescent="0.3">
      <c r="A1655">
        <v>1654</v>
      </c>
      <c r="B1655" t="s">
        <v>1857</v>
      </c>
      <c r="C1655">
        <v>0</v>
      </c>
      <c r="D1655">
        <v>0</v>
      </c>
      <c r="E1655">
        <v>0</v>
      </c>
      <c r="F1655">
        <v>0</v>
      </c>
      <c r="G1655">
        <v>4.5358375144961702E-2</v>
      </c>
      <c r="H1655">
        <v>0.38598035908526301</v>
      </c>
    </row>
    <row r="1656" spans="1:8" x14ac:dyDescent="0.3">
      <c r="A1656">
        <v>1655</v>
      </c>
      <c r="B1656" t="s">
        <v>1858</v>
      </c>
      <c r="C1656">
        <v>0</v>
      </c>
      <c r="D1656">
        <v>0</v>
      </c>
      <c r="E1656">
        <v>0</v>
      </c>
      <c r="F1656">
        <v>0</v>
      </c>
      <c r="G1656">
        <v>0.63744881952194399</v>
      </c>
      <c r="H1656">
        <v>0.99999999999918499</v>
      </c>
    </row>
    <row r="1657" spans="1:8" x14ac:dyDescent="0.3">
      <c r="A1657">
        <v>1656</v>
      </c>
      <c r="B1657" t="s">
        <v>1859</v>
      </c>
      <c r="C1657">
        <v>0.217339392265607</v>
      </c>
      <c r="D1657">
        <v>0.217339392265607</v>
      </c>
      <c r="E1657">
        <v>0.217339392265607</v>
      </c>
      <c r="F1657">
        <v>0.217339392265607</v>
      </c>
      <c r="G1657">
        <v>0.35430225187604603</v>
      </c>
      <c r="H1657">
        <v>0.83299225067166305</v>
      </c>
    </row>
    <row r="1658" spans="1:8" x14ac:dyDescent="0.3">
      <c r="A1658">
        <v>1657</v>
      </c>
      <c r="B1658" t="s">
        <v>1860</v>
      </c>
      <c r="C1658">
        <v>0</v>
      </c>
      <c r="D1658">
        <v>0</v>
      </c>
      <c r="E1658">
        <v>0</v>
      </c>
      <c r="F1658">
        <v>0</v>
      </c>
      <c r="G1658">
        <v>2.75231500701714E-2</v>
      </c>
      <c r="H1658">
        <v>0.26454594666621201</v>
      </c>
    </row>
    <row r="1659" spans="1:8" x14ac:dyDescent="0.3">
      <c r="A1659">
        <v>1658</v>
      </c>
      <c r="B1659" t="s">
        <v>1861</v>
      </c>
      <c r="C1659">
        <v>0</v>
      </c>
      <c r="D1659">
        <v>0</v>
      </c>
      <c r="E1659">
        <v>0</v>
      </c>
      <c r="F1659">
        <v>0</v>
      </c>
      <c r="G1659">
        <v>0</v>
      </c>
      <c r="H1659">
        <v>2.6441254305973802E-4</v>
      </c>
    </row>
    <row r="1660" spans="1:8" x14ac:dyDescent="0.3">
      <c r="A1660">
        <v>1659</v>
      </c>
      <c r="B1660" t="s">
        <v>1862</v>
      </c>
      <c r="C1660">
        <v>0.12153985632359</v>
      </c>
      <c r="D1660">
        <v>0.12153985632359</v>
      </c>
      <c r="E1660">
        <v>0.12153985632359</v>
      </c>
      <c r="F1660">
        <v>0.12153985632359</v>
      </c>
      <c r="G1660">
        <v>0.27821340551170798</v>
      </c>
      <c r="H1660">
        <v>0.79861183917551604</v>
      </c>
    </row>
    <row r="1661" spans="1:8" x14ac:dyDescent="0.3">
      <c r="A1661">
        <v>1660</v>
      </c>
      <c r="B1661" t="s">
        <v>1863</v>
      </c>
      <c r="C1661">
        <v>0</v>
      </c>
      <c r="D1661">
        <v>0</v>
      </c>
      <c r="E1661">
        <v>0</v>
      </c>
      <c r="F1661">
        <v>0</v>
      </c>
      <c r="G1661">
        <v>0</v>
      </c>
      <c r="H1661">
        <v>9.8684650348377298E-3</v>
      </c>
    </row>
    <row r="1662" spans="1:8" x14ac:dyDescent="0.3">
      <c r="A1662">
        <v>1661</v>
      </c>
      <c r="B1662" t="s">
        <v>1864</v>
      </c>
      <c r="C1662">
        <v>0.16675394035003299</v>
      </c>
      <c r="D1662">
        <v>0.16675394035003299</v>
      </c>
      <c r="E1662">
        <v>0.16675394035003299</v>
      </c>
      <c r="F1662">
        <v>0.16675394035003299</v>
      </c>
      <c r="G1662">
        <v>0.237602480373201</v>
      </c>
      <c r="H1662">
        <v>0.51073682671379605</v>
      </c>
    </row>
    <row r="1663" spans="1:8" x14ac:dyDescent="0.3">
      <c r="A1663">
        <v>1662</v>
      </c>
      <c r="B1663" t="s">
        <v>1865</v>
      </c>
      <c r="C1663">
        <v>0.13925902291788</v>
      </c>
      <c r="D1663">
        <v>0.13925902291788</v>
      </c>
      <c r="E1663">
        <v>0.13925902291788</v>
      </c>
      <c r="F1663">
        <v>0.13925902291788</v>
      </c>
      <c r="G1663">
        <v>0.163591720566898</v>
      </c>
      <c r="H1663">
        <v>0.221730424936561</v>
      </c>
    </row>
    <row r="1664" spans="1:8" x14ac:dyDescent="0.3">
      <c r="A1664">
        <v>1663</v>
      </c>
      <c r="B1664" t="s">
        <v>1866</v>
      </c>
      <c r="C1664">
        <v>0.110411967354607</v>
      </c>
      <c r="D1664">
        <v>0.110411967354607</v>
      </c>
      <c r="E1664">
        <v>0.110411967354607</v>
      </c>
      <c r="F1664">
        <v>0.110411967354607</v>
      </c>
      <c r="G1664">
        <v>0.14985234396199601</v>
      </c>
      <c r="H1664">
        <v>0.23961512910673499</v>
      </c>
    </row>
    <row r="1665" spans="1:8" x14ac:dyDescent="0.3">
      <c r="A1665">
        <v>1664</v>
      </c>
      <c r="B1665" t="s">
        <v>1867</v>
      </c>
      <c r="C1665">
        <v>0.25950060790669299</v>
      </c>
      <c r="D1665">
        <v>0.25950060790669299</v>
      </c>
      <c r="E1665">
        <v>0.25950060790669299</v>
      </c>
      <c r="F1665">
        <v>0.25950060790669299</v>
      </c>
      <c r="G1665">
        <v>0.33344718948830099</v>
      </c>
      <c r="H1665">
        <v>0.52067953365863995</v>
      </c>
    </row>
    <row r="1666" spans="1:8" x14ac:dyDescent="0.3">
      <c r="A1666">
        <v>1665</v>
      </c>
      <c r="B1666" t="s">
        <v>1868</v>
      </c>
      <c r="C1666">
        <v>0</v>
      </c>
      <c r="D1666">
        <v>0</v>
      </c>
      <c r="E1666">
        <v>0</v>
      </c>
      <c r="F1666">
        <v>0</v>
      </c>
      <c r="G1666">
        <v>0</v>
      </c>
      <c r="H1666">
        <v>0.190622038494103</v>
      </c>
    </row>
    <row r="1667" spans="1:8" x14ac:dyDescent="0.3">
      <c r="A1667">
        <v>1666</v>
      </c>
      <c r="B1667" t="s">
        <v>1869</v>
      </c>
      <c r="C1667">
        <v>0</v>
      </c>
      <c r="D1667">
        <v>0</v>
      </c>
      <c r="E1667">
        <v>0</v>
      </c>
      <c r="F1667">
        <v>0</v>
      </c>
      <c r="G1667">
        <v>0</v>
      </c>
      <c r="H1667">
        <v>0.37056601930513899</v>
      </c>
    </row>
    <row r="1668" spans="1:8" x14ac:dyDescent="0.3">
      <c r="A1668">
        <v>1667</v>
      </c>
      <c r="B1668" t="s">
        <v>1870</v>
      </c>
      <c r="C1668">
        <v>0.13272370122242599</v>
      </c>
      <c r="D1668">
        <v>0.13272370122242599</v>
      </c>
      <c r="E1668">
        <v>0.13272370122242599</v>
      </c>
      <c r="F1668">
        <v>0.13272370122242599</v>
      </c>
      <c r="G1668">
        <v>0.22617180735185499</v>
      </c>
      <c r="H1668">
        <v>0.57504974469960701</v>
      </c>
    </row>
    <row r="1669" spans="1:8" x14ac:dyDescent="0.3">
      <c r="A1669">
        <v>1668</v>
      </c>
      <c r="B1669" t="s">
        <v>1871</v>
      </c>
      <c r="C1669">
        <v>0</v>
      </c>
      <c r="D1669">
        <v>0</v>
      </c>
      <c r="E1669">
        <v>0</v>
      </c>
      <c r="F1669">
        <v>0</v>
      </c>
      <c r="G1669">
        <v>0</v>
      </c>
      <c r="H1669">
        <v>6.2427415736683999E-2</v>
      </c>
    </row>
    <row r="1670" spans="1:8" x14ac:dyDescent="0.3">
      <c r="A1670">
        <v>1669</v>
      </c>
      <c r="B1670" t="s">
        <v>1872</v>
      </c>
      <c r="C1670">
        <v>0</v>
      </c>
      <c r="D1670">
        <v>0</v>
      </c>
      <c r="E1670">
        <v>0</v>
      </c>
      <c r="F1670">
        <v>0</v>
      </c>
      <c r="G1670">
        <v>0</v>
      </c>
      <c r="H1670">
        <v>3.4549522158201403E-2</v>
      </c>
    </row>
    <row r="1671" spans="1:8" x14ac:dyDescent="0.3">
      <c r="A1671">
        <v>1670</v>
      </c>
      <c r="B1671" t="s">
        <v>1873</v>
      </c>
      <c r="C1671">
        <v>0</v>
      </c>
      <c r="D1671">
        <v>0</v>
      </c>
      <c r="E1671">
        <v>0</v>
      </c>
      <c r="F1671">
        <v>0</v>
      </c>
      <c r="G1671">
        <v>0</v>
      </c>
      <c r="H1671">
        <v>1.26976934514593E-2</v>
      </c>
    </row>
    <row r="1672" spans="1:8" x14ac:dyDescent="0.3">
      <c r="A1672">
        <v>1671</v>
      </c>
      <c r="B1672" t="s">
        <v>1874</v>
      </c>
      <c r="C1672">
        <v>0</v>
      </c>
      <c r="D1672">
        <v>0</v>
      </c>
      <c r="E1672">
        <v>0</v>
      </c>
      <c r="F1672">
        <v>0</v>
      </c>
      <c r="G1672">
        <v>0</v>
      </c>
      <c r="H1672">
        <v>8.9863771978946003E-2</v>
      </c>
    </row>
    <row r="1673" spans="1:8" x14ac:dyDescent="0.3">
      <c r="A1673">
        <v>1672</v>
      </c>
      <c r="B1673" t="s">
        <v>1875</v>
      </c>
      <c r="C1673">
        <v>0</v>
      </c>
      <c r="D1673">
        <v>0</v>
      </c>
      <c r="E1673">
        <v>0</v>
      </c>
      <c r="F1673">
        <v>0</v>
      </c>
      <c r="G1673">
        <v>0</v>
      </c>
      <c r="H1673">
        <v>0.14193055455702899</v>
      </c>
    </row>
    <row r="1674" spans="1:8" x14ac:dyDescent="0.3">
      <c r="A1674">
        <v>1673</v>
      </c>
      <c r="B1674" t="s">
        <v>1876</v>
      </c>
      <c r="C1674">
        <v>0</v>
      </c>
      <c r="D1674">
        <v>0</v>
      </c>
      <c r="E1674">
        <v>0</v>
      </c>
      <c r="F1674">
        <v>0</v>
      </c>
      <c r="G1674">
        <v>0</v>
      </c>
      <c r="H1674">
        <v>0.125955141179178</v>
      </c>
    </row>
    <row r="1675" spans="1:8" x14ac:dyDescent="0.3">
      <c r="A1675">
        <v>1674</v>
      </c>
      <c r="B1675" t="s">
        <v>1877</v>
      </c>
      <c r="C1675">
        <v>0</v>
      </c>
      <c r="D1675">
        <v>0</v>
      </c>
      <c r="E1675">
        <v>0</v>
      </c>
      <c r="F1675">
        <v>0</v>
      </c>
      <c r="G1675">
        <v>0</v>
      </c>
      <c r="H1675">
        <v>3.84820204619324E-4</v>
      </c>
    </row>
    <row r="1676" spans="1:8" x14ac:dyDescent="0.3">
      <c r="A1676">
        <v>1675</v>
      </c>
      <c r="B1676" t="s">
        <v>1878</v>
      </c>
      <c r="C1676">
        <v>0</v>
      </c>
      <c r="D1676">
        <v>0</v>
      </c>
      <c r="E1676">
        <v>0</v>
      </c>
      <c r="F1676">
        <v>0</v>
      </c>
      <c r="G1676">
        <v>0</v>
      </c>
      <c r="H1676">
        <v>9.4811178782287897E-2</v>
      </c>
    </row>
    <row r="1677" spans="1:8" x14ac:dyDescent="0.3">
      <c r="A1677">
        <v>1676</v>
      </c>
      <c r="B1677" t="s">
        <v>1879</v>
      </c>
      <c r="C1677">
        <v>0</v>
      </c>
      <c r="D1677">
        <v>0</v>
      </c>
      <c r="E1677">
        <v>0</v>
      </c>
      <c r="F1677">
        <v>0</v>
      </c>
      <c r="G1677">
        <v>0</v>
      </c>
      <c r="H1677">
        <v>7.1614925718011105E-2</v>
      </c>
    </row>
    <row r="1678" spans="1:8" x14ac:dyDescent="0.3">
      <c r="A1678">
        <v>1677</v>
      </c>
      <c r="B1678" t="s">
        <v>1880</v>
      </c>
      <c r="C1678">
        <v>0</v>
      </c>
      <c r="D1678">
        <v>0</v>
      </c>
      <c r="E1678">
        <v>0</v>
      </c>
      <c r="F1678">
        <v>0</v>
      </c>
      <c r="G1678">
        <v>0</v>
      </c>
      <c r="H1678">
        <v>1.6250614134612401E-2</v>
      </c>
    </row>
    <row r="1679" spans="1:8" x14ac:dyDescent="0.3">
      <c r="A1679">
        <v>1678</v>
      </c>
      <c r="B1679" t="s">
        <v>1881</v>
      </c>
      <c r="C1679">
        <v>0</v>
      </c>
      <c r="D1679">
        <v>0</v>
      </c>
      <c r="E1679">
        <v>0</v>
      </c>
      <c r="F1679">
        <v>0</v>
      </c>
      <c r="G1679">
        <v>0</v>
      </c>
      <c r="H1679">
        <v>0.104124899159712</v>
      </c>
    </row>
    <row r="1680" spans="1:8" x14ac:dyDescent="0.3">
      <c r="A1680">
        <v>1679</v>
      </c>
      <c r="B1680" t="s">
        <v>1882</v>
      </c>
      <c r="C1680">
        <v>0</v>
      </c>
      <c r="D1680">
        <v>0</v>
      </c>
      <c r="E1680">
        <v>0</v>
      </c>
      <c r="F1680">
        <v>0</v>
      </c>
      <c r="G1680">
        <v>0</v>
      </c>
      <c r="H1680">
        <v>0.127166391587785</v>
      </c>
    </row>
    <row r="1681" spans="1:8" x14ac:dyDescent="0.3">
      <c r="A1681">
        <v>1680</v>
      </c>
      <c r="B1681" t="s">
        <v>1883</v>
      </c>
      <c r="C1681">
        <v>0</v>
      </c>
      <c r="D1681">
        <v>0</v>
      </c>
      <c r="E1681">
        <v>0</v>
      </c>
      <c r="F1681">
        <v>0</v>
      </c>
      <c r="G1681">
        <v>0</v>
      </c>
      <c r="H1681">
        <v>9.6732957575815695E-2</v>
      </c>
    </row>
    <row r="1682" spans="1:8" x14ac:dyDescent="0.3">
      <c r="A1682">
        <v>1681</v>
      </c>
      <c r="B1682" t="s">
        <v>1884</v>
      </c>
      <c r="C1682">
        <v>0</v>
      </c>
      <c r="D1682">
        <v>0</v>
      </c>
      <c r="E1682">
        <v>0</v>
      </c>
      <c r="F1682">
        <v>0</v>
      </c>
      <c r="G1682">
        <v>0</v>
      </c>
      <c r="H1682">
        <v>0.12688990574306899</v>
      </c>
    </row>
    <row r="1683" spans="1:8" x14ac:dyDescent="0.3">
      <c r="A1683">
        <v>1682</v>
      </c>
      <c r="B1683" t="s">
        <v>1885</v>
      </c>
      <c r="C1683">
        <v>0</v>
      </c>
      <c r="D1683">
        <v>0</v>
      </c>
      <c r="E1683">
        <v>0</v>
      </c>
      <c r="F1683">
        <v>0</v>
      </c>
      <c r="G1683">
        <v>0</v>
      </c>
      <c r="H1683">
        <v>8.4527543728594196E-2</v>
      </c>
    </row>
    <row r="1684" spans="1:8" x14ac:dyDescent="0.3">
      <c r="A1684">
        <v>1683</v>
      </c>
      <c r="B1684" t="s">
        <v>1886</v>
      </c>
      <c r="C1684">
        <v>0</v>
      </c>
      <c r="D1684">
        <v>0</v>
      </c>
      <c r="E1684">
        <v>0</v>
      </c>
      <c r="F1684">
        <v>0</v>
      </c>
      <c r="G1684">
        <v>4.7922268587276301E-2</v>
      </c>
      <c r="H1684">
        <v>0.16108349432697699</v>
      </c>
    </row>
    <row r="1685" spans="1:8" x14ac:dyDescent="0.3">
      <c r="A1685">
        <v>1684</v>
      </c>
      <c r="B1685" t="s">
        <v>1887</v>
      </c>
      <c r="C1685">
        <v>0</v>
      </c>
      <c r="D1685">
        <v>0</v>
      </c>
      <c r="E1685">
        <v>0</v>
      </c>
      <c r="F1685">
        <v>0</v>
      </c>
      <c r="G1685">
        <v>0</v>
      </c>
      <c r="H1685">
        <v>8.9938179796862305E-2</v>
      </c>
    </row>
    <row r="1686" spans="1:8" x14ac:dyDescent="0.3">
      <c r="A1686">
        <v>1685</v>
      </c>
      <c r="B1686" t="s">
        <v>1888</v>
      </c>
      <c r="C1686">
        <v>0</v>
      </c>
      <c r="D1686">
        <v>0</v>
      </c>
      <c r="E1686">
        <v>0</v>
      </c>
      <c r="F1686">
        <v>0</v>
      </c>
      <c r="G1686">
        <v>0</v>
      </c>
      <c r="H1686">
        <v>0.37962030678136299</v>
      </c>
    </row>
    <row r="1687" spans="1:8" x14ac:dyDescent="0.3">
      <c r="A1687">
        <v>1686</v>
      </c>
      <c r="B1687" t="s">
        <v>1889</v>
      </c>
      <c r="C1687">
        <v>0.51262131532718702</v>
      </c>
      <c r="D1687">
        <v>0.51262131532718702</v>
      </c>
      <c r="E1687">
        <v>0.51262131532718702</v>
      </c>
      <c r="F1687">
        <v>0.51262131532718702</v>
      </c>
      <c r="G1687">
        <v>0.57288587886344999</v>
      </c>
      <c r="H1687">
        <v>0.64814370875645599</v>
      </c>
    </row>
    <row r="1688" spans="1:8" x14ac:dyDescent="0.3">
      <c r="A1688">
        <v>1687</v>
      </c>
      <c r="B1688" t="s">
        <v>1890</v>
      </c>
      <c r="C1688">
        <v>1.9569157701000799E-2</v>
      </c>
      <c r="D1688">
        <v>1.9569157701000799E-2</v>
      </c>
      <c r="E1688">
        <v>1.9569157701000799E-2</v>
      </c>
      <c r="F1688">
        <v>1.9569157701000799E-2</v>
      </c>
      <c r="G1688">
        <v>0.13163083477474399</v>
      </c>
      <c r="H1688">
        <v>0.404716299004034</v>
      </c>
    </row>
    <row r="1689" spans="1:8" x14ac:dyDescent="0.3">
      <c r="A1689">
        <v>1688</v>
      </c>
      <c r="B1689" t="s">
        <v>1891</v>
      </c>
      <c r="C1689">
        <v>0.113338332635243</v>
      </c>
      <c r="D1689">
        <v>0.113338332635243</v>
      </c>
      <c r="E1689">
        <v>0.113338332635243</v>
      </c>
      <c r="F1689">
        <v>0.113338332635243</v>
      </c>
      <c r="G1689">
        <v>0.33616457532571598</v>
      </c>
      <c r="H1689">
        <v>0.60784677235574802</v>
      </c>
    </row>
    <row r="1690" spans="1:8" x14ac:dyDescent="0.3">
      <c r="A1690">
        <v>1689</v>
      </c>
      <c r="B1690" t="s">
        <v>1892</v>
      </c>
      <c r="C1690">
        <v>0.108744252954333</v>
      </c>
      <c r="D1690">
        <v>0.108744252954333</v>
      </c>
      <c r="E1690">
        <v>0.108744252954333</v>
      </c>
      <c r="F1690">
        <v>0.108744252954333</v>
      </c>
      <c r="G1690">
        <v>0.20991013777937401</v>
      </c>
      <c r="H1690">
        <v>0.55687272909820795</v>
      </c>
    </row>
    <row r="1691" spans="1:8" x14ac:dyDescent="0.3">
      <c r="A1691">
        <v>1690</v>
      </c>
      <c r="B1691" t="s">
        <v>1893</v>
      </c>
      <c r="C1691">
        <v>0.109767939686195</v>
      </c>
      <c r="D1691">
        <v>0.109767939686195</v>
      </c>
      <c r="E1691">
        <v>0.109767939686195</v>
      </c>
      <c r="F1691">
        <v>0.109767939686195</v>
      </c>
      <c r="G1691">
        <v>0.25064875411388499</v>
      </c>
      <c r="H1691">
        <v>0.51736221227732404</v>
      </c>
    </row>
    <row r="1692" spans="1:8" x14ac:dyDescent="0.3">
      <c r="A1692">
        <v>1691</v>
      </c>
      <c r="B1692" t="s">
        <v>1894</v>
      </c>
      <c r="C1692">
        <v>0.184091632360975</v>
      </c>
      <c r="D1692">
        <v>0.184091632360975</v>
      </c>
      <c r="E1692">
        <v>0.184091632360975</v>
      </c>
      <c r="F1692">
        <v>0.184091632360975</v>
      </c>
      <c r="G1692">
        <v>0.21699326451206999</v>
      </c>
      <c r="H1692">
        <v>0.54424809852840095</v>
      </c>
    </row>
    <row r="1693" spans="1:8" x14ac:dyDescent="0.3">
      <c r="A1693">
        <v>1692</v>
      </c>
      <c r="B1693" t="s">
        <v>1895</v>
      </c>
      <c r="C1693">
        <v>0</v>
      </c>
      <c r="D1693">
        <v>0</v>
      </c>
      <c r="E1693">
        <v>0</v>
      </c>
      <c r="F1693">
        <v>0</v>
      </c>
      <c r="G1693">
        <v>0</v>
      </c>
      <c r="H1693">
        <v>5.5697406777015901E-2</v>
      </c>
    </row>
    <row r="1694" spans="1:8" x14ac:dyDescent="0.3">
      <c r="A1694">
        <v>1693</v>
      </c>
      <c r="B1694" t="s">
        <v>1896</v>
      </c>
      <c r="C1694">
        <v>0.63816370421039903</v>
      </c>
      <c r="D1694">
        <v>0.63816370421039903</v>
      </c>
      <c r="E1694">
        <v>0.63816370421039903</v>
      </c>
      <c r="F1694">
        <v>0.63816370421039903</v>
      </c>
      <c r="G1694">
        <v>0.654339267260586</v>
      </c>
      <c r="H1694">
        <v>0.67559979541245996</v>
      </c>
    </row>
    <row r="1695" spans="1:8" x14ac:dyDescent="0.3">
      <c r="A1695">
        <v>1694</v>
      </c>
      <c r="B1695" t="s">
        <v>1897</v>
      </c>
      <c r="C1695">
        <v>0</v>
      </c>
      <c r="D1695">
        <v>0</v>
      </c>
      <c r="E1695">
        <v>0</v>
      </c>
      <c r="F1695">
        <v>0</v>
      </c>
      <c r="G1695">
        <v>0</v>
      </c>
      <c r="H1695">
        <v>0.59424644045331199</v>
      </c>
    </row>
    <row r="1696" spans="1:8" x14ac:dyDescent="0.3">
      <c r="A1696">
        <v>1695</v>
      </c>
      <c r="B1696" t="s">
        <v>1898</v>
      </c>
      <c r="C1696">
        <v>0</v>
      </c>
      <c r="D1696">
        <v>0</v>
      </c>
      <c r="E1696">
        <v>0</v>
      </c>
      <c r="F1696">
        <v>0</v>
      </c>
      <c r="G1696">
        <v>0.21225486258419901</v>
      </c>
      <c r="H1696">
        <v>0.441103919725852</v>
      </c>
    </row>
    <row r="1697" spans="1:8" x14ac:dyDescent="0.3">
      <c r="A1697">
        <v>1696</v>
      </c>
      <c r="B1697" t="s">
        <v>1899</v>
      </c>
      <c r="C1697">
        <v>1.4304301093461E-2</v>
      </c>
      <c r="D1697">
        <v>1.4304301093461E-2</v>
      </c>
      <c r="E1697">
        <v>1.4304301093461E-2</v>
      </c>
      <c r="F1697">
        <v>1.4304301093461E-2</v>
      </c>
      <c r="G1697">
        <v>0.147649757177024</v>
      </c>
      <c r="H1697">
        <v>0.42706375463019902</v>
      </c>
    </row>
    <row r="1698" spans="1:8" x14ac:dyDescent="0.3">
      <c r="A1698">
        <v>1697</v>
      </c>
      <c r="B1698" t="s">
        <v>1900</v>
      </c>
      <c r="C1698">
        <v>0.27725792820188999</v>
      </c>
      <c r="D1698">
        <v>0.27725792820188999</v>
      </c>
      <c r="E1698">
        <v>0.27725792820188999</v>
      </c>
      <c r="F1698">
        <v>0.27725792820188999</v>
      </c>
      <c r="G1698">
        <v>0.28668460828536602</v>
      </c>
      <c r="H1698">
        <v>0.44613907865423502</v>
      </c>
    </row>
    <row r="1699" spans="1:8" x14ac:dyDescent="0.3">
      <c r="A1699">
        <v>1698</v>
      </c>
      <c r="B1699" t="s">
        <v>1901</v>
      </c>
      <c r="C1699">
        <v>2.3705458345393299E-2</v>
      </c>
      <c r="D1699">
        <v>2.3705458345393299E-2</v>
      </c>
      <c r="E1699">
        <v>2.3705458345393299E-2</v>
      </c>
      <c r="F1699">
        <v>2.3705458345393299E-2</v>
      </c>
      <c r="G1699">
        <v>0.111100855825748</v>
      </c>
      <c r="H1699">
        <v>0.20401989376496099</v>
      </c>
    </row>
    <row r="1700" spans="1:8" x14ac:dyDescent="0.3">
      <c r="A1700">
        <v>1699</v>
      </c>
      <c r="B1700" t="s">
        <v>1902</v>
      </c>
      <c r="C1700">
        <v>0</v>
      </c>
      <c r="D1700">
        <v>0</v>
      </c>
      <c r="E1700">
        <v>0</v>
      </c>
      <c r="F1700">
        <v>0</v>
      </c>
      <c r="G1700">
        <v>7.6523827297159897E-2</v>
      </c>
      <c r="H1700">
        <v>0.28933452827940997</v>
      </c>
    </row>
    <row r="1701" spans="1:8" x14ac:dyDescent="0.3">
      <c r="A1701">
        <v>1700</v>
      </c>
      <c r="B1701" t="s">
        <v>1903</v>
      </c>
      <c r="C1701">
        <v>0.110786167934883</v>
      </c>
      <c r="D1701">
        <v>0.110786167934883</v>
      </c>
      <c r="E1701">
        <v>0.110786167934883</v>
      </c>
      <c r="F1701">
        <v>0.110786167934883</v>
      </c>
      <c r="G1701">
        <v>0.185912214931305</v>
      </c>
      <c r="H1701">
        <v>0.57927873344222403</v>
      </c>
    </row>
    <row r="1702" spans="1:8" x14ac:dyDescent="0.3">
      <c r="A1702">
        <v>1701</v>
      </c>
      <c r="B1702" t="s">
        <v>1904</v>
      </c>
      <c r="C1702">
        <v>4.8146040699537103E-2</v>
      </c>
      <c r="D1702">
        <v>4.8146040699537103E-2</v>
      </c>
      <c r="E1702">
        <v>4.8146040699537103E-2</v>
      </c>
      <c r="F1702">
        <v>4.8146040699537103E-2</v>
      </c>
      <c r="G1702">
        <v>8.0272904883165505E-2</v>
      </c>
      <c r="H1702">
        <v>0.25242689863899098</v>
      </c>
    </row>
    <row r="1703" spans="1:8" x14ac:dyDescent="0.3">
      <c r="A1703">
        <v>1702</v>
      </c>
      <c r="B1703" t="s">
        <v>1905</v>
      </c>
      <c r="C1703">
        <v>2.18192239723729E-2</v>
      </c>
      <c r="D1703">
        <v>2.18192239723729E-2</v>
      </c>
      <c r="E1703">
        <v>2.18192239723729E-2</v>
      </c>
      <c r="F1703">
        <v>2.18192239723729E-2</v>
      </c>
      <c r="G1703">
        <v>7.1190303378970102E-2</v>
      </c>
      <c r="H1703">
        <v>0.163347082079707</v>
      </c>
    </row>
    <row r="1704" spans="1:8" x14ac:dyDescent="0.3">
      <c r="A1704">
        <v>1703</v>
      </c>
      <c r="B1704" t="s">
        <v>1906</v>
      </c>
      <c r="C1704">
        <v>0.21004069004999601</v>
      </c>
      <c r="D1704">
        <v>0.21004069004999601</v>
      </c>
      <c r="E1704">
        <v>0.21004069004999601</v>
      </c>
      <c r="F1704">
        <v>0.21004069004999601</v>
      </c>
      <c r="G1704">
        <v>0.31609611269054499</v>
      </c>
      <c r="H1704">
        <v>0.86457012692809498</v>
      </c>
    </row>
    <row r="1705" spans="1:8" x14ac:dyDescent="0.3">
      <c r="A1705">
        <v>1704</v>
      </c>
      <c r="B1705" t="s">
        <v>1907</v>
      </c>
      <c r="C1705">
        <v>0.102965319056693</v>
      </c>
      <c r="D1705">
        <v>0.102965319056693</v>
      </c>
      <c r="E1705">
        <v>0.102965319056693</v>
      </c>
      <c r="F1705">
        <v>0.102965319056693</v>
      </c>
      <c r="G1705">
        <v>0.17099866752770401</v>
      </c>
      <c r="H1705">
        <v>0.306506042528356</v>
      </c>
    </row>
    <row r="1706" spans="1:8" x14ac:dyDescent="0.3">
      <c r="A1706">
        <v>1705</v>
      </c>
      <c r="B1706" t="s">
        <v>1908</v>
      </c>
      <c r="C1706">
        <v>0.16306799063576899</v>
      </c>
      <c r="D1706">
        <v>0.16306799063576899</v>
      </c>
      <c r="E1706">
        <v>0.16306799063576899</v>
      </c>
      <c r="F1706">
        <v>0.16306799063576899</v>
      </c>
      <c r="G1706">
        <v>0.369866095637506</v>
      </c>
      <c r="H1706">
        <v>0.99896256841319497</v>
      </c>
    </row>
    <row r="1707" spans="1:8" x14ac:dyDescent="0.3">
      <c r="A1707">
        <v>1706</v>
      </c>
      <c r="B1707" t="s">
        <v>1909</v>
      </c>
      <c r="C1707">
        <v>0.13927844075100801</v>
      </c>
      <c r="D1707">
        <v>0.13927844075100801</v>
      </c>
      <c r="E1707">
        <v>0.13927844075100801</v>
      </c>
      <c r="F1707">
        <v>0.13927844075100801</v>
      </c>
      <c r="G1707">
        <v>0.23115640546782601</v>
      </c>
      <c r="H1707">
        <v>0.38835006079661999</v>
      </c>
    </row>
    <row r="1708" spans="1:8" x14ac:dyDescent="0.3">
      <c r="A1708">
        <v>1707</v>
      </c>
      <c r="B1708" t="s">
        <v>1910</v>
      </c>
      <c r="C1708">
        <v>0.389147160396206</v>
      </c>
      <c r="D1708">
        <v>0.389147160396206</v>
      </c>
      <c r="E1708">
        <v>0.389147160396206</v>
      </c>
      <c r="F1708">
        <v>0.389147160396206</v>
      </c>
      <c r="G1708">
        <v>0.81425571564653798</v>
      </c>
      <c r="H1708">
        <v>0.96137195267486997</v>
      </c>
    </row>
    <row r="1709" spans="1:8" x14ac:dyDescent="0.3">
      <c r="A1709">
        <v>1708</v>
      </c>
      <c r="B1709" t="s">
        <v>1911</v>
      </c>
      <c r="C1709">
        <v>0.19875433050935201</v>
      </c>
      <c r="D1709">
        <v>0.19875433050935201</v>
      </c>
      <c r="E1709">
        <v>0.19875433050935201</v>
      </c>
      <c r="F1709">
        <v>0.19875433050935201</v>
      </c>
      <c r="G1709">
        <v>0.229536447120223</v>
      </c>
      <c r="H1709">
        <v>0.75310449259380396</v>
      </c>
    </row>
    <row r="1710" spans="1:8" x14ac:dyDescent="0.3">
      <c r="A1710">
        <v>1709</v>
      </c>
      <c r="B1710" t="s">
        <v>1912</v>
      </c>
      <c r="C1710">
        <v>0.240062340759782</v>
      </c>
      <c r="D1710">
        <v>0.240062340759782</v>
      </c>
      <c r="E1710">
        <v>0.240062340759782</v>
      </c>
      <c r="F1710">
        <v>0.240062340759782</v>
      </c>
      <c r="G1710">
        <v>0.39903460237114702</v>
      </c>
      <c r="H1710">
        <v>0.99999997136263497</v>
      </c>
    </row>
    <row r="1711" spans="1:8" x14ac:dyDescent="0.3">
      <c r="A1711">
        <v>1710</v>
      </c>
      <c r="B1711" t="s">
        <v>1913</v>
      </c>
      <c r="C1711">
        <v>0</v>
      </c>
      <c r="D1711">
        <v>0</v>
      </c>
      <c r="E1711">
        <v>0</v>
      </c>
      <c r="F1711">
        <v>0</v>
      </c>
      <c r="G1711">
        <v>3.5150133762885699E-2</v>
      </c>
      <c r="H1711">
        <v>0.104803625072986</v>
      </c>
    </row>
    <row r="1712" spans="1:8" x14ac:dyDescent="0.3">
      <c r="A1712">
        <v>1711</v>
      </c>
      <c r="B1712" t="s">
        <v>1914</v>
      </c>
      <c r="C1712">
        <v>0.14127721732058801</v>
      </c>
      <c r="D1712">
        <v>0.14390598227324</v>
      </c>
      <c r="E1712">
        <v>0.14390598227324</v>
      </c>
      <c r="F1712">
        <v>0.14390598227324</v>
      </c>
      <c r="G1712">
        <v>0.33291546485036</v>
      </c>
      <c r="H1712">
        <v>0.65656435247149003</v>
      </c>
    </row>
    <row r="1713" spans="1:8" x14ac:dyDescent="0.3">
      <c r="A1713">
        <v>1712</v>
      </c>
      <c r="B1713" t="s">
        <v>1915</v>
      </c>
      <c r="C1713">
        <v>0.20498361343073401</v>
      </c>
      <c r="D1713">
        <v>0.20498361343073401</v>
      </c>
      <c r="E1713">
        <v>0.20498361343073401</v>
      </c>
      <c r="F1713">
        <v>0.20498361343073401</v>
      </c>
      <c r="G1713">
        <v>0.210457232039298</v>
      </c>
      <c r="H1713">
        <v>0.52456509030586895</v>
      </c>
    </row>
    <row r="1714" spans="1:8" x14ac:dyDescent="0.3">
      <c r="A1714">
        <v>1713</v>
      </c>
      <c r="B1714" t="s">
        <v>1916</v>
      </c>
      <c r="C1714">
        <v>0.25267564342112803</v>
      </c>
      <c r="D1714">
        <v>0.25267564342112803</v>
      </c>
      <c r="E1714">
        <v>0.25267564342112803</v>
      </c>
      <c r="F1714">
        <v>0.25267564342112803</v>
      </c>
      <c r="G1714">
        <v>0.32396056921737598</v>
      </c>
      <c r="H1714">
        <v>0.357147808093084</v>
      </c>
    </row>
    <row r="1715" spans="1:8" x14ac:dyDescent="0.3">
      <c r="A1715">
        <v>1714</v>
      </c>
      <c r="B1715" t="s">
        <v>1917</v>
      </c>
      <c r="C1715">
        <v>0.16028460189014901</v>
      </c>
      <c r="D1715">
        <v>0.16028460189014901</v>
      </c>
      <c r="E1715">
        <v>0.16028460189014901</v>
      </c>
      <c r="F1715">
        <v>0.16028460189014901</v>
      </c>
      <c r="G1715">
        <v>0.18326394039086699</v>
      </c>
      <c r="H1715">
        <v>0.231498911823666</v>
      </c>
    </row>
    <row r="1716" spans="1:8" x14ac:dyDescent="0.3">
      <c r="A1716">
        <v>1715</v>
      </c>
      <c r="B1716" t="s">
        <v>1918</v>
      </c>
      <c r="C1716">
        <v>0.42784091880558001</v>
      </c>
      <c r="D1716">
        <v>0.42784091880558001</v>
      </c>
      <c r="E1716">
        <v>0.42784091880558001</v>
      </c>
      <c r="F1716">
        <v>0.42784091880558001</v>
      </c>
      <c r="G1716">
        <v>0.60173294969943403</v>
      </c>
      <c r="H1716">
        <v>0.96407392405001602</v>
      </c>
    </row>
    <row r="1717" spans="1:8" x14ac:dyDescent="0.3">
      <c r="A1717">
        <v>1716</v>
      </c>
      <c r="B1717" t="s">
        <v>1919</v>
      </c>
      <c r="C1717">
        <v>0.12362705600748999</v>
      </c>
      <c r="D1717">
        <v>0.12362705600748999</v>
      </c>
      <c r="E1717">
        <v>0.12362705600748999</v>
      </c>
      <c r="F1717">
        <v>0.12362705600748999</v>
      </c>
      <c r="G1717">
        <v>0.87601068177169095</v>
      </c>
      <c r="H1717">
        <v>0.96117887537822</v>
      </c>
    </row>
    <row r="1718" spans="1:8" x14ac:dyDescent="0.3">
      <c r="A1718">
        <v>1717</v>
      </c>
      <c r="B1718" t="s">
        <v>1920</v>
      </c>
      <c r="C1718">
        <v>0.16105864227728001</v>
      </c>
      <c r="D1718">
        <v>0.16105864227728001</v>
      </c>
      <c r="E1718">
        <v>0.16105864227728001</v>
      </c>
      <c r="F1718">
        <v>0.16105864227728001</v>
      </c>
      <c r="G1718">
        <v>0.226341419003428</v>
      </c>
      <c r="H1718">
        <v>0.35293385380540898</v>
      </c>
    </row>
    <row r="1719" spans="1:8" x14ac:dyDescent="0.3">
      <c r="A1719">
        <v>1718</v>
      </c>
      <c r="B1719" t="s">
        <v>1921</v>
      </c>
      <c r="C1719">
        <v>0</v>
      </c>
      <c r="D1719">
        <v>0</v>
      </c>
      <c r="E1719">
        <v>0</v>
      </c>
      <c r="F1719">
        <v>0</v>
      </c>
      <c r="G1719">
        <v>9.9213949758246503E-2</v>
      </c>
      <c r="H1719">
        <v>0.999999999999863</v>
      </c>
    </row>
    <row r="1720" spans="1:8" x14ac:dyDescent="0.3">
      <c r="A1720">
        <v>1719</v>
      </c>
      <c r="B1720" t="s">
        <v>1922</v>
      </c>
      <c r="C1720">
        <v>0</v>
      </c>
      <c r="D1720">
        <v>0</v>
      </c>
      <c r="E1720">
        <v>0</v>
      </c>
      <c r="F1720">
        <v>0</v>
      </c>
      <c r="G1720">
        <v>0.62405651676017004</v>
      </c>
      <c r="H1720">
        <v>0.99999999999760403</v>
      </c>
    </row>
    <row r="1721" spans="1:8" x14ac:dyDescent="0.3">
      <c r="A1721">
        <v>1720</v>
      </c>
      <c r="B1721" t="s">
        <v>1923</v>
      </c>
      <c r="C1721">
        <v>0</v>
      </c>
      <c r="D1721">
        <v>0</v>
      </c>
      <c r="E1721">
        <v>0</v>
      </c>
      <c r="F1721">
        <v>0</v>
      </c>
      <c r="G1721">
        <v>0.75492503700226099</v>
      </c>
      <c r="H1721">
        <v>1.0000000000012701</v>
      </c>
    </row>
    <row r="1722" spans="1:8" x14ac:dyDescent="0.3">
      <c r="A1722">
        <v>1721</v>
      </c>
      <c r="B1722" t="s">
        <v>1924</v>
      </c>
      <c r="C1722">
        <v>0</v>
      </c>
      <c r="D1722">
        <v>0</v>
      </c>
      <c r="E1722">
        <v>0</v>
      </c>
      <c r="F1722">
        <v>0</v>
      </c>
      <c r="G1722">
        <v>0</v>
      </c>
      <c r="H1722">
        <v>1</v>
      </c>
    </row>
    <row r="1723" spans="1:8" x14ac:dyDescent="0.3">
      <c r="A1723">
        <v>1722</v>
      </c>
      <c r="B1723" t="s">
        <v>1925</v>
      </c>
      <c r="C1723">
        <v>0</v>
      </c>
      <c r="D1723">
        <v>0</v>
      </c>
      <c r="E1723">
        <v>0</v>
      </c>
      <c r="F1723">
        <v>0</v>
      </c>
      <c r="G1723">
        <v>0</v>
      </c>
      <c r="H1723">
        <v>1</v>
      </c>
    </row>
    <row r="1724" spans="1:8" x14ac:dyDescent="0.3">
      <c r="A1724">
        <v>1723</v>
      </c>
      <c r="B1724" t="s">
        <v>1926</v>
      </c>
      <c r="C1724">
        <v>8.0626227368380196E-2</v>
      </c>
      <c r="D1724">
        <v>8.1304995000706703E-2</v>
      </c>
      <c r="E1724">
        <v>8.1304995000706703E-2</v>
      </c>
      <c r="F1724">
        <v>8.1304995000706703E-2</v>
      </c>
      <c r="G1724">
        <v>0.20825504515076701</v>
      </c>
      <c r="H1724">
        <v>0.36025907553383102</v>
      </c>
    </row>
    <row r="1725" spans="1:8" x14ac:dyDescent="0.3">
      <c r="A1725">
        <v>1724</v>
      </c>
      <c r="B1725" t="s">
        <v>1927</v>
      </c>
      <c r="C1725">
        <v>9.4297413571413996E-2</v>
      </c>
      <c r="D1725">
        <v>9.4297413571413996E-2</v>
      </c>
      <c r="E1725">
        <v>9.4297413571413996E-2</v>
      </c>
      <c r="F1725">
        <v>9.4297413571413996E-2</v>
      </c>
      <c r="G1725">
        <v>0.39140271300117602</v>
      </c>
      <c r="H1725">
        <v>1.00000000000051</v>
      </c>
    </row>
    <row r="1726" spans="1:8" x14ac:dyDescent="0.3">
      <c r="A1726">
        <v>1725</v>
      </c>
      <c r="B1726" t="s">
        <v>1928</v>
      </c>
      <c r="C1726">
        <v>0</v>
      </c>
      <c r="D1726">
        <v>0</v>
      </c>
      <c r="E1726">
        <v>0</v>
      </c>
      <c r="F1726">
        <v>0</v>
      </c>
      <c r="G1726">
        <v>0</v>
      </c>
      <c r="H1726">
        <v>1</v>
      </c>
    </row>
    <row r="1727" spans="1:8" x14ac:dyDescent="0.3">
      <c r="A1727">
        <v>1726</v>
      </c>
      <c r="B1727" t="s">
        <v>1929</v>
      </c>
      <c r="C1727">
        <v>0</v>
      </c>
      <c r="D1727">
        <v>0</v>
      </c>
      <c r="E1727">
        <v>0</v>
      </c>
      <c r="F1727">
        <v>0</v>
      </c>
      <c r="G1727">
        <v>0.930118127093987</v>
      </c>
      <c r="H1727">
        <v>0.99999999999960898</v>
      </c>
    </row>
    <row r="1728" spans="1:8" x14ac:dyDescent="0.3">
      <c r="A1728">
        <v>1727</v>
      </c>
      <c r="B1728" t="s">
        <v>1930</v>
      </c>
      <c r="C1728">
        <v>3.1294378500702699E-2</v>
      </c>
      <c r="D1728">
        <v>3.1294378500702699E-2</v>
      </c>
      <c r="E1728">
        <v>3.1294378500702699E-2</v>
      </c>
      <c r="F1728">
        <v>3.1294378500702699E-2</v>
      </c>
      <c r="G1728">
        <v>0.13590772030357201</v>
      </c>
      <c r="H1728">
        <v>0.457659082078122</v>
      </c>
    </row>
    <row r="1729" spans="1:8" x14ac:dyDescent="0.3">
      <c r="A1729">
        <v>1728</v>
      </c>
      <c r="B1729" t="s">
        <v>1931</v>
      </c>
      <c r="C1729">
        <v>0.130987344412103</v>
      </c>
      <c r="D1729">
        <v>0.130987344412103</v>
      </c>
      <c r="E1729">
        <v>0.130987344412103</v>
      </c>
      <c r="F1729">
        <v>0.130987344412103</v>
      </c>
      <c r="G1729">
        <v>0.57996919983579898</v>
      </c>
      <c r="H1729">
        <v>1.0000000000001401</v>
      </c>
    </row>
    <row r="1730" spans="1:8" x14ac:dyDescent="0.3">
      <c r="A1730">
        <v>1729</v>
      </c>
      <c r="B1730" t="s">
        <v>1932</v>
      </c>
      <c r="C1730">
        <v>4.4621699008364497E-2</v>
      </c>
      <c r="D1730">
        <v>4.4621699008364497E-2</v>
      </c>
      <c r="E1730">
        <v>4.4621699008364497E-2</v>
      </c>
      <c r="F1730">
        <v>4.4621699008364497E-2</v>
      </c>
      <c r="G1730">
        <v>8.3165945236958194E-2</v>
      </c>
      <c r="H1730">
        <v>0.33581636182592201</v>
      </c>
    </row>
    <row r="1731" spans="1:8" x14ac:dyDescent="0.3">
      <c r="A1731">
        <v>1730</v>
      </c>
      <c r="B1731" t="s">
        <v>1933</v>
      </c>
      <c r="C1731">
        <v>0</v>
      </c>
      <c r="D1731">
        <v>0</v>
      </c>
      <c r="E1731">
        <v>0</v>
      </c>
      <c r="F1731">
        <v>0</v>
      </c>
      <c r="G1731">
        <v>8.3191869275082903E-2</v>
      </c>
      <c r="H1731">
        <v>1.00000000000133</v>
      </c>
    </row>
    <row r="1732" spans="1:8" x14ac:dyDescent="0.3">
      <c r="A1732">
        <v>1731</v>
      </c>
      <c r="B1732" t="s">
        <v>1934</v>
      </c>
      <c r="C1732">
        <v>0</v>
      </c>
      <c r="D1732">
        <v>0</v>
      </c>
      <c r="E1732">
        <v>0</v>
      </c>
      <c r="F1732">
        <v>0</v>
      </c>
      <c r="G1732">
        <v>0</v>
      </c>
      <c r="H1732">
        <v>1</v>
      </c>
    </row>
    <row r="1733" spans="1:8" x14ac:dyDescent="0.3">
      <c r="A1733">
        <v>1732</v>
      </c>
      <c r="B1733" t="s">
        <v>1935</v>
      </c>
      <c r="C1733">
        <v>0</v>
      </c>
      <c r="D1733">
        <v>0</v>
      </c>
      <c r="E1733">
        <v>0</v>
      </c>
      <c r="F1733">
        <v>0</v>
      </c>
      <c r="G1733">
        <v>0.18818312581647101</v>
      </c>
      <c r="H1733">
        <v>0.999999999999728</v>
      </c>
    </row>
    <row r="1734" spans="1:8" x14ac:dyDescent="0.3">
      <c r="A1734">
        <v>1733</v>
      </c>
      <c r="B1734" t="s">
        <v>1936</v>
      </c>
      <c r="C1734">
        <v>0</v>
      </c>
      <c r="D1734">
        <v>0</v>
      </c>
      <c r="E1734">
        <v>0</v>
      </c>
      <c r="F1734">
        <v>0</v>
      </c>
      <c r="G1734">
        <v>2.7807459768374501E-4</v>
      </c>
      <c r="H1734">
        <v>0.99999999999959299</v>
      </c>
    </row>
    <row r="1735" spans="1:8" x14ac:dyDescent="0.3">
      <c r="A1735">
        <v>1734</v>
      </c>
      <c r="B1735" t="s">
        <v>1937</v>
      </c>
      <c r="C1735">
        <v>0</v>
      </c>
      <c r="D1735">
        <v>0</v>
      </c>
      <c r="E1735">
        <v>0</v>
      </c>
      <c r="F1735">
        <v>0</v>
      </c>
      <c r="G1735">
        <v>0.65911781556040006</v>
      </c>
      <c r="H1735">
        <v>0.99999999999952605</v>
      </c>
    </row>
    <row r="1736" spans="1:8" x14ac:dyDescent="0.3">
      <c r="A1736">
        <v>1735</v>
      </c>
      <c r="B1736" t="s">
        <v>1938</v>
      </c>
      <c r="C1736">
        <v>0</v>
      </c>
      <c r="D1736">
        <v>0</v>
      </c>
      <c r="E1736">
        <v>0</v>
      </c>
      <c r="F1736">
        <v>0</v>
      </c>
      <c r="G1736">
        <v>0</v>
      </c>
      <c r="H1736">
        <v>1</v>
      </c>
    </row>
    <row r="1737" spans="1:8" x14ac:dyDescent="0.3">
      <c r="A1737">
        <v>1736</v>
      </c>
      <c r="B1737" t="s">
        <v>1939</v>
      </c>
      <c r="C1737">
        <v>0</v>
      </c>
      <c r="D1737">
        <v>0</v>
      </c>
      <c r="E1737">
        <v>0</v>
      </c>
      <c r="F1737">
        <v>0</v>
      </c>
      <c r="G1737">
        <v>0.58189682848886104</v>
      </c>
      <c r="H1737">
        <v>1.0000000000015301</v>
      </c>
    </row>
    <row r="1738" spans="1:8" x14ac:dyDescent="0.3">
      <c r="A1738">
        <v>1737</v>
      </c>
      <c r="B1738" t="s">
        <v>1940</v>
      </c>
      <c r="C1738">
        <v>0</v>
      </c>
      <c r="D1738">
        <v>0</v>
      </c>
      <c r="E1738">
        <v>0</v>
      </c>
      <c r="F1738">
        <v>0</v>
      </c>
      <c r="G1738">
        <v>0</v>
      </c>
      <c r="H1738">
        <v>1</v>
      </c>
    </row>
    <row r="1739" spans="1:8" x14ac:dyDescent="0.3">
      <c r="A1739">
        <v>1738</v>
      </c>
      <c r="B1739" t="s">
        <v>1941</v>
      </c>
      <c r="C1739">
        <v>0</v>
      </c>
      <c r="D1739">
        <v>0</v>
      </c>
      <c r="E1739">
        <v>0</v>
      </c>
      <c r="F1739">
        <v>0</v>
      </c>
      <c r="G1739">
        <v>0.45350103699850097</v>
      </c>
      <c r="H1739">
        <v>0.99999999999950595</v>
      </c>
    </row>
    <row r="1740" spans="1:8" x14ac:dyDescent="0.3">
      <c r="A1740">
        <v>1739</v>
      </c>
      <c r="B1740" t="s">
        <v>1942</v>
      </c>
      <c r="C1740">
        <v>0</v>
      </c>
      <c r="D1740">
        <v>0</v>
      </c>
      <c r="E1740">
        <v>0</v>
      </c>
      <c r="F1740">
        <v>0</v>
      </c>
      <c r="G1740">
        <v>0</v>
      </c>
      <c r="H1740">
        <v>0.56965575167063598</v>
      </c>
    </row>
    <row r="1741" spans="1:8" x14ac:dyDescent="0.3">
      <c r="A1741">
        <v>1740</v>
      </c>
      <c r="B1741" t="s">
        <v>1943</v>
      </c>
      <c r="C1741">
        <v>0</v>
      </c>
      <c r="D1741">
        <v>0</v>
      </c>
      <c r="E1741">
        <v>0</v>
      </c>
      <c r="F1741">
        <v>0</v>
      </c>
      <c r="G1741">
        <v>0</v>
      </c>
      <c r="H1741">
        <v>0.133864487788111</v>
      </c>
    </row>
    <row r="1742" spans="1:8" x14ac:dyDescent="0.3">
      <c r="A1742">
        <v>1741</v>
      </c>
      <c r="B1742" t="s">
        <v>1944</v>
      </c>
      <c r="C1742">
        <v>5.9744080607398498E-4</v>
      </c>
      <c r="D1742">
        <v>5.9744080607398498E-4</v>
      </c>
      <c r="E1742">
        <v>5.9744080607398498E-4</v>
      </c>
      <c r="F1742">
        <v>5.9744080607398498E-4</v>
      </c>
      <c r="G1742">
        <v>2.9749375928443199E-2</v>
      </c>
      <c r="H1742">
        <v>0.14271950250773899</v>
      </c>
    </row>
    <row r="1743" spans="1:8" x14ac:dyDescent="0.3">
      <c r="A1743">
        <v>1742</v>
      </c>
      <c r="B1743" t="s">
        <v>1945</v>
      </c>
      <c r="C1743">
        <v>0</v>
      </c>
      <c r="D1743">
        <v>0</v>
      </c>
      <c r="E1743">
        <v>0</v>
      </c>
      <c r="F1743">
        <v>0</v>
      </c>
      <c r="G1743">
        <v>0.17875732616294701</v>
      </c>
      <c r="H1743">
        <v>0.99999999999948597</v>
      </c>
    </row>
    <row r="1744" spans="1:8" x14ac:dyDescent="0.3">
      <c r="A1744">
        <v>1743</v>
      </c>
      <c r="B1744" t="s">
        <v>1946</v>
      </c>
      <c r="C1744">
        <v>0</v>
      </c>
      <c r="D1744">
        <v>0</v>
      </c>
      <c r="E1744">
        <v>0</v>
      </c>
      <c r="F1744">
        <v>0</v>
      </c>
      <c r="G1744">
        <v>0.20602677409276099</v>
      </c>
      <c r="H1744">
        <v>1.0000000000001199</v>
      </c>
    </row>
    <row r="1745" spans="1:8" x14ac:dyDescent="0.3">
      <c r="A1745">
        <v>1744</v>
      </c>
      <c r="B1745" t="s">
        <v>1947</v>
      </c>
      <c r="C1745">
        <v>0</v>
      </c>
      <c r="D1745">
        <v>0</v>
      </c>
      <c r="E1745">
        <v>0</v>
      </c>
      <c r="F1745">
        <v>0</v>
      </c>
      <c r="G1745">
        <v>0.22274011978597399</v>
      </c>
      <c r="H1745">
        <v>0.99999999999868505</v>
      </c>
    </row>
    <row r="1746" spans="1:8" x14ac:dyDescent="0.3">
      <c r="A1746">
        <v>1745</v>
      </c>
      <c r="B1746" t="s">
        <v>1948</v>
      </c>
      <c r="C1746">
        <v>0</v>
      </c>
      <c r="D1746">
        <v>0</v>
      </c>
      <c r="E1746">
        <v>0</v>
      </c>
      <c r="F1746">
        <v>0</v>
      </c>
      <c r="G1746">
        <v>0</v>
      </c>
      <c r="H1746">
        <v>1</v>
      </c>
    </row>
    <row r="1747" spans="1:8" x14ac:dyDescent="0.3">
      <c r="A1747">
        <v>1746</v>
      </c>
      <c r="B1747" t="s">
        <v>1949</v>
      </c>
      <c r="C1747">
        <v>0.364643254162552</v>
      </c>
      <c r="D1747">
        <v>0.364643254162552</v>
      </c>
      <c r="E1747">
        <v>0.364643254162552</v>
      </c>
      <c r="F1747">
        <v>0.364643254162552</v>
      </c>
      <c r="G1747">
        <v>0.88330300965102704</v>
      </c>
      <c r="H1747">
        <v>1.00000000000195</v>
      </c>
    </row>
    <row r="1748" spans="1:8" x14ac:dyDescent="0.3">
      <c r="A1748">
        <v>1747</v>
      </c>
      <c r="B1748" t="s">
        <v>1950</v>
      </c>
      <c r="C1748">
        <v>0</v>
      </c>
      <c r="D1748">
        <v>0</v>
      </c>
      <c r="E1748">
        <v>0</v>
      </c>
      <c r="F1748">
        <v>0</v>
      </c>
      <c r="G1748">
        <v>0.64625806300156996</v>
      </c>
      <c r="H1748">
        <v>1.00000000000024</v>
      </c>
    </row>
    <row r="1749" spans="1:8" x14ac:dyDescent="0.3">
      <c r="A1749">
        <v>1748</v>
      </c>
      <c r="B1749" t="s">
        <v>1951</v>
      </c>
      <c r="C1749">
        <v>0</v>
      </c>
      <c r="D1749">
        <v>0</v>
      </c>
      <c r="E1749">
        <v>0</v>
      </c>
      <c r="F1749">
        <v>0</v>
      </c>
      <c r="G1749">
        <v>0</v>
      </c>
      <c r="H1749">
        <v>1</v>
      </c>
    </row>
    <row r="1750" spans="1:8" x14ac:dyDescent="0.3">
      <c r="A1750">
        <v>1749</v>
      </c>
      <c r="B1750" t="s">
        <v>1952</v>
      </c>
      <c r="C1750">
        <v>0</v>
      </c>
      <c r="D1750">
        <v>0</v>
      </c>
      <c r="E1750">
        <v>0</v>
      </c>
      <c r="F1750">
        <v>0</v>
      </c>
      <c r="G1750" s="43">
        <v>7.9037314065921499E-5</v>
      </c>
      <c r="H1750">
        <v>1.0000000000011999</v>
      </c>
    </row>
    <row r="1751" spans="1:8" x14ac:dyDescent="0.3">
      <c r="A1751">
        <v>1750</v>
      </c>
      <c r="B1751" t="s">
        <v>1953</v>
      </c>
      <c r="C1751">
        <v>0</v>
      </c>
      <c r="D1751">
        <v>0</v>
      </c>
      <c r="E1751">
        <v>0</v>
      </c>
      <c r="F1751">
        <v>0</v>
      </c>
      <c r="G1751">
        <v>0</v>
      </c>
      <c r="H1751">
        <v>1</v>
      </c>
    </row>
    <row r="1752" spans="1:8" x14ac:dyDescent="0.3">
      <c r="A1752">
        <v>1751</v>
      </c>
      <c r="B1752" t="s">
        <v>1954</v>
      </c>
      <c r="C1752">
        <v>0</v>
      </c>
      <c r="D1752">
        <v>0</v>
      </c>
      <c r="E1752">
        <v>0</v>
      </c>
      <c r="F1752">
        <v>0</v>
      </c>
      <c r="G1752">
        <v>0</v>
      </c>
      <c r="H1752">
        <v>1</v>
      </c>
    </row>
    <row r="1753" spans="1:8" x14ac:dyDescent="0.3">
      <c r="A1753">
        <v>1752</v>
      </c>
      <c r="B1753" t="s">
        <v>1955</v>
      </c>
      <c r="C1753">
        <v>0</v>
      </c>
      <c r="D1753">
        <v>0</v>
      </c>
      <c r="E1753">
        <v>0</v>
      </c>
      <c r="F1753">
        <v>0</v>
      </c>
      <c r="G1753">
        <v>0</v>
      </c>
      <c r="H1753">
        <v>0.92239953716446699</v>
      </c>
    </row>
    <row r="1754" spans="1:8" x14ac:dyDescent="0.3">
      <c r="A1754">
        <v>1753</v>
      </c>
      <c r="B1754" t="s">
        <v>1956</v>
      </c>
      <c r="C1754">
        <v>0</v>
      </c>
      <c r="D1754">
        <v>0</v>
      </c>
      <c r="E1754">
        <v>0</v>
      </c>
      <c r="F1754">
        <v>0</v>
      </c>
      <c r="G1754">
        <v>0.23752287939095301</v>
      </c>
      <c r="H1754">
        <v>0.99999999999948896</v>
      </c>
    </row>
    <row r="1755" spans="1:8" x14ac:dyDescent="0.3">
      <c r="A1755">
        <v>1754</v>
      </c>
      <c r="B1755" t="s">
        <v>1957</v>
      </c>
      <c r="C1755">
        <v>0</v>
      </c>
      <c r="D1755">
        <v>0</v>
      </c>
      <c r="E1755">
        <v>0</v>
      </c>
      <c r="F1755">
        <v>0</v>
      </c>
      <c r="G1755">
        <v>0</v>
      </c>
      <c r="H1755">
        <v>1</v>
      </c>
    </row>
    <row r="1756" spans="1:8" x14ac:dyDescent="0.3">
      <c r="A1756">
        <v>1755</v>
      </c>
      <c r="B1756" t="s">
        <v>1958</v>
      </c>
      <c r="C1756">
        <v>0</v>
      </c>
      <c r="D1756">
        <v>0</v>
      </c>
      <c r="E1756">
        <v>0</v>
      </c>
      <c r="F1756">
        <v>0</v>
      </c>
      <c r="G1756">
        <v>0.438596763117716</v>
      </c>
      <c r="H1756">
        <v>1.0000000000001501</v>
      </c>
    </row>
    <row r="1757" spans="1:8" x14ac:dyDescent="0.3">
      <c r="A1757">
        <v>1756</v>
      </c>
      <c r="B1757" t="s">
        <v>1959</v>
      </c>
      <c r="C1757">
        <v>0</v>
      </c>
      <c r="D1757">
        <v>0</v>
      </c>
      <c r="E1757">
        <v>0</v>
      </c>
      <c r="F1757">
        <v>0</v>
      </c>
      <c r="G1757">
        <v>0</v>
      </c>
      <c r="H1757">
        <v>1</v>
      </c>
    </row>
    <row r="1758" spans="1:8" x14ac:dyDescent="0.3">
      <c r="A1758">
        <v>1757</v>
      </c>
      <c r="B1758" t="s">
        <v>1960</v>
      </c>
      <c r="C1758">
        <v>0.29881933179192499</v>
      </c>
      <c r="D1758">
        <v>0.29881933179192499</v>
      </c>
      <c r="E1758">
        <v>0.29881933179192499</v>
      </c>
      <c r="F1758">
        <v>0.29881933179192499</v>
      </c>
      <c r="G1758">
        <v>0.53528736156206103</v>
      </c>
      <c r="H1758">
        <v>0.99999999999878897</v>
      </c>
    </row>
    <row r="1759" spans="1:8" x14ac:dyDescent="0.3">
      <c r="A1759">
        <v>1758</v>
      </c>
      <c r="B1759" t="s">
        <v>1961</v>
      </c>
      <c r="C1759">
        <v>0</v>
      </c>
      <c r="D1759">
        <v>0</v>
      </c>
      <c r="E1759">
        <v>0</v>
      </c>
      <c r="F1759">
        <v>0</v>
      </c>
      <c r="G1759">
        <v>0</v>
      </c>
      <c r="H1759">
        <v>1</v>
      </c>
    </row>
    <row r="1760" spans="1:8" x14ac:dyDescent="0.3">
      <c r="A1760">
        <v>1759</v>
      </c>
      <c r="B1760" t="s">
        <v>1962</v>
      </c>
      <c r="C1760">
        <v>0</v>
      </c>
      <c r="D1760">
        <v>0</v>
      </c>
      <c r="E1760">
        <v>0</v>
      </c>
      <c r="F1760">
        <v>0</v>
      </c>
      <c r="G1760">
        <v>1.9107797270925202E-2</v>
      </c>
      <c r="H1760">
        <v>0.99999999999950195</v>
      </c>
    </row>
    <row r="1761" spans="1:8" x14ac:dyDescent="0.3">
      <c r="A1761">
        <v>1760</v>
      </c>
      <c r="B1761" t="s">
        <v>1963</v>
      </c>
      <c r="C1761">
        <v>7.0331941376895302E-2</v>
      </c>
      <c r="D1761">
        <v>7.0331941376895302E-2</v>
      </c>
      <c r="E1761">
        <v>7.0331941376895302E-2</v>
      </c>
      <c r="F1761">
        <v>7.0331941376895302E-2</v>
      </c>
      <c r="G1761">
        <v>0.21462121355171701</v>
      </c>
      <c r="H1761">
        <v>0.93223873308990302</v>
      </c>
    </row>
    <row r="1762" spans="1:8" x14ac:dyDescent="0.3">
      <c r="A1762">
        <v>1761</v>
      </c>
      <c r="B1762" t="s">
        <v>1964</v>
      </c>
      <c r="C1762">
        <v>0</v>
      </c>
      <c r="D1762">
        <v>0</v>
      </c>
      <c r="E1762">
        <v>0</v>
      </c>
      <c r="F1762">
        <v>0</v>
      </c>
      <c r="G1762">
        <v>0</v>
      </c>
      <c r="H1762">
        <v>0.117511857844999</v>
      </c>
    </row>
    <row r="1763" spans="1:8" x14ac:dyDescent="0.3">
      <c r="A1763">
        <v>1762</v>
      </c>
      <c r="B1763" t="s">
        <v>1965</v>
      </c>
      <c r="C1763">
        <v>0</v>
      </c>
      <c r="D1763">
        <v>0</v>
      </c>
      <c r="E1763">
        <v>0</v>
      </c>
      <c r="F1763">
        <v>0</v>
      </c>
      <c r="G1763">
        <v>0</v>
      </c>
      <c r="H1763">
        <v>1</v>
      </c>
    </row>
    <row r="1764" spans="1:8" x14ac:dyDescent="0.3">
      <c r="A1764">
        <v>1763</v>
      </c>
      <c r="B1764" t="s">
        <v>1966</v>
      </c>
      <c r="C1764">
        <v>0</v>
      </c>
      <c r="D1764">
        <v>0</v>
      </c>
      <c r="E1764">
        <v>0</v>
      </c>
      <c r="F1764">
        <v>0</v>
      </c>
      <c r="G1764">
        <v>0.20238161013766101</v>
      </c>
      <c r="H1764">
        <v>0.99999999999860301</v>
      </c>
    </row>
    <row r="1765" spans="1:8" x14ac:dyDescent="0.3">
      <c r="A1765">
        <v>1764</v>
      </c>
      <c r="B1765" t="s">
        <v>1967</v>
      </c>
      <c r="C1765">
        <v>0</v>
      </c>
      <c r="D1765">
        <v>0</v>
      </c>
      <c r="E1765">
        <v>0</v>
      </c>
      <c r="F1765">
        <v>0</v>
      </c>
      <c r="G1765">
        <v>5.7398504474211798E-2</v>
      </c>
      <c r="H1765">
        <v>1.0000000000001299</v>
      </c>
    </row>
    <row r="1766" spans="1:8" x14ac:dyDescent="0.3">
      <c r="A1766">
        <v>1765</v>
      </c>
      <c r="B1766" t="s">
        <v>1968</v>
      </c>
      <c r="C1766">
        <v>0</v>
      </c>
      <c r="D1766">
        <v>0</v>
      </c>
      <c r="E1766">
        <v>0</v>
      </c>
      <c r="F1766">
        <v>0</v>
      </c>
      <c r="G1766">
        <v>0</v>
      </c>
      <c r="H1766">
        <v>1</v>
      </c>
    </row>
    <row r="1767" spans="1:8" x14ac:dyDescent="0.3">
      <c r="A1767">
        <v>1766</v>
      </c>
      <c r="B1767" t="s">
        <v>1969</v>
      </c>
      <c r="C1767">
        <v>0</v>
      </c>
      <c r="D1767">
        <v>0</v>
      </c>
      <c r="E1767">
        <v>0</v>
      </c>
      <c r="F1767">
        <v>0</v>
      </c>
      <c r="G1767">
        <v>0.387740089282886</v>
      </c>
      <c r="H1767">
        <v>0.99999999999904499</v>
      </c>
    </row>
    <row r="1768" spans="1:8" x14ac:dyDescent="0.3">
      <c r="A1768">
        <v>1767</v>
      </c>
      <c r="B1768" t="s">
        <v>1970</v>
      </c>
      <c r="C1768">
        <v>0.30215552237403798</v>
      </c>
      <c r="D1768">
        <v>0.30215552237403798</v>
      </c>
      <c r="E1768">
        <v>0.30215552237403798</v>
      </c>
      <c r="F1768">
        <v>0.30215552237403798</v>
      </c>
      <c r="G1768">
        <v>0.49759764446008597</v>
      </c>
      <c r="H1768">
        <v>0.999999999999997</v>
      </c>
    </row>
    <row r="1769" spans="1:8" x14ac:dyDescent="0.3">
      <c r="A1769">
        <v>1768</v>
      </c>
      <c r="B1769" t="s">
        <v>1971</v>
      </c>
      <c r="C1769">
        <v>0</v>
      </c>
      <c r="D1769">
        <v>0</v>
      </c>
      <c r="E1769">
        <v>0</v>
      </c>
      <c r="F1769">
        <v>0</v>
      </c>
      <c r="G1769">
        <v>0.59151470022589103</v>
      </c>
      <c r="H1769">
        <v>0.99999999999974898</v>
      </c>
    </row>
    <row r="1770" spans="1:8" x14ac:dyDescent="0.3">
      <c r="A1770">
        <v>1769</v>
      </c>
      <c r="B1770" t="s">
        <v>1972</v>
      </c>
      <c r="C1770">
        <v>0</v>
      </c>
      <c r="D1770">
        <v>0</v>
      </c>
      <c r="E1770">
        <v>0</v>
      </c>
      <c r="F1770">
        <v>0</v>
      </c>
      <c r="G1770">
        <v>0.13687328673574001</v>
      </c>
      <c r="H1770">
        <v>1.00000000000003</v>
      </c>
    </row>
    <row r="1771" spans="1:8" x14ac:dyDescent="0.3">
      <c r="A1771">
        <v>1770</v>
      </c>
      <c r="B1771" t="s">
        <v>1973</v>
      </c>
      <c r="C1771">
        <v>0</v>
      </c>
      <c r="D1771">
        <v>0</v>
      </c>
      <c r="E1771">
        <v>0</v>
      </c>
      <c r="F1771">
        <v>0</v>
      </c>
      <c r="G1771">
        <v>0.44688800027434</v>
      </c>
      <c r="H1771">
        <v>1.0000000000001501</v>
      </c>
    </row>
    <row r="1772" spans="1:8" x14ac:dyDescent="0.3">
      <c r="A1772">
        <v>1771</v>
      </c>
      <c r="B1772" t="s">
        <v>1974</v>
      </c>
      <c r="C1772">
        <v>0</v>
      </c>
      <c r="D1772">
        <v>0</v>
      </c>
      <c r="E1772">
        <v>0</v>
      </c>
      <c r="F1772">
        <v>0</v>
      </c>
      <c r="G1772">
        <v>0</v>
      </c>
      <c r="H1772">
        <v>1</v>
      </c>
    </row>
    <row r="1773" spans="1:8" x14ac:dyDescent="0.3">
      <c r="A1773">
        <v>1772</v>
      </c>
      <c r="B1773" t="s">
        <v>1975</v>
      </c>
      <c r="C1773">
        <v>0.32602918419923899</v>
      </c>
      <c r="D1773">
        <v>0.32602918419923899</v>
      </c>
      <c r="E1773">
        <v>0.32602918419923899</v>
      </c>
      <c r="F1773">
        <v>0.32602918419923899</v>
      </c>
      <c r="G1773">
        <v>0.50462061443696304</v>
      </c>
      <c r="H1773">
        <v>1.0000000000010001</v>
      </c>
    </row>
    <row r="1774" spans="1:8" x14ac:dyDescent="0.3">
      <c r="A1774">
        <v>1773</v>
      </c>
      <c r="B1774" t="s">
        <v>1976</v>
      </c>
      <c r="C1774">
        <v>0</v>
      </c>
      <c r="D1774">
        <v>0</v>
      </c>
      <c r="E1774">
        <v>0</v>
      </c>
      <c r="F1774">
        <v>0</v>
      </c>
      <c r="G1774">
        <v>0.93036665178038003</v>
      </c>
      <c r="H1774">
        <v>1.0000000000004201</v>
      </c>
    </row>
    <row r="1775" spans="1:8" x14ac:dyDescent="0.3">
      <c r="A1775">
        <v>1774</v>
      </c>
      <c r="B1775" t="s">
        <v>1977</v>
      </c>
      <c r="C1775">
        <v>0</v>
      </c>
      <c r="D1775">
        <v>0</v>
      </c>
      <c r="E1775">
        <v>0</v>
      </c>
      <c r="F1775">
        <v>0</v>
      </c>
      <c r="G1775">
        <v>0.61171181562629895</v>
      </c>
      <c r="H1775">
        <v>1.0000000000001701</v>
      </c>
    </row>
    <row r="1776" spans="1:8" x14ac:dyDescent="0.3">
      <c r="A1776">
        <v>1775</v>
      </c>
      <c r="B1776" t="s">
        <v>1978</v>
      </c>
      <c r="C1776">
        <v>0</v>
      </c>
      <c r="D1776">
        <v>0</v>
      </c>
      <c r="E1776">
        <v>0</v>
      </c>
      <c r="F1776">
        <v>0</v>
      </c>
      <c r="G1776">
        <v>0.22110051331731601</v>
      </c>
      <c r="H1776">
        <v>1.00000000000056</v>
      </c>
    </row>
    <row r="1777" spans="1:8" x14ac:dyDescent="0.3">
      <c r="A1777">
        <v>1776</v>
      </c>
      <c r="B1777" t="s">
        <v>1979</v>
      </c>
      <c r="C1777">
        <v>0</v>
      </c>
      <c r="D1777">
        <v>0</v>
      </c>
      <c r="E1777">
        <v>0</v>
      </c>
      <c r="F1777">
        <v>0</v>
      </c>
      <c r="G1777">
        <v>0.33754028252804302</v>
      </c>
      <c r="H1777">
        <v>0.99999999999994604</v>
      </c>
    </row>
    <row r="1778" spans="1:8" x14ac:dyDescent="0.3">
      <c r="A1778">
        <v>1777</v>
      </c>
      <c r="B1778" t="s">
        <v>1980</v>
      </c>
      <c r="C1778">
        <v>0</v>
      </c>
      <c r="D1778">
        <v>0</v>
      </c>
      <c r="E1778">
        <v>0</v>
      </c>
      <c r="F1778">
        <v>0</v>
      </c>
      <c r="G1778">
        <v>7.0855949460741996E-3</v>
      </c>
      <c r="H1778">
        <v>0.26746430395331999</v>
      </c>
    </row>
    <row r="1779" spans="1:8" x14ac:dyDescent="0.3">
      <c r="A1779">
        <v>1778</v>
      </c>
      <c r="B1779" t="s">
        <v>1981</v>
      </c>
      <c r="C1779">
        <v>0.36391314665649299</v>
      </c>
      <c r="D1779">
        <v>0.36391314665649299</v>
      </c>
      <c r="E1779">
        <v>0.36391314665649299</v>
      </c>
      <c r="F1779">
        <v>0.36391314665649299</v>
      </c>
      <c r="G1779">
        <v>0.53421956376767898</v>
      </c>
      <c r="H1779">
        <v>0.99999999999940603</v>
      </c>
    </row>
    <row r="1780" spans="1:8" x14ac:dyDescent="0.3">
      <c r="A1780">
        <v>1779</v>
      </c>
      <c r="B1780" t="s">
        <v>1982</v>
      </c>
      <c r="C1780">
        <v>0</v>
      </c>
      <c r="D1780">
        <v>0</v>
      </c>
      <c r="E1780">
        <v>0</v>
      </c>
      <c r="F1780">
        <v>0</v>
      </c>
      <c r="G1780">
        <v>0.23400844012918501</v>
      </c>
      <c r="H1780">
        <v>1.0000000000009499</v>
      </c>
    </row>
    <row r="1781" spans="1:8" x14ac:dyDescent="0.3">
      <c r="A1781">
        <v>1780</v>
      </c>
      <c r="B1781" t="s">
        <v>1983</v>
      </c>
      <c r="C1781">
        <v>0</v>
      </c>
      <c r="D1781">
        <v>0</v>
      </c>
      <c r="E1781">
        <v>0</v>
      </c>
      <c r="F1781">
        <v>0</v>
      </c>
      <c r="G1781">
        <v>2.0568879776818698E-3</v>
      </c>
      <c r="H1781">
        <v>1.00000000000086</v>
      </c>
    </row>
    <row r="1782" spans="1:8" x14ac:dyDescent="0.3">
      <c r="A1782">
        <v>1781</v>
      </c>
      <c r="B1782" t="s">
        <v>1984</v>
      </c>
      <c r="C1782">
        <v>0</v>
      </c>
      <c r="D1782">
        <v>0</v>
      </c>
      <c r="E1782">
        <v>0</v>
      </c>
      <c r="F1782">
        <v>0</v>
      </c>
      <c r="G1782">
        <v>0</v>
      </c>
      <c r="H1782">
        <v>4.52353810560914E-2</v>
      </c>
    </row>
    <row r="1783" spans="1:8" x14ac:dyDescent="0.3">
      <c r="A1783">
        <v>1782</v>
      </c>
      <c r="B1783" t="s">
        <v>1985</v>
      </c>
      <c r="C1783">
        <v>0</v>
      </c>
      <c r="D1783">
        <v>0</v>
      </c>
      <c r="E1783">
        <v>0</v>
      </c>
      <c r="F1783">
        <v>0</v>
      </c>
      <c r="G1783">
        <v>0</v>
      </c>
      <c r="H1783">
        <v>6.2699980367343102E-4</v>
      </c>
    </row>
    <row r="1784" spans="1:8" x14ac:dyDescent="0.3">
      <c r="A1784">
        <v>1783</v>
      </c>
      <c r="B1784" t="s">
        <v>1986</v>
      </c>
      <c r="C1784">
        <v>0</v>
      </c>
      <c r="D1784">
        <v>0</v>
      </c>
      <c r="E1784">
        <v>0</v>
      </c>
      <c r="F1784">
        <v>0</v>
      </c>
      <c r="G1784">
        <v>0.42266776182784799</v>
      </c>
      <c r="H1784">
        <v>0.99999999999904898</v>
      </c>
    </row>
    <row r="1785" spans="1:8" x14ac:dyDescent="0.3">
      <c r="A1785">
        <v>1784</v>
      </c>
      <c r="B1785" t="s">
        <v>1987</v>
      </c>
      <c r="C1785">
        <v>0</v>
      </c>
      <c r="D1785">
        <v>0</v>
      </c>
      <c r="E1785">
        <v>0</v>
      </c>
      <c r="F1785">
        <v>0</v>
      </c>
      <c r="G1785">
        <v>0.27697513325239898</v>
      </c>
      <c r="H1785">
        <v>1.0000000000010101</v>
      </c>
    </row>
    <row r="1786" spans="1:8" x14ac:dyDescent="0.3">
      <c r="A1786">
        <v>1785</v>
      </c>
      <c r="B1786" t="s">
        <v>1988</v>
      </c>
      <c r="C1786">
        <v>0.32645164182935799</v>
      </c>
      <c r="D1786">
        <v>0.32645164182935799</v>
      </c>
      <c r="E1786">
        <v>0.32645164182935799</v>
      </c>
      <c r="F1786">
        <v>0.32645164182935799</v>
      </c>
      <c r="G1786">
        <v>0.499574445582049</v>
      </c>
      <c r="H1786">
        <v>1.00000000000111</v>
      </c>
    </row>
    <row r="1787" spans="1:8" x14ac:dyDescent="0.3">
      <c r="A1787">
        <v>1786</v>
      </c>
      <c r="B1787" t="s">
        <v>1989</v>
      </c>
      <c r="C1787">
        <v>0</v>
      </c>
      <c r="D1787">
        <v>0</v>
      </c>
      <c r="E1787">
        <v>0</v>
      </c>
      <c r="F1787">
        <v>0</v>
      </c>
      <c r="G1787" s="43">
        <v>5.3620260862272103E-7</v>
      </c>
      <c r="H1787">
        <v>2.7844336537455699E-2</v>
      </c>
    </row>
    <row r="1788" spans="1:8" x14ac:dyDescent="0.3">
      <c r="A1788">
        <v>1787</v>
      </c>
      <c r="B1788" t="s">
        <v>1990</v>
      </c>
      <c r="C1788">
        <v>0.47042226604371101</v>
      </c>
      <c r="D1788">
        <v>0.47042226604371101</v>
      </c>
      <c r="E1788">
        <v>0.47042226604371101</v>
      </c>
      <c r="F1788">
        <v>0.47042226604371101</v>
      </c>
      <c r="G1788">
        <v>0.63875703555837404</v>
      </c>
      <c r="H1788">
        <v>0.68979589563784904</v>
      </c>
    </row>
    <row r="1789" spans="1:8" x14ac:dyDescent="0.3">
      <c r="A1789">
        <v>1788</v>
      </c>
      <c r="B1789" t="s">
        <v>1991</v>
      </c>
      <c r="C1789">
        <v>0</v>
      </c>
      <c r="D1789">
        <v>0</v>
      </c>
      <c r="E1789">
        <v>0</v>
      </c>
      <c r="F1789">
        <v>0</v>
      </c>
      <c r="G1789">
        <v>0.50242279641924703</v>
      </c>
      <c r="H1789">
        <v>0.99999999999948896</v>
      </c>
    </row>
    <row r="1790" spans="1:8" x14ac:dyDescent="0.3">
      <c r="A1790">
        <v>1789</v>
      </c>
      <c r="B1790" t="s">
        <v>1992</v>
      </c>
      <c r="C1790" s="43">
        <v>4.5018067789422103E-6</v>
      </c>
      <c r="D1790" s="43">
        <v>4.5018067789422103E-6</v>
      </c>
      <c r="E1790" s="43">
        <v>4.5018067789422103E-6</v>
      </c>
      <c r="F1790" s="43">
        <v>4.5018067789422103E-6</v>
      </c>
      <c r="G1790">
        <v>0.47385121579058298</v>
      </c>
      <c r="H1790">
        <v>0.49495622881434598</v>
      </c>
    </row>
    <row r="1791" spans="1:8" x14ac:dyDescent="0.3">
      <c r="A1791">
        <v>1790</v>
      </c>
      <c r="B1791" t="s">
        <v>1993</v>
      </c>
      <c r="C1791">
        <v>0</v>
      </c>
      <c r="D1791">
        <v>0</v>
      </c>
      <c r="E1791">
        <v>0</v>
      </c>
      <c r="F1791">
        <v>0</v>
      </c>
      <c r="G1791">
        <v>1</v>
      </c>
      <c r="H1791">
        <v>1</v>
      </c>
    </row>
    <row r="1792" spans="1:8" x14ac:dyDescent="0.3">
      <c r="A1792">
        <v>1791</v>
      </c>
      <c r="B1792" t="s">
        <v>1994</v>
      </c>
      <c r="C1792">
        <v>0</v>
      </c>
      <c r="D1792">
        <v>0</v>
      </c>
      <c r="E1792">
        <v>0</v>
      </c>
      <c r="F1792">
        <v>0</v>
      </c>
      <c r="G1792">
        <v>0</v>
      </c>
      <c r="H1792">
        <v>7.8411173224966005E-3</v>
      </c>
    </row>
    <row r="1793" spans="1:8" x14ac:dyDescent="0.3">
      <c r="A1793">
        <v>1792</v>
      </c>
      <c r="B1793" t="s">
        <v>1995</v>
      </c>
      <c r="C1793">
        <v>0</v>
      </c>
      <c r="D1793">
        <v>0</v>
      </c>
      <c r="E1793">
        <v>0</v>
      </c>
      <c r="F1793">
        <v>0</v>
      </c>
      <c r="G1793">
        <v>0</v>
      </c>
      <c r="H1793">
        <v>1</v>
      </c>
    </row>
    <row r="1794" spans="1:8" x14ac:dyDescent="0.3">
      <c r="A1794">
        <v>1793</v>
      </c>
      <c r="B1794" t="s">
        <v>1996</v>
      </c>
      <c r="C1794">
        <v>0</v>
      </c>
      <c r="D1794">
        <v>0</v>
      </c>
      <c r="E1794">
        <v>0</v>
      </c>
      <c r="F1794">
        <v>0</v>
      </c>
      <c r="G1794">
        <v>0.52857607600718703</v>
      </c>
      <c r="H1794">
        <v>0.99999999999988798</v>
      </c>
    </row>
    <row r="1795" spans="1:8" x14ac:dyDescent="0.3">
      <c r="A1795">
        <v>1794</v>
      </c>
      <c r="B1795" t="s">
        <v>1997</v>
      </c>
      <c r="C1795">
        <v>0</v>
      </c>
      <c r="D1795">
        <v>0</v>
      </c>
      <c r="E1795">
        <v>0</v>
      </c>
      <c r="F1795">
        <v>0</v>
      </c>
      <c r="G1795">
        <v>0.40450914579348501</v>
      </c>
      <c r="H1795">
        <v>0.99999999999949096</v>
      </c>
    </row>
    <row r="1796" spans="1:8" x14ac:dyDescent="0.3">
      <c r="A1796">
        <v>1795</v>
      </c>
      <c r="B1796" t="s">
        <v>1998</v>
      </c>
      <c r="C1796">
        <v>0</v>
      </c>
      <c r="D1796">
        <v>0</v>
      </c>
      <c r="E1796">
        <v>0</v>
      </c>
      <c r="F1796">
        <v>0</v>
      </c>
      <c r="G1796">
        <v>1</v>
      </c>
      <c r="H1796">
        <v>1</v>
      </c>
    </row>
    <row r="1797" spans="1:8" x14ac:dyDescent="0.3">
      <c r="A1797">
        <v>1796</v>
      </c>
      <c r="B1797" t="s">
        <v>1999</v>
      </c>
      <c r="C1797">
        <v>0</v>
      </c>
      <c r="D1797">
        <v>0</v>
      </c>
      <c r="E1797">
        <v>0</v>
      </c>
      <c r="F1797">
        <v>0</v>
      </c>
      <c r="G1797">
        <v>0</v>
      </c>
      <c r="H1797">
        <v>1.76251439382566E-3</v>
      </c>
    </row>
    <row r="1798" spans="1:8" x14ac:dyDescent="0.3">
      <c r="A1798">
        <v>1797</v>
      </c>
      <c r="B1798" t="s">
        <v>2000</v>
      </c>
      <c r="C1798">
        <v>0</v>
      </c>
      <c r="D1798">
        <v>0</v>
      </c>
      <c r="E1798">
        <v>0</v>
      </c>
      <c r="F1798">
        <v>0</v>
      </c>
      <c r="G1798">
        <v>0.29382756109235902</v>
      </c>
      <c r="H1798">
        <v>0.99911100534157804</v>
      </c>
    </row>
    <row r="1799" spans="1:8" x14ac:dyDescent="0.3">
      <c r="A1799">
        <v>1798</v>
      </c>
      <c r="B1799" t="s">
        <v>2001</v>
      </c>
      <c r="C1799">
        <v>0.435185772977986</v>
      </c>
      <c r="D1799">
        <v>0.435185772977986</v>
      </c>
      <c r="E1799">
        <v>0.435185772977986</v>
      </c>
      <c r="F1799">
        <v>0.435185772977986</v>
      </c>
      <c r="G1799">
        <v>0.932995600004206</v>
      </c>
      <c r="H1799">
        <v>1.0000000030143901</v>
      </c>
    </row>
    <row r="1800" spans="1:8" x14ac:dyDescent="0.3">
      <c r="A1800">
        <v>1799</v>
      </c>
      <c r="B1800" t="s">
        <v>2002</v>
      </c>
      <c r="C1800">
        <v>0</v>
      </c>
      <c r="D1800">
        <v>0</v>
      </c>
      <c r="E1800">
        <v>0</v>
      </c>
      <c r="F1800">
        <v>0</v>
      </c>
      <c r="G1800">
        <v>0.81321650846258997</v>
      </c>
      <c r="H1800">
        <v>1.0000000000008999</v>
      </c>
    </row>
    <row r="1801" spans="1:8" x14ac:dyDescent="0.3">
      <c r="A1801">
        <v>1800</v>
      </c>
      <c r="B1801" t="s">
        <v>2003</v>
      </c>
      <c r="C1801">
        <v>0</v>
      </c>
      <c r="D1801">
        <v>0</v>
      </c>
      <c r="E1801">
        <v>0</v>
      </c>
      <c r="F1801">
        <v>0</v>
      </c>
      <c r="G1801">
        <v>0.60820286123012801</v>
      </c>
      <c r="H1801">
        <v>1.00000000000006</v>
      </c>
    </row>
    <row r="1802" spans="1:8" x14ac:dyDescent="0.3">
      <c r="A1802">
        <v>1801</v>
      </c>
      <c r="B1802" t="s">
        <v>2004</v>
      </c>
      <c r="C1802">
        <v>4.8402659478238803E-2</v>
      </c>
      <c r="D1802">
        <v>4.8402659478238803E-2</v>
      </c>
      <c r="E1802">
        <v>4.8402659478238803E-2</v>
      </c>
      <c r="F1802">
        <v>4.8402659478238803E-2</v>
      </c>
      <c r="G1802">
        <v>0.68436331247431603</v>
      </c>
      <c r="H1802">
        <v>0.82737950987715503</v>
      </c>
    </row>
    <row r="1803" spans="1:8" x14ac:dyDescent="0.3">
      <c r="A1803">
        <v>1802</v>
      </c>
      <c r="B1803" t="s">
        <v>2005</v>
      </c>
      <c r="C1803">
        <v>0</v>
      </c>
      <c r="D1803">
        <v>0</v>
      </c>
      <c r="E1803">
        <v>0</v>
      </c>
      <c r="F1803">
        <v>0</v>
      </c>
      <c r="G1803">
        <v>1</v>
      </c>
      <c r="H1803">
        <v>1</v>
      </c>
    </row>
    <row r="1804" spans="1:8" x14ac:dyDescent="0.3">
      <c r="A1804">
        <v>1803</v>
      </c>
      <c r="B1804" t="s">
        <v>2006</v>
      </c>
      <c r="C1804">
        <v>7.8909377828537103E-2</v>
      </c>
      <c r="D1804">
        <v>7.8909377828537103E-2</v>
      </c>
      <c r="E1804">
        <v>7.8909377828537103E-2</v>
      </c>
      <c r="F1804">
        <v>7.8909377828537103E-2</v>
      </c>
      <c r="G1804">
        <v>0.13242444619367</v>
      </c>
      <c r="H1804">
        <v>0.54394976107285398</v>
      </c>
    </row>
    <row r="1805" spans="1:8" x14ac:dyDescent="0.3">
      <c r="A1805">
        <v>1804</v>
      </c>
      <c r="B1805" t="s">
        <v>2007</v>
      </c>
      <c r="C1805">
        <v>0</v>
      </c>
      <c r="D1805">
        <v>0</v>
      </c>
      <c r="E1805">
        <v>0</v>
      </c>
      <c r="F1805">
        <v>0</v>
      </c>
      <c r="G1805">
        <v>0</v>
      </c>
      <c r="H1805">
        <v>1</v>
      </c>
    </row>
    <row r="1806" spans="1:8" x14ac:dyDescent="0.3">
      <c r="A1806">
        <v>1805</v>
      </c>
      <c r="B1806" t="s">
        <v>2008</v>
      </c>
      <c r="C1806">
        <v>0.37676831793136401</v>
      </c>
      <c r="D1806">
        <v>0.37676831793136401</v>
      </c>
      <c r="E1806">
        <v>0.37676831793136401</v>
      </c>
      <c r="F1806">
        <v>0.37676831793136401</v>
      </c>
      <c r="G1806">
        <v>0.48498694982631702</v>
      </c>
      <c r="H1806">
        <v>0.99999999990969701</v>
      </c>
    </row>
    <row r="1807" spans="1:8" x14ac:dyDescent="0.3">
      <c r="A1807">
        <v>1806</v>
      </c>
      <c r="B1807" t="s">
        <v>2009</v>
      </c>
      <c r="C1807">
        <v>0</v>
      </c>
      <c r="D1807">
        <v>0</v>
      </c>
      <c r="E1807">
        <v>0</v>
      </c>
      <c r="F1807">
        <v>0</v>
      </c>
      <c r="G1807">
        <v>1.78882468328546E-4</v>
      </c>
      <c r="H1807">
        <v>1.00000000000033</v>
      </c>
    </row>
    <row r="1808" spans="1:8" x14ac:dyDescent="0.3">
      <c r="A1808">
        <v>1807</v>
      </c>
      <c r="B1808" t="s">
        <v>2010</v>
      </c>
      <c r="C1808">
        <v>0</v>
      </c>
      <c r="D1808">
        <v>0</v>
      </c>
      <c r="E1808">
        <v>0</v>
      </c>
      <c r="F1808">
        <v>0</v>
      </c>
      <c r="G1808">
        <v>0</v>
      </c>
      <c r="H1808">
        <v>1</v>
      </c>
    </row>
    <row r="1809" spans="1:8" x14ac:dyDescent="0.3">
      <c r="A1809">
        <v>1808</v>
      </c>
      <c r="B1809" t="s">
        <v>2011</v>
      </c>
      <c r="C1809">
        <v>0</v>
      </c>
      <c r="D1809">
        <v>0</v>
      </c>
      <c r="E1809">
        <v>0</v>
      </c>
      <c r="F1809">
        <v>0</v>
      </c>
      <c r="G1809">
        <v>0</v>
      </c>
      <c r="H1809">
        <v>1</v>
      </c>
    </row>
    <row r="1810" spans="1:8" x14ac:dyDescent="0.3">
      <c r="A1810">
        <v>1809</v>
      </c>
      <c r="B1810" t="s">
        <v>2012</v>
      </c>
      <c r="C1810">
        <v>0.35001064597717402</v>
      </c>
      <c r="D1810">
        <v>0.35001064597717402</v>
      </c>
      <c r="E1810">
        <v>0.35001064597717402</v>
      </c>
      <c r="F1810">
        <v>0.35001064597717402</v>
      </c>
      <c r="G1810">
        <v>0.35808241432628601</v>
      </c>
      <c r="H1810">
        <v>1.00000000014971</v>
      </c>
    </row>
    <row r="1811" spans="1:8" x14ac:dyDescent="0.3">
      <c r="A1811">
        <v>1810</v>
      </c>
      <c r="B1811" t="s">
        <v>2013</v>
      </c>
      <c r="C1811">
        <v>0</v>
      </c>
      <c r="D1811">
        <v>0</v>
      </c>
      <c r="E1811">
        <v>0</v>
      </c>
      <c r="F1811">
        <v>0</v>
      </c>
      <c r="G1811">
        <v>0.48999175209291002</v>
      </c>
      <c r="H1811">
        <v>1.0000000000007101</v>
      </c>
    </row>
    <row r="1812" spans="1:8" x14ac:dyDescent="0.3">
      <c r="A1812">
        <v>1811</v>
      </c>
      <c r="B1812" t="s">
        <v>2014</v>
      </c>
      <c r="C1812">
        <v>0</v>
      </c>
      <c r="D1812">
        <v>0</v>
      </c>
      <c r="E1812">
        <v>0</v>
      </c>
      <c r="F1812">
        <v>0</v>
      </c>
      <c r="G1812">
        <v>0</v>
      </c>
      <c r="H1812">
        <v>1.4572452618641501E-2</v>
      </c>
    </row>
    <row r="1813" spans="1:8" x14ac:dyDescent="0.3">
      <c r="A1813">
        <v>1812</v>
      </c>
      <c r="B1813" t="s">
        <v>2015</v>
      </c>
      <c r="C1813">
        <v>0</v>
      </c>
      <c r="D1813">
        <v>0</v>
      </c>
      <c r="E1813">
        <v>0</v>
      </c>
      <c r="F1813">
        <v>0</v>
      </c>
      <c r="G1813">
        <v>6.1165019897614803E-2</v>
      </c>
      <c r="H1813">
        <v>0.15173610685345201</v>
      </c>
    </row>
    <row r="1814" spans="1:8" x14ac:dyDescent="0.3">
      <c r="A1814">
        <v>1813</v>
      </c>
      <c r="B1814" t="s">
        <v>2016</v>
      </c>
      <c r="C1814">
        <v>0</v>
      </c>
      <c r="D1814">
        <v>0</v>
      </c>
      <c r="E1814">
        <v>0</v>
      </c>
      <c r="F1814">
        <v>0</v>
      </c>
      <c r="G1814">
        <v>0.41712137949125</v>
      </c>
      <c r="H1814">
        <v>1.0000000000004301</v>
      </c>
    </row>
    <row r="1815" spans="1:8" x14ac:dyDescent="0.3">
      <c r="A1815">
        <v>1814</v>
      </c>
      <c r="B1815" t="s">
        <v>2017</v>
      </c>
      <c r="C1815">
        <v>0</v>
      </c>
      <c r="D1815">
        <v>0</v>
      </c>
      <c r="E1815">
        <v>0</v>
      </c>
      <c r="F1815">
        <v>0</v>
      </c>
      <c r="G1815">
        <v>0</v>
      </c>
      <c r="H1815">
        <v>1</v>
      </c>
    </row>
    <row r="1816" spans="1:8" x14ac:dyDescent="0.3">
      <c r="A1816">
        <v>1815</v>
      </c>
      <c r="B1816" t="s">
        <v>2018</v>
      </c>
      <c r="C1816">
        <v>0</v>
      </c>
      <c r="D1816">
        <v>0</v>
      </c>
      <c r="E1816">
        <v>0</v>
      </c>
      <c r="F1816">
        <v>0</v>
      </c>
      <c r="G1816">
        <v>0.82455313504263905</v>
      </c>
      <c r="H1816">
        <v>0.99999999999988598</v>
      </c>
    </row>
    <row r="1817" spans="1:8" x14ac:dyDescent="0.3">
      <c r="A1817">
        <v>1816</v>
      </c>
      <c r="B1817" t="s">
        <v>2019</v>
      </c>
      <c r="C1817">
        <v>0.15846475335937801</v>
      </c>
      <c r="D1817">
        <v>0.15846475335937801</v>
      </c>
      <c r="E1817">
        <v>0.15846475335937801</v>
      </c>
      <c r="F1817">
        <v>0.15846475335937801</v>
      </c>
      <c r="G1817">
        <v>0.42996337195543899</v>
      </c>
      <c r="H1817">
        <v>0.96499432561449805</v>
      </c>
    </row>
    <row r="1818" spans="1:8" x14ac:dyDescent="0.3">
      <c r="A1818">
        <v>1817</v>
      </c>
      <c r="B1818" t="s">
        <v>2020</v>
      </c>
      <c r="C1818">
        <v>0</v>
      </c>
      <c r="D1818">
        <v>0</v>
      </c>
      <c r="E1818">
        <v>0</v>
      </c>
      <c r="F1818">
        <v>0</v>
      </c>
      <c r="G1818">
        <v>0</v>
      </c>
      <c r="H1818">
        <v>1</v>
      </c>
    </row>
    <row r="1819" spans="1:8" x14ac:dyDescent="0.3">
      <c r="A1819">
        <v>1818</v>
      </c>
      <c r="B1819" t="s">
        <v>2021</v>
      </c>
      <c r="C1819">
        <v>0.271907214463109</v>
      </c>
      <c r="D1819">
        <v>0.271907214463109</v>
      </c>
      <c r="E1819">
        <v>0.271907214463109</v>
      </c>
      <c r="F1819">
        <v>0.271907214463109</v>
      </c>
      <c r="G1819">
        <v>0.29007243842216102</v>
      </c>
      <c r="H1819">
        <v>0.999999996850512</v>
      </c>
    </row>
    <row r="1820" spans="1:8" x14ac:dyDescent="0.3">
      <c r="A1820">
        <v>1819</v>
      </c>
      <c r="B1820" t="s">
        <v>2022</v>
      </c>
      <c r="C1820">
        <v>0</v>
      </c>
      <c r="D1820">
        <v>0</v>
      </c>
      <c r="E1820">
        <v>0</v>
      </c>
      <c r="F1820">
        <v>0</v>
      </c>
      <c r="G1820">
        <v>0</v>
      </c>
      <c r="H1820">
        <v>1</v>
      </c>
    </row>
    <row r="1821" spans="1:8" x14ac:dyDescent="0.3">
      <c r="A1821">
        <v>1820</v>
      </c>
      <c r="B1821" t="s">
        <v>2023</v>
      </c>
      <c r="C1821">
        <v>5.5457121964948598E-2</v>
      </c>
      <c r="D1821">
        <v>5.5457121964948598E-2</v>
      </c>
      <c r="E1821">
        <v>5.5457121964948598E-2</v>
      </c>
      <c r="F1821">
        <v>5.5457121964948598E-2</v>
      </c>
      <c r="G1821">
        <v>1.00000000000024</v>
      </c>
      <c r="H1821">
        <v>1.00000000000024</v>
      </c>
    </row>
    <row r="1822" spans="1:8" x14ac:dyDescent="0.3">
      <c r="A1822">
        <v>1821</v>
      </c>
      <c r="B1822" t="s">
        <v>2024</v>
      </c>
      <c r="C1822">
        <v>0</v>
      </c>
      <c r="D1822">
        <v>0</v>
      </c>
      <c r="E1822">
        <v>0</v>
      </c>
      <c r="F1822">
        <v>0</v>
      </c>
      <c r="G1822">
        <v>0</v>
      </c>
      <c r="H1822">
        <v>1</v>
      </c>
    </row>
    <row r="1823" spans="1:8" x14ac:dyDescent="0.3">
      <c r="A1823">
        <v>1822</v>
      </c>
      <c r="B1823" t="s">
        <v>2025</v>
      </c>
      <c r="C1823">
        <v>0</v>
      </c>
      <c r="D1823">
        <v>0</v>
      </c>
      <c r="E1823">
        <v>0</v>
      </c>
      <c r="F1823">
        <v>0</v>
      </c>
      <c r="G1823">
        <v>0.37741516859437202</v>
      </c>
      <c r="H1823">
        <v>1.00000000000085</v>
      </c>
    </row>
    <row r="1824" spans="1:8" x14ac:dyDescent="0.3">
      <c r="A1824">
        <v>1823</v>
      </c>
      <c r="B1824" t="s">
        <v>2026</v>
      </c>
      <c r="C1824">
        <v>0</v>
      </c>
      <c r="D1824">
        <v>0</v>
      </c>
      <c r="E1824">
        <v>0</v>
      </c>
      <c r="F1824">
        <v>0</v>
      </c>
      <c r="G1824">
        <v>0.63169266256368695</v>
      </c>
      <c r="H1824">
        <v>0.99999999999990297</v>
      </c>
    </row>
    <row r="1825" spans="1:8" x14ac:dyDescent="0.3">
      <c r="A1825">
        <v>1824</v>
      </c>
      <c r="B1825" t="s">
        <v>2027</v>
      </c>
      <c r="C1825">
        <v>0.15379508572273501</v>
      </c>
      <c r="D1825">
        <v>0.15379508572273501</v>
      </c>
      <c r="E1825">
        <v>0.15379508572273501</v>
      </c>
      <c r="F1825">
        <v>0.15379508572273501</v>
      </c>
      <c r="G1825">
        <v>0.20306118887827801</v>
      </c>
      <c r="H1825">
        <v>0.99999999676110696</v>
      </c>
    </row>
    <row r="1826" spans="1:8" x14ac:dyDescent="0.3">
      <c r="A1826">
        <v>1825</v>
      </c>
      <c r="B1826" t="s">
        <v>2028</v>
      </c>
      <c r="C1826">
        <v>0</v>
      </c>
      <c r="D1826">
        <v>0</v>
      </c>
      <c r="E1826">
        <v>0</v>
      </c>
      <c r="F1826">
        <v>0</v>
      </c>
      <c r="G1826">
        <v>0</v>
      </c>
      <c r="H1826">
        <v>1</v>
      </c>
    </row>
    <row r="1827" spans="1:8" x14ac:dyDescent="0.3">
      <c r="A1827">
        <v>1826</v>
      </c>
      <c r="B1827" t="s">
        <v>2029</v>
      </c>
      <c r="C1827">
        <v>0</v>
      </c>
      <c r="D1827">
        <v>0</v>
      </c>
      <c r="E1827">
        <v>0</v>
      </c>
      <c r="F1827">
        <v>0</v>
      </c>
      <c r="G1827">
        <v>0.40123983570307797</v>
      </c>
      <c r="H1827">
        <v>1.00000000000034</v>
      </c>
    </row>
    <row r="1828" spans="1:8" x14ac:dyDescent="0.3">
      <c r="A1828">
        <v>1827</v>
      </c>
      <c r="B1828" t="s">
        <v>2030</v>
      </c>
      <c r="C1828">
        <v>0</v>
      </c>
      <c r="D1828">
        <v>0</v>
      </c>
      <c r="E1828">
        <v>0</v>
      </c>
      <c r="F1828">
        <v>0</v>
      </c>
      <c r="G1828">
        <v>0.265332203311407</v>
      </c>
      <c r="H1828">
        <v>1.00000000000029</v>
      </c>
    </row>
    <row r="1829" spans="1:8" x14ac:dyDescent="0.3">
      <c r="A1829">
        <v>1828</v>
      </c>
      <c r="B1829" t="s">
        <v>2031</v>
      </c>
      <c r="C1829">
        <v>0</v>
      </c>
      <c r="D1829">
        <v>0</v>
      </c>
      <c r="E1829">
        <v>0</v>
      </c>
      <c r="F1829">
        <v>0</v>
      </c>
      <c r="G1829">
        <v>0.42265795835541098</v>
      </c>
      <c r="H1829">
        <v>0.99999999999952904</v>
      </c>
    </row>
    <row r="1830" spans="1:8" x14ac:dyDescent="0.3">
      <c r="A1830">
        <v>1829</v>
      </c>
      <c r="B1830" t="s">
        <v>2032</v>
      </c>
      <c r="C1830">
        <v>0</v>
      </c>
      <c r="D1830">
        <v>0</v>
      </c>
      <c r="E1830">
        <v>0</v>
      </c>
      <c r="F1830">
        <v>0</v>
      </c>
      <c r="G1830">
        <v>6.9619610610416896E-2</v>
      </c>
      <c r="H1830">
        <v>0.63659406875623603</v>
      </c>
    </row>
    <row r="1831" spans="1:8" x14ac:dyDescent="0.3">
      <c r="A1831">
        <v>1830</v>
      </c>
      <c r="B1831" t="s">
        <v>2033</v>
      </c>
      <c r="C1831">
        <v>7.4152480862327702E-2</v>
      </c>
      <c r="D1831">
        <v>7.4152480862327702E-2</v>
      </c>
      <c r="E1831">
        <v>7.4152480862327702E-2</v>
      </c>
      <c r="F1831">
        <v>7.4152480862327702E-2</v>
      </c>
      <c r="G1831">
        <v>7.4152480862327702E-2</v>
      </c>
      <c r="H1831">
        <v>0.290939359243021</v>
      </c>
    </row>
    <row r="1832" spans="1:8" x14ac:dyDescent="0.3">
      <c r="A1832">
        <v>1831</v>
      </c>
      <c r="B1832" t="s">
        <v>2034</v>
      </c>
      <c r="C1832">
        <v>0.22968944073573699</v>
      </c>
      <c r="D1832">
        <v>0.22968944073573699</v>
      </c>
      <c r="E1832">
        <v>0.22968944073573699</v>
      </c>
      <c r="F1832">
        <v>0.22968944073573699</v>
      </c>
      <c r="G1832">
        <v>0.43682561122719499</v>
      </c>
      <c r="H1832">
        <v>0.94880095719145596</v>
      </c>
    </row>
    <row r="1833" spans="1:8" x14ac:dyDescent="0.3">
      <c r="A1833">
        <v>1832</v>
      </c>
      <c r="B1833" t="s">
        <v>2035</v>
      </c>
      <c r="C1833">
        <v>0.121351607649563</v>
      </c>
      <c r="D1833">
        <v>0.121351607649563</v>
      </c>
      <c r="E1833">
        <v>0.121351607649563</v>
      </c>
      <c r="F1833">
        <v>0.121351607649563</v>
      </c>
      <c r="G1833">
        <v>0.121351607649563</v>
      </c>
      <c r="H1833">
        <v>0.63853420670161998</v>
      </c>
    </row>
    <row r="1834" spans="1:8" x14ac:dyDescent="0.3">
      <c r="A1834">
        <v>1833</v>
      </c>
      <c r="B1834" t="s">
        <v>2036</v>
      </c>
      <c r="C1834">
        <v>0.101708229018311</v>
      </c>
      <c r="D1834">
        <v>0.101708229018311</v>
      </c>
      <c r="E1834">
        <v>0.101708229018311</v>
      </c>
      <c r="F1834">
        <v>0.101708229018311</v>
      </c>
      <c r="G1834">
        <v>0.101708229018311</v>
      </c>
      <c r="H1834">
        <v>0.38670677117235502</v>
      </c>
    </row>
    <row r="1835" spans="1:8" x14ac:dyDescent="0.3">
      <c r="A1835">
        <v>1834</v>
      </c>
      <c r="B1835" t="s">
        <v>2037</v>
      </c>
      <c r="C1835">
        <v>0</v>
      </c>
      <c r="D1835">
        <v>0</v>
      </c>
      <c r="E1835">
        <v>0</v>
      </c>
      <c r="F1835">
        <v>0</v>
      </c>
      <c r="G1835">
        <v>0</v>
      </c>
      <c r="H1835">
        <v>1</v>
      </c>
    </row>
    <row r="1836" spans="1:8" x14ac:dyDescent="0.3">
      <c r="A1836">
        <v>1835</v>
      </c>
      <c r="B1836" t="s">
        <v>2038</v>
      </c>
      <c r="C1836">
        <v>0.122425759040081</v>
      </c>
      <c r="D1836">
        <v>0.122425759040081</v>
      </c>
      <c r="E1836">
        <v>0.122425759040081</v>
      </c>
      <c r="F1836">
        <v>0.122425759040081</v>
      </c>
      <c r="G1836">
        <v>0.358435427616066</v>
      </c>
      <c r="H1836">
        <v>1.00000003996103</v>
      </c>
    </row>
    <row r="1837" spans="1:8" x14ac:dyDescent="0.3">
      <c r="A1837">
        <v>1836</v>
      </c>
      <c r="B1837" t="s">
        <v>2039</v>
      </c>
      <c r="C1837">
        <v>0.131067571354653</v>
      </c>
      <c r="D1837">
        <v>0.131067571354653</v>
      </c>
      <c r="E1837">
        <v>0.131067571354653</v>
      </c>
      <c r="F1837">
        <v>0.131067571354653</v>
      </c>
      <c r="G1837">
        <v>0.16118839274765401</v>
      </c>
      <c r="H1837">
        <v>0.91481380829605197</v>
      </c>
    </row>
    <row r="1838" spans="1:8" x14ac:dyDescent="0.3">
      <c r="A1838">
        <v>1837</v>
      </c>
      <c r="B1838" t="s">
        <v>2040</v>
      </c>
      <c r="C1838">
        <v>0</v>
      </c>
      <c r="D1838">
        <v>0</v>
      </c>
      <c r="E1838">
        <v>0</v>
      </c>
      <c r="F1838">
        <v>0</v>
      </c>
      <c r="G1838">
        <v>0</v>
      </c>
      <c r="H1838">
        <v>1</v>
      </c>
    </row>
    <row r="1839" spans="1:8" x14ac:dyDescent="0.3">
      <c r="A1839">
        <v>1838</v>
      </c>
      <c r="B1839" t="s">
        <v>2041</v>
      </c>
      <c r="C1839">
        <v>0</v>
      </c>
      <c r="D1839">
        <v>0</v>
      </c>
      <c r="E1839">
        <v>0</v>
      </c>
      <c r="F1839">
        <v>0</v>
      </c>
      <c r="G1839">
        <v>0.881001765461632</v>
      </c>
      <c r="H1839">
        <v>0.99999999999882605</v>
      </c>
    </row>
    <row r="1840" spans="1:8" x14ac:dyDescent="0.3">
      <c r="A1840">
        <v>1839</v>
      </c>
      <c r="B1840" t="s">
        <v>2042</v>
      </c>
      <c r="C1840">
        <v>0</v>
      </c>
      <c r="D1840">
        <v>0</v>
      </c>
      <c r="E1840">
        <v>0</v>
      </c>
      <c r="F1840">
        <v>0</v>
      </c>
      <c r="G1840">
        <v>0</v>
      </c>
      <c r="H1840">
        <v>1</v>
      </c>
    </row>
    <row r="1841" spans="1:8" x14ac:dyDescent="0.3">
      <c r="A1841">
        <v>1840</v>
      </c>
      <c r="B1841" t="s">
        <v>2043</v>
      </c>
      <c r="C1841">
        <v>0</v>
      </c>
      <c r="D1841">
        <v>0</v>
      </c>
      <c r="E1841">
        <v>0</v>
      </c>
      <c r="F1841">
        <v>0</v>
      </c>
      <c r="G1841">
        <v>0.54709719296765802</v>
      </c>
      <c r="H1841">
        <v>0.99999999999994604</v>
      </c>
    </row>
    <row r="1842" spans="1:8" x14ac:dyDescent="0.3">
      <c r="A1842">
        <v>1841</v>
      </c>
      <c r="B1842" t="s">
        <v>2044</v>
      </c>
      <c r="C1842">
        <v>0</v>
      </c>
      <c r="D1842">
        <v>0</v>
      </c>
      <c r="E1842">
        <v>0</v>
      </c>
      <c r="F1842">
        <v>0</v>
      </c>
      <c r="G1842">
        <v>9.5952729024629105E-2</v>
      </c>
      <c r="H1842">
        <v>0.99999999999970701</v>
      </c>
    </row>
    <row r="1843" spans="1:8" x14ac:dyDescent="0.3">
      <c r="A1843">
        <v>1842</v>
      </c>
      <c r="B1843" t="s">
        <v>2045</v>
      </c>
      <c r="C1843">
        <v>0</v>
      </c>
      <c r="D1843">
        <v>0</v>
      </c>
      <c r="E1843">
        <v>0</v>
      </c>
      <c r="F1843">
        <v>0</v>
      </c>
      <c r="G1843">
        <v>0.85267641940227301</v>
      </c>
      <c r="H1843">
        <v>1.0000000000002001</v>
      </c>
    </row>
    <row r="1844" spans="1:8" x14ac:dyDescent="0.3">
      <c r="A1844">
        <v>1843</v>
      </c>
      <c r="B1844" t="s">
        <v>2046</v>
      </c>
      <c r="C1844">
        <v>0.21177578479533199</v>
      </c>
      <c r="D1844">
        <v>0.21177578479533199</v>
      </c>
      <c r="E1844">
        <v>0.21177578479533199</v>
      </c>
      <c r="F1844">
        <v>0.21177578479533199</v>
      </c>
      <c r="G1844">
        <v>0.21177578479533199</v>
      </c>
      <c r="H1844">
        <v>0.77153773963682504</v>
      </c>
    </row>
    <row r="1845" spans="1:8" x14ac:dyDescent="0.3">
      <c r="A1845">
        <v>1844</v>
      </c>
      <c r="B1845" t="s">
        <v>2047</v>
      </c>
      <c r="C1845">
        <v>0.10544503023811599</v>
      </c>
      <c r="D1845">
        <v>0.10544503023811599</v>
      </c>
      <c r="E1845">
        <v>0.10544503023811599</v>
      </c>
      <c r="F1845">
        <v>0.10544503023811599</v>
      </c>
      <c r="G1845">
        <v>0.10544503023811599</v>
      </c>
      <c r="H1845">
        <v>0.20738428035818601</v>
      </c>
    </row>
    <row r="1846" spans="1:8" x14ac:dyDescent="0.3">
      <c r="A1846">
        <v>1845</v>
      </c>
      <c r="B1846" t="s">
        <v>2048</v>
      </c>
      <c r="C1846">
        <v>0</v>
      </c>
      <c r="D1846">
        <v>0</v>
      </c>
      <c r="E1846">
        <v>0</v>
      </c>
      <c r="F1846">
        <v>0</v>
      </c>
      <c r="G1846">
        <v>2.3003373209289898E-2</v>
      </c>
      <c r="H1846">
        <v>1.0000000049300299</v>
      </c>
    </row>
    <row r="1847" spans="1:8" x14ac:dyDescent="0.3">
      <c r="A1847">
        <v>1846</v>
      </c>
      <c r="B1847" t="s">
        <v>2049</v>
      </c>
      <c r="C1847">
        <v>0</v>
      </c>
      <c r="D1847">
        <v>0</v>
      </c>
      <c r="E1847">
        <v>0</v>
      </c>
      <c r="F1847">
        <v>0</v>
      </c>
      <c r="G1847">
        <v>0.989687108778594</v>
      </c>
      <c r="H1847">
        <v>0.99999999999989697</v>
      </c>
    </row>
    <row r="1848" spans="1:8" x14ac:dyDescent="0.3">
      <c r="A1848">
        <v>1847</v>
      </c>
      <c r="B1848" t="s">
        <v>2050</v>
      </c>
      <c r="C1848">
        <v>0</v>
      </c>
      <c r="D1848">
        <v>0</v>
      </c>
      <c r="E1848">
        <v>0</v>
      </c>
      <c r="F1848">
        <v>0</v>
      </c>
      <c r="G1848">
        <v>1</v>
      </c>
      <c r="H1848">
        <v>1</v>
      </c>
    </row>
    <row r="1849" spans="1:8" x14ac:dyDescent="0.3">
      <c r="A1849">
        <v>1848</v>
      </c>
      <c r="B1849" t="s">
        <v>2051</v>
      </c>
      <c r="C1849">
        <v>0</v>
      </c>
      <c r="D1849">
        <v>0</v>
      </c>
      <c r="E1849">
        <v>0</v>
      </c>
      <c r="F1849">
        <v>0</v>
      </c>
      <c r="G1849">
        <v>0</v>
      </c>
      <c r="H1849">
        <v>1</v>
      </c>
    </row>
    <row r="1850" spans="1:8" x14ac:dyDescent="0.3">
      <c r="A1850">
        <v>1849</v>
      </c>
      <c r="B1850" t="s">
        <v>2052</v>
      </c>
      <c r="C1850">
        <v>0</v>
      </c>
      <c r="D1850">
        <v>0</v>
      </c>
      <c r="E1850">
        <v>0</v>
      </c>
      <c r="F1850">
        <v>0</v>
      </c>
      <c r="G1850">
        <v>1</v>
      </c>
      <c r="H1850">
        <v>1</v>
      </c>
    </row>
    <row r="1851" spans="1:8" x14ac:dyDescent="0.3">
      <c r="A1851">
        <v>1850</v>
      </c>
      <c r="B1851" t="s">
        <v>2053</v>
      </c>
      <c r="C1851">
        <v>0</v>
      </c>
      <c r="D1851">
        <v>0</v>
      </c>
      <c r="E1851">
        <v>0</v>
      </c>
      <c r="F1851">
        <v>0</v>
      </c>
      <c r="G1851">
        <v>1</v>
      </c>
      <c r="H1851">
        <v>1</v>
      </c>
    </row>
    <row r="1852" spans="1:8" x14ac:dyDescent="0.3">
      <c r="A1852">
        <v>1851</v>
      </c>
      <c r="B1852" t="s">
        <v>2054</v>
      </c>
      <c r="C1852">
        <v>9.4383148605893405E-2</v>
      </c>
      <c r="D1852">
        <v>9.4383148605893405E-2</v>
      </c>
      <c r="E1852">
        <v>9.4383148605893405E-2</v>
      </c>
      <c r="F1852">
        <v>9.4383148605893405E-2</v>
      </c>
      <c r="G1852">
        <v>9.4383148605893405E-2</v>
      </c>
      <c r="H1852">
        <v>0.57733856426991403</v>
      </c>
    </row>
    <row r="1853" spans="1:8" x14ac:dyDescent="0.3">
      <c r="A1853">
        <v>1852</v>
      </c>
      <c r="B1853" t="s">
        <v>2055</v>
      </c>
      <c r="C1853">
        <v>0</v>
      </c>
      <c r="D1853">
        <v>0</v>
      </c>
      <c r="E1853">
        <v>0</v>
      </c>
      <c r="F1853">
        <v>0</v>
      </c>
      <c r="G1853">
        <v>0.85864872392320402</v>
      </c>
      <c r="H1853">
        <v>0.99999999999932698</v>
      </c>
    </row>
    <row r="1854" spans="1:8" x14ac:dyDescent="0.3">
      <c r="A1854">
        <v>1853</v>
      </c>
      <c r="B1854" t="s">
        <v>2056</v>
      </c>
      <c r="C1854">
        <v>0</v>
      </c>
      <c r="D1854">
        <v>0</v>
      </c>
      <c r="E1854">
        <v>0</v>
      </c>
      <c r="F1854">
        <v>0</v>
      </c>
      <c r="G1854">
        <v>0</v>
      </c>
      <c r="H1854">
        <v>1</v>
      </c>
    </row>
    <row r="1855" spans="1:8" x14ac:dyDescent="0.3">
      <c r="A1855">
        <v>1854</v>
      </c>
      <c r="B1855" t="s">
        <v>2057</v>
      </c>
      <c r="C1855">
        <v>0</v>
      </c>
      <c r="D1855">
        <v>0</v>
      </c>
      <c r="E1855">
        <v>0</v>
      </c>
      <c r="F1855">
        <v>0</v>
      </c>
      <c r="G1855">
        <v>0</v>
      </c>
      <c r="H1855">
        <v>1</v>
      </c>
    </row>
    <row r="1856" spans="1:8" x14ac:dyDescent="0.3">
      <c r="A1856">
        <v>1855</v>
      </c>
      <c r="B1856" t="s">
        <v>2058</v>
      </c>
      <c r="C1856">
        <v>0</v>
      </c>
      <c r="D1856">
        <v>0</v>
      </c>
      <c r="E1856">
        <v>0</v>
      </c>
      <c r="F1856">
        <v>0</v>
      </c>
      <c r="G1856">
        <v>1</v>
      </c>
      <c r="H1856">
        <v>1</v>
      </c>
    </row>
    <row r="1857" spans="1:8" x14ac:dyDescent="0.3">
      <c r="A1857">
        <v>1856</v>
      </c>
      <c r="B1857" t="s">
        <v>2059</v>
      </c>
      <c r="C1857">
        <v>0</v>
      </c>
      <c r="D1857">
        <v>0</v>
      </c>
      <c r="E1857">
        <v>0</v>
      </c>
      <c r="F1857">
        <v>0</v>
      </c>
      <c r="G1857">
        <v>0.13655984108618199</v>
      </c>
      <c r="H1857">
        <v>1.00000000000166</v>
      </c>
    </row>
    <row r="1858" spans="1:8" x14ac:dyDescent="0.3">
      <c r="A1858">
        <v>1857</v>
      </c>
      <c r="B1858" t="s">
        <v>2060</v>
      </c>
      <c r="C1858">
        <v>0</v>
      </c>
      <c r="D1858">
        <v>0</v>
      </c>
      <c r="E1858">
        <v>0</v>
      </c>
      <c r="F1858">
        <v>0</v>
      </c>
      <c r="G1858">
        <v>0</v>
      </c>
      <c r="H1858">
        <v>1</v>
      </c>
    </row>
    <row r="1859" spans="1:8" x14ac:dyDescent="0.3">
      <c r="A1859">
        <v>1858</v>
      </c>
      <c r="B1859" t="s">
        <v>2061</v>
      </c>
      <c r="C1859">
        <v>0</v>
      </c>
      <c r="D1859">
        <v>0</v>
      </c>
      <c r="E1859">
        <v>0</v>
      </c>
      <c r="F1859">
        <v>0</v>
      </c>
      <c r="G1859">
        <v>1.13521545599481E-2</v>
      </c>
      <c r="H1859">
        <v>0.99999999999815203</v>
      </c>
    </row>
    <row r="1860" spans="1:8" x14ac:dyDescent="0.3">
      <c r="A1860">
        <v>1859</v>
      </c>
      <c r="B1860" t="s">
        <v>2062</v>
      </c>
      <c r="C1860">
        <v>0</v>
      </c>
      <c r="D1860">
        <v>0</v>
      </c>
      <c r="E1860">
        <v>0</v>
      </c>
      <c r="F1860">
        <v>0</v>
      </c>
      <c r="G1860">
        <v>0.57311403737986599</v>
      </c>
      <c r="H1860">
        <v>1.00000000000058</v>
      </c>
    </row>
    <row r="1861" spans="1:8" x14ac:dyDescent="0.3">
      <c r="A1861">
        <v>1860</v>
      </c>
      <c r="B1861" t="s">
        <v>2063</v>
      </c>
      <c r="C1861">
        <v>0</v>
      </c>
      <c r="D1861">
        <v>0</v>
      </c>
      <c r="E1861">
        <v>0</v>
      </c>
      <c r="F1861">
        <v>0</v>
      </c>
      <c r="G1861">
        <v>8.4721511657885606E-2</v>
      </c>
      <c r="H1861">
        <v>0.68637831512343905</v>
      </c>
    </row>
    <row r="1862" spans="1:8" x14ac:dyDescent="0.3">
      <c r="A1862">
        <v>1861</v>
      </c>
      <c r="B1862" t="s">
        <v>2064</v>
      </c>
      <c r="C1862">
        <v>0</v>
      </c>
      <c r="D1862">
        <v>0</v>
      </c>
      <c r="E1862">
        <v>0</v>
      </c>
      <c r="F1862">
        <v>0</v>
      </c>
      <c r="G1862">
        <v>0</v>
      </c>
      <c r="H1862">
        <v>0.84256319002548596</v>
      </c>
    </row>
    <row r="1863" spans="1:8" x14ac:dyDescent="0.3">
      <c r="A1863">
        <v>1862</v>
      </c>
      <c r="B1863" t="s">
        <v>2065</v>
      </c>
      <c r="C1863">
        <v>0</v>
      </c>
      <c r="D1863">
        <v>0</v>
      </c>
      <c r="E1863">
        <v>0</v>
      </c>
      <c r="F1863">
        <v>0</v>
      </c>
      <c r="G1863">
        <v>0.999999078922997</v>
      </c>
      <c r="H1863">
        <v>1.00000000000054</v>
      </c>
    </row>
    <row r="1864" spans="1:8" x14ac:dyDescent="0.3">
      <c r="A1864">
        <v>1863</v>
      </c>
      <c r="B1864" t="s">
        <v>2066</v>
      </c>
      <c r="C1864">
        <v>0</v>
      </c>
      <c r="D1864">
        <v>0</v>
      </c>
      <c r="E1864">
        <v>0</v>
      </c>
      <c r="F1864">
        <v>0</v>
      </c>
      <c r="G1864">
        <v>0</v>
      </c>
      <c r="H1864">
        <v>1</v>
      </c>
    </row>
    <row r="1865" spans="1:8" x14ac:dyDescent="0.3">
      <c r="A1865">
        <v>1864</v>
      </c>
      <c r="B1865" t="s">
        <v>2067</v>
      </c>
      <c r="C1865">
        <v>0</v>
      </c>
      <c r="D1865">
        <v>0</v>
      </c>
      <c r="E1865">
        <v>0</v>
      </c>
      <c r="F1865">
        <v>0</v>
      </c>
      <c r="G1865">
        <v>0.83484288453321998</v>
      </c>
      <c r="H1865">
        <v>1.0000000000004601</v>
      </c>
    </row>
    <row r="1866" spans="1:8" x14ac:dyDescent="0.3">
      <c r="A1866">
        <v>1865</v>
      </c>
      <c r="B1866" t="s">
        <v>2068</v>
      </c>
      <c r="C1866">
        <v>0</v>
      </c>
      <c r="D1866">
        <v>0</v>
      </c>
      <c r="E1866">
        <v>0</v>
      </c>
      <c r="F1866">
        <v>0</v>
      </c>
      <c r="G1866">
        <v>0</v>
      </c>
      <c r="H1866">
        <v>0.53105373262520805</v>
      </c>
    </row>
    <row r="1867" spans="1:8" x14ac:dyDescent="0.3">
      <c r="A1867">
        <v>1866</v>
      </c>
      <c r="B1867" t="s">
        <v>2069</v>
      </c>
      <c r="C1867">
        <v>0</v>
      </c>
      <c r="D1867">
        <v>0</v>
      </c>
      <c r="E1867">
        <v>0</v>
      </c>
      <c r="F1867">
        <v>0</v>
      </c>
      <c r="G1867">
        <v>0.98334566372148902</v>
      </c>
      <c r="H1867">
        <v>1.0000000000007701</v>
      </c>
    </row>
    <row r="1868" spans="1:8" x14ac:dyDescent="0.3">
      <c r="A1868">
        <v>1867</v>
      </c>
      <c r="B1868" t="s">
        <v>2070</v>
      </c>
      <c r="C1868">
        <v>0</v>
      </c>
      <c r="D1868">
        <v>0</v>
      </c>
      <c r="E1868">
        <v>0</v>
      </c>
      <c r="F1868">
        <v>0</v>
      </c>
      <c r="G1868">
        <v>3.8650349538624902E-2</v>
      </c>
      <c r="H1868">
        <v>1.00000000000078</v>
      </c>
    </row>
    <row r="1869" spans="1:8" x14ac:dyDescent="0.3">
      <c r="A1869">
        <v>1868</v>
      </c>
      <c r="B1869" t="s">
        <v>2071</v>
      </c>
      <c r="C1869">
        <v>0</v>
      </c>
      <c r="D1869">
        <v>0</v>
      </c>
      <c r="E1869">
        <v>0</v>
      </c>
      <c r="F1869">
        <v>0</v>
      </c>
      <c r="G1869">
        <v>0</v>
      </c>
      <c r="H1869">
        <v>1</v>
      </c>
    </row>
    <row r="1870" spans="1:8" x14ac:dyDescent="0.3">
      <c r="A1870">
        <v>1869</v>
      </c>
      <c r="B1870" t="s">
        <v>2072</v>
      </c>
      <c r="C1870">
        <v>0</v>
      </c>
      <c r="D1870">
        <v>0</v>
      </c>
      <c r="E1870">
        <v>0</v>
      </c>
      <c r="F1870">
        <v>0</v>
      </c>
      <c r="G1870">
        <v>0</v>
      </c>
      <c r="H1870">
        <v>1</v>
      </c>
    </row>
    <row r="1871" spans="1:8" x14ac:dyDescent="0.3">
      <c r="A1871">
        <v>1870</v>
      </c>
      <c r="B1871" t="s">
        <v>2073</v>
      </c>
      <c r="C1871">
        <v>0</v>
      </c>
      <c r="D1871">
        <v>0</v>
      </c>
      <c r="E1871">
        <v>0</v>
      </c>
      <c r="F1871">
        <v>0</v>
      </c>
      <c r="G1871">
        <v>0.21694547170110901</v>
      </c>
      <c r="H1871">
        <v>1.00000000000055</v>
      </c>
    </row>
    <row r="1872" spans="1:8" x14ac:dyDescent="0.3">
      <c r="A1872">
        <v>1871</v>
      </c>
      <c r="B1872" t="s">
        <v>2074</v>
      </c>
      <c r="C1872">
        <v>0</v>
      </c>
      <c r="D1872">
        <v>0</v>
      </c>
      <c r="E1872">
        <v>0</v>
      </c>
      <c r="F1872">
        <v>0</v>
      </c>
      <c r="G1872">
        <v>0.79488163195683303</v>
      </c>
      <c r="H1872">
        <v>0.99999999999731903</v>
      </c>
    </row>
    <row r="1873" spans="1:8" x14ac:dyDescent="0.3">
      <c r="A1873">
        <v>1872</v>
      </c>
      <c r="B1873" t="s">
        <v>2075</v>
      </c>
      <c r="C1873">
        <v>0</v>
      </c>
      <c r="D1873">
        <v>0</v>
      </c>
      <c r="E1873">
        <v>0</v>
      </c>
      <c r="F1873">
        <v>0</v>
      </c>
      <c r="G1873">
        <v>0</v>
      </c>
      <c r="H1873">
        <v>1</v>
      </c>
    </row>
    <row r="1874" spans="1:8" x14ac:dyDescent="0.3">
      <c r="A1874">
        <v>1873</v>
      </c>
      <c r="B1874" t="s">
        <v>2076</v>
      </c>
      <c r="C1874">
        <v>0</v>
      </c>
      <c r="D1874">
        <v>0</v>
      </c>
      <c r="E1874">
        <v>0</v>
      </c>
      <c r="F1874">
        <v>0</v>
      </c>
      <c r="G1874">
        <v>3.6733655188990799E-2</v>
      </c>
      <c r="H1874">
        <v>0.173031636951958</v>
      </c>
    </row>
    <row r="1875" spans="1:8" x14ac:dyDescent="0.3">
      <c r="A1875">
        <v>1874</v>
      </c>
      <c r="B1875" t="s">
        <v>2077</v>
      </c>
      <c r="C1875">
        <v>0</v>
      </c>
      <c r="D1875">
        <v>0</v>
      </c>
      <c r="E1875">
        <v>0</v>
      </c>
      <c r="F1875">
        <v>0</v>
      </c>
      <c r="G1875">
        <v>0</v>
      </c>
      <c r="H1875">
        <v>1</v>
      </c>
    </row>
    <row r="1876" spans="1:8" x14ac:dyDescent="0.3">
      <c r="A1876">
        <v>1875</v>
      </c>
      <c r="B1876" t="s">
        <v>2078</v>
      </c>
      <c r="C1876">
        <v>0</v>
      </c>
      <c r="D1876">
        <v>0</v>
      </c>
      <c r="E1876">
        <v>0</v>
      </c>
      <c r="F1876">
        <v>0</v>
      </c>
      <c r="G1876" s="43">
        <v>9.2288834303624404E-5</v>
      </c>
      <c r="H1876">
        <v>1.00000000000005</v>
      </c>
    </row>
    <row r="1877" spans="1:8" x14ac:dyDescent="0.3">
      <c r="A1877">
        <v>1876</v>
      </c>
      <c r="B1877" t="s">
        <v>2079</v>
      </c>
      <c r="C1877">
        <v>0</v>
      </c>
      <c r="D1877">
        <v>0</v>
      </c>
      <c r="E1877">
        <v>0</v>
      </c>
      <c r="F1877">
        <v>0</v>
      </c>
      <c r="G1877">
        <v>7.15392645366096E-3</v>
      </c>
      <c r="H1877">
        <v>1.0000000000003599</v>
      </c>
    </row>
    <row r="1878" spans="1:8" x14ac:dyDescent="0.3">
      <c r="A1878">
        <v>1877</v>
      </c>
      <c r="B1878" t="s">
        <v>2080</v>
      </c>
      <c r="C1878">
        <v>0</v>
      </c>
      <c r="D1878">
        <v>0</v>
      </c>
      <c r="E1878">
        <v>0</v>
      </c>
      <c r="F1878">
        <v>0</v>
      </c>
      <c r="G1878">
        <v>1</v>
      </c>
      <c r="H1878">
        <v>1</v>
      </c>
    </row>
    <row r="1879" spans="1:8" x14ac:dyDescent="0.3">
      <c r="A1879">
        <v>1878</v>
      </c>
      <c r="B1879" t="s">
        <v>2081</v>
      </c>
      <c r="C1879">
        <v>0</v>
      </c>
      <c r="D1879">
        <v>0</v>
      </c>
      <c r="E1879">
        <v>0</v>
      </c>
      <c r="F1879">
        <v>0</v>
      </c>
      <c r="G1879">
        <v>0</v>
      </c>
      <c r="H1879">
        <v>1</v>
      </c>
    </row>
    <row r="1880" spans="1:8" x14ac:dyDescent="0.3">
      <c r="A1880">
        <v>1879</v>
      </c>
      <c r="B1880" t="s">
        <v>2082</v>
      </c>
      <c r="C1880">
        <v>0</v>
      </c>
      <c r="D1880">
        <v>0</v>
      </c>
      <c r="E1880">
        <v>0</v>
      </c>
      <c r="F1880">
        <v>0</v>
      </c>
      <c r="G1880">
        <v>8.2848242895991894E-2</v>
      </c>
      <c r="H1880">
        <v>0.99999999999912503</v>
      </c>
    </row>
    <row r="1881" spans="1:8" x14ac:dyDescent="0.3">
      <c r="A1881">
        <v>1880</v>
      </c>
      <c r="B1881" t="s">
        <v>2083</v>
      </c>
      <c r="C1881">
        <v>0</v>
      </c>
      <c r="D1881">
        <v>0</v>
      </c>
      <c r="E1881">
        <v>0</v>
      </c>
      <c r="F1881">
        <v>0</v>
      </c>
      <c r="G1881">
        <v>0.44127057143721299</v>
      </c>
      <c r="H1881">
        <v>1.00000000000058</v>
      </c>
    </row>
    <row r="1882" spans="1:8" x14ac:dyDescent="0.3">
      <c r="A1882">
        <v>1881</v>
      </c>
      <c r="B1882" t="s">
        <v>2084</v>
      </c>
      <c r="C1882">
        <v>0</v>
      </c>
      <c r="D1882">
        <v>0</v>
      </c>
      <c r="E1882">
        <v>0</v>
      </c>
      <c r="F1882">
        <v>0</v>
      </c>
      <c r="G1882">
        <v>0</v>
      </c>
      <c r="H1882">
        <v>0.79079809257771505</v>
      </c>
    </row>
    <row r="1883" spans="1:8" x14ac:dyDescent="0.3">
      <c r="A1883">
        <v>1882</v>
      </c>
      <c r="B1883" t="s">
        <v>2085</v>
      </c>
      <c r="C1883">
        <v>0</v>
      </c>
      <c r="D1883">
        <v>0</v>
      </c>
      <c r="E1883">
        <v>0</v>
      </c>
      <c r="F1883">
        <v>0</v>
      </c>
      <c r="G1883">
        <v>5.2424380967247804E-3</v>
      </c>
      <c r="H1883">
        <v>1.00000000000053</v>
      </c>
    </row>
    <row r="1884" spans="1:8" x14ac:dyDescent="0.3">
      <c r="A1884">
        <v>1883</v>
      </c>
      <c r="B1884" t="s">
        <v>2086</v>
      </c>
      <c r="C1884">
        <v>0</v>
      </c>
      <c r="D1884">
        <v>0</v>
      </c>
      <c r="E1884">
        <v>0</v>
      </c>
      <c r="F1884">
        <v>0</v>
      </c>
      <c r="G1884">
        <v>0</v>
      </c>
      <c r="H1884">
        <v>1</v>
      </c>
    </row>
    <row r="1885" spans="1:8" x14ac:dyDescent="0.3">
      <c r="A1885">
        <v>1884</v>
      </c>
      <c r="B1885" t="s">
        <v>2087</v>
      </c>
      <c r="C1885">
        <v>0</v>
      </c>
      <c r="D1885">
        <v>0</v>
      </c>
      <c r="E1885">
        <v>0</v>
      </c>
      <c r="F1885">
        <v>0</v>
      </c>
      <c r="G1885">
        <v>0.102749941085209</v>
      </c>
      <c r="H1885">
        <v>0.99999999999904599</v>
      </c>
    </row>
    <row r="1886" spans="1:8" x14ac:dyDescent="0.3">
      <c r="A1886">
        <v>1885</v>
      </c>
      <c r="B1886" t="s">
        <v>2088</v>
      </c>
      <c r="C1886">
        <v>0</v>
      </c>
      <c r="D1886">
        <v>0</v>
      </c>
      <c r="E1886">
        <v>0</v>
      </c>
      <c r="F1886">
        <v>0</v>
      </c>
      <c r="G1886">
        <v>0</v>
      </c>
      <c r="H1886">
        <v>1</v>
      </c>
    </row>
    <row r="1887" spans="1:8" x14ac:dyDescent="0.3">
      <c r="A1887">
        <v>1886</v>
      </c>
      <c r="B1887" t="s">
        <v>2089</v>
      </c>
      <c r="C1887">
        <v>0</v>
      </c>
      <c r="D1887">
        <v>0</v>
      </c>
      <c r="E1887">
        <v>0</v>
      </c>
      <c r="F1887">
        <v>0</v>
      </c>
      <c r="G1887">
        <v>0.493632985150604</v>
      </c>
      <c r="H1887">
        <v>1.0000000000000799</v>
      </c>
    </row>
    <row r="1888" spans="1:8" x14ac:dyDescent="0.3">
      <c r="A1888">
        <v>1887</v>
      </c>
      <c r="B1888" t="s">
        <v>2090</v>
      </c>
      <c r="C1888">
        <v>0</v>
      </c>
      <c r="D1888">
        <v>0</v>
      </c>
      <c r="E1888">
        <v>0</v>
      </c>
      <c r="F1888">
        <v>0</v>
      </c>
      <c r="G1888">
        <v>0</v>
      </c>
      <c r="H1888">
        <v>1</v>
      </c>
    </row>
    <row r="1889" spans="1:8" x14ac:dyDescent="0.3">
      <c r="A1889">
        <v>1888</v>
      </c>
      <c r="B1889" t="s">
        <v>2091</v>
      </c>
      <c r="C1889">
        <v>0</v>
      </c>
      <c r="D1889">
        <v>0</v>
      </c>
      <c r="E1889">
        <v>0</v>
      </c>
      <c r="F1889">
        <v>0</v>
      </c>
      <c r="G1889">
        <v>0.78298581426345704</v>
      </c>
      <c r="H1889">
        <v>1.0000000000003599</v>
      </c>
    </row>
    <row r="1890" spans="1:8" x14ac:dyDescent="0.3">
      <c r="A1890">
        <v>1889</v>
      </c>
      <c r="B1890" t="s">
        <v>2092</v>
      </c>
      <c r="C1890">
        <v>0</v>
      </c>
      <c r="D1890">
        <v>0</v>
      </c>
      <c r="E1890">
        <v>0</v>
      </c>
      <c r="F1890">
        <v>0</v>
      </c>
      <c r="G1890">
        <v>0.14563043584862501</v>
      </c>
      <c r="H1890">
        <v>1.00000000000003</v>
      </c>
    </row>
    <row r="1891" spans="1:8" x14ac:dyDescent="0.3">
      <c r="A1891">
        <v>1890</v>
      </c>
      <c r="B1891" t="s">
        <v>2093</v>
      </c>
      <c r="C1891">
        <v>0</v>
      </c>
      <c r="D1891">
        <v>0</v>
      </c>
      <c r="E1891">
        <v>0</v>
      </c>
      <c r="F1891">
        <v>0</v>
      </c>
      <c r="G1891">
        <v>0</v>
      </c>
      <c r="H1891">
        <v>0</v>
      </c>
    </row>
    <row r="1892" spans="1:8" x14ac:dyDescent="0.3">
      <c r="A1892">
        <v>1891</v>
      </c>
      <c r="B1892" t="s">
        <v>2094</v>
      </c>
      <c r="C1892">
        <v>0</v>
      </c>
      <c r="D1892">
        <v>0</v>
      </c>
      <c r="E1892">
        <v>0</v>
      </c>
      <c r="F1892">
        <v>0</v>
      </c>
      <c r="G1892">
        <v>0</v>
      </c>
      <c r="H1892">
        <v>0</v>
      </c>
    </row>
    <row r="1893" spans="1:8" x14ac:dyDescent="0.3">
      <c r="A1893">
        <v>1892</v>
      </c>
      <c r="B1893" t="s">
        <v>2095</v>
      </c>
      <c r="C1893">
        <v>0</v>
      </c>
      <c r="D1893">
        <v>0</v>
      </c>
      <c r="E1893">
        <v>0</v>
      </c>
      <c r="F1893">
        <v>0</v>
      </c>
      <c r="G1893">
        <v>0</v>
      </c>
      <c r="H1893">
        <v>1</v>
      </c>
    </row>
    <row r="1894" spans="1:8" x14ac:dyDescent="0.3">
      <c r="A1894">
        <v>1893</v>
      </c>
      <c r="B1894" t="s">
        <v>2096</v>
      </c>
      <c r="C1894">
        <v>9.0212176991971201E-3</v>
      </c>
      <c r="D1894">
        <v>9.0212176991971201E-3</v>
      </c>
      <c r="E1894">
        <v>9.0212176991971201E-3</v>
      </c>
      <c r="F1894">
        <v>9.0212176991971201E-3</v>
      </c>
      <c r="G1894">
        <v>0.17423966662693499</v>
      </c>
      <c r="H1894">
        <v>1.0000000047539901</v>
      </c>
    </row>
    <row r="1895" spans="1:8" x14ac:dyDescent="0.3">
      <c r="A1895">
        <v>1894</v>
      </c>
      <c r="B1895" t="s">
        <v>2097</v>
      </c>
      <c r="C1895">
        <v>0</v>
      </c>
      <c r="D1895">
        <v>0</v>
      </c>
      <c r="E1895">
        <v>0</v>
      </c>
      <c r="F1895">
        <v>0</v>
      </c>
      <c r="G1895">
        <v>0.45318679888631402</v>
      </c>
      <c r="H1895">
        <v>1.0000000000003799</v>
      </c>
    </row>
    <row r="1896" spans="1:8" x14ac:dyDescent="0.3">
      <c r="A1896">
        <v>1895</v>
      </c>
      <c r="B1896" t="s">
        <v>2098</v>
      </c>
      <c r="C1896">
        <v>0</v>
      </c>
      <c r="D1896">
        <v>0</v>
      </c>
      <c r="E1896">
        <v>0</v>
      </c>
      <c r="F1896">
        <v>0</v>
      </c>
      <c r="G1896">
        <v>1.09699363745246E-2</v>
      </c>
      <c r="H1896">
        <v>0.99999999999912603</v>
      </c>
    </row>
    <row r="1897" spans="1:8" x14ac:dyDescent="0.3">
      <c r="A1897">
        <v>1896</v>
      </c>
      <c r="B1897" t="s">
        <v>2099</v>
      </c>
      <c r="C1897">
        <v>0</v>
      </c>
      <c r="D1897">
        <v>0</v>
      </c>
      <c r="E1897">
        <v>0</v>
      </c>
      <c r="F1897">
        <v>0</v>
      </c>
      <c r="G1897">
        <v>4.8609635855832403E-2</v>
      </c>
      <c r="H1897">
        <v>1.00000000000003</v>
      </c>
    </row>
    <row r="1898" spans="1:8" x14ac:dyDescent="0.3">
      <c r="A1898">
        <v>1897</v>
      </c>
      <c r="B1898" t="s">
        <v>2100</v>
      </c>
      <c r="C1898">
        <v>0</v>
      </c>
      <c r="D1898">
        <v>0</v>
      </c>
      <c r="E1898">
        <v>0</v>
      </c>
      <c r="F1898">
        <v>0</v>
      </c>
      <c r="G1898">
        <v>0</v>
      </c>
      <c r="H1898">
        <v>1</v>
      </c>
    </row>
    <row r="1899" spans="1:8" x14ac:dyDescent="0.3">
      <c r="A1899">
        <v>1898</v>
      </c>
      <c r="B1899" t="s">
        <v>2101</v>
      </c>
      <c r="C1899">
        <v>0</v>
      </c>
      <c r="D1899">
        <v>0</v>
      </c>
      <c r="E1899">
        <v>0</v>
      </c>
      <c r="F1899">
        <v>0</v>
      </c>
      <c r="G1899">
        <v>2.9909768756346301E-2</v>
      </c>
      <c r="H1899">
        <v>0.99999999999950795</v>
      </c>
    </row>
    <row r="1900" spans="1:8" x14ac:dyDescent="0.3">
      <c r="A1900">
        <v>1899</v>
      </c>
      <c r="B1900" t="s">
        <v>2102</v>
      </c>
      <c r="C1900">
        <v>0</v>
      </c>
      <c r="D1900">
        <v>0</v>
      </c>
      <c r="E1900">
        <v>0</v>
      </c>
      <c r="F1900">
        <v>0</v>
      </c>
      <c r="G1900">
        <v>0</v>
      </c>
      <c r="H1900">
        <v>1</v>
      </c>
    </row>
    <row r="1901" spans="1:8" x14ac:dyDescent="0.3">
      <c r="A1901">
        <v>1900</v>
      </c>
      <c r="B1901" t="s">
        <v>2103</v>
      </c>
      <c r="C1901">
        <v>0</v>
      </c>
      <c r="D1901">
        <v>0</v>
      </c>
      <c r="E1901">
        <v>0</v>
      </c>
      <c r="F1901">
        <v>0</v>
      </c>
      <c r="G1901">
        <v>0.77019168586101106</v>
      </c>
      <c r="H1901">
        <v>1.0000000000009099</v>
      </c>
    </row>
    <row r="1902" spans="1:8" x14ac:dyDescent="0.3">
      <c r="A1902">
        <v>1901</v>
      </c>
      <c r="B1902" t="s">
        <v>2104</v>
      </c>
      <c r="C1902">
        <v>0.54017211377031504</v>
      </c>
      <c r="D1902">
        <v>0.54017211377031504</v>
      </c>
      <c r="E1902">
        <v>0.54017211377031504</v>
      </c>
      <c r="F1902">
        <v>0.54017211377031504</v>
      </c>
      <c r="G1902">
        <v>0.55342064668788304</v>
      </c>
      <c r="H1902">
        <v>1.0000000101472499</v>
      </c>
    </row>
    <row r="1903" spans="1:8" x14ac:dyDescent="0.3">
      <c r="A1903">
        <v>1902</v>
      </c>
      <c r="B1903" t="s">
        <v>2105</v>
      </c>
      <c r="C1903">
        <v>0</v>
      </c>
      <c r="D1903">
        <v>0</v>
      </c>
      <c r="E1903">
        <v>0</v>
      </c>
      <c r="F1903">
        <v>0</v>
      </c>
      <c r="G1903">
        <v>0.25774785668316302</v>
      </c>
      <c r="H1903">
        <v>0.99999999999824096</v>
      </c>
    </row>
    <row r="1904" spans="1:8" x14ac:dyDescent="0.3">
      <c r="A1904">
        <v>1903</v>
      </c>
      <c r="B1904" t="s">
        <v>2106</v>
      </c>
      <c r="C1904">
        <v>0</v>
      </c>
      <c r="D1904">
        <v>0</v>
      </c>
      <c r="E1904">
        <v>0</v>
      </c>
      <c r="F1904">
        <v>0</v>
      </c>
      <c r="G1904">
        <v>7.1306446141923593E-2</v>
      </c>
      <c r="H1904">
        <v>1.0000000000007101</v>
      </c>
    </row>
    <row r="1905" spans="1:8" x14ac:dyDescent="0.3">
      <c r="A1905">
        <v>1904</v>
      </c>
      <c r="B1905" t="s">
        <v>2107</v>
      </c>
      <c r="C1905">
        <v>0</v>
      </c>
      <c r="D1905">
        <v>0</v>
      </c>
      <c r="E1905">
        <v>0</v>
      </c>
      <c r="F1905">
        <v>0</v>
      </c>
      <c r="G1905">
        <v>1</v>
      </c>
      <c r="H1905">
        <v>1</v>
      </c>
    </row>
    <row r="1906" spans="1:8" x14ac:dyDescent="0.3">
      <c r="A1906">
        <v>1905</v>
      </c>
      <c r="B1906" t="s">
        <v>2108</v>
      </c>
      <c r="C1906">
        <v>0</v>
      </c>
      <c r="D1906">
        <v>0</v>
      </c>
      <c r="E1906">
        <v>0</v>
      </c>
      <c r="F1906">
        <v>0</v>
      </c>
      <c r="G1906">
        <v>0</v>
      </c>
      <c r="H1906">
        <v>1</v>
      </c>
    </row>
    <row r="1907" spans="1:8" x14ac:dyDescent="0.3">
      <c r="A1907">
        <v>1906</v>
      </c>
      <c r="B1907" t="s">
        <v>2109</v>
      </c>
      <c r="C1907">
        <v>0</v>
      </c>
      <c r="D1907">
        <v>0</v>
      </c>
      <c r="E1907">
        <v>0</v>
      </c>
      <c r="F1907">
        <v>0</v>
      </c>
      <c r="G1907">
        <v>0.19076129070008799</v>
      </c>
      <c r="H1907">
        <v>0.99999999999812295</v>
      </c>
    </row>
    <row r="1908" spans="1:8" x14ac:dyDescent="0.3">
      <c r="A1908">
        <v>1907</v>
      </c>
      <c r="B1908" t="s">
        <v>2110</v>
      </c>
      <c r="C1908">
        <v>0</v>
      </c>
      <c r="D1908">
        <v>0</v>
      </c>
      <c r="E1908">
        <v>0</v>
      </c>
      <c r="F1908">
        <v>0</v>
      </c>
      <c r="G1908">
        <v>0</v>
      </c>
      <c r="H1908">
        <v>1.74985195044356E-3</v>
      </c>
    </row>
    <row r="1909" spans="1:8" x14ac:dyDescent="0.3">
      <c r="A1909">
        <v>1908</v>
      </c>
      <c r="B1909" t="s">
        <v>2111</v>
      </c>
      <c r="C1909">
        <v>0</v>
      </c>
      <c r="D1909">
        <v>0</v>
      </c>
      <c r="E1909">
        <v>0</v>
      </c>
      <c r="F1909">
        <v>0</v>
      </c>
      <c r="G1909">
        <v>7.1517910177390703E-2</v>
      </c>
      <c r="H1909">
        <v>1.0000000000002001</v>
      </c>
    </row>
    <row r="1910" spans="1:8" x14ac:dyDescent="0.3">
      <c r="A1910">
        <v>1909</v>
      </c>
      <c r="B1910" t="s">
        <v>2112</v>
      </c>
      <c r="C1910">
        <v>0</v>
      </c>
      <c r="D1910">
        <v>0</v>
      </c>
      <c r="E1910">
        <v>0</v>
      </c>
      <c r="F1910">
        <v>0</v>
      </c>
      <c r="G1910">
        <v>0.59868355103863402</v>
      </c>
      <c r="H1910">
        <v>0.99999999999918099</v>
      </c>
    </row>
    <row r="1911" spans="1:8" x14ac:dyDescent="0.3">
      <c r="A1911">
        <v>1910</v>
      </c>
      <c r="B1911" t="s">
        <v>2113</v>
      </c>
      <c r="C1911">
        <v>0.24472139369941101</v>
      </c>
      <c r="D1911">
        <v>0.24472139369941101</v>
      </c>
      <c r="E1911">
        <v>0.24472139369941101</v>
      </c>
      <c r="F1911">
        <v>0.24472139369941101</v>
      </c>
      <c r="G1911">
        <v>0.24472139369941101</v>
      </c>
      <c r="H1911">
        <v>1.00000000500361</v>
      </c>
    </row>
    <row r="1912" spans="1:8" x14ac:dyDescent="0.3">
      <c r="A1912">
        <v>1911</v>
      </c>
      <c r="B1912" t="s">
        <v>2114</v>
      </c>
      <c r="C1912">
        <v>0</v>
      </c>
      <c r="D1912">
        <v>0</v>
      </c>
      <c r="E1912">
        <v>0</v>
      </c>
      <c r="F1912">
        <v>0</v>
      </c>
      <c r="G1912">
        <v>0.311185440825749</v>
      </c>
      <c r="H1912">
        <v>0.99999999999982103</v>
      </c>
    </row>
    <row r="1913" spans="1:8" x14ac:dyDescent="0.3">
      <c r="A1913">
        <v>1912</v>
      </c>
      <c r="B1913" t="s">
        <v>2115</v>
      </c>
      <c r="C1913">
        <v>0</v>
      </c>
      <c r="D1913">
        <v>0</v>
      </c>
      <c r="E1913">
        <v>0</v>
      </c>
      <c r="F1913">
        <v>0</v>
      </c>
      <c r="G1913">
        <v>1</v>
      </c>
      <c r="H1913">
        <v>1</v>
      </c>
    </row>
    <row r="1914" spans="1:8" x14ac:dyDescent="0.3">
      <c r="A1914">
        <v>1913</v>
      </c>
      <c r="B1914" t="s">
        <v>2116</v>
      </c>
      <c r="C1914">
        <v>0</v>
      </c>
      <c r="D1914">
        <v>0</v>
      </c>
      <c r="E1914">
        <v>0</v>
      </c>
      <c r="F1914">
        <v>0</v>
      </c>
      <c r="G1914">
        <v>0.58544056301608405</v>
      </c>
      <c r="H1914">
        <v>1.00000000000058</v>
      </c>
    </row>
    <row r="1915" spans="1:8" x14ac:dyDescent="0.3">
      <c r="A1915">
        <v>1914</v>
      </c>
      <c r="B1915" t="s">
        <v>2117</v>
      </c>
      <c r="C1915">
        <v>0.17233454052163</v>
      </c>
      <c r="D1915">
        <v>0.17233454052163</v>
      </c>
      <c r="E1915">
        <v>0.17233454052163</v>
      </c>
      <c r="F1915">
        <v>0.17233454052163</v>
      </c>
      <c r="G1915">
        <v>0.22237827720405901</v>
      </c>
      <c r="H1915">
        <v>1.00000000000032</v>
      </c>
    </row>
    <row r="1916" spans="1:8" x14ac:dyDescent="0.3">
      <c r="A1916">
        <v>1915</v>
      </c>
      <c r="B1916" t="s">
        <v>2118</v>
      </c>
      <c r="C1916">
        <v>0</v>
      </c>
      <c r="D1916">
        <v>0</v>
      </c>
      <c r="E1916">
        <v>0</v>
      </c>
      <c r="F1916">
        <v>0</v>
      </c>
      <c r="G1916">
        <v>0.53150155803232302</v>
      </c>
      <c r="H1916">
        <v>0.99999999999876599</v>
      </c>
    </row>
    <row r="1917" spans="1:8" x14ac:dyDescent="0.3">
      <c r="A1917">
        <v>1916</v>
      </c>
      <c r="B1917" t="s">
        <v>2119</v>
      </c>
      <c r="C1917">
        <v>0</v>
      </c>
      <c r="D1917">
        <v>0</v>
      </c>
      <c r="E1917">
        <v>0</v>
      </c>
      <c r="F1917">
        <v>0</v>
      </c>
      <c r="G1917">
        <v>0.86121012214938897</v>
      </c>
      <c r="H1917">
        <v>1.0000000000002101</v>
      </c>
    </row>
    <row r="1918" spans="1:8" x14ac:dyDescent="0.3">
      <c r="A1918">
        <v>1917</v>
      </c>
      <c r="B1918" t="s">
        <v>2120</v>
      </c>
      <c r="C1918">
        <v>0</v>
      </c>
      <c r="D1918">
        <v>0</v>
      </c>
      <c r="E1918">
        <v>0</v>
      </c>
      <c r="F1918">
        <v>0</v>
      </c>
      <c r="G1918">
        <v>0.14035704349150799</v>
      </c>
      <c r="H1918">
        <v>0.999999999999579</v>
      </c>
    </row>
    <row r="1919" spans="1:8" x14ac:dyDescent="0.3">
      <c r="A1919">
        <v>1918</v>
      </c>
      <c r="B1919" t="s">
        <v>2121</v>
      </c>
      <c r="C1919">
        <v>0</v>
      </c>
      <c r="D1919">
        <v>0</v>
      </c>
      <c r="E1919">
        <v>0</v>
      </c>
      <c r="F1919">
        <v>0</v>
      </c>
      <c r="G1919">
        <v>0.94515353292816995</v>
      </c>
      <c r="H1919">
        <v>1.0000000000015099</v>
      </c>
    </row>
    <row r="1920" spans="1:8" x14ac:dyDescent="0.3">
      <c r="A1920">
        <v>1919</v>
      </c>
      <c r="B1920" t="s">
        <v>2122</v>
      </c>
      <c r="C1920">
        <v>0</v>
      </c>
      <c r="D1920">
        <v>0</v>
      </c>
      <c r="E1920">
        <v>0</v>
      </c>
      <c r="F1920">
        <v>0</v>
      </c>
      <c r="G1920">
        <v>1</v>
      </c>
      <c r="H1920">
        <v>1</v>
      </c>
    </row>
    <row r="1921" spans="1:8" x14ac:dyDescent="0.3">
      <c r="A1921">
        <v>1920</v>
      </c>
      <c r="B1921" t="s">
        <v>2123</v>
      </c>
      <c r="C1921">
        <v>0</v>
      </c>
      <c r="D1921">
        <v>0</v>
      </c>
      <c r="E1921">
        <v>0</v>
      </c>
      <c r="F1921">
        <v>0</v>
      </c>
      <c r="G1921">
        <v>0.82733018173377304</v>
      </c>
      <c r="H1921">
        <v>0.99999999999951295</v>
      </c>
    </row>
    <row r="1922" spans="1:8" x14ac:dyDescent="0.3">
      <c r="A1922">
        <v>1921</v>
      </c>
      <c r="B1922" t="s">
        <v>2124</v>
      </c>
      <c r="C1922">
        <v>0</v>
      </c>
      <c r="D1922">
        <v>0</v>
      </c>
      <c r="E1922">
        <v>0</v>
      </c>
      <c r="F1922">
        <v>0</v>
      </c>
      <c r="G1922">
        <v>0.71039202514524702</v>
      </c>
      <c r="H1922">
        <v>1.00000000000029</v>
      </c>
    </row>
    <row r="1923" spans="1:8" x14ac:dyDescent="0.3">
      <c r="A1923">
        <v>1922</v>
      </c>
      <c r="B1923" t="s">
        <v>2125</v>
      </c>
      <c r="C1923">
        <v>0</v>
      </c>
      <c r="D1923">
        <v>0</v>
      </c>
      <c r="E1923">
        <v>0</v>
      </c>
      <c r="F1923">
        <v>0</v>
      </c>
      <c r="G1923">
        <v>1</v>
      </c>
      <c r="H1923">
        <v>1</v>
      </c>
    </row>
    <row r="1924" spans="1:8" x14ac:dyDescent="0.3">
      <c r="A1924">
        <v>1923</v>
      </c>
      <c r="B1924" t="s">
        <v>2126</v>
      </c>
      <c r="C1924">
        <v>0</v>
      </c>
      <c r="D1924">
        <v>0</v>
      </c>
      <c r="E1924">
        <v>0</v>
      </c>
      <c r="F1924">
        <v>0</v>
      </c>
      <c r="G1924">
        <v>5.1027386837999997E-2</v>
      </c>
      <c r="H1924">
        <v>1</v>
      </c>
    </row>
    <row r="1925" spans="1:8" x14ac:dyDescent="0.3">
      <c r="A1925">
        <v>1924</v>
      </c>
      <c r="B1925" t="s">
        <v>2127</v>
      </c>
      <c r="C1925">
        <v>0</v>
      </c>
      <c r="D1925">
        <v>0</v>
      </c>
      <c r="E1925">
        <v>0</v>
      </c>
      <c r="F1925">
        <v>0</v>
      </c>
      <c r="G1925">
        <v>0</v>
      </c>
      <c r="H1925">
        <v>1</v>
      </c>
    </row>
    <row r="1926" spans="1:8" x14ac:dyDescent="0.3">
      <c r="A1926">
        <v>1925</v>
      </c>
      <c r="B1926" t="s">
        <v>2128</v>
      </c>
      <c r="C1926">
        <v>0</v>
      </c>
      <c r="D1926">
        <v>0</v>
      </c>
      <c r="E1926">
        <v>0</v>
      </c>
      <c r="F1926">
        <v>0</v>
      </c>
      <c r="G1926">
        <v>1</v>
      </c>
      <c r="H1926">
        <v>1</v>
      </c>
    </row>
    <row r="1927" spans="1:8" x14ac:dyDescent="0.3">
      <c r="A1927">
        <v>1926</v>
      </c>
      <c r="B1927" t="s">
        <v>2129</v>
      </c>
      <c r="C1927">
        <v>0.22282592157822501</v>
      </c>
      <c r="D1927">
        <v>0.22282592157822501</v>
      </c>
      <c r="E1927">
        <v>0.22282592157822501</v>
      </c>
      <c r="F1927">
        <v>0.22282592157822501</v>
      </c>
      <c r="G1927">
        <v>0.702199978675074</v>
      </c>
      <c r="H1927">
        <v>1.0000000000004801</v>
      </c>
    </row>
    <row r="1928" spans="1:8" x14ac:dyDescent="0.3">
      <c r="A1928">
        <v>1927</v>
      </c>
      <c r="B1928" t="s">
        <v>2130</v>
      </c>
      <c r="C1928">
        <v>0</v>
      </c>
      <c r="D1928">
        <v>0</v>
      </c>
      <c r="E1928">
        <v>0</v>
      </c>
      <c r="F1928">
        <v>0</v>
      </c>
      <c r="G1928">
        <v>0.99976242966227702</v>
      </c>
      <c r="H1928">
        <v>0.99999999999982503</v>
      </c>
    </row>
    <row r="1929" spans="1:8" x14ac:dyDescent="0.3">
      <c r="A1929">
        <v>1928</v>
      </c>
      <c r="B1929" t="s">
        <v>2131</v>
      </c>
      <c r="C1929">
        <v>0</v>
      </c>
      <c r="D1929">
        <v>0</v>
      </c>
      <c r="E1929">
        <v>0</v>
      </c>
      <c r="F1929">
        <v>0</v>
      </c>
      <c r="G1929">
        <v>0.44443974848400097</v>
      </c>
      <c r="H1929">
        <v>0.99999999999906997</v>
      </c>
    </row>
    <row r="1930" spans="1:8" x14ac:dyDescent="0.3">
      <c r="A1930">
        <v>1929</v>
      </c>
      <c r="B1930" t="s">
        <v>2132</v>
      </c>
      <c r="C1930">
        <v>0</v>
      </c>
      <c r="D1930">
        <v>0</v>
      </c>
      <c r="E1930">
        <v>0</v>
      </c>
      <c r="F1930">
        <v>0</v>
      </c>
      <c r="G1930">
        <v>0.931288220026535</v>
      </c>
      <c r="H1930">
        <v>1</v>
      </c>
    </row>
    <row r="1931" spans="1:8" x14ac:dyDescent="0.3">
      <c r="A1931">
        <v>1930</v>
      </c>
      <c r="B1931" t="s">
        <v>2133</v>
      </c>
      <c r="C1931">
        <v>0</v>
      </c>
      <c r="D1931">
        <v>0</v>
      </c>
      <c r="E1931">
        <v>0</v>
      </c>
      <c r="F1931">
        <v>0</v>
      </c>
      <c r="G1931">
        <v>1</v>
      </c>
      <c r="H1931">
        <v>1</v>
      </c>
    </row>
    <row r="1932" spans="1:8" x14ac:dyDescent="0.3">
      <c r="A1932">
        <v>1931</v>
      </c>
      <c r="B1932" t="s">
        <v>2134</v>
      </c>
      <c r="C1932">
        <v>0</v>
      </c>
      <c r="D1932">
        <v>0</v>
      </c>
      <c r="E1932">
        <v>0</v>
      </c>
      <c r="F1932">
        <v>0</v>
      </c>
      <c r="G1932">
        <v>1</v>
      </c>
      <c r="H1932">
        <v>1</v>
      </c>
    </row>
    <row r="1933" spans="1:8" x14ac:dyDescent="0.3">
      <c r="A1933">
        <v>1932</v>
      </c>
      <c r="B1933" t="s">
        <v>2135</v>
      </c>
      <c r="C1933">
        <v>0</v>
      </c>
      <c r="D1933">
        <v>0</v>
      </c>
      <c r="E1933">
        <v>0</v>
      </c>
      <c r="F1933">
        <v>0</v>
      </c>
      <c r="G1933">
        <v>0.13795750991077299</v>
      </c>
      <c r="H1933">
        <v>0.99999999999905698</v>
      </c>
    </row>
    <row r="1934" spans="1:8" x14ac:dyDescent="0.3">
      <c r="A1934">
        <v>1933</v>
      </c>
      <c r="B1934" t="s">
        <v>2136</v>
      </c>
      <c r="C1934">
        <v>0.14457471510109099</v>
      </c>
      <c r="D1934">
        <v>0.14457471510109099</v>
      </c>
      <c r="E1934">
        <v>0.14457471510109099</v>
      </c>
      <c r="F1934">
        <v>0.14457471510109099</v>
      </c>
      <c r="G1934">
        <v>0.41208478298343598</v>
      </c>
      <c r="H1934">
        <v>1.0000000000000799</v>
      </c>
    </row>
    <row r="1935" spans="1:8" x14ac:dyDescent="0.3">
      <c r="A1935">
        <v>1934</v>
      </c>
      <c r="B1935" t="s">
        <v>2137</v>
      </c>
      <c r="C1935">
        <v>0</v>
      </c>
      <c r="D1935">
        <v>0</v>
      </c>
      <c r="E1935">
        <v>0</v>
      </c>
      <c r="F1935">
        <v>0</v>
      </c>
      <c r="G1935">
        <v>0.84048525083842296</v>
      </c>
      <c r="H1935">
        <v>1</v>
      </c>
    </row>
    <row r="1936" spans="1:8" x14ac:dyDescent="0.3">
      <c r="A1936">
        <v>1935</v>
      </c>
      <c r="B1936" t="s">
        <v>2138</v>
      </c>
      <c r="C1936">
        <v>0</v>
      </c>
      <c r="D1936">
        <v>0</v>
      </c>
      <c r="E1936">
        <v>0</v>
      </c>
      <c r="F1936">
        <v>0</v>
      </c>
      <c r="G1936">
        <v>0.99839935934156299</v>
      </c>
      <c r="H1936">
        <v>1.00000000000029</v>
      </c>
    </row>
    <row r="1937" spans="1:8" x14ac:dyDescent="0.3">
      <c r="A1937">
        <v>1936</v>
      </c>
      <c r="B1937" t="s">
        <v>2139</v>
      </c>
      <c r="C1937">
        <v>0</v>
      </c>
      <c r="D1937">
        <v>0</v>
      </c>
      <c r="E1937">
        <v>0</v>
      </c>
      <c r="F1937">
        <v>0</v>
      </c>
      <c r="G1937">
        <v>1</v>
      </c>
      <c r="H1937">
        <v>1</v>
      </c>
    </row>
    <row r="1938" spans="1:8" x14ac:dyDescent="0.3">
      <c r="A1938">
        <v>1937</v>
      </c>
      <c r="B1938" t="s">
        <v>2140</v>
      </c>
      <c r="C1938">
        <v>0</v>
      </c>
      <c r="D1938">
        <v>0</v>
      </c>
      <c r="E1938">
        <v>0</v>
      </c>
      <c r="F1938">
        <v>0</v>
      </c>
      <c r="G1938">
        <v>0.44279268609711397</v>
      </c>
      <c r="H1938">
        <v>1.0000000000012601</v>
      </c>
    </row>
    <row r="1939" spans="1:8" x14ac:dyDescent="0.3">
      <c r="A1939">
        <v>1938</v>
      </c>
      <c r="B1939" t="s">
        <v>2141</v>
      </c>
      <c r="C1939">
        <v>0.56341266399796497</v>
      </c>
      <c r="D1939">
        <v>0.56341266399796497</v>
      </c>
      <c r="E1939">
        <v>0.56341266399796497</v>
      </c>
      <c r="F1939">
        <v>0.56341266399796497</v>
      </c>
      <c r="G1939">
        <v>0.83954608909544903</v>
      </c>
      <c r="H1939">
        <v>1.0000000000002101</v>
      </c>
    </row>
    <row r="1940" spans="1:8" x14ac:dyDescent="0.3">
      <c r="A1940">
        <v>1939</v>
      </c>
      <c r="B1940" t="s">
        <v>2142</v>
      </c>
      <c r="C1940">
        <v>0.59686277049313696</v>
      </c>
      <c r="D1940">
        <v>0.59686277049313696</v>
      </c>
      <c r="E1940">
        <v>0.59686277049313696</v>
      </c>
      <c r="F1940">
        <v>0.59686277049313696</v>
      </c>
      <c r="G1940">
        <v>0.92615504044068298</v>
      </c>
      <c r="H1940">
        <v>0.99999999999989697</v>
      </c>
    </row>
    <row r="1941" spans="1:8" x14ac:dyDescent="0.3">
      <c r="A1941">
        <v>1940</v>
      </c>
      <c r="B1941" t="s">
        <v>2143</v>
      </c>
      <c r="C1941">
        <v>0.40798729525168698</v>
      </c>
      <c r="D1941">
        <v>0.40798729525168698</v>
      </c>
      <c r="E1941">
        <v>0.40798729525168698</v>
      </c>
      <c r="F1941">
        <v>0.40798729525168698</v>
      </c>
      <c r="G1941">
        <v>0.77071197963461702</v>
      </c>
      <c r="H1941">
        <v>0.99999999999893496</v>
      </c>
    </row>
    <row r="1942" spans="1:8" x14ac:dyDescent="0.3">
      <c r="A1942">
        <v>1941</v>
      </c>
      <c r="B1942" t="s">
        <v>2144</v>
      </c>
      <c r="C1942">
        <v>0</v>
      </c>
      <c r="D1942">
        <v>0</v>
      </c>
      <c r="E1942">
        <v>0</v>
      </c>
      <c r="F1942">
        <v>0</v>
      </c>
      <c r="G1942">
        <v>1</v>
      </c>
      <c r="H1942">
        <v>1</v>
      </c>
    </row>
    <row r="1943" spans="1:8" x14ac:dyDescent="0.3">
      <c r="A1943">
        <v>1942</v>
      </c>
      <c r="B1943" t="s">
        <v>2145</v>
      </c>
      <c r="C1943">
        <v>0.10150064229347</v>
      </c>
      <c r="D1943">
        <v>0.10150064229347</v>
      </c>
      <c r="E1943">
        <v>0.10150064229347</v>
      </c>
      <c r="F1943">
        <v>0.10150064229347</v>
      </c>
      <c r="G1943">
        <v>0.58941203943394305</v>
      </c>
      <c r="H1943">
        <v>0.84167654417459403</v>
      </c>
    </row>
    <row r="1944" spans="1:8" x14ac:dyDescent="0.3">
      <c r="A1944">
        <v>1943</v>
      </c>
      <c r="B1944" t="s">
        <v>2146</v>
      </c>
      <c r="C1944">
        <v>0</v>
      </c>
      <c r="D1944">
        <v>0</v>
      </c>
      <c r="E1944">
        <v>0</v>
      </c>
      <c r="F1944">
        <v>0</v>
      </c>
      <c r="G1944">
        <v>1</v>
      </c>
      <c r="H1944">
        <v>1</v>
      </c>
    </row>
    <row r="1945" spans="1:8" x14ac:dyDescent="0.3">
      <c r="A1945">
        <v>1944</v>
      </c>
      <c r="B1945" t="s">
        <v>2147</v>
      </c>
      <c r="C1945">
        <v>0</v>
      </c>
      <c r="D1945">
        <v>0</v>
      </c>
      <c r="E1945">
        <v>0</v>
      </c>
      <c r="F1945">
        <v>0</v>
      </c>
      <c r="G1945">
        <v>1</v>
      </c>
      <c r="H1945">
        <v>1</v>
      </c>
    </row>
    <row r="1946" spans="1:8" x14ac:dyDescent="0.3">
      <c r="A1946">
        <v>1945</v>
      </c>
      <c r="B1946" t="s">
        <v>2148</v>
      </c>
      <c r="C1946">
        <v>0</v>
      </c>
      <c r="D1946">
        <v>0</v>
      </c>
      <c r="E1946">
        <v>0</v>
      </c>
      <c r="F1946">
        <v>0</v>
      </c>
      <c r="G1946">
        <v>0.83118347228290901</v>
      </c>
      <c r="H1946">
        <v>0.83118347228290901</v>
      </c>
    </row>
    <row r="1947" spans="1:8" x14ac:dyDescent="0.3">
      <c r="A1947">
        <v>1946</v>
      </c>
      <c r="B1947" t="s">
        <v>2149</v>
      </c>
      <c r="C1947">
        <v>0</v>
      </c>
      <c r="D1947">
        <v>0</v>
      </c>
      <c r="E1947">
        <v>0</v>
      </c>
      <c r="F1947">
        <v>0</v>
      </c>
      <c r="G1947">
        <v>6.2298519568553097E-2</v>
      </c>
      <c r="H1947">
        <v>0.99999999999975497</v>
      </c>
    </row>
    <row r="1948" spans="1:8" x14ac:dyDescent="0.3">
      <c r="A1948">
        <v>1947</v>
      </c>
      <c r="B1948" t="s">
        <v>2150</v>
      </c>
      <c r="C1948">
        <v>0</v>
      </c>
      <c r="D1948">
        <v>0</v>
      </c>
      <c r="E1948">
        <v>0</v>
      </c>
      <c r="F1948">
        <v>0</v>
      </c>
      <c r="G1948">
        <v>1</v>
      </c>
      <c r="H1948">
        <v>1</v>
      </c>
    </row>
    <row r="1949" spans="1:8" x14ac:dyDescent="0.3">
      <c r="A1949">
        <v>1948</v>
      </c>
      <c r="B1949" t="s">
        <v>2151</v>
      </c>
      <c r="C1949">
        <v>0</v>
      </c>
      <c r="D1949">
        <v>0</v>
      </c>
      <c r="E1949">
        <v>0</v>
      </c>
      <c r="F1949">
        <v>0</v>
      </c>
      <c r="G1949">
        <v>3.6219555824646599E-3</v>
      </c>
      <c r="H1949">
        <v>0.99999999999917399</v>
      </c>
    </row>
    <row r="1950" spans="1:8" x14ac:dyDescent="0.3">
      <c r="A1950">
        <v>1949</v>
      </c>
      <c r="B1950" t="s">
        <v>2152</v>
      </c>
      <c r="C1950">
        <v>0.19191223016296299</v>
      </c>
      <c r="D1950">
        <v>0.19191223016296299</v>
      </c>
      <c r="E1950">
        <v>0.19191223016296299</v>
      </c>
      <c r="F1950">
        <v>0.19191223016296299</v>
      </c>
      <c r="G1950">
        <v>0.99999999999983602</v>
      </c>
      <c r="H1950">
        <v>0.99999999999983602</v>
      </c>
    </row>
    <row r="1951" spans="1:8" x14ac:dyDescent="0.3">
      <c r="A1951">
        <v>1950</v>
      </c>
      <c r="B1951" t="s">
        <v>2153</v>
      </c>
      <c r="C1951">
        <v>0</v>
      </c>
      <c r="D1951">
        <v>0</v>
      </c>
      <c r="E1951">
        <v>0</v>
      </c>
      <c r="F1951">
        <v>0</v>
      </c>
      <c r="G1951">
        <v>0</v>
      </c>
      <c r="H1951">
        <v>1.6398533088145199E-2</v>
      </c>
    </row>
    <row r="1952" spans="1:8" x14ac:dyDescent="0.3">
      <c r="A1952">
        <v>1951</v>
      </c>
      <c r="B1952" t="s">
        <v>2154</v>
      </c>
      <c r="C1952">
        <v>0</v>
      </c>
      <c r="D1952">
        <v>0</v>
      </c>
      <c r="E1952">
        <v>0</v>
      </c>
      <c r="F1952">
        <v>0</v>
      </c>
      <c r="G1952">
        <v>1</v>
      </c>
      <c r="H1952">
        <v>1</v>
      </c>
    </row>
    <row r="1953" spans="1:8" x14ac:dyDescent="0.3">
      <c r="A1953">
        <v>1952</v>
      </c>
      <c r="B1953" t="s">
        <v>2155</v>
      </c>
      <c r="C1953">
        <v>0</v>
      </c>
      <c r="D1953">
        <v>0</v>
      </c>
      <c r="E1953">
        <v>0</v>
      </c>
      <c r="F1953">
        <v>0</v>
      </c>
      <c r="G1953">
        <v>0</v>
      </c>
      <c r="H1953">
        <v>1</v>
      </c>
    </row>
    <row r="1954" spans="1:8" x14ac:dyDescent="0.3">
      <c r="A1954">
        <v>1953</v>
      </c>
      <c r="B1954" t="s">
        <v>2156</v>
      </c>
      <c r="C1954">
        <v>0</v>
      </c>
      <c r="D1954">
        <v>0</v>
      </c>
      <c r="E1954">
        <v>0</v>
      </c>
      <c r="F1954">
        <v>0</v>
      </c>
      <c r="G1954">
        <v>1</v>
      </c>
      <c r="H1954">
        <v>1</v>
      </c>
    </row>
    <row r="1955" spans="1:8" x14ac:dyDescent="0.3">
      <c r="A1955">
        <v>1954</v>
      </c>
      <c r="B1955" t="s">
        <v>2157</v>
      </c>
      <c r="C1955">
        <v>0</v>
      </c>
      <c r="D1955">
        <v>0</v>
      </c>
      <c r="E1955">
        <v>0</v>
      </c>
      <c r="F1955">
        <v>0</v>
      </c>
      <c r="G1955">
        <v>1</v>
      </c>
      <c r="H1955">
        <v>1</v>
      </c>
    </row>
    <row r="1956" spans="1:8" x14ac:dyDescent="0.3">
      <c r="A1956">
        <v>1955</v>
      </c>
      <c r="B1956" t="s">
        <v>2158</v>
      </c>
      <c r="C1956">
        <v>0</v>
      </c>
      <c r="D1956">
        <v>0</v>
      </c>
      <c r="E1956">
        <v>0</v>
      </c>
      <c r="F1956">
        <v>0</v>
      </c>
      <c r="G1956">
        <v>0</v>
      </c>
      <c r="H1956">
        <v>1</v>
      </c>
    </row>
    <row r="1957" spans="1:8" x14ac:dyDescent="0.3">
      <c r="A1957">
        <v>1956</v>
      </c>
      <c r="B1957" t="s">
        <v>2159</v>
      </c>
      <c r="C1957">
        <v>0.16256576545141199</v>
      </c>
      <c r="D1957">
        <v>0.16256576545141199</v>
      </c>
      <c r="E1957">
        <v>0.16256576545141199</v>
      </c>
      <c r="F1957">
        <v>0.16256576545141199</v>
      </c>
      <c r="G1957">
        <v>0.67239448852366801</v>
      </c>
      <c r="H1957">
        <v>1.0000000000002001</v>
      </c>
    </row>
    <row r="1958" spans="1:8" x14ac:dyDescent="0.3">
      <c r="A1958">
        <v>1957</v>
      </c>
      <c r="B1958" t="s">
        <v>2160</v>
      </c>
      <c r="C1958">
        <v>0</v>
      </c>
      <c r="D1958">
        <v>0</v>
      </c>
      <c r="E1958">
        <v>0</v>
      </c>
      <c r="F1958">
        <v>0</v>
      </c>
      <c r="G1958">
        <v>0.58697376888834596</v>
      </c>
      <c r="H1958">
        <v>1.0000000000009299</v>
      </c>
    </row>
    <row r="1959" spans="1:8" x14ac:dyDescent="0.3">
      <c r="A1959">
        <v>1958</v>
      </c>
      <c r="B1959" t="s">
        <v>2161</v>
      </c>
      <c r="C1959">
        <v>0</v>
      </c>
      <c r="D1959">
        <v>0</v>
      </c>
      <c r="E1959">
        <v>0</v>
      </c>
      <c r="F1959">
        <v>0</v>
      </c>
      <c r="G1959">
        <v>0</v>
      </c>
      <c r="H1959">
        <v>1</v>
      </c>
    </row>
    <row r="1960" spans="1:8" x14ac:dyDescent="0.3">
      <c r="A1960">
        <v>1959</v>
      </c>
      <c r="B1960" t="s">
        <v>2162</v>
      </c>
      <c r="C1960">
        <v>0</v>
      </c>
      <c r="D1960">
        <v>0</v>
      </c>
      <c r="E1960">
        <v>0</v>
      </c>
      <c r="F1960">
        <v>0</v>
      </c>
      <c r="G1960">
        <v>0.45822297057516198</v>
      </c>
      <c r="H1960">
        <v>1.0000000000004401</v>
      </c>
    </row>
    <row r="1961" spans="1:8" x14ac:dyDescent="0.3">
      <c r="A1961">
        <v>1960</v>
      </c>
      <c r="B1961" t="s">
        <v>2163</v>
      </c>
      <c r="C1961">
        <v>0</v>
      </c>
      <c r="D1961">
        <v>0</v>
      </c>
      <c r="E1961">
        <v>0</v>
      </c>
      <c r="F1961">
        <v>0</v>
      </c>
      <c r="G1961">
        <v>1</v>
      </c>
      <c r="H1961">
        <v>1</v>
      </c>
    </row>
    <row r="1962" spans="1:8" x14ac:dyDescent="0.3">
      <c r="A1962">
        <v>1961</v>
      </c>
      <c r="B1962" t="s">
        <v>2164</v>
      </c>
      <c r="C1962">
        <v>0</v>
      </c>
      <c r="D1962">
        <v>0</v>
      </c>
      <c r="E1962">
        <v>0</v>
      </c>
      <c r="F1962">
        <v>0</v>
      </c>
      <c r="G1962">
        <v>1</v>
      </c>
      <c r="H1962">
        <v>1</v>
      </c>
    </row>
    <row r="1963" spans="1:8" x14ac:dyDescent="0.3">
      <c r="A1963">
        <v>1962</v>
      </c>
      <c r="B1963" t="s">
        <v>2165</v>
      </c>
      <c r="C1963">
        <v>0</v>
      </c>
      <c r="D1963">
        <v>0</v>
      </c>
      <c r="E1963">
        <v>0</v>
      </c>
      <c r="F1963">
        <v>0</v>
      </c>
      <c r="G1963">
        <v>0.23869729653174099</v>
      </c>
      <c r="H1963">
        <v>1.0000000000004701</v>
      </c>
    </row>
    <row r="1964" spans="1:8" x14ac:dyDescent="0.3">
      <c r="A1964">
        <v>1963</v>
      </c>
      <c r="B1964" t="s">
        <v>2166</v>
      </c>
      <c r="C1964">
        <v>9.6188166280912306E-3</v>
      </c>
      <c r="D1964">
        <v>9.6188166280912306E-3</v>
      </c>
      <c r="E1964">
        <v>9.6188166280912306E-3</v>
      </c>
      <c r="F1964">
        <v>9.6188166280912306E-3</v>
      </c>
      <c r="G1964">
        <v>0.1897045529178</v>
      </c>
      <c r="H1964">
        <v>0.55251560735201299</v>
      </c>
    </row>
    <row r="1965" spans="1:8" x14ac:dyDescent="0.3">
      <c r="A1965">
        <v>1964</v>
      </c>
      <c r="B1965" t="s">
        <v>2167</v>
      </c>
      <c r="C1965">
        <v>4.3171191401945001E-4</v>
      </c>
      <c r="D1965">
        <v>4.3171191401945001E-4</v>
      </c>
      <c r="E1965">
        <v>4.3171191401945001E-4</v>
      </c>
      <c r="F1965">
        <v>4.3171191401945001E-4</v>
      </c>
      <c r="G1965">
        <v>0.108937067694165</v>
      </c>
      <c r="H1965">
        <v>0.46167655106781103</v>
      </c>
    </row>
    <row r="1966" spans="1:8" x14ac:dyDescent="0.3">
      <c r="A1966">
        <v>1965</v>
      </c>
      <c r="B1966" t="s">
        <v>2168</v>
      </c>
      <c r="C1966">
        <v>0</v>
      </c>
      <c r="D1966">
        <v>0</v>
      </c>
      <c r="E1966">
        <v>0</v>
      </c>
      <c r="F1966">
        <v>0</v>
      </c>
      <c r="G1966">
        <v>1.7309963284902401E-2</v>
      </c>
      <c r="H1966">
        <v>0.26851788081800099</v>
      </c>
    </row>
    <row r="1967" spans="1:8" x14ac:dyDescent="0.3">
      <c r="A1967">
        <v>1966</v>
      </c>
      <c r="B1967" t="s">
        <v>2169</v>
      </c>
      <c r="C1967">
        <v>0</v>
      </c>
      <c r="D1967">
        <v>0</v>
      </c>
      <c r="E1967">
        <v>0</v>
      </c>
      <c r="F1967">
        <v>0</v>
      </c>
      <c r="G1967">
        <v>1</v>
      </c>
      <c r="H1967">
        <v>1</v>
      </c>
    </row>
    <row r="1968" spans="1:8" x14ac:dyDescent="0.3">
      <c r="A1968">
        <v>1967</v>
      </c>
      <c r="B1968" t="s">
        <v>2170</v>
      </c>
      <c r="C1968">
        <v>0</v>
      </c>
      <c r="D1968">
        <v>0</v>
      </c>
      <c r="E1968">
        <v>0</v>
      </c>
      <c r="F1968">
        <v>0</v>
      </c>
      <c r="G1968">
        <v>0.60706349723255604</v>
      </c>
      <c r="H1968">
        <v>0.60706349723255604</v>
      </c>
    </row>
    <row r="1969" spans="1:8" x14ac:dyDescent="0.3">
      <c r="A1969">
        <v>1968</v>
      </c>
      <c r="B1969" t="s">
        <v>2171</v>
      </c>
      <c r="C1969">
        <v>0.17887793814269401</v>
      </c>
      <c r="D1969">
        <v>0.17887793814269401</v>
      </c>
      <c r="E1969">
        <v>0.17887793814269401</v>
      </c>
      <c r="F1969">
        <v>0.17887793814269401</v>
      </c>
      <c r="G1969">
        <v>0.80609094372915002</v>
      </c>
      <c r="H1969">
        <v>1.0000000000015801</v>
      </c>
    </row>
    <row r="1970" spans="1:8" x14ac:dyDescent="0.3">
      <c r="A1970">
        <v>1969</v>
      </c>
      <c r="B1970" t="s">
        <v>2172</v>
      </c>
      <c r="C1970">
        <v>0</v>
      </c>
      <c r="D1970">
        <v>0</v>
      </c>
      <c r="E1970">
        <v>0</v>
      </c>
      <c r="F1970">
        <v>0</v>
      </c>
      <c r="G1970">
        <v>0.13086697283264601</v>
      </c>
      <c r="H1970">
        <v>0.99999999999861899</v>
      </c>
    </row>
    <row r="1971" spans="1:8" x14ac:dyDescent="0.3">
      <c r="A1971">
        <v>1970</v>
      </c>
      <c r="B1971" t="s">
        <v>2173</v>
      </c>
      <c r="C1971">
        <v>0</v>
      </c>
      <c r="D1971">
        <v>0</v>
      </c>
      <c r="E1971">
        <v>0</v>
      </c>
      <c r="F1971">
        <v>0</v>
      </c>
      <c r="G1971">
        <v>1</v>
      </c>
      <c r="H1971">
        <v>1</v>
      </c>
    </row>
    <row r="1972" spans="1:8" x14ac:dyDescent="0.3">
      <c r="A1972">
        <v>1971</v>
      </c>
      <c r="B1972" t="s">
        <v>2174</v>
      </c>
      <c r="C1972">
        <v>0</v>
      </c>
      <c r="D1972">
        <v>0</v>
      </c>
      <c r="E1972">
        <v>0</v>
      </c>
      <c r="F1972">
        <v>0</v>
      </c>
      <c r="G1972">
        <v>0.106960353727727</v>
      </c>
      <c r="H1972">
        <v>0.99999999999985001</v>
      </c>
    </row>
    <row r="1973" spans="1:8" x14ac:dyDescent="0.3">
      <c r="A1973">
        <v>1972</v>
      </c>
      <c r="B1973" t="s">
        <v>2175</v>
      </c>
      <c r="C1973">
        <v>0</v>
      </c>
      <c r="D1973">
        <v>0</v>
      </c>
      <c r="E1973">
        <v>0</v>
      </c>
      <c r="F1973">
        <v>0</v>
      </c>
      <c r="G1973">
        <v>1</v>
      </c>
      <c r="H1973">
        <v>1</v>
      </c>
    </row>
    <row r="1974" spans="1:8" x14ac:dyDescent="0.3">
      <c r="A1974">
        <v>1973</v>
      </c>
      <c r="B1974" t="s">
        <v>2176</v>
      </c>
      <c r="C1974">
        <v>0</v>
      </c>
      <c r="D1974">
        <v>0</v>
      </c>
      <c r="E1974">
        <v>0</v>
      </c>
      <c r="F1974">
        <v>0</v>
      </c>
      <c r="G1974">
        <v>1</v>
      </c>
      <c r="H1974">
        <v>1</v>
      </c>
    </row>
    <row r="1975" spans="1:8" x14ac:dyDescent="0.3">
      <c r="A1975">
        <v>1974</v>
      </c>
      <c r="B1975" t="s">
        <v>2177</v>
      </c>
      <c r="C1975">
        <v>0</v>
      </c>
      <c r="D1975">
        <v>0</v>
      </c>
      <c r="E1975">
        <v>0</v>
      </c>
      <c r="F1975">
        <v>0</v>
      </c>
      <c r="G1975">
        <v>1</v>
      </c>
      <c r="H1975">
        <v>1</v>
      </c>
    </row>
    <row r="1976" spans="1:8" x14ac:dyDescent="0.3">
      <c r="A1976">
        <v>1975</v>
      </c>
      <c r="B1976" t="s">
        <v>2178</v>
      </c>
      <c r="C1976">
        <v>7.9231361076483306E-2</v>
      </c>
      <c r="D1976">
        <v>7.9231361076483306E-2</v>
      </c>
      <c r="E1976">
        <v>7.9231361076483306E-2</v>
      </c>
      <c r="F1976">
        <v>7.9231361076483306E-2</v>
      </c>
      <c r="G1976">
        <v>0.30537219830637102</v>
      </c>
      <c r="H1976">
        <v>0.99333070520299904</v>
      </c>
    </row>
    <row r="1977" spans="1:8" x14ac:dyDescent="0.3">
      <c r="A1977">
        <v>1976</v>
      </c>
      <c r="B1977" t="s">
        <v>2179</v>
      </c>
      <c r="C1977">
        <v>0</v>
      </c>
      <c r="D1977">
        <v>0</v>
      </c>
      <c r="E1977">
        <v>0</v>
      </c>
      <c r="F1977">
        <v>0</v>
      </c>
      <c r="G1977">
        <v>0.62522109250632296</v>
      </c>
      <c r="H1977">
        <v>0.81078751487964096</v>
      </c>
    </row>
    <row r="1978" spans="1:8" x14ac:dyDescent="0.3">
      <c r="A1978">
        <v>1977</v>
      </c>
      <c r="B1978" t="s">
        <v>2180</v>
      </c>
      <c r="C1978">
        <v>0.165882441492189</v>
      </c>
      <c r="D1978">
        <v>0.165882441492189</v>
      </c>
      <c r="E1978">
        <v>0.165882441492189</v>
      </c>
      <c r="F1978">
        <v>0.165882441492189</v>
      </c>
      <c r="G1978">
        <v>0.83119020384598796</v>
      </c>
      <c r="H1978">
        <v>0.99999999999921796</v>
      </c>
    </row>
    <row r="1979" spans="1:8" x14ac:dyDescent="0.3">
      <c r="A1979">
        <v>1978</v>
      </c>
      <c r="B1979" t="s">
        <v>2181</v>
      </c>
      <c r="C1979">
        <v>0</v>
      </c>
      <c r="D1979">
        <v>0</v>
      </c>
      <c r="E1979">
        <v>0</v>
      </c>
      <c r="F1979">
        <v>0</v>
      </c>
      <c r="G1979">
        <v>0.146953866508199</v>
      </c>
      <c r="H1979">
        <v>0.33085568932665999</v>
      </c>
    </row>
    <row r="1980" spans="1:8" x14ac:dyDescent="0.3">
      <c r="A1980">
        <v>1979</v>
      </c>
      <c r="B1980" t="s">
        <v>2182</v>
      </c>
      <c r="C1980">
        <v>8.9937833802852807E-3</v>
      </c>
      <c r="D1980">
        <v>8.9937833802852807E-3</v>
      </c>
      <c r="E1980">
        <v>8.9937833802852807E-3</v>
      </c>
      <c r="F1980">
        <v>8.9937833802852807E-3</v>
      </c>
      <c r="G1980">
        <v>7.7122204929132895E-2</v>
      </c>
      <c r="H1980">
        <v>0.18223968001447899</v>
      </c>
    </row>
    <row r="1981" spans="1:8" x14ac:dyDescent="0.3">
      <c r="A1981">
        <v>1980</v>
      </c>
      <c r="B1981" t="s">
        <v>2183</v>
      </c>
      <c r="C1981">
        <v>0</v>
      </c>
      <c r="D1981">
        <v>0</v>
      </c>
      <c r="E1981">
        <v>0</v>
      </c>
      <c r="F1981">
        <v>0</v>
      </c>
      <c r="G1981">
        <v>0.92997379399205904</v>
      </c>
      <c r="H1981">
        <v>1.0000000000000999</v>
      </c>
    </row>
    <row r="1982" spans="1:8" x14ac:dyDescent="0.3">
      <c r="A1982">
        <v>1981</v>
      </c>
      <c r="B1982" t="s">
        <v>2184</v>
      </c>
      <c r="C1982">
        <v>4.4407835868177203E-2</v>
      </c>
      <c r="D1982">
        <v>4.4407835868177203E-2</v>
      </c>
      <c r="E1982">
        <v>4.4407835868177203E-2</v>
      </c>
      <c r="F1982">
        <v>4.4407835868177203E-2</v>
      </c>
      <c r="G1982">
        <v>0.352226730776805</v>
      </c>
      <c r="H1982">
        <v>0.91422393653098599</v>
      </c>
    </row>
    <row r="1983" spans="1:8" x14ac:dyDescent="0.3">
      <c r="A1983">
        <v>1982</v>
      </c>
      <c r="B1983" t="s">
        <v>2185</v>
      </c>
      <c r="C1983">
        <v>0</v>
      </c>
      <c r="D1983">
        <v>0</v>
      </c>
      <c r="E1983">
        <v>0</v>
      </c>
      <c r="F1983">
        <v>0</v>
      </c>
      <c r="G1983">
        <v>1</v>
      </c>
      <c r="H1983">
        <v>1</v>
      </c>
    </row>
    <row r="1984" spans="1:8" x14ac:dyDescent="0.3">
      <c r="A1984">
        <v>1983</v>
      </c>
      <c r="B1984" t="s">
        <v>2186</v>
      </c>
      <c r="C1984">
        <v>0</v>
      </c>
      <c r="D1984">
        <v>0</v>
      </c>
      <c r="E1984">
        <v>0</v>
      </c>
      <c r="F1984">
        <v>0</v>
      </c>
      <c r="G1984">
        <v>1</v>
      </c>
      <c r="H1984">
        <v>1</v>
      </c>
    </row>
    <row r="1985" spans="1:8" x14ac:dyDescent="0.3">
      <c r="A1985">
        <v>1984</v>
      </c>
      <c r="B1985" t="s">
        <v>2187</v>
      </c>
      <c r="C1985">
        <v>0</v>
      </c>
      <c r="D1985">
        <v>0</v>
      </c>
      <c r="E1985">
        <v>0</v>
      </c>
      <c r="F1985">
        <v>0</v>
      </c>
      <c r="G1985">
        <v>0</v>
      </c>
      <c r="H1985">
        <v>1</v>
      </c>
    </row>
    <row r="1986" spans="1:8" x14ac:dyDescent="0.3">
      <c r="A1986">
        <v>1985</v>
      </c>
      <c r="B1986" t="s">
        <v>2188</v>
      </c>
      <c r="C1986">
        <v>0</v>
      </c>
      <c r="D1986">
        <v>0</v>
      </c>
      <c r="E1986">
        <v>0</v>
      </c>
      <c r="F1986">
        <v>0</v>
      </c>
      <c r="G1986">
        <v>1.4160425787713E-2</v>
      </c>
      <c r="H1986">
        <v>0.864133015567082</v>
      </c>
    </row>
    <row r="1987" spans="1:8" x14ac:dyDescent="0.3">
      <c r="A1987">
        <v>1986</v>
      </c>
      <c r="B1987" t="s">
        <v>2189</v>
      </c>
      <c r="C1987">
        <v>6.4546882023551494E-2</v>
      </c>
      <c r="D1987">
        <v>6.4546882023551494E-2</v>
      </c>
      <c r="E1987">
        <v>6.4546882023551494E-2</v>
      </c>
      <c r="F1987">
        <v>6.4546882023551494E-2</v>
      </c>
      <c r="G1987">
        <v>0.30067660568513599</v>
      </c>
      <c r="H1987">
        <v>0.99999999999990197</v>
      </c>
    </row>
    <row r="1988" spans="1:8" x14ac:dyDescent="0.3">
      <c r="A1988">
        <v>1987</v>
      </c>
      <c r="B1988" t="s">
        <v>2190</v>
      </c>
      <c r="C1988">
        <v>0</v>
      </c>
      <c r="D1988">
        <v>0</v>
      </c>
      <c r="E1988">
        <v>0</v>
      </c>
      <c r="F1988">
        <v>0</v>
      </c>
      <c r="G1988">
        <v>1</v>
      </c>
      <c r="H1988">
        <v>1</v>
      </c>
    </row>
    <row r="1989" spans="1:8" x14ac:dyDescent="0.3">
      <c r="A1989">
        <v>1988</v>
      </c>
      <c r="B1989" t="s">
        <v>2191</v>
      </c>
      <c r="C1989">
        <v>9.3016195645349395E-2</v>
      </c>
      <c r="D1989">
        <v>9.3016195645349395E-2</v>
      </c>
      <c r="E1989">
        <v>9.3016195645349395E-2</v>
      </c>
      <c r="F1989">
        <v>9.3016195645349395E-2</v>
      </c>
      <c r="G1989">
        <v>1.0000000000006</v>
      </c>
      <c r="H1989">
        <v>1.0000000000006</v>
      </c>
    </row>
    <row r="1990" spans="1:8" x14ac:dyDescent="0.3">
      <c r="A1990">
        <v>1989</v>
      </c>
      <c r="B1990" t="s">
        <v>2192</v>
      </c>
      <c r="C1990">
        <v>0</v>
      </c>
      <c r="D1990">
        <v>0</v>
      </c>
      <c r="E1990">
        <v>0</v>
      </c>
      <c r="F1990">
        <v>0</v>
      </c>
      <c r="G1990">
        <v>0.52133485330092899</v>
      </c>
      <c r="H1990">
        <v>0.99999999999956002</v>
      </c>
    </row>
    <row r="1991" spans="1:8" x14ac:dyDescent="0.3">
      <c r="A1991">
        <v>1990</v>
      </c>
      <c r="B1991" t="s">
        <v>2193</v>
      </c>
      <c r="C1991">
        <v>0.533998260522905</v>
      </c>
      <c r="D1991">
        <v>0.533998260522905</v>
      </c>
      <c r="E1991">
        <v>0.533998260522905</v>
      </c>
      <c r="F1991">
        <v>0.533998260522905</v>
      </c>
      <c r="G1991">
        <v>0.99999999999993205</v>
      </c>
      <c r="H1991">
        <v>0.99999999999993205</v>
      </c>
    </row>
    <row r="1992" spans="1:8" x14ac:dyDescent="0.3">
      <c r="A1992">
        <v>1991</v>
      </c>
      <c r="B1992" t="s">
        <v>2194</v>
      </c>
      <c r="C1992">
        <v>0</v>
      </c>
      <c r="D1992">
        <v>0</v>
      </c>
      <c r="E1992">
        <v>0</v>
      </c>
      <c r="F1992">
        <v>0</v>
      </c>
      <c r="G1992">
        <v>1</v>
      </c>
      <c r="H1992">
        <v>1</v>
      </c>
    </row>
    <row r="1993" spans="1:8" x14ac:dyDescent="0.3">
      <c r="A1993">
        <v>1992</v>
      </c>
      <c r="B1993" t="s">
        <v>2195</v>
      </c>
      <c r="C1993">
        <v>9.9610589879473195E-3</v>
      </c>
      <c r="D1993">
        <v>9.9610589879473195E-3</v>
      </c>
      <c r="E1993">
        <v>9.9610589879473195E-3</v>
      </c>
      <c r="F1993">
        <v>9.9610589879473195E-3</v>
      </c>
      <c r="G1993">
        <v>0.26028275906278497</v>
      </c>
      <c r="H1993">
        <v>0.96762811275194605</v>
      </c>
    </row>
    <row r="1994" spans="1:8" x14ac:dyDescent="0.3">
      <c r="A1994">
        <v>1993</v>
      </c>
      <c r="B1994" t="s">
        <v>2196</v>
      </c>
      <c r="C1994">
        <v>0</v>
      </c>
      <c r="D1994">
        <v>0</v>
      </c>
      <c r="E1994">
        <v>0</v>
      </c>
      <c r="F1994">
        <v>0</v>
      </c>
      <c r="G1994">
        <v>0.79111346947011596</v>
      </c>
      <c r="H1994">
        <v>1.0000000000004901</v>
      </c>
    </row>
    <row r="1995" spans="1:8" x14ac:dyDescent="0.3">
      <c r="A1995">
        <v>1994</v>
      </c>
      <c r="B1995" t="s">
        <v>2197</v>
      </c>
      <c r="C1995">
        <v>1.97911717879759E-2</v>
      </c>
      <c r="D1995">
        <v>1.97911717879759E-2</v>
      </c>
      <c r="E1995">
        <v>1.97911717879759E-2</v>
      </c>
      <c r="F1995">
        <v>1.97911717879759E-2</v>
      </c>
      <c r="G1995">
        <v>0.15635479086739201</v>
      </c>
      <c r="H1995">
        <v>0.43054897591887598</v>
      </c>
    </row>
    <row r="1996" spans="1:8" x14ac:dyDescent="0.3">
      <c r="A1996">
        <v>1995</v>
      </c>
      <c r="B1996" t="s">
        <v>2198</v>
      </c>
      <c r="C1996">
        <v>7.7037212730755394E-2</v>
      </c>
      <c r="D1996">
        <v>7.7037212730755394E-2</v>
      </c>
      <c r="E1996">
        <v>7.7037212730755394E-2</v>
      </c>
      <c r="F1996">
        <v>7.7037212730755394E-2</v>
      </c>
      <c r="G1996">
        <v>0.12577535547152199</v>
      </c>
      <c r="H1996">
        <v>0.22100184294622599</v>
      </c>
    </row>
    <row r="1997" spans="1:8" x14ac:dyDescent="0.3">
      <c r="A1997">
        <v>1996</v>
      </c>
      <c r="B1997" t="s">
        <v>2199</v>
      </c>
      <c r="C1997">
        <v>0</v>
      </c>
      <c r="D1997">
        <v>0</v>
      </c>
      <c r="E1997">
        <v>0</v>
      </c>
      <c r="F1997">
        <v>0</v>
      </c>
      <c r="G1997">
        <v>1</v>
      </c>
      <c r="H1997">
        <v>1</v>
      </c>
    </row>
    <row r="1998" spans="1:8" x14ac:dyDescent="0.3">
      <c r="A1998">
        <v>1997</v>
      </c>
      <c r="B1998" t="s">
        <v>2200</v>
      </c>
      <c r="C1998">
        <v>0</v>
      </c>
      <c r="D1998">
        <v>0</v>
      </c>
      <c r="E1998">
        <v>0</v>
      </c>
      <c r="F1998">
        <v>0</v>
      </c>
      <c r="G1998">
        <v>0.59128363889761404</v>
      </c>
      <c r="H1998">
        <v>0.99980431443387296</v>
      </c>
    </row>
    <row r="1999" spans="1:8" x14ac:dyDescent="0.3">
      <c r="A1999">
        <v>1998</v>
      </c>
      <c r="B1999" t="s">
        <v>2201</v>
      </c>
      <c r="C1999">
        <v>8.1636971824263202E-2</v>
      </c>
      <c r="D1999">
        <v>8.1636971824263202E-2</v>
      </c>
      <c r="E1999">
        <v>8.1636971824263202E-2</v>
      </c>
      <c r="F1999">
        <v>8.1636971824263202E-2</v>
      </c>
      <c r="G1999">
        <v>0.85755381413514997</v>
      </c>
      <c r="H1999">
        <v>1.00000000000004</v>
      </c>
    </row>
    <row r="2000" spans="1:8" x14ac:dyDescent="0.3">
      <c r="A2000">
        <v>1999</v>
      </c>
      <c r="B2000" t="s">
        <v>2202</v>
      </c>
      <c r="C2000">
        <v>0</v>
      </c>
      <c r="D2000">
        <v>0</v>
      </c>
      <c r="E2000">
        <v>0</v>
      </c>
      <c r="F2000">
        <v>0</v>
      </c>
      <c r="G2000">
        <v>0.642224293481786</v>
      </c>
      <c r="H2000">
        <v>1.0000000000001199</v>
      </c>
    </row>
    <row r="2001" spans="1:8" x14ac:dyDescent="0.3">
      <c r="A2001">
        <v>2000</v>
      </c>
      <c r="B2001" t="s">
        <v>2203</v>
      </c>
      <c r="C2001">
        <v>0.55642296922551504</v>
      </c>
      <c r="D2001">
        <v>0.55642296922551504</v>
      </c>
      <c r="E2001">
        <v>0.55642296922551504</v>
      </c>
      <c r="F2001">
        <v>0.55642296922551504</v>
      </c>
      <c r="G2001">
        <v>1.00000000000056</v>
      </c>
      <c r="H2001">
        <v>1.00000000000056</v>
      </c>
    </row>
    <row r="2002" spans="1:8" x14ac:dyDescent="0.3">
      <c r="A2002">
        <v>2001</v>
      </c>
      <c r="B2002" t="s">
        <v>2204</v>
      </c>
      <c r="C2002">
        <v>8.6154588122721601E-2</v>
      </c>
      <c r="D2002">
        <v>8.6154588122721601E-2</v>
      </c>
      <c r="E2002">
        <v>8.6154588122721601E-2</v>
      </c>
      <c r="F2002">
        <v>8.6154588122721601E-2</v>
      </c>
      <c r="G2002">
        <v>0.99999999999983602</v>
      </c>
      <c r="H2002">
        <v>0.99999999999983602</v>
      </c>
    </row>
    <row r="2003" spans="1:8" x14ac:dyDescent="0.3">
      <c r="A2003">
        <v>2002</v>
      </c>
      <c r="B2003" t="s">
        <v>2205</v>
      </c>
      <c r="C2003">
        <v>0.118006435186191</v>
      </c>
      <c r="D2003">
        <v>0.118006435186191</v>
      </c>
      <c r="E2003">
        <v>0.118006435186191</v>
      </c>
      <c r="F2003">
        <v>0.118006435186191</v>
      </c>
      <c r="G2003">
        <v>0.96898414733421201</v>
      </c>
      <c r="H2003">
        <v>1.0000000000002001</v>
      </c>
    </row>
    <row r="2004" spans="1:8" x14ac:dyDescent="0.3">
      <c r="A2004">
        <v>2003</v>
      </c>
      <c r="B2004" t="s">
        <v>2206</v>
      </c>
      <c r="C2004">
        <v>0</v>
      </c>
      <c r="D2004">
        <v>0</v>
      </c>
      <c r="E2004">
        <v>0</v>
      </c>
      <c r="F2004">
        <v>0</v>
      </c>
      <c r="G2004">
        <v>1</v>
      </c>
      <c r="H2004">
        <v>1</v>
      </c>
    </row>
    <row r="2005" spans="1:8" x14ac:dyDescent="0.3">
      <c r="A2005">
        <v>2004</v>
      </c>
      <c r="B2005" t="s">
        <v>2207</v>
      </c>
      <c r="C2005">
        <v>0</v>
      </c>
      <c r="D2005">
        <v>0</v>
      </c>
      <c r="E2005">
        <v>0</v>
      </c>
      <c r="F2005">
        <v>0</v>
      </c>
      <c r="G2005">
        <v>0.97851933792974299</v>
      </c>
      <c r="H2005">
        <v>1.00000000000223</v>
      </c>
    </row>
    <row r="2006" spans="1:8" x14ac:dyDescent="0.3">
      <c r="A2006">
        <v>2005</v>
      </c>
      <c r="B2006" t="s">
        <v>2208</v>
      </c>
      <c r="C2006">
        <v>0</v>
      </c>
      <c r="D2006">
        <v>0</v>
      </c>
      <c r="E2006">
        <v>0</v>
      </c>
      <c r="F2006">
        <v>0</v>
      </c>
      <c r="G2006">
        <v>1</v>
      </c>
      <c r="H2006">
        <v>1</v>
      </c>
    </row>
    <row r="2007" spans="1:8" x14ac:dyDescent="0.3">
      <c r="A2007">
        <v>2006</v>
      </c>
      <c r="B2007" t="s">
        <v>2209</v>
      </c>
      <c r="C2007">
        <v>0</v>
      </c>
      <c r="D2007">
        <v>0</v>
      </c>
      <c r="E2007">
        <v>0</v>
      </c>
      <c r="F2007">
        <v>0</v>
      </c>
      <c r="G2007">
        <v>0.84644050296750195</v>
      </c>
      <c r="H2007">
        <v>0.99999999999947098</v>
      </c>
    </row>
    <row r="2008" spans="1:8" x14ac:dyDescent="0.3">
      <c r="A2008">
        <v>2007</v>
      </c>
      <c r="B2008" t="s">
        <v>2210</v>
      </c>
      <c r="C2008">
        <v>0.22573205094891099</v>
      </c>
      <c r="D2008">
        <v>0.22573205094891099</v>
      </c>
      <c r="E2008">
        <v>0.22573205094891099</v>
      </c>
      <c r="F2008">
        <v>0.22573205094891099</v>
      </c>
      <c r="G2008">
        <v>0.99999999999901501</v>
      </c>
      <c r="H2008">
        <v>0.99999999999901501</v>
      </c>
    </row>
    <row r="2009" spans="1:8" x14ac:dyDescent="0.3">
      <c r="A2009">
        <v>2008</v>
      </c>
      <c r="B2009" t="s">
        <v>2211</v>
      </c>
      <c r="C2009">
        <v>9.9838196219396894E-2</v>
      </c>
      <c r="D2009">
        <v>9.9838196219396894E-2</v>
      </c>
      <c r="E2009">
        <v>9.9838196219396894E-2</v>
      </c>
      <c r="F2009">
        <v>9.9838196219396894E-2</v>
      </c>
      <c r="G2009">
        <v>1.0000000000009699</v>
      </c>
      <c r="H2009">
        <v>1.0000000000009699</v>
      </c>
    </row>
    <row r="2010" spans="1:8" x14ac:dyDescent="0.3">
      <c r="A2010">
        <v>2009</v>
      </c>
      <c r="B2010" t="s">
        <v>2212</v>
      </c>
      <c r="C2010">
        <v>0.13877414455595799</v>
      </c>
      <c r="D2010">
        <v>0.13877414455595799</v>
      </c>
      <c r="E2010">
        <v>0.13877414455595799</v>
      </c>
      <c r="F2010">
        <v>0.13877414455595799</v>
      </c>
      <c r="G2010">
        <v>1.00000000000088</v>
      </c>
      <c r="H2010">
        <v>1.00000000000088</v>
      </c>
    </row>
    <row r="2011" spans="1:8" x14ac:dyDescent="0.3">
      <c r="A2011">
        <v>2010</v>
      </c>
      <c r="B2011" t="s">
        <v>2213</v>
      </c>
      <c r="C2011">
        <v>0</v>
      </c>
      <c r="D2011">
        <v>0</v>
      </c>
      <c r="E2011">
        <v>0</v>
      </c>
      <c r="F2011">
        <v>0</v>
      </c>
      <c r="G2011">
        <v>0.96035243099395096</v>
      </c>
      <c r="H2011">
        <v>0.99999999999933997</v>
      </c>
    </row>
    <row r="2012" spans="1:8" x14ac:dyDescent="0.3">
      <c r="A2012">
        <v>2011</v>
      </c>
      <c r="B2012" t="s">
        <v>2214</v>
      </c>
      <c r="C2012">
        <v>0.13324234133639801</v>
      </c>
      <c r="D2012">
        <v>0.13324234133639801</v>
      </c>
      <c r="E2012">
        <v>0.13324234133639801</v>
      </c>
      <c r="F2012">
        <v>0.13324234133639801</v>
      </c>
      <c r="G2012">
        <v>0.25709216243987398</v>
      </c>
      <c r="H2012">
        <v>0.99999999999920697</v>
      </c>
    </row>
    <row r="2013" spans="1:8" x14ac:dyDescent="0.3">
      <c r="A2013">
        <v>2012</v>
      </c>
      <c r="B2013" t="s">
        <v>2215</v>
      </c>
      <c r="C2013">
        <v>0</v>
      </c>
      <c r="D2013">
        <v>0</v>
      </c>
      <c r="E2013">
        <v>0</v>
      </c>
      <c r="F2013">
        <v>0</v>
      </c>
      <c r="G2013">
        <v>0.88738065344720995</v>
      </c>
      <c r="H2013">
        <v>0.99999999999947498</v>
      </c>
    </row>
    <row r="2014" spans="1:8" x14ac:dyDescent="0.3">
      <c r="A2014">
        <v>2013</v>
      </c>
      <c r="B2014" t="s">
        <v>2216</v>
      </c>
      <c r="C2014">
        <v>0</v>
      </c>
      <c r="D2014">
        <v>0</v>
      </c>
      <c r="E2014">
        <v>0</v>
      </c>
      <c r="F2014">
        <v>0</v>
      </c>
      <c r="G2014">
        <v>1</v>
      </c>
      <c r="H2014">
        <v>1</v>
      </c>
    </row>
    <row r="2015" spans="1:8" x14ac:dyDescent="0.3">
      <c r="A2015">
        <v>2014</v>
      </c>
      <c r="B2015" t="s">
        <v>2217</v>
      </c>
      <c r="C2015">
        <v>0</v>
      </c>
      <c r="D2015">
        <v>0</v>
      </c>
      <c r="E2015">
        <v>0</v>
      </c>
      <c r="F2015">
        <v>0</v>
      </c>
      <c r="G2015">
        <v>1</v>
      </c>
      <c r="H2015">
        <v>1</v>
      </c>
    </row>
    <row r="2016" spans="1:8" x14ac:dyDescent="0.3">
      <c r="A2016">
        <v>2015</v>
      </c>
      <c r="B2016" t="s">
        <v>2218</v>
      </c>
      <c r="C2016">
        <v>0</v>
      </c>
      <c r="D2016">
        <v>0</v>
      </c>
      <c r="E2016">
        <v>0</v>
      </c>
      <c r="F2016">
        <v>0</v>
      </c>
      <c r="G2016">
        <v>0.39052723397006001</v>
      </c>
      <c r="H2016">
        <v>0.99999999999965605</v>
      </c>
    </row>
    <row r="2017" spans="1:8" x14ac:dyDescent="0.3">
      <c r="A2017">
        <v>2016</v>
      </c>
      <c r="B2017" t="s">
        <v>2219</v>
      </c>
      <c r="C2017">
        <v>0</v>
      </c>
      <c r="D2017">
        <v>0</v>
      </c>
      <c r="E2017">
        <v>0</v>
      </c>
      <c r="F2017">
        <v>0</v>
      </c>
      <c r="G2017">
        <v>0.99913303867817904</v>
      </c>
      <c r="H2017">
        <v>0.99999999999821199</v>
      </c>
    </row>
    <row r="2018" spans="1:8" x14ac:dyDescent="0.3">
      <c r="A2018">
        <v>2017</v>
      </c>
      <c r="B2018" t="s">
        <v>2220</v>
      </c>
      <c r="C2018">
        <v>0</v>
      </c>
      <c r="D2018">
        <v>0</v>
      </c>
      <c r="E2018">
        <v>0</v>
      </c>
      <c r="F2018">
        <v>0</v>
      </c>
      <c r="G2018">
        <v>0.72396377881826801</v>
      </c>
      <c r="H2018">
        <v>1.00000000000086</v>
      </c>
    </row>
    <row r="2019" spans="1:8" x14ac:dyDescent="0.3">
      <c r="A2019">
        <v>2018</v>
      </c>
      <c r="B2019" t="s">
        <v>2221</v>
      </c>
      <c r="C2019">
        <v>5.0660428126698999E-2</v>
      </c>
      <c r="D2019">
        <v>5.0660428126698999E-2</v>
      </c>
      <c r="E2019">
        <v>5.0660428126698999E-2</v>
      </c>
      <c r="F2019">
        <v>5.0660428126698999E-2</v>
      </c>
      <c r="G2019">
        <v>0.99999999999967004</v>
      </c>
      <c r="H2019">
        <v>0.99999999999967004</v>
      </c>
    </row>
    <row r="2020" spans="1:8" x14ac:dyDescent="0.3">
      <c r="A2020">
        <v>2019</v>
      </c>
      <c r="B2020" t="s">
        <v>2222</v>
      </c>
      <c r="C2020">
        <v>0</v>
      </c>
      <c r="D2020">
        <v>0</v>
      </c>
      <c r="E2020">
        <v>0</v>
      </c>
      <c r="F2020">
        <v>0</v>
      </c>
      <c r="G2020">
        <v>0.83184505424002397</v>
      </c>
      <c r="H2020">
        <v>1.0000000000012399</v>
      </c>
    </row>
    <row r="2021" spans="1:8" x14ac:dyDescent="0.3">
      <c r="A2021">
        <v>2020</v>
      </c>
      <c r="B2021" t="s">
        <v>2223</v>
      </c>
      <c r="C2021">
        <v>0</v>
      </c>
      <c r="D2021">
        <v>0</v>
      </c>
      <c r="E2021">
        <v>0</v>
      </c>
      <c r="F2021">
        <v>0</v>
      </c>
      <c r="G2021">
        <v>1</v>
      </c>
      <c r="H2021">
        <v>1</v>
      </c>
    </row>
    <row r="2022" spans="1:8" x14ac:dyDescent="0.3">
      <c r="A2022">
        <v>2021</v>
      </c>
      <c r="B2022" t="s">
        <v>2224</v>
      </c>
      <c r="C2022">
        <v>0</v>
      </c>
      <c r="D2022">
        <v>0</v>
      </c>
      <c r="E2022">
        <v>0</v>
      </c>
      <c r="F2022">
        <v>0</v>
      </c>
      <c r="G2022">
        <v>0.71325442887774204</v>
      </c>
      <c r="H2022">
        <v>1.0000000000007301</v>
      </c>
    </row>
    <row r="2023" spans="1:8" x14ac:dyDescent="0.3">
      <c r="A2023">
        <v>2022</v>
      </c>
      <c r="B2023" t="s">
        <v>2225</v>
      </c>
      <c r="C2023">
        <v>0</v>
      </c>
      <c r="D2023">
        <v>0</v>
      </c>
      <c r="E2023">
        <v>0</v>
      </c>
      <c r="F2023">
        <v>0</v>
      </c>
      <c r="G2023">
        <v>0.92928948135630696</v>
      </c>
      <c r="H2023">
        <v>0.99999999999947298</v>
      </c>
    </row>
    <row r="2024" spans="1:8" x14ac:dyDescent="0.3">
      <c r="A2024">
        <v>2023</v>
      </c>
      <c r="B2024" t="s">
        <v>2226</v>
      </c>
      <c r="C2024">
        <v>0</v>
      </c>
      <c r="D2024">
        <v>0</v>
      </c>
      <c r="E2024">
        <v>0</v>
      </c>
      <c r="F2024">
        <v>0</v>
      </c>
      <c r="G2024">
        <v>1</v>
      </c>
      <c r="H2024">
        <v>1</v>
      </c>
    </row>
    <row r="2025" spans="1:8" x14ac:dyDescent="0.3">
      <c r="A2025">
        <v>2024</v>
      </c>
      <c r="B2025" t="s">
        <v>2227</v>
      </c>
      <c r="C2025">
        <v>0</v>
      </c>
      <c r="D2025">
        <v>0</v>
      </c>
      <c r="E2025">
        <v>0</v>
      </c>
      <c r="F2025">
        <v>0</v>
      </c>
      <c r="G2025">
        <v>0.96793894427295402</v>
      </c>
      <c r="H2025">
        <v>0.99999999999940503</v>
      </c>
    </row>
    <row r="2026" spans="1:8" x14ac:dyDescent="0.3">
      <c r="A2026">
        <v>2025</v>
      </c>
      <c r="B2026" t="s">
        <v>2228</v>
      </c>
      <c r="C2026">
        <v>0</v>
      </c>
      <c r="D2026">
        <v>0</v>
      </c>
      <c r="E2026">
        <v>0</v>
      </c>
      <c r="F2026">
        <v>0</v>
      </c>
      <c r="G2026">
        <v>1</v>
      </c>
      <c r="H2026">
        <v>1</v>
      </c>
    </row>
    <row r="2027" spans="1:8" x14ac:dyDescent="0.3">
      <c r="A2027">
        <v>2026</v>
      </c>
      <c r="B2027" t="s">
        <v>2229</v>
      </c>
      <c r="C2027">
        <v>0</v>
      </c>
      <c r="D2027">
        <v>0</v>
      </c>
      <c r="E2027">
        <v>0</v>
      </c>
      <c r="F2027">
        <v>0</v>
      </c>
      <c r="G2027">
        <v>1</v>
      </c>
      <c r="H2027">
        <v>1</v>
      </c>
    </row>
    <row r="2028" spans="1:8" x14ac:dyDescent="0.3">
      <c r="A2028">
        <v>2027</v>
      </c>
      <c r="B2028" t="s">
        <v>2230</v>
      </c>
      <c r="C2028">
        <v>0</v>
      </c>
      <c r="D2028">
        <v>0</v>
      </c>
      <c r="E2028">
        <v>0</v>
      </c>
      <c r="F2028">
        <v>0</v>
      </c>
      <c r="G2028">
        <v>0.99763324698339095</v>
      </c>
      <c r="H2028">
        <v>1.00000000000006</v>
      </c>
    </row>
    <row r="2029" spans="1:8" x14ac:dyDescent="0.3">
      <c r="A2029">
        <v>2028</v>
      </c>
      <c r="B2029" t="s">
        <v>2231</v>
      </c>
      <c r="C2029">
        <v>0</v>
      </c>
      <c r="D2029">
        <v>0</v>
      </c>
      <c r="E2029">
        <v>0</v>
      </c>
      <c r="F2029">
        <v>0</v>
      </c>
      <c r="G2029">
        <v>1</v>
      </c>
      <c r="H2029">
        <v>1</v>
      </c>
    </row>
    <row r="2030" spans="1:8" x14ac:dyDescent="0.3">
      <c r="A2030">
        <v>2029</v>
      </c>
      <c r="B2030" t="s">
        <v>2232</v>
      </c>
      <c r="C2030">
        <v>0</v>
      </c>
      <c r="D2030">
        <v>0</v>
      </c>
      <c r="E2030">
        <v>0</v>
      </c>
      <c r="F2030">
        <v>0</v>
      </c>
      <c r="G2030">
        <v>1</v>
      </c>
      <c r="H2030">
        <v>1</v>
      </c>
    </row>
    <row r="2031" spans="1:8" x14ac:dyDescent="0.3">
      <c r="A2031">
        <v>2030</v>
      </c>
      <c r="B2031" t="s">
        <v>2233</v>
      </c>
      <c r="C2031">
        <v>0</v>
      </c>
      <c r="D2031">
        <v>0</v>
      </c>
      <c r="E2031">
        <v>0</v>
      </c>
      <c r="F2031">
        <v>0</v>
      </c>
      <c r="G2031">
        <v>1</v>
      </c>
      <c r="H2031">
        <v>1</v>
      </c>
    </row>
    <row r="2032" spans="1:8" x14ac:dyDescent="0.3">
      <c r="A2032">
        <v>2031</v>
      </c>
      <c r="B2032" t="s">
        <v>2234</v>
      </c>
      <c r="C2032">
        <v>0</v>
      </c>
      <c r="D2032">
        <v>0</v>
      </c>
      <c r="E2032">
        <v>0</v>
      </c>
      <c r="F2032">
        <v>0</v>
      </c>
      <c r="G2032">
        <v>1</v>
      </c>
      <c r="H2032">
        <v>1</v>
      </c>
    </row>
    <row r="2033" spans="1:8" x14ac:dyDescent="0.3">
      <c r="A2033">
        <v>2032</v>
      </c>
      <c r="B2033" t="s">
        <v>2235</v>
      </c>
      <c r="C2033">
        <v>0</v>
      </c>
      <c r="D2033">
        <v>0</v>
      </c>
      <c r="E2033">
        <v>0</v>
      </c>
      <c r="F2033">
        <v>0</v>
      </c>
      <c r="G2033">
        <v>0</v>
      </c>
      <c r="H2033">
        <v>1</v>
      </c>
    </row>
    <row r="2034" spans="1:8" x14ac:dyDescent="0.3">
      <c r="A2034">
        <v>2033</v>
      </c>
      <c r="B2034" t="s">
        <v>2236</v>
      </c>
      <c r="C2034">
        <v>0</v>
      </c>
      <c r="D2034">
        <v>0</v>
      </c>
      <c r="E2034">
        <v>0</v>
      </c>
      <c r="F2034">
        <v>0</v>
      </c>
      <c r="G2034">
        <v>0</v>
      </c>
      <c r="H2034">
        <v>1</v>
      </c>
    </row>
    <row r="2035" spans="1:8" x14ac:dyDescent="0.3">
      <c r="A2035">
        <v>2034</v>
      </c>
      <c r="B2035" t="s">
        <v>2237</v>
      </c>
      <c r="C2035">
        <v>0</v>
      </c>
      <c r="D2035">
        <v>0</v>
      </c>
      <c r="E2035">
        <v>0</v>
      </c>
      <c r="F2035">
        <v>0</v>
      </c>
      <c r="G2035">
        <v>1</v>
      </c>
      <c r="H2035">
        <v>1</v>
      </c>
    </row>
    <row r="2036" spans="1:8" x14ac:dyDescent="0.3">
      <c r="A2036">
        <v>2035</v>
      </c>
      <c r="B2036" t="s">
        <v>2238</v>
      </c>
      <c r="C2036">
        <v>2.1969168719147301E-2</v>
      </c>
      <c r="D2036">
        <v>2.1969168719147301E-2</v>
      </c>
      <c r="E2036">
        <v>2.1969168719147301E-2</v>
      </c>
      <c r="F2036">
        <v>2.1969168719147301E-2</v>
      </c>
      <c r="G2036">
        <v>0.31576154411944601</v>
      </c>
      <c r="H2036">
        <v>0.99999999999862199</v>
      </c>
    </row>
    <row r="2037" spans="1:8" x14ac:dyDescent="0.3">
      <c r="A2037">
        <v>2036</v>
      </c>
      <c r="B2037" t="s">
        <v>2239</v>
      </c>
      <c r="C2037">
        <v>0</v>
      </c>
      <c r="D2037">
        <v>0</v>
      </c>
      <c r="E2037">
        <v>0</v>
      </c>
      <c r="F2037">
        <v>0</v>
      </c>
      <c r="G2037">
        <v>5.6687211221790802E-2</v>
      </c>
      <c r="H2037">
        <v>1.00000000000143</v>
      </c>
    </row>
    <row r="2038" spans="1:8" x14ac:dyDescent="0.3">
      <c r="A2038">
        <v>2037</v>
      </c>
      <c r="B2038" t="s">
        <v>2240</v>
      </c>
      <c r="C2038">
        <v>0</v>
      </c>
      <c r="D2038">
        <v>0</v>
      </c>
      <c r="E2038">
        <v>0</v>
      </c>
      <c r="F2038">
        <v>0</v>
      </c>
      <c r="G2038">
        <v>1</v>
      </c>
      <c r="H2038">
        <v>1</v>
      </c>
    </row>
    <row r="2039" spans="1:8" x14ac:dyDescent="0.3">
      <c r="A2039">
        <v>2038</v>
      </c>
      <c r="B2039" t="s">
        <v>2241</v>
      </c>
      <c r="C2039">
        <v>0</v>
      </c>
      <c r="D2039">
        <v>0</v>
      </c>
      <c r="E2039">
        <v>0</v>
      </c>
      <c r="F2039">
        <v>0</v>
      </c>
      <c r="G2039">
        <v>0</v>
      </c>
      <c r="H2039">
        <v>0.71172113333592602</v>
      </c>
    </row>
    <row r="2040" spans="1:8" x14ac:dyDescent="0.3">
      <c r="A2040">
        <v>2039</v>
      </c>
      <c r="B2040" t="s">
        <v>2242</v>
      </c>
      <c r="C2040">
        <v>0</v>
      </c>
      <c r="D2040">
        <v>0</v>
      </c>
      <c r="E2040">
        <v>0</v>
      </c>
      <c r="F2040">
        <v>0</v>
      </c>
      <c r="G2040">
        <v>1</v>
      </c>
      <c r="H2040">
        <v>1</v>
      </c>
    </row>
    <row r="2041" spans="1:8" x14ac:dyDescent="0.3">
      <c r="A2041">
        <v>2040</v>
      </c>
      <c r="B2041" t="s">
        <v>2243</v>
      </c>
      <c r="C2041">
        <v>0</v>
      </c>
      <c r="D2041">
        <v>0</v>
      </c>
      <c r="E2041">
        <v>0</v>
      </c>
      <c r="F2041">
        <v>0</v>
      </c>
      <c r="G2041">
        <v>1</v>
      </c>
      <c r="H2041">
        <v>1</v>
      </c>
    </row>
    <row r="2042" spans="1:8" x14ac:dyDescent="0.3">
      <c r="A2042">
        <v>2041</v>
      </c>
      <c r="B2042" t="s">
        <v>2244</v>
      </c>
      <c r="C2042">
        <v>0</v>
      </c>
      <c r="D2042">
        <v>0</v>
      </c>
      <c r="E2042">
        <v>0</v>
      </c>
      <c r="F2042">
        <v>0</v>
      </c>
      <c r="G2042">
        <v>0</v>
      </c>
      <c r="H2042">
        <v>4.2223350259536198E-2</v>
      </c>
    </row>
    <row r="2043" spans="1:8" x14ac:dyDescent="0.3">
      <c r="A2043">
        <v>2042</v>
      </c>
      <c r="B2043" t="s">
        <v>2245</v>
      </c>
      <c r="C2043">
        <v>0</v>
      </c>
      <c r="D2043">
        <v>0.53592774582855895</v>
      </c>
      <c r="E2043">
        <v>0.53592774582855895</v>
      </c>
      <c r="F2043">
        <v>0.53592774582855895</v>
      </c>
      <c r="G2043">
        <v>0.84562271907428999</v>
      </c>
      <c r="H2043">
        <v>0.99999999999976996</v>
      </c>
    </row>
    <row r="2044" spans="1:8" x14ac:dyDescent="0.3">
      <c r="A2044">
        <v>2043</v>
      </c>
      <c r="B2044" t="s">
        <v>2246</v>
      </c>
      <c r="C2044">
        <v>0.55732366156492497</v>
      </c>
      <c r="D2044">
        <v>0.55732366156492497</v>
      </c>
      <c r="E2044">
        <v>0.55732366156492497</v>
      </c>
      <c r="F2044">
        <v>0.55732366156492497</v>
      </c>
      <c r="G2044">
        <v>0.99895446089700402</v>
      </c>
      <c r="H2044">
        <v>0.99895446089700402</v>
      </c>
    </row>
    <row r="2045" spans="1:8" x14ac:dyDescent="0.3">
      <c r="A2045">
        <v>2044</v>
      </c>
      <c r="B2045" t="s">
        <v>2247</v>
      </c>
      <c r="C2045">
        <v>0</v>
      </c>
      <c r="D2045">
        <v>0</v>
      </c>
      <c r="E2045">
        <v>0</v>
      </c>
      <c r="F2045">
        <v>0</v>
      </c>
      <c r="G2045">
        <v>0</v>
      </c>
      <c r="H2045">
        <v>1</v>
      </c>
    </row>
    <row r="2046" spans="1:8" x14ac:dyDescent="0.3">
      <c r="A2046">
        <v>2045</v>
      </c>
      <c r="B2046" t="s">
        <v>2248</v>
      </c>
      <c r="C2046">
        <v>0</v>
      </c>
      <c r="D2046">
        <v>0</v>
      </c>
      <c r="E2046">
        <v>0</v>
      </c>
      <c r="F2046">
        <v>0</v>
      </c>
      <c r="G2046">
        <v>0</v>
      </c>
      <c r="H2046">
        <v>1</v>
      </c>
    </row>
    <row r="2047" spans="1:8" x14ac:dyDescent="0.3">
      <c r="A2047">
        <v>2046</v>
      </c>
      <c r="B2047" t="s">
        <v>2249</v>
      </c>
      <c r="C2047">
        <v>0</v>
      </c>
      <c r="D2047">
        <v>0</v>
      </c>
      <c r="E2047">
        <v>0</v>
      </c>
      <c r="F2047">
        <v>0</v>
      </c>
      <c r="G2047">
        <v>0</v>
      </c>
      <c r="H2047">
        <v>1</v>
      </c>
    </row>
    <row r="2048" spans="1:8" x14ac:dyDescent="0.3">
      <c r="A2048">
        <v>2047</v>
      </c>
      <c r="B2048" t="s">
        <v>2250</v>
      </c>
      <c r="C2048">
        <v>6.3775341905297905E-2</v>
      </c>
      <c r="D2048">
        <v>6.3775341905297905E-2</v>
      </c>
      <c r="E2048">
        <v>6.3775341905297905E-2</v>
      </c>
      <c r="F2048">
        <v>6.3775341905297905E-2</v>
      </c>
      <c r="G2048">
        <v>0.24233133083111699</v>
      </c>
      <c r="H2048">
        <v>0.93780006513627401</v>
      </c>
    </row>
    <row r="2049" spans="1:8" x14ac:dyDescent="0.3">
      <c r="A2049">
        <v>2048</v>
      </c>
      <c r="B2049" t="s">
        <v>2251</v>
      </c>
      <c r="C2049">
        <v>0</v>
      </c>
      <c r="D2049">
        <v>0</v>
      </c>
      <c r="E2049">
        <v>0</v>
      </c>
      <c r="F2049">
        <v>0</v>
      </c>
      <c r="G2049">
        <v>1</v>
      </c>
      <c r="H2049">
        <v>1</v>
      </c>
    </row>
    <row r="2050" spans="1:8" x14ac:dyDescent="0.3">
      <c r="A2050">
        <v>2049</v>
      </c>
      <c r="B2050" t="s">
        <v>2252</v>
      </c>
      <c r="C2050">
        <v>0</v>
      </c>
      <c r="D2050">
        <v>0</v>
      </c>
      <c r="E2050">
        <v>0</v>
      </c>
      <c r="F2050">
        <v>0</v>
      </c>
      <c r="G2050">
        <v>7.4946585851802097E-2</v>
      </c>
      <c r="H2050">
        <v>0.99999999999962497</v>
      </c>
    </row>
    <row r="2051" spans="1:8" x14ac:dyDescent="0.3">
      <c r="A2051">
        <v>2050</v>
      </c>
      <c r="B2051" t="s">
        <v>2253</v>
      </c>
      <c r="C2051">
        <v>0.17741300075389899</v>
      </c>
      <c r="D2051">
        <v>0.17741300075389899</v>
      </c>
      <c r="E2051">
        <v>0.17741300075389899</v>
      </c>
      <c r="F2051">
        <v>0.17741300075389899</v>
      </c>
      <c r="G2051">
        <v>0.88083511644318002</v>
      </c>
      <c r="H2051">
        <v>0.98594426062976004</v>
      </c>
    </row>
    <row r="2052" spans="1:8" x14ac:dyDescent="0.3">
      <c r="A2052">
        <v>2051</v>
      </c>
      <c r="B2052" t="s">
        <v>2254</v>
      </c>
      <c r="C2052">
        <v>0</v>
      </c>
      <c r="D2052">
        <v>0</v>
      </c>
      <c r="E2052">
        <v>0</v>
      </c>
      <c r="F2052">
        <v>0</v>
      </c>
      <c r="G2052">
        <v>1</v>
      </c>
      <c r="H2052">
        <v>1</v>
      </c>
    </row>
    <row r="2053" spans="1:8" x14ac:dyDescent="0.3">
      <c r="A2053">
        <v>2052</v>
      </c>
      <c r="B2053" t="s">
        <v>2255</v>
      </c>
      <c r="C2053">
        <v>0</v>
      </c>
      <c r="D2053">
        <v>0</v>
      </c>
      <c r="E2053">
        <v>0</v>
      </c>
      <c r="F2053">
        <v>0</v>
      </c>
      <c r="G2053">
        <v>0</v>
      </c>
      <c r="H2053">
        <v>0.50103577011685796</v>
      </c>
    </row>
    <row r="2054" spans="1:8" x14ac:dyDescent="0.3">
      <c r="A2054">
        <v>2053</v>
      </c>
      <c r="B2054" t="s">
        <v>2256</v>
      </c>
      <c r="C2054">
        <v>0</v>
      </c>
      <c r="D2054">
        <v>0</v>
      </c>
      <c r="E2054">
        <v>0</v>
      </c>
      <c r="F2054">
        <v>0</v>
      </c>
      <c r="G2054">
        <v>0</v>
      </c>
      <c r="H2054">
        <v>1</v>
      </c>
    </row>
    <row r="2055" spans="1:8" x14ac:dyDescent="0.3">
      <c r="A2055">
        <v>2054</v>
      </c>
      <c r="B2055" t="s">
        <v>2257</v>
      </c>
      <c r="C2055">
        <v>0</v>
      </c>
      <c r="D2055">
        <v>0</v>
      </c>
      <c r="E2055">
        <v>0</v>
      </c>
      <c r="F2055">
        <v>0</v>
      </c>
      <c r="G2055">
        <v>1</v>
      </c>
      <c r="H2055">
        <v>1</v>
      </c>
    </row>
    <row r="2056" spans="1:8" x14ac:dyDescent="0.3">
      <c r="A2056">
        <v>2055</v>
      </c>
      <c r="B2056" t="s">
        <v>2258</v>
      </c>
      <c r="C2056">
        <v>0</v>
      </c>
      <c r="D2056">
        <v>0</v>
      </c>
      <c r="E2056">
        <v>0</v>
      </c>
      <c r="F2056">
        <v>0</v>
      </c>
      <c r="G2056">
        <v>0</v>
      </c>
      <c r="H2056">
        <v>0.99256646133558402</v>
      </c>
    </row>
    <row r="2057" spans="1:8" x14ac:dyDescent="0.3">
      <c r="A2057">
        <v>2056</v>
      </c>
      <c r="B2057" t="s">
        <v>2259</v>
      </c>
      <c r="C2057">
        <v>0</v>
      </c>
      <c r="D2057">
        <v>0</v>
      </c>
      <c r="E2057">
        <v>0</v>
      </c>
      <c r="F2057">
        <v>0</v>
      </c>
      <c r="G2057">
        <v>0</v>
      </c>
      <c r="H2057">
        <v>1</v>
      </c>
    </row>
    <row r="2058" spans="1:8" x14ac:dyDescent="0.3">
      <c r="A2058">
        <v>2057</v>
      </c>
      <c r="B2058" t="s">
        <v>2260</v>
      </c>
      <c r="C2058">
        <v>0</v>
      </c>
      <c r="D2058">
        <v>0</v>
      </c>
      <c r="E2058">
        <v>0</v>
      </c>
      <c r="F2058">
        <v>0</v>
      </c>
      <c r="G2058">
        <v>0.167060767343754</v>
      </c>
      <c r="H2058">
        <v>0.81712704934854397</v>
      </c>
    </row>
    <row r="2059" spans="1:8" x14ac:dyDescent="0.3">
      <c r="A2059">
        <v>2058</v>
      </c>
      <c r="B2059" t="s">
        <v>2261</v>
      </c>
      <c r="C2059">
        <v>0</v>
      </c>
      <c r="D2059">
        <v>0</v>
      </c>
      <c r="E2059">
        <v>0</v>
      </c>
      <c r="F2059">
        <v>0</v>
      </c>
      <c r="G2059">
        <v>1</v>
      </c>
      <c r="H2059">
        <v>1</v>
      </c>
    </row>
    <row r="2060" spans="1:8" x14ac:dyDescent="0.3">
      <c r="A2060">
        <v>2059</v>
      </c>
      <c r="B2060" t="s">
        <v>2262</v>
      </c>
      <c r="C2060">
        <v>5.7823470524733496E-3</v>
      </c>
      <c r="D2060">
        <v>5.7823470524733496E-3</v>
      </c>
      <c r="E2060">
        <v>5.7823470524733496E-3</v>
      </c>
      <c r="F2060">
        <v>5.7823470524733496E-3</v>
      </c>
      <c r="G2060">
        <v>1.00000000000006</v>
      </c>
      <c r="H2060">
        <v>1.00000000000006</v>
      </c>
    </row>
    <row r="2061" spans="1:8" x14ac:dyDescent="0.3">
      <c r="A2061">
        <v>2060</v>
      </c>
      <c r="B2061" t="s">
        <v>2263</v>
      </c>
      <c r="C2061">
        <v>3.1841574959786602E-2</v>
      </c>
      <c r="D2061">
        <v>3.1841574959786602E-2</v>
      </c>
      <c r="E2061">
        <v>3.1841574959786602E-2</v>
      </c>
      <c r="F2061">
        <v>3.1841574959786602E-2</v>
      </c>
      <c r="G2061">
        <v>0.39758186504015203</v>
      </c>
      <c r="H2061">
        <v>0.99999999999998002</v>
      </c>
    </row>
    <row r="2062" spans="1:8" x14ac:dyDescent="0.3">
      <c r="A2062">
        <v>2061</v>
      </c>
      <c r="B2062" t="s">
        <v>2264</v>
      </c>
      <c r="C2062">
        <v>7.8606274407174603E-2</v>
      </c>
      <c r="D2062">
        <v>7.8606274407174603E-2</v>
      </c>
      <c r="E2062">
        <v>7.8606274407174603E-2</v>
      </c>
      <c r="F2062">
        <v>7.8606274407174603E-2</v>
      </c>
      <c r="G2062">
        <v>0.52392837534791104</v>
      </c>
      <c r="H2062">
        <v>1.00000000000005</v>
      </c>
    </row>
    <row r="2063" spans="1:8" x14ac:dyDescent="0.3">
      <c r="A2063">
        <v>2062</v>
      </c>
      <c r="B2063" t="s">
        <v>2265</v>
      </c>
      <c r="C2063">
        <v>0.73445389130803396</v>
      </c>
      <c r="D2063">
        <v>0.73445389130803396</v>
      </c>
      <c r="E2063">
        <v>0.73445389130803396</v>
      </c>
      <c r="F2063">
        <v>0.73445389130803396</v>
      </c>
      <c r="G2063">
        <v>1.0000000000001099</v>
      </c>
      <c r="H2063">
        <v>1.0000000000001099</v>
      </c>
    </row>
    <row r="2064" spans="1:8" x14ac:dyDescent="0.3">
      <c r="A2064">
        <v>2063</v>
      </c>
      <c r="B2064" t="s">
        <v>2266</v>
      </c>
      <c r="C2064">
        <v>0.30567375629511001</v>
      </c>
      <c r="D2064">
        <v>0.30567375629511001</v>
      </c>
      <c r="E2064">
        <v>0.30567375629511001</v>
      </c>
      <c r="F2064">
        <v>0.30567375629511001</v>
      </c>
      <c r="G2064">
        <v>0.99999999999956901</v>
      </c>
      <c r="H2064">
        <v>0.99999999999956901</v>
      </c>
    </row>
    <row r="2065" spans="1:8" x14ac:dyDescent="0.3">
      <c r="A2065">
        <v>2064</v>
      </c>
      <c r="B2065" t="s">
        <v>2267</v>
      </c>
      <c r="C2065">
        <v>0</v>
      </c>
      <c r="D2065">
        <v>0</v>
      </c>
      <c r="E2065">
        <v>0</v>
      </c>
      <c r="F2065">
        <v>0</v>
      </c>
      <c r="G2065">
        <v>0</v>
      </c>
      <c r="H2065">
        <v>1</v>
      </c>
    </row>
    <row r="2066" spans="1:8" x14ac:dyDescent="0.3">
      <c r="A2066">
        <v>2065</v>
      </c>
      <c r="B2066" t="s">
        <v>2268</v>
      </c>
      <c r="C2066">
        <v>0</v>
      </c>
      <c r="D2066">
        <v>0</v>
      </c>
      <c r="E2066">
        <v>0</v>
      </c>
      <c r="F2066">
        <v>0</v>
      </c>
      <c r="G2066">
        <v>0</v>
      </c>
      <c r="H2066">
        <v>0.49394589657774901</v>
      </c>
    </row>
    <row r="2067" spans="1:8" x14ac:dyDescent="0.3">
      <c r="A2067">
        <v>2066</v>
      </c>
      <c r="B2067" t="s">
        <v>2269</v>
      </c>
      <c r="C2067">
        <v>5.7384703853721998E-2</v>
      </c>
      <c r="D2067">
        <v>5.7384703853721998E-2</v>
      </c>
      <c r="E2067">
        <v>5.7384703853721998E-2</v>
      </c>
      <c r="F2067">
        <v>5.7384703853721998E-2</v>
      </c>
      <c r="G2067">
        <v>8.7234482067920005E-2</v>
      </c>
      <c r="H2067">
        <v>0.35632615215280999</v>
      </c>
    </row>
    <row r="2068" spans="1:8" x14ac:dyDescent="0.3">
      <c r="A2068">
        <v>2067</v>
      </c>
      <c r="B2068" t="s">
        <v>2270</v>
      </c>
      <c r="C2068">
        <v>9.7508692141890702E-2</v>
      </c>
      <c r="D2068">
        <v>9.7508692141890702E-2</v>
      </c>
      <c r="E2068">
        <v>9.7508692141890702E-2</v>
      </c>
      <c r="F2068">
        <v>9.7508692141890702E-2</v>
      </c>
      <c r="G2068">
        <v>0.410873796754951</v>
      </c>
      <c r="H2068">
        <v>0.99581986321409099</v>
      </c>
    </row>
    <row r="2069" spans="1:8" x14ac:dyDescent="0.3">
      <c r="A2069">
        <v>2068</v>
      </c>
      <c r="B2069" t="s">
        <v>2271</v>
      </c>
      <c r="C2069">
        <v>0</v>
      </c>
      <c r="D2069">
        <v>0</v>
      </c>
      <c r="E2069">
        <v>0</v>
      </c>
      <c r="F2069">
        <v>0</v>
      </c>
      <c r="G2069">
        <v>0</v>
      </c>
      <c r="H2069">
        <v>1</v>
      </c>
    </row>
    <row r="2070" spans="1:8" x14ac:dyDescent="0.3">
      <c r="A2070">
        <v>2069</v>
      </c>
      <c r="B2070" t="s">
        <v>2272</v>
      </c>
      <c r="C2070">
        <v>0</v>
      </c>
      <c r="D2070">
        <v>0</v>
      </c>
      <c r="E2070">
        <v>0</v>
      </c>
      <c r="F2070">
        <v>0</v>
      </c>
      <c r="G2070">
        <v>9.7727571101596897E-2</v>
      </c>
      <c r="H2070">
        <v>0.999999999999169</v>
      </c>
    </row>
    <row r="2071" spans="1:8" x14ac:dyDescent="0.3">
      <c r="A2071">
        <v>2070</v>
      </c>
      <c r="B2071" t="s">
        <v>2273</v>
      </c>
      <c r="C2071">
        <v>0</v>
      </c>
      <c r="D2071">
        <v>0</v>
      </c>
      <c r="E2071">
        <v>0</v>
      </c>
      <c r="F2071">
        <v>0</v>
      </c>
      <c r="G2071">
        <v>0</v>
      </c>
      <c r="H2071">
        <v>1</v>
      </c>
    </row>
    <row r="2072" spans="1:8" x14ac:dyDescent="0.3">
      <c r="A2072">
        <v>2071</v>
      </c>
      <c r="B2072" t="s">
        <v>2274</v>
      </c>
      <c r="C2072">
        <v>5.47041194305933E-2</v>
      </c>
      <c r="D2072">
        <v>5.47041194305933E-2</v>
      </c>
      <c r="E2072">
        <v>5.47041194305933E-2</v>
      </c>
      <c r="F2072">
        <v>5.47041194305933E-2</v>
      </c>
      <c r="G2072">
        <v>5.4720418745256703E-2</v>
      </c>
      <c r="H2072">
        <v>0.22568276401009599</v>
      </c>
    </row>
    <row r="2073" spans="1:8" x14ac:dyDescent="0.3">
      <c r="A2073">
        <v>2072</v>
      </c>
      <c r="B2073" t="s">
        <v>2275</v>
      </c>
      <c r="C2073">
        <v>9.0395191151370999E-2</v>
      </c>
      <c r="D2073">
        <v>9.0395191151370999E-2</v>
      </c>
      <c r="E2073">
        <v>9.0395191151370999E-2</v>
      </c>
      <c r="F2073">
        <v>9.0395191151370999E-2</v>
      </c>
      <c r="G2073">
        <v>1.00000000000085</v>
      </c>
      <c r="H2073">
        <v>1.00000000000085</v>
      </c>
    </row>
    <row r="2074" spans="1:8" x14ac:dyDescent="0.3">
      <c r="A2074">
        <v>2073</v>
      </c>
      <c r="B2074" t="s">
        <v>2276</v>
      </c>
      <c r="C2074">
        <v>0</v>
      </c>
      <c r="D2074">
        <v>0</v>
      </c>
      <c r="E2074">
        <v>0</v>
      </c>
      <c r="F2074">
        <v>0</v>
      </c>
      <c r="G2074">
        <v>0.42170648707223501</v>
      </c>
      <c r="H2074">
        <v>0.99999999999918798</v>
      </c>
    </row>
    <row r="2075" spans="1:8" x14ac:dyDescent="0.3">
      <c r="A2075">
        <v>2074</v>
      </c>
      <c r="B2075" t="s">
        <v>2277</v>
      </c>
      <c r="C2075">
        <v>0</v>
      </c>
      <c r="D2075">
        <v>0</v>
      </c>
      <c r="E2075">
        <v>0</v>
      </c>
      <c r="F2075">
        <v>0</v>
      </c>
      <c r="G2075">
        <v>1</v>
      </c>
      <c r="H2075">
        <v>1</v>
      </c>
    </row>
    <row r="2076" spans="1:8" x14ac:dyDescent="0.3">
      <c r="A2076">
        <v>2075</v>
      </c>
      <c r="B2076" t="s">
        <v>2278</v>
      </c>
      <c r="C2076">
        <v>0</v>
      </c>
      <c r="D2076">
        <v>0</v>
      </c>
      <c r="E2076">
        <v>0</v>
      </c>
      <c r="F2076">
        <v>0</v>
      </c>
      <c r="G2076">
        <v>0</v>
      </c>
      <c r="H2076">
        <v>1</v>
      </c>
    </row>
    <row r="2077" spans="1:8" x14ac:dyDescent="0.3">
      <c r="A2077">
        <v>2076</v>
      </c>
      <c r="B2077" t="s">
        <v>2279</v>
      </c>
      <c r="C2077">
        <v>0.71637334392497498</v>
      </c>
      <c r="D2077">
        <v>0.71637334392497498</v>
      </c>
      <c r="E2077">
        <v>0.71637334392497498</v>
      </c>
      <c r="F2077">
        <v>0.71637334392497498</v>
      </c>
      <c r="G2077">
        <v>0.88470352563676202</v>
      </c>
      <c r="H2077">
        <v>0.91820753400689803</v>
      </c>
    </row>
    <row r="2078" spans="1:8" x14ac:dyDescent="0.3">
      <c r="A2078">
        <v>2077</v>
      </c>
      <c r="B2078" t="s">
        <v>2280</v>
      </c>
      <c r="C2078">
        <v>9.2496785606286797E-3</v>
      </c>
      <c r="D2078">
        <v>9.2496785606286797E-3</v>
      </c>
      <c r="E2078">
        <v>9.2496785606286797E-3</v>
      </c>
      <c r="F2078">
        <v>9.2496785606286797E-3</v>
      </c>
      <c r="G2078">
        <v>9.2496785606286797E-3</v>
      </c>
      <c r="H2078">
        <v>0.71517519968861298</v>
      </c>
    </row>
    <row r="2079" spans="1:8" x14ac:dyDescent="0.3">
      <c r="A2079">
        <v>2078</v>
      </c>
      <c r="B2079" t="s">
        <v>2281</v>
      </c>
      <c r="C2079">
        <v>7.1932404353084206E-2</v>
      </c>
      <c r="D2079">
        <v>7.1932404353084206E-2</v>
      </c>
      <c r="E2079">
        <v>7.1932404353084206E-2</v>
      </c>
      <c r="F2079">
        <v>7.1932404353084206E-2</v>
      </c>
      <c r="G2079">
        <v>0.74897501025429702</v>
      </c>
      <c r="H2079">
        <v>0.99999999999992095</v>
      </c>
    </row>
    <row r="2080" spans="1:8" x14ac:dyDescent="0.3">
      <c r="A2080">
        <v>2079</v>
      </c>
      <c r="B2080" t="s">
        <v>2282</v>
      </c>
      <c r="C2080">
        <v>0</v>
      </c>
      <c r="D2080">
        <v>0</v>
      </c>
      <c r="E2080">
        <v>0</v>
      </c>
      <c r="F2080">
        <v>0</v>
      </c>
      <c r="G2080">
        <v>0</v>
      </c>
      <c r="H2080">
        <v>0.96209906334747497</v>
      </c>
    </row>
    <row r="2081" spans="1:8" x14ac:dyDescent="0.3">
      <c r="A2081">
        <v>2080</v>
      </c>
      <c r="B2081" t="s">
        <v>2283</v>
      </c>
      <c r="C2081">
        <v>7.4271911826653304E-3</v>
      </c>
      <c r="D2081">
        <v>7.4271911826653304E-3</v>
      </c>
      <c r="E2081">
        <v>7.4271911826653304E-3</v>
      </c>
      <c r="F2081">
        <v>7.4271911826653304E-3</v>
      </c>
      <c r="G2081">
        <v>7.4271911826653304E-3</v>
      </c>
      <c r="H2081">
        <v>0.74050696415358197</v>
      </c>
    </row>
    <row r="2082" spans="1:8" x14ac:dyDescent="0.3">
      <c r="A2082">
        <v>2081</v>
      </c>
      <c r="B2082" t="s">
        <v>2284</v>
      </c>
      <c r="C2082">
        <v>0</v>
      </c>
      <c r="D2082">
        <v>0</v>
      </c>
      <c r="E2082">
        <v>0</v>
      </c>
      <c r="F2082">
        <v>0</v>
      </c>
      <c r="G2082">
        <v>0</v>
      </c>
      <c r="H2082">
        <v>1</v>
      </c>
    </row>
    <row r="2083" spans="1:8" x14ac:dyDescent="0.3">
      <c r="A2083">
        <v>2082</v>
      </c>
      <c r="B2083" t="s">
        <v>2285</v>
      </c>
      <c r="C2083">
        <v>0</v>
      </c>
      <c r="D2083">
        <v>0</v>
      </c>
      <c r="E2083">
        <v>0</v>
      </c>
      <c r="F2083">
        <v>0</v>
      </c>
      <c r="G2083">
        <v>0.89557203766668003</v>
      </c>
      <c r="H2083">
        <v>0.99999999999978595</v>
      </c>
    </row>
    <row r="2084" spans="1:8" x14ac:dyDescent="0.3">
      <c r="A2084">
        <v>2083</v>
      </c>
      <c r="B2084" t="s">
        <v>2286</v>
      </c>
      <c r="C2084">
        <v>0</v>
      </c>
      <c r="D2084">
        <v>0</v>
      </c>
      <c r="E2084">
        <v>0</v>
      </c>
      <c r="F2084">
        <v>0</v>
      </c>
      <c r="G2084">
        <v>5.0592873071651397E-2</v>
      </c>
      <c r="H2084">
        <v>1.0000000000011899</v>
      </c>
    </row>
    <row r="2085" spans="1:8" x14ac:dyDescent="0.3">
      <c r="A2085">
        <v>2084</v>
      </c>
      <c r="B2085" t="s">
        <v>2287</v>
      </c>
      <c r="C2085">
        <v>4.8415740562019801E-3</v>
      </c>
      <c r="D2085">
        <v>4.8415740562019801E-3</v>
      </c>
      <c r="E2085">
        <v>4.8415740562019801E-3</v>
      </c>
      <c r="F2085">
        <v>4.8415740562019801E-3</v>
      </c>
      <c r="G2085">
        <v>4.8415740562019801E-3</v>
      </c>
      <c r="H2085">
        <v>0.70807849799647404</v>
      </c>
    </row>
    <row r="2086" spans="1:8" x14ac:dyDescent="0.3">
      <c r="A2086">
        <v>2085</v>
      </c>
      <c r="B2086" t="s">
        <v>2288</v>
      </c>
      <c r="C2086">
        <v>0</v>
      </c>
      <c r="D2086">
        <v>0</v>
      </c>
      <c r="E2086">
        <v>0</v>
      </c>
      <c r="F2086">
        <v>0</v>
      </c>
      <c r="G2086">
        <v>0</v>
      </c>
      <c r="H2086">
        <v>1</v>
      </c>
    </row>
    <row r="2087" spans="1:8" x14ac:dyDescent="0.3">
      <c r="A2087">
        <v>2086</v>
      </c>
      <c r="B2087" t="s">
        <v>2289</v>
      </c>
      <c r="C2087">
        <v>0</v>
      </c>
      <c r="D2087">
        <v>0</v>
      </c>
      <c r="E2087">
        <v>0</v>
      </c>
      <c r="F2087">
        <v>0</v>
      </c>
      <c r="G2087">
        <v>0.42701704559315701</v>
      </c>
      <c r="H2087">
        <v>0.99999999999989198</v>
      </c>
    </row>
    <row r="2088" spans="1:8" x14ac:dyDescent="0.3">
      <c r="A2088">
        <v>2087</v>
      </c>
      <c r="B2088" t="s">
        <v>2290</v>
      </c>
      <c r="C2088">
        <v>0</v>
      </c>
      <c r="D2088">
        <v>0</v>
      </c>
      <c r="E2088">
        <v>0</v>
      </c>
      <c r="F2088">
        <v>0</v>
      </c>
      <c r="G2088">
        <v>0</v>
      </c>
      <c r="H2088">
        <v>0.18978622282162699</v>
      </c>
    </row>
    <row r="2089" spans="1:8" x14ac:dyDescent="0.3">
      <c r="A2089">
        <v>2088</v>
      </c>
      <c r="B2089" t="s">
        <v>2291</v>
      </c>
      <c r="C2089">
        <v>0</v>
      </c>
      <c r="D2089">
        <v>0</v>
      </c>
      <c r="E2089">
        <v>0</v>
      </c>
      <c r="F2089">
        <v>0</v>
      </c>
      <c r="G2089">
        <v>0</v>
      </c>
      <c r="H2089">
        <v>0.28627461770721302</v>
      </c>
    </row>
    <row r="2090" spans="1:8" x14ac:dyDescent="0.3">
      <c r="A2090">
        <v>2089</v>
      </c>
      <c r="B2090" t="s">
        <v>2292</v>
      </c>
      <c r="C2090">
        <v>0</v>
      </c>
      <c r="D2090">
        <v>0</v>
      </c>
      <c r="E2090">
        <v>0</v>
      </c>
      <c r="F2090">
        <v>0</v>
      </c>
      <c r="G2090">
        <v>0</v>
      </c>
      <c r="H2090">
        <v>1</v>
      </c>
    </row>
    <row r="2091" spans="1:8" x14ac:dyDescent="0.3">
      <c r="A2091">
        <v>2090</v>
      </c>
      <c r="B2091" t="s">
        <v>2293</v>
      </c>
      <c r="C2091">
        <v>3.4599183208540198E-2</v>
      </c>
      <c r="D2091">
        <v>3.4599183208540198E-2</v>
      </c>
      <c r="E2091">
        <v>3.4599183208540198E-2</v>
      </c>
      <c r="F2091">
        <v>3.4599183208540198E-2</v>
      </c>
      <c r="G2091">
        <v>0.99999999999903899</v>
      </c>
      <c r="H2091">
        <v>0.99999999999903899</v>
      </c>
    </row>
    <row r="2092" spans="1:8" x14ac:dyDescent="0.3">
      <c r="A2092">
        <v>2091</v>
      </c>
      <c r="B2092" t="s">
        <v>2294</v>
      </c>
      <c r="C2092">
        <v>0</v>
      </c>
      <c r="D2092">
        <v>0</v>
      </c>
      <c r="E2092">
        <v>0</v>
      </c>
      <c r="F2092">
        <v>0</v>
      </c>
      <c r="G2092">
        <v>1</v>
      </c>
      <c r="H2092">
        <v>1</v>
      </c>
    </row>
    <row r="2093" spans="1:8" x14ac:dyDescent="0.3">
      <c r="A2093">
        <v>2092</v>
      </c>
      <c r="B2093" t="s">
        <v>2295</v>
      </c>
      <c r="C2093">
        <v>0</v>
      </c>
      <c r="D2093">
        <v>0</v>
      </c>
      <c r="E2093">
        <v>0</v>
      </c>
      <c r="F2093">
        <v>0</v>
      </c>
      <c r="G2093">
        <v>0</v>
      </c>
      <c r="H2093">
        <v>0.75501168629527504</v>
      </c>
    </row>
    <row r="2094" spans="1:8" x14ac:dyDescent="0.3">
      <c r="A2094">
        <v>2093</v>
      </c>
      <c r="B2094" t="s">
        <v>2296</v>
      </c>
      <c r="C2094">
        <v>0</v>
      </c>
      <c r="D2094">
        <v>0</v>
      </c>
      <c r="E2094">
        <v>0</v>
      </c>
      <c r="F2094">
        <v>0</v>
      </c>
      <c r="G2094">
        <v>0</v>
      </c>
      <c r="H2094">
        <v>0.87876600602247501</v>
      </c>
    </row>
    <row r="2095" spans="1:8" x14ac:dyDescent="0.3">
      <c r="A2095">
        <v>2094</v>
      </c>
      <c r="B2095" t="s">
        <v>2297</v>
      </c>
      <c r="C2095">
        <v>0</v>
      </c>
      <c r="D2095">
        <v>0</v>
      </c>
      <c r="E2095">
        <v>0</v>
      </c>
      <c r="F2095">
        <v>0</v>
      </c>
      <c r="G2095">
        <v>0</v>
      </c>
      <c r="H2095">
        <v>1</v>
      </c>
    </row>
    <row r="2096" spans="1:8" x14ac:dyDescent="0.3">
      <c r="A2096">
        <v>2095</v>
      </c>
      <c r="B2096" t="s">
        <v>2298</v>
      </c>
      <c r="C2096">
        <v>0</v>
      </c>
      <c r="D2096">
        <v>0</v>
      </c>
      <c r="E2096">
        <v>0</v>
      </c>
      <c r="F2096">
        <v>0</v>
      </c>
      <c r="G2096">
        <v>0</v>
      </c>
      <c r="H2096">
        <v>1</v>
      </c>
    </row>
    <row r="2097" spans="1:8" x14ac:dyDescent="0.3">
      <c r="A2097">
        <v>2096</v>
      </c>
      <c r="B2097" t="s">
        <v>2299</v>
      </c>
      <c r="C2097">
        <v>0</v>
      </c>
      <c r="D2097">
        <v>0</v>
      </c>
      <c r="E2097">
        <v>0</v>
      </c>
      <c r="F2097">
        <v>0</v>
      </c>
      <c r="G2097">
        <v>0.12964672441723901</v>
      </c>
      <c r="H2097">
        <v>1.0000000000003799</v>
      </c>
    </row>
    <row r="2098" spans="1:8" x14ac:dyDescent="0.3">
      <c r="A2098">
        <v>2097</v>
      </c>
      <c r="B2098" t="s">
        <v>2300</v>
      </c>
      <c r="C2098">
        <v>0</v>
      </c>
      <c r="D2098">
        <v>0</v>
      </c>
      <c r="E2098">
        <v>0</v>
      </c>
      <c r="F2098">
        <v>0</v>
      </c>
      <c r="G2098">
        <v>0</v>
      </c>
      <c r="H2098">
        <v>1</v>
      </c>
    </row>
    <row r="2099" spans="1:8" x14ac:dyDescent="0.3">
      <c r="A2099">
        <v>2098</v>
      </c>
      <c r="B2099" t="s">
        <v>2301</v>
      </c>
      <c r="C2099">
        <v>0</v>
      </c>
      <c r="D2099">
        <v>0</v>
      </c>
      <c r="E2099">
        <v>0</v>
      </c>
      <c r="F2099">
        <v>0</v>
      </c>
      <c r="G2099">
        <v>0</v>
      </c>
      <c r="H2099">
        <v>1</v>
      </c>
    </row>
    <row r="2100" spans="1:8" x14ac:dyDescent="0.3">
      <c r="A2100">
        <v>2099</v>
      </c>
      <c r="B2100" t="s">
        <v>2302</v>
      </c>
      <c r="C2100">
        <v>0</v>
      </c>
      <c r="D2100">
        <v>0</v>
      </c>
      <c r="E2100">
        <v>0</v>
      </c>
      <c r="F2100">
        <v>0</v>
      </c>
      <c r="G2100">
        <v>0.74738091624273995</v>
      </c>
      <c r="H2100">
        <v>1.00000000000006</v>
      </c>
    </row>
    <row r="2101" spans="1:8" x14ac:dyDescent="0.3">
      <c r="A2101">
        <v>2100</v>
      </c>
      <c r="B2101" t="s">
        <v>2303</v>
      </c>
      <c r="C2101">
        <v>0</v>
      </c>
      <c r="D2101">
        <v>0</v>
      </c>
      <c r="E2101">
        <v>0</v>
      </c>
      <c r="F2101">
        <v>0</v>
      </c>
      <c r="G2101">
        <v>0</v>
      </c>
      <c r="H2101">
        <v>0.78213419786820604</v>
      </c>
    </row>
    <row r="2102" spans="1:8" x14ac:dyDescent="0.3">
      <c r="A2102">
        <v>2101</v>
      </c>
      <c r="B2102" t="s">
        <v>2304</v>
      </c>
      <c r="C2102">
        <v>5.2412859309397602E-3</v>
      </c>
      <c r="D2102">
        <v>5.2412859309397602E-3</v>
      </c>
      <c r="E2102">
        <v>5.2412859309397602E-3</v>
      </c>
      <c r="F2102">
        <v>5.2412859309397602E-3</v>
      </c>
      <c r="G2102">
        <v>0.99999999999939704</v>
      </c>
      <c r="H2102">
        <v>0.99999999999939704</v>
      </c>
    </row>
    <row r="2103" spans="1:8" x14ac:dyDescent="0.3">
      <c r="A2103">
        <v>2102</v>
      </c>
      <c r="B2103" t="s">
        <v>2305</v>
      </c>
      <c r="C2103">
        <v>0</v>
      </c>
      <c r="D2103">
        <v>0</v>
      </c>
      <c r="E2103">
        <v>0</v>
      </c>
      <c r="F2103">
        <v>0</v>
      </c>
      <c r="G2103">
        <v>1</v>
      </c>
      <c r="H2103">
        <v>1</v>
      </c>
    </row>
    <row r="2104" spans="1:8" x14ac:dyDescent="0.3">
      <c r="A2104">
        <v>2103</v>
      </c>
      <c r="B2104" t="s">
        <v>2306</v>
      </c>
      <c r="C2104">
        <v>0</v>
      </c>
      <c r="D2104">
        <v>0</v>
      </c>
      <c r="E2104">
        <v>0</v>
      </c>
      <c r="F2104">
        <v>0</v>
      </c>
      <c r="G2104">
        <v>0</v>
      </c>
      <c r="H2104">
        <v>0.65591224070939202</v>
      </c>
    </row>
    <row r="2105" spans="1:8" x14ac:dyDescent="0.3">
      <c r="A2105">
        <v>2104</v>
      </c>
      <c r="B2105" t="s">
        <v>2307</v>
      </c>
      <c r="C2105">
        <v>0</v>
      </c>
      <c r="D2105">
        <v>0</v>
      </c>
      <c r="E2105">
        <v>0</v>
      </c>
      <c r="F2105">
        <v>0</v>
      </c>
      <c r="G2105">
        <v>0</v>
      </c>
      <c r="H2105">
        <v>1</v>
      </c>
    </row>
    <row r="2106" spans="1:8" x14ac:dyDescent="0.3">
      <c r="A2106">
        <v>2105</v>
      </c>
      <c r="B2106" t="s">
        <v>2308</v>
      </c>
      <c r="C2106">
        <v>0</v>
      </c>
      <c r="D2106">
        <v>0</v>
      </c>
      <c r="E2106">
        <v>0</v>
      </c>
      <c r="F2106">
        <v>0</v>
      </c>
      <c r="G2106">
        <v>0.65587225808053995</v>
      </c>
      <c r="H2106">
        <v>0.99999999999960199</v>
      </c>
    </row>
    <row r="2107" spans="1:8" x14ac:dyDescent="0.3">
      <c r="A2107">
        <v>2106</v>
      </c>
      <c r="B2107" t="s">
        <v>2309</v>
      </c>
      <c r="C2107">
        <v>0</v>
      </c>
      <c r="D2107">
        <v>0</v>
      </c>
      <c r="E2107">
        <v>0</v>
      </c>
      <c r="F2107">
        <v>0</v>
      </c>
      <c r="G2107">
        <v>1</v>
      </c>
      <c r="H2107">
        <v>1</v>
      </c>
    </row>
    <row r="2108" spans="1:8" x14ac:dyDescent="0.3">
      <c r="A2108">
        <v>2107</v>
      </c>
      <c r="B2108" t="s">
        <v>2310</v>
      </c>
      <c r="C2108">
        <v>0</v>
      </c>
      <c r="D2108">
        <v>0</v>
      </c>
      <c r="E2108">
        <v>0</v>
      </c>
      <c r="F2108">
        <v>0</v>
      </c>
      <c r="G2108">
        <v>0</v>
      </c>
      <c r="H2108">
        <v>0.33149113005502101</v>
      </c>
    </row>
    <row r="2109" spans="1:8" x14ac:dyDescent="0.3">
      <c r="A2109">
        <v>2108</v>
      </c>
      <c r="B2109" t="s">
        <v>2311</v>
      </c>
      <c r="C2109">
        <v>0</v>
      </c>
      <c r="D2109">
        <v>0</v>
      </c>
      <c r="E2109">
        <v>0</v>
      </c>
      <c r="F2109">
        <v>0</v>
      </c>
      <c r="G2109">
        <v>0</v>
      </c>
      <c r="H2109">
        <v>1</v>
      </c>
    </row>
    <row r="2110" spans="1:8" x14ac:dyDescent="0.3">
      <c r="A2110">
        <v>2109</v>
      </c>
      <c r="B2110" t="s">
        <v>2312</v>
      </c>
      <c r="C2110">
        <v>0</v>
      </c>
      <c r="D2110">
        <v>0</v>
      </c>
      <c r="E2110">
        <v>0</v>
      </c>
      <c r="F2110">
        <v>0</v>
      </c>
      <c r="G2110">
        <v>0</v>
      </c>
      <c r="H2110">
        <v>0.82689970981905903</v>
      </c>
    </row>
    <row r="2111" spans="1:8" x14ac:dyDescent="0.3">
      <c r="A2111">
        <v>2110</v>
      </c>
      <c r="B2111" t="s">
        <v>2313</v>
      </c>
      <c r="C2111">
        <v>0</v>
      </c>
      <c r="D2111">
        <v>0</v>
      </c>
      <c r="E2111">
        <v>0</v>
      </c>
      <c r="F2111">
        <v>0</v>
      </c>
      <c r="G2111">
        <v>0</v>
      </c>
      <c r="H2111">
        <v>1</v>
      </c>
    </row>
    <row r="2112" spans="1:8" x14ac:dyDescent="0.3">
      <c r="A2112">
        <v>2111</v>
      </c>
      <c r="B2112" t="s">
        <v>2314</v>
      </c>
      <c r="C2112">
        <v>0</v>
      </c>
      <c r="D2112">
        <v>0</v>
      </c>
      <c r="E2112">
        <v>0</v>
      </c>
      <c r="F2112">
        <v>0</v>
      </c>
      <c r="G2112">
        <v>0</v>
      </c>
      <c r="H2112">
        <v>1</v>
      </c>
    </row>
    <row r="2113" spans="1:8" x14ac:dyDescent="0.3">
      <c r="A2113">
        <v>2112</v>
      </c>
      <c r="B2113" t="s">
        <v>2315</v>
      </c>
      <c r="C2113">
        <v>0</v>
      </c>
      <c r="D2113">
        <v>0</v>
      </c>
      <c r="E2113">
        <v>0</v>
      </c>
      <c r="F2113">
        <v>0</v>
      </c>
      <c r="G2113">
        <v>1</v>
      </c>
      <c r="H2113">
        <v>1</v>
      </c>
    </row>
    <row r="2114" spans="1:8" x14ac:dyDescent="0.3">
      <c r="A2114">
        <v>2113</v>
      </c>
      <c r="B2114" t="s">
        <v>2316</v>
      </c>
      <c r="C2114">
        <v>4.4996778354293101E-4</v>
      </c>
      <c r="D2114">
        <v>3.06938758155565E-2</v>
      </c>
      <c r="E2114">
        <v>3.06938758155565E-2</v>
      </c>
      <c r="F2114">
        <v>3.06938758155565E-2</v>
      </c>
      <c r="G2114">
        <v>0.65592670635382699</v>
      </c>
      <c r="H2114">
        <v>1.0000000000000999</v>
      </c>
    </row>
    <row r="2115" spans="1:8" x14ac:dyDescent="0.3">
      <c r="A2115">
        <v>2114</v>
      </c>
      <c r="B2115" t="s">
        <v>2317</v>
      </c>
      <c r="C2115">
        <v>0</v>
      </c>
      <c r="D2115">
        <v>0</v>
      </c>
      <c r="E2115">
        <v>0</v>
      </c>
      <c r="F2115">
        <v>0</v>
      </c>
      <c r="G2115">
        <v>0</v>
      </c>
      <c r="H2115">
        <v>1</v>
      </c>
    </row>
    <row r="2116" spans="1:8" x14ac:dyDescent="0.3">
      <c r="A2116">
        <v>2115</v>
      </c>
      <c r="B2116" t="s">
        <v>2318</v>
      </c>
      <c r="C2116">
        <v>0</v>
      </c>
      <c r="D2116">
        <v>0</v>
      </c>
      <c r="E2116">
        <v>0</v>
      </c>
      <c r="F2116">
        <v>0</v>
      </c>
      <c r="G2116">
        <v>0.83422680002559102</v>
      </c>
      <c r="H2116">
        <v>1</v>
      </c>
    </row>
    <row r="2117" spans="1:8" x14ac:dyDescent="0.3">
      <c r="A2117">
        <v>2116</v>
      </c>
      <c r="B2117" t="s">
        <v>2319</v>
      </c>
      <c r="C2117">
        <v>0</v>
      </c>
      <c r="D2117">
        <v>0</v>
      </c>
      <c r="E2117">
        <v>0</v>
      </c>
      <c r="F2117">
        <v>0</v>
      </c>
      <c r="G2117">
        <v>0</v>
      </c>
      <c r="H2117">
        <v>0.32023247049426901</v>
      </c>
    </row>
    <row r="2118" spans="1:8" x14ac:dyDescent="0.3">
      <c r="A2118">
        <v>2117</v>
      </c>
      <c r="B2118" t="s">
        <v>2320</v>
      </c>
      <c r="C2118">
        <v>0</v>
      </c>
      <c r="D2118">
        <v>0</v>
      </c>
      <c r="E2118">
        <v>0</v>
      </c>
      <c r="F2118">
        <v>0</v>
      </c>
      <c r="G2118">
        <v>1</v>
      </c>
      <c r="H2118">
        <v>1</v>
      </c>
    </row>
    <row r="2119" spans="1:8" x14ac:dyDescent="0.3">
      <c r="A2119">
        <v>2118</v>
      </c>
      <c r="B2119" t="s">
        <v>2321</v>
      </c>
      <c r="C2119">
        <v>0</v>
      </c>
      <c r="D2119">
        <v>0</v>
      </c>
      <c r="E2119">
        <v>0</v>
      </c>
      <c r="F2119">
        <v>0</v>
      </c>
      <c r="G2119">
        <v>0.62776934107737903</v>
      </c>
      <c r="H2119">
        <v>1.0000000000009099</v>
      </c>
    </row>
    <row r="2120" spans="1:8" x14ac:dyDescent="0.3">
      <c r="A2120">
        <v>2119</v>
      </c>
      <c r="B2120" t="s">
        <v>2322</v>
      </c>
      <c r="C2120">
        <v>0</v>
      </c>
      <c r="D2120">
        <v>0</v>
      </c>
      <c r="E2120">
        <v>0</v>
      </c>
      <c r="F2120">
        <v>0</v>
      </c>
      <c r="G2120">
        <v>0</v>
      </c>
      <c r="H2120">
        <v>1</v>
      </c>
    </row>
    <row r="2121" spans="1:8" x14ac:dyDescent="0.3">
      <c r="A2121">
        <v>2120</v>
      </c>
      <c r="B2121" t="s">
        <v>2323</v>
      </c>
      <c r="C2121">
        <v>0</v>
      </c>
      <c r="D2121">
        <v>0</v>
      </c>
      <c r="E2121">
        <v>0</v>
      </c>
      <c r="F2121">
        <v>0</v>
      </c>
      <c r="G2121">
        <v>0</v>
      </c>
      <c r="H2121">
        <v>1</v>
      </c>
    </row>
    <row r="2122" spans="1:8" x14ac:dyDescent="0.3">
      <c r="A2122">
        <v>2121</v>
      </c>
      <c r="B2122" t="s">
        <v>2324</v>
      </c>
      <c r="C2122">
        <v>0</v>
      </c>
      <c r="D2122">
        <v>0</v>
      </c>
      <c r="E2122">
        <v>0</v>
      </c>
      <c r="F2122">
        <v>0</v>
      </c>
      <c r="G2122">
        <v>1</v>
      </c>
      <c r="H2122">
        <v>1</v>
      </c>
    </row>
    <row r="2123" spans="1:8" x14ac:dyDescent="0.3">
      <c r="A2123">
        <v>2122</v>
      </c>
      <c r="B2123" t="s">
        <v>2325</v>
      </c>
      <c r="C2123">
        <v>0</v>
      </c>
      <c r="D2123">
        <v>0</v>
      </c>
      <c r="E2123">
        <v>0</v>
      </c>
      <c r="F2123">
        <v>0</v>
      </c>
      <c r="G2123">
        <v>0.18751405949411301</v>
      </c>
      <c r="H2123">
        <v>0.88107770987580103</v>
      </c>
    </row>
    <row r="2124" spans="1:8" x14ac:dyDescent="0.3">
      <c r="A2124">
        <v>2123</v>
      </c>
      <c r="B2124" t="s">
        <v>2326</v>
      </c>
      <c r="C2124">
        <v>0</v>
      </c>
      <c r="D2124">
        <v>0</v>
      </c>
      <c r="E2124">
        <v>0</v>
      </c>
      <c r="F2124">
        <v>0</v>
      </c>
      <c r="G2124">
        <v>0</v>
      </c>
      <c r="H2124">
        <v>1</v>
      </c>
    </row>
    <row r="2125" spans="1:8" x14ac:dyDescent="0.3">
      <c r="A2125">
        <v>2124</v>
      </c>
      <c r="B2125" t="s">
        <v>2327</v>
      </c>
      <c r="C2125">
        <v>0</v>
      </c>
      <c r="D2125">
        <v>0</v>
      </c>
      <c r="E2125">
        <v>0</v>
      </c>
      <c r="F2125">
        <v>0</v>
      </c>
      <c r="G2125">
        <v>1</v>
      </c>
      <c r="H2125">
        <v>1</v>
      </c>
    </row>
    <row r="2126" spans="1:8" x14ac:dyDescent="0.3">
      <c r="A2126">
        <v>2125</v>
      </c>
      <c r="B2126" t="s">
        <v>2328</v>
      </c>
      <c r="C2126">
        <v>0</v>
      </c>
      <c r="D2126">
        <v>0</v>
      </c>
      <c r="E2126">
        <v>0</v>
      </c>
      <c r="F2126">
        <v>0</v>
      </c>
      <c r="G2126">
        <v>0.52795382059130402</v>
      </c>
      <c r="H2126">
        <v>0.999999999999996</v>
      </c>
    </row>
    <row r="2127" spans="1:8" x14ac:dyDescent="0.3">
      <c r="A2127">
        <v>2126</v>
      </c>
      <c r="B2127" t="s">
        <v>2329</v>
      </c>
      <c r="C2127">
        <v>0</v>
      </c>
      <c r="D2127">
        <v>0</v>
      </c>
      <c r="E2127">
        <v>0</v>
      </c>
      <c r="F2127">
        <v>0</v>
      </c>
      <c r="G2127">
        <v>0</v>
      </c>
      <c r="H2127">
        <v>1</v>
      </c>
    </row>
    <row r="2128" spans="1:8" x14ac:dyDescent="0.3">
      <c r="A2128">
        <v>2127</v>
      </c>
      <c r="B2128" t="s">
        <v>2330</v>
      </c>
      <c r="C2128">
        <v>0</v>
      </c>
      <c r="D2128">
        <v>0</v>
      </c>
      <c r="E2128">
        <v>0</v>
      </c>
      <c r="F2128">
        <v>0</v>
      </c>
      <c r="G2128">
        <v>7.09952171618074E-2</v>
      </c>
      <c r="H2128">
        <v>0.99999999999980405</v>
      </c>
    </row>
    <row r="2129" spans="1:8" x14ac:dyDescent="0.3">
      <c r="A2129">
        <v>2128</v>
      </c>
      <c r="B2129" t="s">
        <v>2331</v>
      </c>
      <c r="C2129">
        <v>0</v>
      </c>
      <c r="D2129">
        <v>0</v>
      </c>
      <c r="E2129">
        <v>0</v>
      </c>
      <c r="F2129">
        <v>0</v>
      </c>
      <c r="G2129">
        <v>1</v>
      </c>
      <c r="H2129">
        <v>1</v>
      </c>
    </row>
    <row r="2130" spans="1:8" x14ac:dyDescent="0.3">
      <c r="A2130">
        <v>2129</v>
      </c>
      <c r="B2130" t="s">
        <v>2332</v>
      </c>
      <c r="C2130">
        <v>0</v>
      </c>
      <c r="D2130">
        <v>0</v>
      </c>
      <c r="E2130">
        <v>0</v>
      </c>
      <c r="F2130">
        <v>0</v>
      </c>
      <c r="G2130">
        <v>0</v>
      </c>
      <c r="H2130">
        <v>1</v>
      </c>
    </row>
    <row r="2131" spans="1:8" x14ac:dyDescent="0.3">
      <c r="A2131">
        <v>2130</v>
      </c>
      <c r="B2131" t="s">
        <v>2333</v>
      </c>
      <c r="C2131">
        <v>0</v>
      </c>
      <c r="D2131">
        <v>0</v>
      </c>
      <c r="E2131">
        <v>0</v>
      </c>
      <c r="F2131">
        <v>0</v>
      </c>
      <c r="G2131">
        <v>0.56437462642646696</v>
      </c>
      <c r="H2131">
        <v>0.999999999999725</v>
      </c>
    </row>
    <row r="2132" spans="1:8" x14ac:dyDescent="0.3">
      <c r="A2132">
        <v>2131</v>
      </c>
      <c r="B2132" t="s">
        <v>2334</v>
      </c>
      <c r="C2132">
        <v>0</v>
      </c>
      <c r="D2132">
        <v>0</v>
      </c>
      <c r="E2132">
        <v>0</v>
      </c>
      <c r="F2132">
        <v>0</v>
      </c>
      <c r="G2132">
        <v>0</v>
      </c>
      <c r="H2132">
        <v>0.82623793079279895</v>
      </c>
    </row>
    <row r="2133" spans="1:8" x14ac:dyDescent="0.3">
      <c r="A2133">
        <v>2132</v>
      </c>
      <c r="B2133" t="s">
        <v>2335</v>
      </c>
      <c r="C2133">
        <v>0</v>
      </c>
      <c r="D2133">
        <v>0</v>
      </c>
      <c r="E2133">
        <v>0</v>
      </c>
      <c r="F2133">
        <v>0</v>
      </c>
      <c r="G2133">
        <v>1</v>
      </c>
      <c r="H2133">
        <v>1</v>
      </c>
    </row>
    <row r="2134" spans="1:8" x14ac:dyDescent="0.3">
      <c r="A2134">
        <v>2133</v>
      </c>
      <c r="B2134" t="s">
        <v>2336</v>
      </c>
      <c r="C2134">
        <v>0</v>
      </c>
      <c r="D2134">
        <v>0</v>
      </c>
      <c r="E2134">
        <v>0</v>
      </c>
      <c r="F2134">
        <v>0</v>
      </c>
      <c r="G2134">
        <v>0</v>
      </c>
      <c r="H2134">
        <v>0.93730179933108304</v>
      </c>
    </row>
    <row r="2135" spans="1:8" x14ac:dyDescent="0.3">
      <c r="A2135">
        <v>2134</v>
      </c>
      <c r="B2135" t="s">
        <v>2337</v>
      </c>
      <c r="C2135">
        <v>0</v>
      </c>
      <c r="D2135">
        <v>0</v>
      </c>
      <c r="E2135">
        <v>0</v>
      </c>
      <c r="F2135">
        <v>0</v>
      </c>
      <c r="G2135">
        <v>0</v>
      </c>
      <c r="H2135">
        <v>0.34788182139571999</v>
      </c>
    </row>
    <row r="2136" spans="1:8" x14ac:dyDescent="0.3">
      <c r="A2136">
        <v>2135</v>
      </c>
      <c r="B2136" t="s">
        <v>2338</v>
      </c>
      <c r="C2136">
        <v>1.6410931383334E-3</v>
      </c>
      <c r="D2136">
        <v>1.6410931383334E-3</v>
      </c>
      <c r="E2136">
        <v>1.6410931383334E-3</v>
      </c>
      <c r="F2136">
        <v>1.6410931383334E-3</v>
      </c>
      <c r="G2136">
        <v>0.34951539994226299</v>
      </c>
      <c r="H2136">
        <v>0.90965746994386099</v>
      </c>
    </row>
    <row r="2137" spans="1:8" x14ac:dyDescent="0.3">
      <c r="A2137">
        <v>2136</v>
      </c>
      <c r="B2137" t="s">
        <v>2339</v>
      </c>
      <c r="C2137">
        <v>0</v>
      </c>
      <c r="D2137">
        <v>0</v>
      </c>
      <c r="E2137">
        <v>0</v>
      </c>
      <c r="F2137">
        <v>0</v>
      </c>
      <c r="G2137">
        <v>0</v>
      </c>
      <c r="H2137">
        <v>0.48036842140459302</v>
      </c>
    </row>
    <row r="2138" spans="1:8" x14ac:dyDescent="0.3">
      <c r="A2138">
        <v>2137</v>
      </c>
      <c r="B2138" t="s">
        <v>2340</v>
      </c>
      <c r="C2138">
        <v>0</v>
      </c>
      <c r="D2138">
        <v>0</v>
      </c>
      <c r="E2138">
        <v>0</v>
      </c>
      <c r="F2138">
        <v>0</v>
      </c>
      <c r="G2138">
        <v>1</v>
      </c>
      <c r="H2138">
        <v>1</v>
      </c>
    </row>
    <row r="2139" spans="1:8" x14ac:dyDescent="0.3">
      <c r="A2139">
        <v>2138</v>
      </c>
      <c r="B2139" t="s">
        <v>2341</v>
      </c>
      <c r="C2139">
        <v>0</v>
      </c>
      <c r="D2139">
        <v>0</v>
      </c>
      <c r="E2139">
        <v>0</v>
      </c>
      <c r="F2139">
        <v>0</v>
      </c>
      <c r="G2139">
        <v>0</v>
      </c>
      <c r="H2139">
        <v>3.74607284370033E-2</v>
      </c>
    </row>
    <row r="2140" spans="1:8" x14ac:dyDescent="0.3">
      <c r="A2140">
        <v>2139</v>
      </c>
      <c r="B2140" t="s">
        <v>2342</v>
      </c>
      <c r="C2140">
        <v>0</v>
      </c>
      <c r="D2140">
        <v>0</v>
      </c>
      <c r="E2140">
        <v>0</v>
      </c>
      <c r="F2140">
        <v>0</v>
      </c>
      <c r="G2140">
        <v>0</v>
      </c>
      <c r="H2140">
        <v>5.4896819459501603E-2</v>
      </c>
    </row>
    <row r="2141" spans="1:8" x14ac:dyDescent="0.3">
      <c r="A2141">
        <v>2140</v>
      </c>
      <c r="B2141" t="s">
        <v>2343</v>
      </c>
      <c r="C2141">
        <v>0</v>
      </c>
      <c r="D2141">
        <v>0</v>
      </c>
      <c r="E2141">
        <v>0</v>
      </c>
      <c r="F2141">
        <v>0</v>
      </c>
      <c r="G2141">
        <v>0.666333420257891</v>
      </c>
      <c r="H2141">
        <v>0.99999999999881695</v>
      </c>
    </row>
    <row r="2142" spans="1:8" x14ac:dyDescent="0.3">
      <c r="A2142">
        <v>2141</v>
      </c>
      <c r="B2142" t="s">
        <v>2344</v>
      </c>
      <c r="C2142">
        <v>0</v>
      </c>
      <c r="D2142">
        <v>0</v>
      </c>
      <c r="E2142">
        <v>0</v>
      </c>
      <c r="F2142">
        <v>0</v>
      </c>
      <c r="G2142">
        <v>0.85281662861086205</v>
      </c>
      <c r="H2142">
        <v>1.00000000000034</v>
      </c>
    </row>
    <row r="2143" spans="1:8" x14ac:dyDescent="0.3">
      <c r="A2143">
        <v>2142</v>
      </c>
      <c r="B2143" t="s">
        <v>2345</v>
      </c>
      <c r="C2143">
        <v>0</v>
      </c>
      <c r="D2143">
        <v>0</v>
      </c>
      <c r="E2143">
        <v>0</v>
      </c>
      <c r="F2143">
        <v>0</v>
      </c>
      <c r="G2143">
        <v>1</v>
      </c>
      <c r="H2143">
        <v>1</v>
      </c>
    </row>
    <row r="2144" spans="1:8" x14ac:dyDescent="0.3">
      <c r="A2144">
        <v>2143</v>
      </c>
      <c r="B2144" t="s">
        <v>2346</v>
      </c>
      <c r="C2144">
        <v>0</v>
      </c>
      <c r="D2144">
        <v>0</v>
      </c>
      <c r="E2144">
        <v>0</v>
      </c>
      <c r="F2144">
        <v>0</v>
      </c>
      <c r="G2144">
        <v>0</v>
      </c>
      <c r="H2144">
        <v>1</v>
      </c>
    </row>
    <row r="2145" spans="1:8" x14ac:dyDescent="0.3">
      <c r="A2145">
        <v>2144</v>
      </c>
      <c r="B2145" t="s">
        <v>2347</v>
      </c>
      <c r="C2145">
        <v>0</v>
      </c>
      <c r="D2145">
        <v>0</v>
      </c>
      <c r="E2145">
        <v>0</v>
      </c>
      <c r="F2145">
        <v>0</v>
      </c>
      <c r="G2145">
        <v>1</v>
      </c>
      <c r="H2145">
        <v>1</v>
      </c>
    </row>
    <row r="2146" spans="1:8" x14ac:dyDescent="0.3">
      <c r="A2146">
        <v>2145</v>
      </c>
      <c r="B2146" t="s">
        <v>2348</v>
      </c>
      <c r="C2146">
        <v>0</v>
      </c>
      <c r="D2146">
        <v>0</v>
      </c>
      <c r="E2146">
        <v>0</v>
      </c>
      <c r="F2146">
        <v>0</v>
      </c>
      <c r="G2146">
        <v>1.77558741482703E-2</v>
      </c>
      <c r="H2146">
        <v>0.65083247328679406</v>
      </c>
    </row>
    <row r="2147" spans="1:8" x14ac:dyDescent="0.3">
      <c r="A2147">
        <v>2146</v>
      </c>
      <c r="B2147" t="s">
        <v>2349</v>
      </c>
      <c r="C2147">
        <v>5.0745912741580398E-2</v>
      </c>
      <c r="D2147">
        <v>5.0745912741580398E-2</v>
      </c>
      <c r="E2147">
        <v>5.0745912741580398E-2</v>
      </c>
      <c r="F2147">
        <v>5.0745912741580398E-2</v>
      </c>
      <c r="G2147">
        <v>9.6840904859696805E-2</v>
      </c>
      <c r="H2147">
        <v>0.31419439780087499</v>
      </c>
    </row>
    <row r="2148" spans="1:8" x14ac:dyDescent="0.3">
      <c r="A2148">
        <v>2147</v>
      </c>
      <c r="B2148" t="s">
        <v>2350</v>
      </c>
      <c r="C2148">
        <v>0</v>
      </c>
      <c r="D2148">
        <v>0</v>
      </c>
      <c r="E2148">
        <v>0</v>
      </c>
      <c r="F2148">
        <v>0</v>
      </c>
      <c r="G2148">
        <v>0</v>
      </c>
      <c r="H2148">
        <v>0.25497403087685599</v>
      </c>
    </row>
    <row r="2149" spans="1:8" x14ac:dyDescent="0.3">
      <c r="A2149">
        <v>2148</v>
      </c>
      <c r="B2149" t="s">
        <v>2351</v>
      </c>
      <c r="C2149">
        <v>0</v>
      </c>
      <c r="D2149">
        <v>0</v>
      </c>
      <c r="E2149">
        <v>0</v>
      </c>
      <c r="F2149">
        <v>0</v>
      </c>
      <c r="G2149">
        <v>1</v>
      </c>
      <c r="H2149">
        <v>1</v>
      </c>
    </row>
    <row r="2150" spans="1:8" x14ac:dyDescent="0.3">
      <c r="A2150">
        <v>2149</v>
      </c>
      <c r="B2150" t="s">
        <v>2352</v>
      </c>
      <c r="C2150">
        <v>0</v>
      </c>
      <c r="D2150">
        <v>0</v>
      </c>
      <c r="E2150">
        <v>0</v>
      </c>
      <c r="F2150">
        <v>0</v>
      </c>
      <c r="G2150">
        <v>1</v>
      </c>
      <c r="H2150">
        <v>1</v>
      </c>
    </row>
    <row r="2151" spans="1:8" x14ac:dyDescent="0.3">
      <c r="A2151">
        <v>2150</v>
      </c>
      <c r="B2151" t="s">
        <v>2353</v>
      </c>
      <c r="C2151">
        <v>0</v>
      </c>
      <c r="D2151">
        <v>0</v>
      </c>
      <c r="E2151">
        <v>0</v>
      </c>
      <c r="F2151">
        <v>0</v>
      </c>
      <c r="G2151">
        <v>1</v>
      </c>
      <c r="H2151">
        <v>1</v>
      </c>
    </row>
    <row r="2152" spans="1:8" x14ac:dyDescent="0.3">
      <c r="A2152">
        <v>2151</v>
      </c>
      <c r="B2152" t="s">
        <v>2354</v>
      </c>
      <c r="C2152">
        <v>0</v>
      </c>
      <c r="D2152">
        <v>0</v>
      </c>
      <c r="E2152">
        <v>0</v>
      </c>
      <c r="F2152">
        <v>0</v>
      </c>
      <c r="G2152">
        <v>0.440194252320315</v>
      </c>
      <c r="H2152">
        <v>0.965683007499751</v>
      </c>
    </row>
    <row r="2153" spans="1:8" x14ac:dyDescent="0.3">
      <c r="A2153">
        <v>2152</v>
      </c>
      <c r="B2153" t="s">
        <v>2355</v>
      </c>
      <c r="C2153">
        <v>0</v>
      </c>
      <c r="D2153">
        <v>0</v>
      </c>
      <c r="E2153">
        <v>0</v>
      </c>
      <c r="F2153">
        <v>0</v>
      </c>
      <c r="G2153">
        <v>0</v>
      </c>
      <c r="H2153">
        <v>0.38711197163102601</v>
      </c>
    </row>
    <row r="2154" spans="1:8" x14ac:dyDescent="0.3">
      <c r="A2154">
        <v>2153</v>
      </c>
      <c r="B2154" t="s">
        <v>2356</v>
      </c>
      <c r="C2154">
        <v>0</v>
      </c>
      <c r="D2154">
        <v>0</v>
      </c>
      <c r="E2154">
        <v>0</v>
      </c>
      <c r="F2154">
        <v>0</v>
      </c>
      <c r="G2154">
        <v>0.74465526755947997</v>
      </c>
      <c r="H2154">
        <v>0.99999999999937095</v>
      </c>
    </row>
    <row r="2155" spans="1:8" x14ac:dyDescent="0.3">
      <c r="A2155">
        <v>2154</v>
      </c>
      <c r="B2155" t="s">
        <v>2357</v>
      </c>
      <c r="C2155">
        <v>0</v>
      </c>
      <c r="D2155">
        <v>0</v>
      </c>
      <c r="E2155">
        <v>0</v>
      </c>
      <c r="F2155">
        <v>0</v>
      </c>
      <c r="G2155">
        <v>4.8273181933386703E-3</v>
      </c>
      <c r="H2155">
        <v>0.43899354220260101</v>
      </c>
    </row>
    <row r="2156" spans="1:8" x14ac:dyDescent="0.3">
      <c r="A2156">
        <v>2155</v>
      </c>
      <c r="B2156" t="s">
        <v>2358</v>
      </c>
      <c r="C2156">
        <v>0</v>
      </c>
      <c r="D2156">
        <v>0</v>
      </c>
      <c r="E2156">
        <v>0</v>
      </c>
      <c r="F2156">
        <v>0</v>
      </c>
      <c r="G2156">
        <v>0</v>
      </c>
      <c r="H2156">
        <v>1</v>
      </c>
    </row>
    <row r="2157" spans="1:8" x14ac:dyDescent="0.3">
      <c r="A2157">
        <v>2156</v>
      </c>
      <c r="B2157" t="s">
        <v>2359</v>
      </c>
      <c r="C2157">
        <v>0</v>
      </c>
      <c r="D2157">
        <v>0</v>
      </c>
      <c r="E2157">
        <v>0</v>
      </c>
      <c r="F2157">
        <v>0</v>
      </c>
      <c r="G2157">
        <v>1</v>
      </c>
      <c r="H2157">
        <v>1</v>
      </c>
    </row>
    <row r="2158" spans="1:8" x14ac:dyDescent="0.3">
      <c r="A2158">
        <v>2157</v>
      </c>
      <c r="B2158" t="s">
        <v>2360</v>
      </c>
      <c r="C2158">
        <v>0</v>
      </c>
      <c r="D2158">
        <v>0</v>
      </c>
      <c r="E2158">
        <v>0</v>
      </c>
      <c r="F2158">
        <v>0</v>
      </c>
      <c r="G2158">
        <v>0</v>
      </c>
      <c r="H2158">
        <v>0.36206096567886398</v>
      </c>
    </row>
    <row r="2159" spans="1:8" x14ac:dyDescent="0.3">
      <c r="A2159">
        <v>2158</v>
      </c>
      <c r="B2159" t="s">
        <v>2361</v>
      </c>
      <c r="C2159">
        <v>0</v>
      </c>
      <c r="D2159">
        <v>0</v>
      </c>
      <c r="E2159">
        <v>0</v>
      </c>
      <c r="F2159">
        <v>0</v>
      </c>
      <c r="G2159">
        <v>0</v>
      </c>
      <c r="H2159">
        <v>1</v>
      </c>
    </row>
    <row r="2160" spans="1:8" x14ac:dyDescent="0.3">
      <c r="A2160">
        <v>2159</v>
      </c>
      <c r="B2160" t="s">
        <v>2362</v>
      </c>
      <c r="C2160">
        <v>0</v>
      </c>
      <c r="D2160">
        <v>0</v>
      </c>
      <c r="E2160">
        <v>0</v>
      </c>
      <c r="F2160">
        <v>0</v>
      </c>
      <c r="G2160">
        <v>0</v>
      </c>
      <c r="H2160">
        <v>0.85166450206530397</v>
      </c>
    </row>
    <row r="2161" spans="1:8" x14ac:dyDescent="0.3">
      <c r="A2161">
        <v>2160</v>
      </c>
      <c r="B2161" t="s">
        <v>2363</v>
      </c>
      <c r="C2161">
        <v>0</v>
      </c>
      <c r="D2161">
        <v>0</v>
      </c>
      <c r="E2161">
        <v>0</v>
      </c>
      <c r="F2161">
        <v>0</v>
      </c>
      <c r="G2161">
        <v>0.34882924873239102</v>
      </c>
      <c r="H2161">
        <v>1.0000000000000799</v>
      </c>
    </row>
    <row r="2162" spans="1:8" x14ac:dyDescent="0.3">
      <c r="A2162">
        <v>2161</v>
      </c>
      <c r="B2162" t="s">
        <v>2364</v>
      </c>
      <c r="C2162">
        <v>0</v>
      </c>
      <c r="D2162">
        <v>0</v>
      </c>
      <c r="E2162">
        <v>0</v>
      </c>
      <c r="F2162">
        <v>0</v>
      </c>
      <c r="G2162">
        <v>1</v>
      </c>
      <c r="H2162">
        <v>1</v>
      </c>
    </row>
    <row r="2163" spans="1:8" x14ac:dyDescent="0.3">
      <c r="A2163">
        <v>2162</v>
      </c>
      <c r="B2163" t="s">
        <v>2365</v>
      </c>
      <c r="C2163">
        <v>0</v>
      </c>
      <c r="D2163">
        <v>0</v>
      </c>
      <c r="E2163">
        <v>0</v>
      </c>
      <c r="F2163">
        <v>0</v>
      </c>
      <c r="G2163">
        <v>0.69524064878842895</v>
      </c>
      <c r="H2163">
        <v>0.99999999999914102</v>
      </c>
    </row>
    <row r="2164" spans="1:8" x14ac:dyDescent="0.3">
      <c r="A2164">
        <v>2163</v>
      </c>
      <c r="B2164" t="s">
        <v>2366</v>
      </c>
      <c r="C2164">
        <v>0</v>
      </c>
      <c r="D2164">
        <v>0</v>
      </c>
      <c r="E2164">
        <v>0</v>
      </c>
      <c r="F2164">
        <v>0</v>
      </c>
      <c r="G2164">
        <v>0</v>
      </c>
      <c r="H2164">
        <v>1</v>
      </c>
    </row>
    <row r="2165" spans="1:8" x14ac:dyDescent="0.3">
      <c r="A2165">
        <v>2164</v>
      </c>
      <c r="B2165" t="s">
        <v>2367</v>
      </c>
      <c r="C2165">
        <v>0</v>
      </c>
      <c r="D2165">
        <v>0</v>
      </c>
      <c r="E2165">
        <v>0</v>
      </c>
      <c r="F2165">
        <v>0</v>
      </c>
      <c r="G2165">
        <v>0.85874667706367602</v>
      </c>
      <c r="H2165">
        <v>1.00000000000107</v>
      </c>
    </row>
    <row r="2166" spans="1:8" x14ac:dyDescent="0.3">
      <c r="A2166">
        <v>2165</v>
      </c>
      <c r="B2166" t="s">
        <v>2368</v>
      </c>
      <c r="C2166">
        <v>0</v>
      </c>
      <c r="D2166">
        <v>0</v>
      </c>
      <c r="E2166">
        <v>0</v>
      </c>
      <c r="F2166">
        <v>0</v>
      </c>
      <c r="G2166">
        <v>0</v>
      </c>
      <c r="H2166">
        <v>0.95959525640344701</v>
      </c>
    </row>
    <row r="2167" spans="1:8" x14ac:dyDescent="0.3">
      <c r="A2167">
        <v>2166</v>
      </c>
      <c r="B2167" t="s">
        <v>2369</v>
      </c>
      <c r="C2167">
        <v>0</v>
      </c>
      <c r="D2167">
        <v>0</v>
      </c>
      <c r="E2167">
        <v>0</v>
      </c>
      <c r="F2167">
        <v>0</v>
      </c>
      <c r="G2167">
        <v>0</v>
      </c>
      <c r="H2167">
        <v>0.86073474240862002</v>
      </c>
    </row>
    <row r="2168" spans="1:8" x14ac:dyDescent="0.3">
      <c r="A2168">
        <v>2167</v>
      </c>
      <c r="B2168" t="s">
        <v>2370</v>
      </c>
      <c r="C2168">
        <v>0</v>
      </c>
      <c r="D2168">
        <v>0</v>
      </c>
      <c r="E2168">
        <v>0</v>
      </c>
      <c r="F2168">
        <v>0</v>
      </c>
      <c r="G2168">
        <v>0.54530479054787295</v>
      </c>
      <c r="H2168">
        <v>0.54530479054787295</v>
      </c>
    </row>
    <row r="2169" spans="1:8" x14ac:dyDescent="0.3">
      <c r="A2169">
        <v>2168</v>
      </c>
      <c r="B2169" t="s">
        <v>2371</v>
      </c>
      <c r="C2169">
        <v>0</v>
      </c>
      <c r="D2169">
        <v>0</v>
      </c>
      <c r="E2169">
        <v>0</v>
      </c>
      <c r="F2169">
        <v>0</v>
      </c>
      <c r="G2169">
        <v>0</v>
      </c>
      <c r="H2169">
        <v>7.4372124488879199E-2</v>
      </c>
    </row>
    <row r="2170" spans="1:8" x14ac:dyDescent="0.3">
      <c r="A2170">
        <v>2169</v>
      </c>
      <c r="B2170" t="s">
        <v>2372</v>
      </c>
      <c r="C2170">
        <v>0</v>
      </c>
      <c r="D2170">
        <v>0</v>
      </c>
      <c r="E2170">
        <v>0</v>
      </c>
      <c r="F2170">
        <v>0</v>
      </c>
      <c r="G2170">
        <v>1</v>
      </c>
      <c r="H2170">
        <v>1</v>
      </c>
    </row>
    <row r="2171" spans="1:8" x14ac:dyDescent="0.3">
      <c r="A2171">
        <v>2170</v>
      </c>
      <c r="B2171" t="s">
        <v>2373</v>
      </c>
      <c r="C2171">
        <v>0</v>
      </c>
      <c r="D2171">
        <v>0</v>
      </c>
      <c r="E2171">
        <v>0</v>
      </c>
      <c r="F2171">
        <v>0</v>
      </c>
      <c r="G2171">
        <v>0.72086613910646402</v>
      </c>
      <c r="H2171">
        <v>0.99999999999910505</v>
      </c>
    </row>
    <row r="2172" spans="1:8" x14ac:dyDescent="0.3">
      <c r="A2172">
        <v>2171</v>
      </c>
      <c r="B2172" t="s">
        <v>2374</v>
      </c>
      <c r="C2172">
        <v>0</v>
      </c>
      <c r="D2172">
        <v>0</v>
      </c>
      <c r="E2172">
        <v>0</v>
      </c>
      <c r="F2172">
        <v>0</v>
      </c>
      <c r="G2172">
        <v>0</v>
      </c>
      <c r="H2172">
        <v>0.11593323342112601</v>
      </c>
    </row>
    <row r="2173" spans="1:8" x14ac:dyDescent="0.3">
      <c r="A2173">
        <v>2172</v>
      </c>
      <c r="B2173" t="s">
        <v>2375</v>
      </c>
      <c r="C2173">
        <v>0</v>
      </c>
      <c r="D2173">
        <v>0</v>
      </c>
      <c r="E2173">
        <v>0</v>
      </c>
      <c r="F2173">
        <v>0</v>
      </c>
      <c r="G2173">
        <v>0</v>
      </c>
      <c r="H2173">
        <v>1</v>
      </c>
    </row>
    <row r="2174" spans="1:8" x14ac:dyDescent="0.3">
      <c r="A2174">
        <v>2173</v>
      </c>
      <c r="B2174" t="s">
        <v>2376</v>
      </c>
      <c r="C2174">
        <v>0</v>
      </c>
      <c r="D2174">
        <v>0</v>
      </c>
      <c r="E2174">
        <v>0</v>
      </c>
      <c r="F2174">
        <v>0</v>
      </c>
      <c r="G2174">
        <v>0.45115282190955203</v>
      </c>
      <c r="H2174">
        <v>1.00000000000051</v>
      </c>
    </row>
    <row r="2175" spans="1:8" x14ac:dyDescent="0.3">
      <c r="A2175">
        <v>2174</v>
      </c>
      <c r="B2175" t="s">
        <v>2377</v>
      </c>
      <c r="C2175">
        <v>0</v>
      </c>
      <c r="D2175">
        <v>0</v>
      </c>
      <c r="E2175">
        <v>0</v>
      </c>
      <c r="F2175">
        <v>0</v>
      </c>
      <c r="G2175">
        <v>0.29869081333775299</v>
      </c>
      <c r="H2175">
        <v>1.0000000000001099</v>
      </c>
    </row>
    <row r="2176" spans="1:8" x14ac:dyDescent="0.3">
      <c r="A2176">
        <v>2175</v>
      </c>
      <c r="B2176" t="s">
        <v>2378</v>
      </c>
      <c r="C2176">
        <v>0</v>
      </c>
      <c r="D2176">
        <v>0</v>
      </c>
      <c r="E2176">
        <v>0</v>
      </c>
      <c r="F2176">
        <v>0</v>
      </c>
      <c r="G2176">
        <v>0</v>
      </c>
      <c r="H2176">
        <v>0.87642283974406399</v>
      </c>
    </row>
    <row r="2177" spans="1:8" x14ac:dyDescent="0.3">
      <c r="A2177">
        <v>2176</v>
      </c>
      <c r="B2177" t="s">
        <v>2379</v>
      </c>
      <c r="C2177">
        <v>0</v>
      </c>
      <c r="D2177">
        <v>0</v>
      </c>
      <c r="E2177">
        <v>0</v>
      </c>
      <c r="F2177">
        <v>0</v>
      </c>
      <c r="G2177">
        <v>0</v>
      </c>
      <c r="H2177">
        <v>0.11426983844516</v>
      </c>
    </row>
    <row r="2178" spans="1:8" x14ac:dyDescent="0.3">
      <c r="A2178">
        <v>2177</v>
      </c>
      <c r="B2178" t="s">
        <v>2380</v>
      </c>
      <c r="C2178">
        <v>0</v>
      </c>
      <c r="D2178">
        <v>0</v>
      </c>
      <c r="E2178">
        <v>0</v>
      </c>
      <c r="F2178">
        <v>0</v>
      </c>
      <c r="G2178">
        <v>0.79871462733517196</v>
      </c>
      <c r="H2178">
        <v>1.0000000000001299</v>
      </c>
    </row>
    <row r="2179" spans="1:8" x14ac:dyDescent="0.3">
      <c r="A2179">
        <v>2178</v>
      </c>
      <c r="B2179" t="s">
        <v>2381</v>
      </c>
      <c r="C2179">
        <v>0</v>
      </c>
      <c r="D2179">
        <v>0</v>
      </c>
      <c r="E2179">
        <v>0</v>
      </c>
      <c r="F2179">
        <v>0</v>
      </c>
      <c r="G2179">
        <v>0.99946372111202497</v>
      </c>
      <c r="H2179">
        <v>0.99946372111202497</v>
      </c>
    </row>
    <row r="2180" spans="1:8" x14ac:dyDescent="0.3">
      <c r="A2180">
        <v>2179</v>
      </c>
      <c r="B2180" t="s">
        <v>2382</v>
      </c>
      <c r="C2180">
        <v>0</v>
      </c>
      <c r="D2180">
        <v>0</v>
      </c>
      <c r="E2180">
        <v>0</v>
      </c>
      <c r="F2180">
        <v>0</v>
      </c>
      <c r="G2180">
        <v>0</v>
      </c>
      <c r="H2180">
        <v>0.17230355438027101</v>
      </c>
    </row>
    <row r="2181" spans="1:8" x14ac:dyDescent="0.3">
      <c r="A2181">
        <v>2180</v>
      </c>
      <c r="B2181" t="s">
        <v>2383</v>
      </c>
      <c r="C2181">
        <v>0</v>
      </c>
      <c r="D2181">
        <v>0</v>
      </c>
      <c r="E2181">
        <v>0</v>
      </c>
      <c r="F2181">
        <v>0</v>
      </c>
      <c r="G2181">
        <v>0</v>
      </c>
      <c r="H2181">
        <v>0.29066222380797702</v>
      </c>
    </row>
    <row r="2182" spans="1:8" x14ac:dyDescent="0.3">
      <c r="A2182">
        <v>2181</v>
      </c>
      <c r="B2182" t="s">
        <v>2384</v>
      </c>
      <c r="C2182">
        <v>0</v>
      </c>
      <c r="D2182">
        <v>0</v>
      </c>
      <c r="E2182">
        <v>0</v>
      </c>
      <c r="F2182">
        <v>0</v>
      </c>
      <c r="G2182">
        <v>0.892201250105359</v>
      </c>
      <c r="H2182">
        <v>1</v>
      </c>
    </row>
    <row r="2183" spans="1:8" x14ac:dyDescent="0.3">
      <c r="A2183">
        <v>2182</v>
      </c>
      <c r="B2183" t="s">
        <v>2385</v>
      </c>
      <c r="C2183">
        <v>0</v>
      </c>
      <c r="D2183">
        <v>0</v>
      </c>
      <c r="E2183">
        <v>0</v>
      </c>
      <c r="F2183">
        <v>0</v>
      </c>
      <c r="G2183">
        <v>0</v>
      </c>
      <c r="H2183">
        <v>1</v>
      </c>
    </row>
    <row r="2184" spans="1:8" x14ac:dyDescent="0.3">
      <c r="A2184">
        <v>2183</v>
      </c>
      <c r="B2184" t="s">
        <v>2386</v>
      </c>
      <c r="C2184">
        <v>0</v>
      </c>
      <c r="D2184">
        <v>0</v>
      </c>
      <c r="E2184">
        <v>0</v>
      </c>
      <c r="F2184">
        <v>0</v>
      </c>
      <c r="G2184">
        <v>0.22831927503993399</v>
      </c>
      <c r="H2184">
        <v>1.0000000000001901</v>
      </c>
    </row>
    <row r="2185" spans="1:8" x14ac:dyDescent="0.3">
      <c r="A2185">
        <v>2184</v>
      </c>
      <c r="B2185" t="s">
        <v>2387</v>
      </c>
      <c r="C2185">
        <v>0</v>
      </c>
      <c r="D2185">
        <v>0</v>
      </c>
      <c r="E2185">
        <v>0</v>
      </c>
      <c r="F2185">
        <v>0</v>
      </c>
      <c r="G2185">
        <v>9.2696364662017503E-3</v>
      </c>
      <c r="H2185">
        <v>0.99999999999994205</v>
      </c>
    </row>
    <row r="2186" spans="1:8" x14ac:dyDescent="0.3">
      <c r="A2186">
        <v>2185</v>
      </c>
      <c r="B2186" t="s">
        <v>2388</v>
      </c>
      <c r="C2186">
        <v>0</v>
      </c>
      <c r="D2186">
        <v>0</v>
      </c>
      <c r="E2186">
        <v>0</v>
      </c>
      <c r="F2186">
        <v>0</v>
      </c>
      <c r="G2186">
        <v>0</v>
      </c>
      <c r="H2186">
        <v>0.253797181341335</v>
      </c>
    </row>
    <row r="2187" spans="1:8" x14ac:dyDescent="0.3">
      <c r="A2187">
        <v>2186</v>
      </c>
      <c r="B2187" t="s">
        <v>2389</v>
      </c>
      <c r="C2187">
        <v>0</v>
      </c>
      <c r="D2187">
        <v>0</v>
      </c>
      <c r="E2187">
        <v>0</v>
      </c>
      <c r="F2187">
        <v>0</v>
      </c>
      <c r="G2187">
        <v>0.32100329452385401</v>
      </c>
      <c r="H2187">
        <v>1.00000000000051</v>
      </c>
    </row>
    <row r="2188" spans="1:8" x14ac:dyDescent="0.3">
      <c r="A2188">
        <v>2187</v>
      </c>
      <c r="B2188" t="s">
        <v>2390</v>
      </c>
      <c r="C2188">
        <v>0</v>
      </c>
      <c r="D2188">
        <v>0</v>
      </c>
      <c r="E2188">
        <v>0</v>
      </c>
      <c r="F2188">
        <v>0</v>
      </c>
      <c r="G2188">
        <v>1.8383011396617201E-4</v>
      </c>
      <c r="H2188">
        <v>0.967116406040475</v>
      </c>
    </row>
    <row r="2189" spans="1:8" x14ac:dyDescent="0.3">
      <c r="A2189">
        <v>2188</v>
      </c>
      <c r="B2189" t="s">
        <v>2391</v>
      </c>
      <c r="C2189">
        <v>0</v>
      </c>
      <c r="D2189">
        <v>0</v>
      </c>
      <c r="E2189">
        <v>0</v>
      </c>
      <c r="F2189">
        <v>0</v>
      </c>
      <c r="G2189">
        <v>1.5552572304795301E-2</v>
      </c>
      <c r="H2189">
        <v>0.307555845010895</v>
      </c>
    </row>
    <row r="2190" spans="1:8" x14ac:dyDescent="0.3">
      <c r="A2190">
        <v>2189</v>
      </c>
      <c r="B2190" t="s">
        <v>2392</v>
      </c>
      <c r="C2190">
        <v>0</v>
      </c>
      <c r="D2190">
        <v>0</v>
      </c>
      <c r="E2190">
        <v>0</v>
      </c>
      <c r="F2190">
        <v>0</v>
      </c>
      <c r="G2190">
        <v>0.58854856085237095</v>
      </c>
      <c r="H2190">
        <v>0.76113717036003503</v>
      </c>
    </row>
    <row r="2191" spans="1:8" x14ac:dyDescent="0.3">
      <c r="A2191">
        <v>2190</v>
      </c>
      <c r="B2191" t="s">
        <v>2393</v>
      </c>
      <c r="C2191">
        <v>0</v>
      </c>
      <c r="D2191">
        <v>0</v>
      </c>
      <c r="E2191">
        <v>0</v>
      </c>
      <c r="F2191">
        <v>0</v>
      </c>
      <c r="G2191">
        <v>0</v>
      </c>
      <c r="H2191">
        <v>0.27769681037208099</v>
      </c>
    </row>
    <row r="2192" spans="1:8" x14ac:dyDescent="0.3">
      <c r="A2192">
        <v>2191</v>
      </c>
      <c r="B2192" t="s">
        <v>2394</v>
      </c>
      <c r="C2192">
        <v>0</v>
      </c>
      <c r="D2192">
        <v>0</v>
      </c>
      <c r="E2192">
        <v>0</v>
      </c>
      <c r="F2192">
        <v>0</v>
      </c>
      <c r="G2192">
        <v>1</v>
      </c>
      <c r="H2192">
        <v>1</v>
      </c>
    </row>
    <row r="2193" spans="1:8" x14ac:dyDescent="0.3">
      <c r="A2193">
        <v>2192</v>
      </c>
      <c r="B2193" t="s">
        <v>2395</v>
      </c>
      <c r="C2193">
        <v>0</v>
      </c>
      <c r="D2193">
        <v>0</v>
      </c>
      <c r="E2193">
        <v>0</v>
      </c>
      <c r="F2193">
        <v>0</v>
      </c>
      <c r="G2193">
        <v>0.63302375702453595</v>
      </c>
      <c r="H2193">
        <v>0.99999999999981204</v>
      </c>
    </row>
    <row r="2194" spans="1:8" x14ac:dyDescent="0.3">
      <c r="A2194">
        <v>2193</v>
      </c>
      <c r="B2194" t="s">
        <v>2396</v>
      </c>
      <c r="C2194">
        <v>0</v>
      </c>
      <c r="D2194">
        <v>0</v>
      </c>
      <c r="E2194">
        <v>0</v>
      </c>
      <c r="F2194">
        <v>0</v>
      </c>
      <c r="G2194">
        <v>0.25052753332308197</v>
      </c>
      <c r="H2194">
        <v>1.0000000000007301</v>
      </c>
    </row>
    <row r="2195" spans="1:8" x14ac:dyDescent="0.3">
      <c r="A2195">
        <v>2194</v>
      </c>
      <c r="B2195" t="s">
        <v>2397</v>
      </c>
      <c r="C2195">
        <v>0</v>
      </c>
      <c r="D2195">
        <v>0</v>
      </c>
      <c r="E2195">
        <v>0</v>
      </c>
      <c r="F2195">
        <v>0</v>
      </c>
      <c r="G2195">
        <v>0.38851127420789799</v>
      </c>
      <c r="H2195">
        <v>0.90236729331006305</v>
      </c>
    </row>
    <row r="2196" spans="1:8" x14ac:dyDescent="0.3">
      <c r="A2196">
        <v>2195</v>
      </c>
      <c r="B2196" t="s">
        <v>2398</v>
      </c>
      <c r="C2196">
        <v>0</v>
      </c>
      <c r="D2196">
        <v>0</v>
      </c>
      <c r="E2196">
        <v>0</v>
      </c>
      <c r="F2196">
        <v>0</v>
      </c>
      <c r="G2196">
        <v>0</v>
      </c>
      <c r="H2196">
        <v>1</v>
      </c>
    </row>
    <row r="2197" spans="1:8" x14ac:dyDescent="0.3">
      <c r="A2197">
        <v>2196</v>
      </c>
      <c r="B2197" t="s">
        <v>2399</v>
      </c>
      <c r="C2197">
        <v>0</v>
      </c>
      <c r="D2197">
        <v>0</v>
      </c>
      <c r="E2197">
        <v>0</v>
      </c>
      <c r="F2197">
        <v>0</v>
      </c>
      <c r="G2197">
        <v>0</v>
      </c>
      <c r="H2197">
        <v>0.66196098872273701</v>
      </c>
    </row>
    <row r="2198" spans="1:8" x14ac:dyDescent="0.3">
      <c r="A2198">
        <v>2197</v>
      </c>
      <c r="B2198" t="s">
        <v>2400</v>
      </c>
      <c r="C2198">
        <v>0</v>
      </c>
      <c r="D2198">
        <v>0</v>
      </c>
      <c r="E2198">
        <v>0</v>
      </c>
      <c r="F2198">
        <v>0</v>
      </c>
      <c r="G2198">
        <v>0.63983645429871805</v>
      </c>
      <c r="H2198">
        <v>1.0000000000001299</v>
      </c>
    </row>
    <row r="2199" spans="1:8" x14ac:dyDescent="0.3">
      <c r="A2199">
        <v>2198</v>
      </c>
      <c r="B2199" t="s">
        <v>2401</v>
      </c>
      <c r="C2199">
        <v>0</v>
      </c>
      <c r="D2199">
        <v>0</v>
      </c>
      <c r="E2199">
        <v>0</v>
      </c>
      <c r="F2199">
        <v>0</v>
      </c>
      <c r="G2199">
        <v>0</v>
      </c>
      <c r="H2199">
        <v>1</v>
      </c>
    </row>
    <row r="2200" spans="1:8" x14ac:dyDescent="0.3">
      <c r="A2200">
        <v>2199</v>
      </c>
      <c r="B2200" t="s">
        <v>2402</v>
      </c>
      <c r="C2200">
        <v>0</v>
      </c>
      <c r="D2200">
        <v>0</v>
      </c>
      <c r="E2200">
        <v>0</v>
      </c>
      <c r="F2200">
        <v>0</v>
      </c>
      <c r="G2200">
        <v>0</v>
      </c>
      <c r="H2200">
        <v>0.87940697517370403</v>
      </c>
    </row>
    <row r="2201" spans="1:8" x14ac:dyDescent="0.3">
      <c r="A2201">
        <v>2200</v>
      </c>
      <c r="B2201" t="s">
        <v>2403</v>
      </c>
      <c r="C2201">
        <v>0</v>
      </c>
      <c r="D2201">
        <v>0</v>
      </c>
      <c r="E2201">
        <v>0</v>
      </c>
      <c r="F2201">
        <v>0</v>
      </c>
      <c r="G2201">
        <v>0</v>
      </c>
      <c r="H2201">
        <v>1</v>
      </c>
    </row>
    <row r="2202" spans="1:8" x14ac:dyDescent="0.3">
      <c r="A2202">
        <v>2201</v>
      </c>
      <c r="B2202" t="s">
        <v>2404</v>
      </c>
      <c r="C2202">
        <v>0</v>
      </c>
      <c r="D2202">
        <v>0</v>
      </c>
      <c r="E2202">
        <v>0</v>
      </c>
      <c r="F2202">
        <v>0</v>
      </c>
      <c r="G2202">
        <v>9.8996367096927801E-2</v>
      </c>
      <c r="H2202">
        <v>0.77572328280212999</v>
      </c>
    </row>
    <row r="2203" spans="1:8" x14ac:dyDescent="0.3">
      <c r="A2203">
        <v>2202</v>
      </c>
      <c r="B2203" t="s">
        <v>2405</v>
      </c>
      <c r="C2203">
        <v>0</v>
      </c>
      <c r="D2203">
        <v>0</v>
      </c>
      <c r="E2203">
        <v>0</v>
      </c>
      <c r="F2203">
        <v>0</v>
      </c>
      <c r="G2203">
        <v>0</v>
      </c>
      <c r="H2203">
        <v>1</v>
      </c>
    </row>
    <row r="2204" spans="1:8" x14ac:dyDescent="0.3">
      <c r="A2204">
        <v>2203</v>
      </c>
      <c r="B2204" t="s">
        <v>2406</v>
      </c>
      <c r="C2204">
        <v>0</v>
      </c>
      <c r="D2204">
        <v>0</v>
      </c>
      <c r="E2204">
        <v>0</v>
      </c>
      <c r="F2204">
        <v>0</v>
      </c>
      <c r="G2204">
        <v>0.25212558943723701</v>
      </c>
      <c r="H2204">
        <v>0.64613750322569297</v>
      </c>
    </row>
    <row r="2205" spans="1:8" x14ac:dyDescent="0.3">
      <c r="A2205">
        <v>2204</v>
      </c>
      <c r="B2205" t="s">
        <v>2407</v>
      </c>
      <c r="C2205">
        <v>0</v>
      </c>
      <c r="D2205">
        <v>0</v>
      </c>
      <c r="E2205">
        <v>0</v>
      </c>
      <c r="F2205">
        <v>0</v>
      </c>
      <c r="G2205">
        <v>5.5716075003372596E-3</v>
      </c>
      <c r="H2205">
        <v>1.00000000000029</v>
      </c>
    </row>
    <row r="2206" spans="1:8" x14ac:dyDescent="0.3">
      <c r="A2206">
        <v>2205</v>
      </c>
      <c r="B2206" t="s">
        <v>2408</v>
      </c>
      <c r="C2206">
        <v>0</v>
      </c>
      <c r="D2206">
        <v>0</v>
      </c>
      <c r="E2206">
        <v>0</v>
      </c>
      <c r="F2206">
        <v>0</v>
      </c>
      <c r="G2206">
        <v>0.98992870097827501</v>
      </c>
      <c r="H2206">
        <v>0.99999999999983102</v>
      </c>
    </row>
    <row r="2207" spans="1:8" x14ac:dyDescent="0.3">
      <c r="A2207">
        <v>2206</v>
      </c>
      <c r="B2207" t="s">
        <v>2409</v>
      </c>
      <c r="C2207">
        <v>0</v>
      </c>
      <c r="D2207">
        <v>0</v>
      </c>
      <c r="E2207">
        <v>0</v>
      </c>
      <c r="F2207">
        <v>0</v>
      </c>
      <c r="G2207">
        <v>0</v>
      </c>
      <c r="H2207">
        <v>0.12045032003452</v>
      </c>
    </row>
    <row r="2208" spans="1:8" x14ac:dyDescent="0.3">
      <c r="A2208">
        <v>2207</v>
      </c>
      <c r="B2208" t="s">
        <v>2410</v>
      </c>
      <c r="C2208">
        <v>0</v>
      </c>
      <c r="D2208">
        <v>0</v>
      </c>
      <c r="E2208">
        <v>0</v>
      </c>
      <c r="F2208">
        <v>0</v>
      </c>
      <c r="G2208">
        <v>0</v>
      </c>
      <c r="H2208">
        <v>0.96271097052153098</v>
      </c>
    </row>
    <row r="2209" spans="1:8" x14ac:dyDescent="0.3">
      <c r="A2209">
        <v>2208</v>
      </c>
      <c r="B2209" t="s">
        <v>2411</v>
      </c>
      <c r="C2209">
        <v>0</v>
      </c>
      <c r="D2209">
        <v>0</v>
      </c>
      <c r="E2209">
        <v>0</v>
      </c>
      <c r="F2209">
        <v>0</v>
      </c>
      <c r="G2209">
        <v>8.2982711942527806E-2</v>
      </c>
      <c r="H2209">
        <v>0.354164731798498</v>
      </c>
    </row>
    <row r="2210" spans="1:8" x14ac:dyDescent="0.3">
      <c r="A2210">
        <v>2209</v>
      </c>
      <c r="B2210" t="s">
        <v>2412</v>
      </c>
      <c r="C2210">
        <v>0</v>
      </c>
      <c r="D2210">
        <v>0</v>
      </c>
      <c r="E2210">
        <v>0</v>
      </c>
      <c r="F2210">
        <v>0</v>
      </c>
      <c r="G2210">
        <v>0.18231689106243901</v>
      </c>
      <c r="H2210">
        <v>1.00000000000088</v>
      </c>
    </row>
    <row r="2211" spans="1:8" x14ac:dyDescent="0.3">
      <c r="A2211">
        <v>2210</v>
      </c>
      <c r="B2211" t="s">
        <v>2413</v>
      </c>
      <c r="C2211">
        <v>0</v>
      </c>
      <c r="D2211">
        <v>0</v>
      </c>
      <c r="E2211">
        <v>0</v>
      </c>
      <c r="F2211">
        <v>0</v>
      </c>
      <c r="G2211">
        <v>0</v>
      </c>
      <c r="H2211">
        <v>1</v>
      </c>
    </row>
    <row r="2212" spans="1:8" x14ac:dyDescent="0.3">
      <c r="A2212">
        <v>2211</v>
      </c>
      <c r="B2212" t="s">
        <v>2414</v>
      </c>
      <c r="C2212">
        <v>0</v>
      </c>
      <c r="D2212">
        <v>0</v>
      </c>
      <c r="E2212">
        <v>0</v>
      </c>
      <c r="F2212">
        <v>0</v>
      </c>
      <c r="G2212">
        <v>0</v>
      </c>
      <c r="H2212">
        <v>0.15658508623095899</v>
      </c>
    </row>
    <row r="2213" spans="1:8" x14ac:dyDescent="0.3">
      <c r="A2213">
        <v>2212</v>
      </c>
      <c r="B2213" t="s">
        <v>2415</v>
      </c>
      <c r="C2213">
        <v>0</v>
      </c>
      <c r="D2213">
        <v>0</v>
      </c>
      <c r="E2213">
        <v>0</v>
      </c>
      <c r="F2213">
        <v>0</v>
      </c>
      <c r="G2213">
        <v>0</v>
      </c>
      <c r="H2213">
        <v>1</v>
      </c>
    </row>
    <row r="2214" spans="1:8" x14ac:dyDescent="0.3">
      <c r="A2214">
        <v>2213</v>
      </c>
      <c r="B2214" t="s">
        <v>2416</v>
      </c>
      <c r="C2214">
        <v>0</v>
      </c>
      <c r="D2214">
        <v>0</v>
      </c>
      <c r="E2214">
        <v>0</v>
      </c>
      <c r="F2214">
        <v>0</v>
      </c>
      <c r="G2214">
        <v>0.98464099037109498</v>
      </c>
      <c r="H2214">
        <v>0.99999999999993405</v>
      </c>
    </row>
    <row r="2215" spans="1:8" x14ac:dyDescent="0.3">
      <c r="A2215">
        <v>2214</v>
      </c>
      <c r="B2215" t="s">
        <v>2417</v>
      </c>
      <c r="C2215">
        <v>0</v>
      </c>
      <c r="D2215">
        <v>0</v>
      </c>
      <c r="E2215">
        <v>0</v>
      </c>
      <c r="F2215">
        <v>0</v>
      </c>
      <c r="G2215">
        <v>0</v>
      </c>
      <c r="H2215">
        <v>1</v>
      </c>
    </row>
    <row r="2216" spans="1:8" x14ac:dyDescent="0.3">
      <c r="A2216">
        <v>2215</v>
      </c>
      <c r="B2216" t="s">
        <v>2418</v>
      </c>
      <c r="C2216">
        <v>0</v>
      </c>
      <c r="D2216">
        <v>0</v>
      </c>
      <c r="E2216">
        <v>0</v>
      </c>
      <c r="F2216">
        <v>0</v>
      </c>
      <c r="G2216">
        <v>0.107353823671109</v>
      </c>
      <c r="H2216">
        <v>0.34327476981125099</v>
      </c>
    </row>
    <row r="2217" spans="1:8" x14ac:dyDescent="0.3">
      <c r="A2217">
        <v>2216</v>
      </c>
      <c r="B2217" t="s">
        <v>2419</v>
      </c>
      <c r="C2217">
        <v>0</v>
      </c>
      <c r="D2217">
        <v>0</v>
      </c>
      <c r="E2217">
        <v>0</v>
      </c>
      <c r="F2217">
        <v>0</v>
      </c>
      <c r="G2217">
        <v>0</v>
      </c>
      <c r="H2217">
        <v>0.21236165176971</v>
      </c>
    </row>
    <row r="2218" spans="1:8" x14ac:dyDescent="0.3">
      <c r="A2218">
        <v>2217</v>
      </c>
      <c r="B2218" t="s">
        <v>2420</v>
      </c>
      <c r="C2218">
        <v>0</v>
      </c>
      <c r="D2218">
        <v>0</v>
      </c>
      <c r="E2218">
        <v>0</v>
      </c>
      <c r="F2218">
        <v>0</v>
      </c>
      <c r="G2218">
        <v>0.55366906823037698</v>
      </c>
      <c r="H2218">
        <v>1.0000000000006899</v>
      </c>
    </row>
    <row r="2219" spans="1:8" x14ac:dyDescent="0.3">
      <c r="A2219">
        <v>2218</v>
      </c>
      <c r="B2219" t="s">
        <v>2421</v>
      </c>
      <c r="C2219">
        <v>0</v>
      </c>
      <c r="D2219">
        <v>0</v>
      </c>
      <c r="E2219">
        <v>0</v>
      </c>
      <c r="F2219">
        <v>0</v>
      </c>
      <c r="G2219">
        <v>1.76122022923304E-2</v>
      </c>
      <c r="H2219">
        <v>0.19973355984812399</v>
      </c>
    </row>
    <row r="2220" spans="1:8" x14ac:dyDescent="0.3">
      <c r="A2220">
        <v>2219</v>
      </c>
      <c r="B2220" t="s">
        <v>2422</v>
      </c>
      <c r="C2220">
        <v>0</v>
      </c>
      <c r="D2220">
        <v>0</v>
      </c>
      <c r="E2220">
        <v>0</v>
      </c>
      <c r="F2220">
        <v>0</v>
      </c>
      <c r="G2220">
        <v>0</v>
      </c>
      <c r="H2220">
        <v>1</v>
      </c>
    </row>
    <row r="2221" spans="1:8" x14ac:dyDescent="0.3">
      <c r="A2221">
        <v>2220</v>
      </c>
      <c r="B2221" t="s">
        <v>2423</v>
      </c>
      <c r="C2221">
        <v>0</v>
      </c>
      <c r="D2221">
        <v>0</v>
      </c>
      <c r="E2221">
        <v>0</v>
      </c>
      <c r="F2221">
        <v>0</v>
      </c>
      <c r="G2221">
        <v>0.23849778805694899</v>
      </c>
      <c r="H2221">
        <v>0.341401221341808</v>
      </c>
    </row>
    <row r="2222" spans="1:8" x14ac:dyDescent="0.3">
      <c r="A2222">
        <v>2221</v>
      </c>
      <c r="B2222" t="s">
        <v>2424</v>
      </c>
      <c r="C2222">
        <v>0</v>
      </c>
      <c r="D2222">
        <v>0</v>
      </c>
      <c r="E2222">
        <v>0</v>
      </c>
      <c r="F2222">
        <v>0</v>
      </c>
      <c r="G2222">
        <v>0</v>
      </c>
      <c r="H2222">
        <v>5.1132906349626903E-2</v>
      </c>
    </row>
    <row r="2223" spans="1:8" x14ac:dyDescent="0.3">
      <c r="A2223">
        <v>2222</v>
      </c>
      <c r="B2223" t="s">
        <v>2425</v>
      </c>
      <c r="C2223">
        <v>0</v>
      </c>
      <c r="D2223">
        <v>0</v>
      </c>
      <c r="E2223">
        <v>0</v>
      </c>
      <c r="F2223">
        <v>0</v>
      </c>
      <c r="G2223">
        <v>0.19990719837624499</v>
      </c>
      <c r="H2223">
        <v>0.57452659247534199</v>
      </c>
    </row>
    <row r="2224" spans="1:8" x14ac:dyDescent="0.3">
      <c r="A2224">
        <v>2223</v>
      </c>
      <c r="B2224" t="s">
        <v>2426</v>
      </c>
      <c r="C2224">
        <v>0</v>
      </c>
      <c r="D2224">
        <v>0</v>
      </c>
      <c r="E2224">
        <v>0</v>
      </c>
      <c r="F2224">
        <v>0</v>
      </c>
      <c r="G2224">
        <v>0</v>
      </c>
      <c r="H2224">
        <v>1</v>
      </c>
    </row>
    <row r="2225" spans="1:8" x14ac:dyDescent="0.3">
      <c r="A2225">
        <v>2224</v>
      </c>
      <c r="B2225" t="s">
        <v>2427</v>
      </c>
      <c r="C2225">
        <v>0</v>
      </c>
      <c r="D2225">
        <v>0</v>
      </c>
      <c r="E2225">
        <v>0</v>
      </c>
      <c r="F2225">
        <v>0</v>
      </c>
      <c r="G2225">
        <v>0</v>
      </c>
      <c r="H2225">
        <v>3.5182445425985497E-2</v>
      </c>
    </row>
    <row r="2226" spans="1:8" x14ac:dyDescent="0.3">
      <c r="A2226">
        <v>2225</v>
      </c>
      <c r="B2226" t="s">
        <v>2428</v>
      </c>
      <c r="C2226">
        <v>0</v>
      </c>
      <c r="D2226">
        <v>0</v>
      </c>
      <c r="E2226">
        <v>0</v>
      </c>
      <c r="F2226">
        <v>0</v>
      </c>
      <c r="G2226">
        <v>0</v>
      </c>
      <c r="H2226">
        <v>1</v>
      </c>
    </row>
    <row r="2227" spans="1:8" x14ac:dyDescent="0.3">
      <c r="A2227">
        <v>2226</v>
      </c>
      <c r="B2227" t="s">
        <v>2429</v>
      </c>
      <c r="C2227">
        <v>0</v>
      </c>
      <c r="D2227">
        <v>0</v>
      </c>
      <c r="E2227">
        <v>0</v>
      </c>
      <c r="F2227">
        <v>0</v>
      </c>
      <c r="G2227">
        <v>0.159661449919138</v>
      </c>
      <c r="H2227">
        <v>1.0000000000004401</v>
      </c>
    </row>
    <row r="2228" spans="1:8" x14ac:dyDescent="0.3">
      <c r="A2228">
        <v>2227</v>
      </c>
      <c r="B2228" t="s">
        <v>2430</v>
      </c>
      <c r="C2228">
        <v>0</v>
      </c>
      <c r="D2228">
        <v>0</v>
      </c>
      <c r="E2228">
        <v>0</v>
      </c>
      <c r="F2228">
        <v>0</v>
      </c>
      <c r="G2228">
        <v>0.13235056087184199</v>
      </c>
      <c r="H2228">
        <v>0.27219078797499202</v>
      </c>
    </row>
    <row r="2229" spans="1:8" x14ac:dyDescent="0.3">
      <c r="A2229">
        <v>2228</v>
      </c>
      <c r="B2229" t="s">
        <v>2431</v>
      </c>
      <c r="C2229">
        <v>0</v>
      </c>
      <c r="D2229">
        <v>0</v>
      </c>
      <c r="E2229">
        <v>0</v>
      </c>
      <c r="F2229">
        <v>0</v>
      </c>
      <c r="G2229">
        <v>0</v>
      </c>
      <c r="H2229">
        <v>1</v>
      </c>
    </row>
    <row r="2230" spans="1:8" x14ac:dyDescent="0.3">
      <c r="A2230">
        <v>2229</v>
      </c>
      <c r="B2230" t="s">
        <v>2432</v>
      </c>
      <c r="C2230">
        <v>0</v>
      </c>
      <c r="D2230">
        <v>0</v>
      </c>
      <c r="E2230">
        <v>0</v>
      </c>
      <c r="F2230">
        <v>0</v>
      </c>
      <c r="G2230">
        <v>0</v>
      </c>
      <c r="H2230">
        <v>1</v>
      </c>
    </row>
    <row r="2231" spans="1:8" x14ac:dyDescent="0.3">
      <c r="A2231">
        <v>2230</v>
      </c>
      <c r="B2231" t="s">
        <v>2433</v>
      </c>
      <c r="C2231">
        <v>0</v>
      </c>
      <c r="D2231">
        <v>0</v>
      </c>
      <c r="E2231">
        <v>0</v>
      </c>
      <c r="F2231">
        <v>0</v>
      </c>
      <c r="G2231">
        <v>0.47814957747680997</v>
      </c>
      <c r="H2231">
        <v>0.83414941364115003</v>
      </c>
    </row>
    <row r="2232" spans="1:8" x14ac:dyDescent="0.3">
      <c r="A2232">
        <v>2231</v>
      </c>
      <c r="B2232" t="s">
        <v>2434</v>
      </c>
      <c r="C2232">
        <v>0</v>
      </c>
      <c r="D2232">
        <v>0</v>
      </c>
      <c r="E2232">
        <v>0</v>
      </c>
      <c r="F2232">
        <v>0</v>
      </c>
      <c r="G2232">
        <v>0</v>
      </c>
      <c r="H2232">
        <v>1</v>
      </c>
    </row>
    <row r="2233" spans="1:8" x14ac:dyDescent="0.3">
      <c r="A2233">
        <v>2232</v>
      </c>
      <c r="B2233" t="s">
        <v>2435</v>
      </c>
      <c r="C2233">
        <v>0</v>
      </c>
      <c r="D2233">
        <v>0</v>
      </c>
      <c r="E2233">
        <v>0</v>
      </c>
      <c r="F2233">
        <v>0</v>
      </c>
      <c r="G2233">
        <v>0</v>
      </c>
      <c r="H2233">
        <v>0.79061697611667303</v>
      </c>
    </row>
    <row r="2234" spans="1:8" x14ac:dyDescent="0.3">
      <c r="A2234">
        <v>2233</v>
      </c>
      <c r="B2234" t="s">
        <v>2436</v>
      </c>
      <c r="C2234">
        <v>0</v>
      </c>
      <c r="D2234">
        <v>0</v>
      </c>
      <c r="E2234">
        <v>0</v>
      </c>
      <c r="F2234">
        <v>0</v>
      </c>
      <c r="G2234">
        <v>3.40476181843073E-2</v>
      </c>
      <c r="H2234">
        <v>0.80937842786992897</v>
      </c>
    </row>
    <row r="2235" spans="1:8" x14ac:dyDescent="0.3">
      <c r="A2235">
        <v>2234</v>
      </c>
      <c r="B2235" t="s">
        <v>2437</v>
      </c>
      <c r="C2235">
        <v>0</v>
      </c>
      <c r="D2235">
        <v>0</v>
      </c>
      <c r="E2235">
        <v>0</v>
      </c>
      <c r="F2235">
        <v>0</v>
      </c>
      <c r="G2235">
        <v>0</v>
      </c>
      <c r="H2235">
        <v>1</v>
      </c>
    </row>
    <row r="2236" spans="1:8" x14ac:dyDescent="0.3">
      <c r="A2236">
        <v>2235</v>
      </c>
      <c r="B2236" t="s">
        <v>2438</v>
      </c>
      <c r="C2236">
        <v>0</v>
      </c>
      <c r="D2236">
        <v>0</v>
      </c>
      <c r="E2236">
        <v>0</v>
      </c>
      <c r="F2236">
        <v>0</v>
      </c>
      <c r="G2236">
        <v>0</v>
      </c>
      <c r="H2236">
        <v>0.70918209815487299</v>
      </c>
    </row>
    <row r="2237" spans="1:8" x14ac:dyDescent="0.3">
      <c r="A2237">
        <v>2236</v>
      </c>
      <c r="B2237" t="s">
        <v>2439</v>
      </c>
      <c r="C2237">
        <v>0</v>
      </c>
      <c r="D2237">
        <v>0</v>
      </c>
      <c r="E2237">
        <v>0</v>
      </c>
      <c r="F2237">
        <v>0</v>
      </c>
      <c r="G2237">
        <v>0</v>
      </c>
      <c r="H2237">
        <v>1</v>
      </c>
    </row>
    <row r="2238" spans="1:8" x14ac:dyDescent="0.3">
      <c r="A2238">
        <v>2237</v>
      </c>
      <c r="B2238" t="s">
        <v>2440</v>
      </c>
      <c r="C2238">
        <v>0</v>
      </c>
      <c r="D2238">
        <v>0</v>
      </c>
      <c r="E2238">
        <v>0</v>
      </c>
      <c r="F2238">
        <v>0</v>
      </c>
      <c r="G2238">
        <v>0</v>
      </c>
      <c r="H2238">
        <v>1</v>
      </c>
    </row>
    <row r="2239" spans="1:8" x14ac:dyDescent="0.3">
      <c r="A2239">
        <v>2238</v>
      </c>
      <c r="B2239" t="s">
        <v>2441</v>
      </c>
      <c r="C2239">
        <v>0</v>
      </c>
      <c r="D2239">
        <v>0</v>
      </c>
      <c r="E2239">
        <v>0</v>
      </c>
      <c r="F2239">
        <v>0</v>
      </c>
      <c r="G2239">
        <v>0</v>
      </c>
      <c r="H2239">
        <v>0.86918182995009496</v>
      </c>
    </row>
    <row r="2240" spans="1:8" x14ac:dyDescent="0.3">
      <c r="A2240">
        <v>2239</v>
      </c>
      <c r="B2240" t="s">
        <v>2442</v>
      </c>
      <c r="C2240">
        <v>0</v>
      </c>
      <c r="D2240">
        <v>0</v>
      </c>
      <c r="E2240">
        <v>0</v>
      </c>
      <c r="F2240">
        <v>0</v>
      </c>
      <c r="G2240">
        <v>0</v>
      </c>
      <c r="H2240">
        <v>0.26313122060314698</v>
      </c>
    </row>
    <row r="2241" spans="1:8" x14ac:dyDescent="0.3">
      <c r="A2241">
        <v>2240</v>
      </c>
      <c r="B2241" t="s">
        <v>2443</v>
      </c>
      <c r="C2241">
        <v>0</v>
      </c>
      <c r="D2241">
        <v>0</v>
      </c>
      <c r="E2241">
        <v>0</v>
      </c>
      <c r="F2241">
        <v>0</v>
      </c>
      <c r="G2241">
        <v>0.24577920502498701</v>
      </c>
      <c r="H2241">
        <v>0.67339487187827596</v>
      </c>
    </row>
    <row r="2242" spans="1:8" x14ac:dyDescent="0.3">
      <c r="A2242">
        <v>2241</v>
      </c>
      <c r="B2242" t="s">
        <v>2444</v>
      </c>
      <c r="C2242">
        <v>0</v>
      </c>
      <c r="D2242">
        <v>0</v>
      </c>
      <c r="E2242">
        <v>0</v>
      </c>
      <c r="F2242">
        <v>0</v>
      </c>
      <c r="G2242">
        <v>0</v>
      </c>
      <c r="H2242">
        <v>7.5064995762939304E-2</v>
      </c>
    </row>
    <row r="2243" spans="1:8" x14ac:dyDescent="0.3">
      <c r="A2243">
        <v>2242</v>
      </c>
      <c r="B2243" t="s">
        <v>2445</v>
      </c>
      <c r="C2243">
        <v>0</v>
      </c>
      <c r="D2243">
        <v>0</v>
      </c>
      <c r="E2243">
        <v>0</v>
      </c>
      <c r="F2243">
        <v>0</v>
      </c>
      <c r="G2243">
        <v>0</v>
      </c>
      <c r="H2243">
        <v>1</v>
      </c>
    </row>
    <row r="2244" spans="1:8" x14ac:dyDescent="0.3">
      <c r="A2244">
        <v>2243</v>
      </c>
      <c r="B2244" t="s">
        <v>2446</v>
      </c>
      <c r="C2244">
        <v>0</v>
      </c>
      <c r="D2244">
        <v>0</v>
      </c>
      <c r="E2244">
        <v>0</v>
      </c>
      <c r="F2244">
        <v>0</v>
      </c>
      <c r="G2244">
        <v>0.109834279316896</v>
      </c>
      <c r="H2244">
        <v>0.37197282996018</v>
      </c>
    </row>
    <row r="2245" spans="1:8" x14ac:dyDescent="0.3">
      <c r="A2245">
        <v>2244</v>
      </c>
      <c r="B2245" t="s">
        <v>2447</v>
      </c>
      <c r="C2245">
        <v>0</v>
      </c>
      <c r="D2245">
        <v>0</v>
      </c>
      <c r="E2245">
        <v>0</v>
      </c>
      <c r="F2245">
        <v>0</v>
      </c>
      <c r="G2245">
        <v>0</v>
      </c>
      <c r="H2245">
        <v>1</v>
      </c>
    </row>
    <row r="2246" spans="1:8" x14ac:dyDescent="0.3">
      <c r="A2246">
        <v>2245</v>
      </c>
      <c r="B2246" t="s">
        <v>2448</v>
      </c>
      <c r="C2246">
        <v>0</v>
      </c>
      <c r="D2246">
        <v>0</v>
      </c>
      <c r="E2246">
        <v>0</v>
      </c>
      <c r="F2246">
        <v>0</v>
      </c>
      <c r="G2246">
        <v>0</v>
      </c>
      <c r="H2246">
        <v>1</v>
      </c>
    </row>
    <row r="2247" spans="1:8" x14ac:dyDescent="0.3">
      <c r="A2247">
        <v>2246</v>
      </c>
      <c r="B2247" t="s">
        <v>2449</v>
      </c>
      <c r="C2247">
        <v>0</v>
      </c>
      <c r="D2247">
        <v>0</v>
      </c>
      <c r="E2247">
        <v>0</v>
      </c>
      <c r="F2247">
        <v>0</v>
      </c>
      <c r="G2247">
        <v>0</v>
      </c>
      <c r="H2247">
        <v>1</v>
      </c>
    </row>
    <row r="2248" spans="1:8" x14ac:dyDescent="0.3">
      <c r="A2248">
        <v>2247</v>
      </c>
      <c r="B2248" t="s">
        <v>2450</v>
      </c>
      <c r="C2248">
        <v>0</v>
      </c>
      <c r="D2248">
        <v>0</v>
      </c>
      <c r="E2248">
        <v>0</v>
      </c>
      <c r="F2248">
        <v>0</v>
      </c>
      <c r="G2248">
        <v>0</v>
      </c>
      <c r="H2248">
        <v>0.114535455620077</v>
      </c>
    </row>
    <row r="2249" spans="1:8" x14ac:dyDescent="0.3">
      <c r="A2249">
        <v>2248</v>
      </c>
      <c r="B2249" t="s">
        <v>2451</v>
      </c>
      <c r="C2249">
        <v>0</v>
      </c>
      <c r="D2249">
        <v>0</v>
      </c>
      <c r="E2249">
        <v>0</v>
      </c>
      <c r="F2249">
        <v>0</v>
      </c>
      <c r="G2249">
        <v>0</v>
      </c>
      <c r="H2249">
        <v>0.3439009211547</v>
      </c>
    </row>
    <row r="2250" spans="1:8" x14ac:dyDescent="0.3">
      <c r="A2250">
        <v>2249</v>
      </c>
      <c r="B2250" t="s">
        <v>2452</v>
      </c>
      <c r="C2250">
        <v>0</v>
      </c>
      <c r="D2250">
        <v>0</v>
      </c>
      <c r="E2250">
        <v>0</v>
      </c>
      <c r="F2250">
        <v>0</v>
      </c>
      <c r="G2250">
        <v>5.7763194434885E-2</v>
      </c>
      <c r="H2250">
        <v>0.59068188671156896</v>
      </c>
    </row>
    <row r="2251" spans="1:8" x14ac:dyDescent="0.3">
      <c r="A2251">
        <v>2250</v>
      </c>
      <c r="B2251" t="s">
        <v>2453</v>
      </c>
      <c r="C2251">
        <v>0</v>
      </c>
      <c r="D2251">
        <v>0</v>
      </c>
      <c r="E2251">
        <v>0</v>
      </c>
      <c r="F2251">
        <v>0</v>
      </c>
      <c r="G2251">
        <v>0.57386229621820495</v>
      </c>
      <c r="H2251">
        <v>0.97744093844387603</v>
      </c>
    </row>
    <row r="2252" spans="1:8" x14ac:dyDescent="0.3">
      <c r="A2252">
        <v>2251</v>
      </c>
      <c r="B2252" t="s">
        <v>2454</v>
      </c>
      <c r="C2252">
        <v>0</v>
      </c>
      <c r="D2252">
        <v>0</v>
      </c>
      <c r="E2252">
        <v>0</v>
      </c>
      <c r="F2252">
        <v>0</v>
      </c>
      <c r="G2252">
        <v>1.23303774495947E-3</v>
      </c>
      <c r="H2252">
        <v>0.205843881870266</v>
      </c>
    </row>
    <row r="2253" spans="1:8" x14ac:dyDescent="0.3">
      <c r="A2253">
        <v>2252</v>
      </c>
      <c r="B2253" t="s">
        <v>2455</v>
      </c>
      <c r="C2253">
        <v>0</v>
      </c>
      <c r="D2253">
        <v>0</v>
      </c>
      <c r="E2253">
        <v>0</v>
      </c>
      <c r="F2253">
        <v>0</v>
      </c>
      <c r="G2253">
        <v>0</v>
      </c>
      <c r="H2253">
        <v>0.33370539776978297</v>
      </c>
    </row>
    <row r="2254" spans="1:8" x14ac:dyDescent="0.3">
      <c r="A2254">
        <v>2253</v>
      </c>
      <c r="B2254" t="s">
        <v>2456</v>
      </c>
      <c r="C2254">
        <v>0</v>
      </c>
      <c r="D2254">
        <v>0</v>
      </c>
      <c r="E2254">
        <v>0</v>
      </c>
      <c r="F2254">
        <v>0</v>
      </c>
      <c r="G2254">
        <v>0</v>
      </c>
      <c r="H2254">
        <v>2.5313437791700498E-3</v>
      </c>
    </row>
    <row r="2255" spans="1:8" x14ac:dyDescent="0.3">
      <c r="A2255">
        <v>2254</v>
      </c>
      <c r="B2255" t="s">
        <v>2457</v>
      </c>
      <c r="C2255">
        <v>0</v>
      </c>
      <c r="D2255">
        <v>0</v>
      </c>
      <c r="E2255">
        <v>0</v>
      </c>
      <c r="F2255">
        <v>0</v>
      </c>
      <c r="G2255">
        <v>0</v>
      </c>
      <c r="H2255">
        <v>1</v>
      </c>
    </row>
    <row r="2256" spans="1:8" x14ac:dyDescent="0.3">
      <c r="A2256">
        <v>2255</v>
      </c>
      <c r="B2256" t="s">
        <v>2458</v>
      </c>
      <c r="C2256">
        <v>0</v>
      </c>
      <c r="D2256">
        <v>0</v>
      </c>
      <c r="E2256">
        <v>0</v>
      </c>
      <c r="F2256">
        <v>0</v>
      </c>
      <c r="G2256">
        <v>0</v>
      </c>
      <c r="H2256">
        <v>0.80046359373051501</v>
      </c>
    </row>
    <row r="2257" spans="1:8" x14ac:dyDescent="0.3">
      <c r="A2257">
        <v>2256</v>
      </c>
      <c r="B2257" t="s">
        <v>2459</v>
      </c>
      <c r="C2257">
        <v>0</v>
      </c>
      <c r="D2257">
        <v>0</v>
      </c>
      <c r="E2257">
        <v>0</v>
      </c>
      <c r="F2257">
        <v>0</v>
      </c>
      <c r="G2257">
        <v>0</v>
      </c>
      <c r="H2257">
        <v>6.0867615941402803E-2</v>
      </c>
    </row>
    <row r="2258" spans="1:8" x14ac:dyDescent="0.3">
      <c r="A2258">
        <v>2257</v>
      </c>
      <c r="B2258" t="s">
        <v>2460</v>
      </c>
      <c r="C2258">
        <v>0</v>
      </c>
      <c r="D2258">
        <v>0</v>
      </c>
      <c r="E2258">
        <v>0</v>
      </c>
      <c r="F2258">
        <v>0</v>
      </c>
      <c r="G2258">
        <v>0</v>
      </c>
      <c r="H2258">
        <v>1</v>
      </c>
    </row>
    <row r="2259" spans="1:8" x14ac:dyDescent="0.3">
      <c r="A2259">
        <v>2258</v>
      </c>
      <c r="B2259" t="s">
        <v>2461</v>
      </c>
      <c r="C2259">
        <v>0</v>
      </c>
      <c r="D2259">
        <v>0</v>
      </c>
      <c r="E2259">
        <v>0</v>
      </c>
      <c r="F2259">
        <v>0</v>
      </c>
      <c r="G2259">
        <v>0.336700860540599</v>
      </c>
      <c r="H2259">
        <v>0.94824575986116799</v>
      </c>
    </row>
    <row r="2260" spans="1:8" x14ac:dyDescent="0.3">
      <c r="A2260">
        <v>2259</v>
      </c>
      <c r="B2260" t="s">
        <v>2462</v>
      </c>
      <c r="C2260">
        <v>0</v>
      </c>
      <c r="D2260">
        <v>0</v>
      </c>
      <c r="E2260">
        <v>0</v>
      </c>
      <c r="F2260">
        <v>0</v>
      </c>
      <c r="G2260">
        <v>0</v>
      </c>
      <c r="H2260">
        <v>1</v>
      </c>
    </row>
    <row r="2261" spans="1:8" x14ac:dyDescent="0.3">
      <c r="A2261">
        <v>2260</v>
      </c>
      <c r="B2261" t="s">
        <v>2463</v>
      </c>
      <c r="C2261">
        <v>0</v>
      </c>
      <c r="D2261">
        <v>0</v>
      </c>
      <c r="E2261">
        <v>0</v>
      </c>
      <c r="F2261">
        <v>0</v>
      </c>
      <c r="G2261">
        <v>0.613708758537445</v>
      </c>
      <c r="H2261">
        <v>0.81258284804584902</v>
      </c>
    </row>
    <row r="2262" spans="1:8" x14ac:dyDescent="0.3">
      <c r="A2262">
        <v>2261</v>
      </c>
      <c r="B2262" t="s">
        <v>2464</v>
      </c>
      <c r="C2262">
        <v>0</v>
      </c>
      <c r="D2262">
        <v>0</v>
      </c>
      <c r="E2262">
        <v>0</v>
      </c>
      <c r="F2262">
        <v>0</v>
      </c>
      <c r="G2262">
        <v>0</v>
      </c>
      <c r="H2262">
        <v>1</v>
      </c>
    </row>
    <row r="2263" spans="1:8" x14ac:dyDescent="0.3">
      <c r="A2263">
        <v>2262</v>
      </c>
      <c r="B2263" t="s">
        <v>2465</v>
      </c>
      <c r="C2263">
        <v>0</v>
      </c>
      <c r="D2263">
        <v>0</v>
      </c>
      <c r="E2263">
        <v>0</v>
      </c>
      <c r="F2263">
        <v>0</v>
      </c>
      <c r="G2263">
        <v>0</v>
      </c>
      <c r="H2263">
        <v>0.177865789056941</v>
      </c>
    </row>
    <row r="2264" spans="1:8" x14ac:dyDescent="0.3">
      <c r="A2264">
        <v>2263</v>
      </c>
      <c r="B2264" t="s">
        <v>2466</v>
      </c>
      <c r="C2264">
        <v>0</v>
      </c>
      <c r="D2264">
        <v>0</v>
      </c>
      <c r="E2264">
        <v>0</v>
      </c>
      <c r="F2264">
        <v>0</v>
      </c>
      <c r="G2264">
        <v>0.122760056584148</v>
      </c>
      <c r="H2264">
        <v>0.36428378403659101</v>
      </c>
    </row>
    <row r="2265" spans="1:8" x14ac:dyDescent="0.3">
      <c r="A2265">
        <v>2264</v>
      </c>
      <c r="B2265" t="s">
        <v>2467</v>
      </c>
      <c r="C2265">
        <v>0</v>
      </c>
      <c r="D2265">
        <v>0</v>
      </c>
      <c r="E2265">
        <v>0</v>
      </c>
      <c r="F2265">
        <v>0</v>
      </c>
      <c r="G2265">
        <v>0</v>
      </c>
      <c r="H2265">
        <v>0.227896879621587</v>
      </c>
    </row>
    <row r="2266" spans="1:8" x14ac:dyDescent="0.3">
      <c r="A2266">
        <v>2265</v>
      </c>
      <c r="B2266" t="s">
        <v>2468</v>
      </c>
      <c r="C2266">
        <v>0</v>
      </c>
      <c r="D2266">
        <v>0</v>
      </c>
      <c r="E2266">
        <v>0</v>
      </c>
      <c r="F2266">
        <v>0</v>
      </c>
      <c r="G2266">
        <v>0.176120310782031</v>
      </c>
      <c r="H2266">
        <v>0.99999999999987199</v>
      </c>
    </row>
    <row r="2267" spans="1:8" x14ac:dyDescent="0.3">
      <c r="A2267">
        <v>2266</v>
      </c>
      <c r="B2267" t="s">
        <v>2469</v>
      </c>
      <c r="C2267">
        <v>0</v>
      </c>
      <c r="D2267">
        <v>0</v>
      </c>
      <c r="E2267">
        <v>0</v>
      </c>
      <c r="F2267">
        <v>0</v>
      </c>
      <c r="G2267">
        <v>0</v>
      </c>
      <c r="H2267">
        <v>1.94440900400736E-3</v>
      </c>
    </row>
    <row r="2268" spans="1:8" x14ac:dyDescent="0.3">
      <c r="A2268">
        <v>2267</v>
      </c>
      <c r="B2268" t="s">
        <v>2470</v>
      </c>
      <c r="C2268">
        <v>0</v>
      </c>
      <c r="D2268">
        <v>0</v>
      </c>
      <c r="E2268">
        <v>0</v>
      </c>
      <c r="F2268">
        <v>0</v>
      </c>
      <c r="G2268">
        <v>0.40265251217299203</v>
      </c>
      <c r="H2268">
        <v>0.95721187481579195</v>
      </c>
    </row>
    <row r="2269" spans="1:8" x14ac:dyDescent="0.3">
      <c r="A2269">
        <v>2268</v>
      </c>
      <c r="B2269" t="s">
        <v>2471</v>
      </c>
      <c r="C2269">
        <v>0</v>
      </c>
      <c r="D2269">
        <v>0</v>
      </c>
      <c r="E2269">
        <v>0</v>
      </c>
      <c r="F2269">
        <v>0</v>
      </c>
      <c r="G2269">
        <v>0</v>
      </c>
      <c r="H2269">
        <v>1</v>
      </c>
    </row>
    <row r="2270" spans="1:8" x14ac:dyDescent="0.3">
      <c r="A2270">
        <v>2269</v>
      </c>
      <c r="B2270" t="s">
        <v>2472</v>
      </c>
      <c r="C2270">
        <v>0</v>
      </c>
      <c r="D2270">
        <v>0</v>
      </c>
      <c r="E2270">
        <v>0</v>
      </c>
      <c r="F2270">
        <v>0</v>
      </c>
      <c r="G2270">
        <v>0</v>
      </c>
      <c r="H2270">
        <v>0.69818701310156095</v>
      </c>
    </row>
    <row r="2271" spans="1:8" x14ac:dyDescent="0.3">
      <c r="A2271">
        <v>2270</v>
      </c>
      <c r="B2271" t="s">
        <v>2473</v>
      </c>
      <c r="C2271">
        <v>0</v>
      </c>
      <c r="D2271">
        <v>0</v>
      </c>
      <c r="E2271">
        <v>0</v>
      </c>
      <c r="F2271">
        <v>0</v>
      </c>
      <c r="G2271">
        <v>0</v>
      </c>
      <c r="H2271">
        <v>1</v>
      </c>
    </row>
    <row r="2272" spans="1:8" x14ac:dyDescent="0.3">
      <c r="A2272">
        <v>2271</v>
      </c>
      <c r="B2272" t="s">
        <v>2474</v>
      </c>
      <c r="C2272">
        <v>0</v>
      </c>
      <c r="D2272">
        <v>0</v>
      </c>
      <c r="E2272">
        <v>0</v>
      </c>
      <c r="F2272">
        <v>0</v>
      </c>
      <c r="G2272">
        <v>0</v>
      </c>
      <c r="H2272">
        <v>0.42817168867497002</v>
      </c>
    </row>
    <row r="2273" spans="1:8" x14ac:dyDescent="0.3">
      <c r="A2273">
        <v>2272</v>
      </c>
      <c r="B2273" t="s">
        <v>2475</v>
      </c>
      <c r="C2273">
        <v>0</v>
      </c>
      <c r="D2273">
        <v>0</v>
      </c>
      <c r="E2273">
        <v>0</v>
      </c>
      <c r="F2273">
        <v>0</v>
      </c>
      <c r="G2273">
        <v>0.134248753609088</v>
      </c>
      <c r="H2273">
        <v>0.99999999999965605</v>
      </c>
    </row>
    <row r="2274" spans="1:8" x14ac:dyDescent="0.3">
      <c r="A2274">
        <v>2273</v>
      </c>
      <c r="B2274" t="s">
        <v>2476</v>
      </c>
      <c r="C2274">
        <v>0</v>
      </c>
      <c r="D2274">
        <v>0</v>
      </c>
      <c r="E2274">
        <v>0</v>
      </c>
      <c r="F2274">
        <v>0</v>
      </c>
      <c r="G2274">
        <v>8.1843008234777595E-2</v>
      </c>
      <c r="H2274">
        <v>1.00000000000081</v>
      </c>
    </row>
    <row r="2275" spans="1:8" x14ac:dyDescent="0.3">
      <c r="A2275">
        <v>2274</v>
      </c>
      <c r="B2275" t="s">
        <v>2477</v>
      </c>
      <c r="C2275">
        <v>0</v>
      </c>
      <c r="D2275">
        <v>0</v>
      </c>
      <c r="E2275">
        <v>0</v>
      </c>
      <c r="F2275">
        <v>0</v>
      </c>
      <c r="G2275">
        <v>0</v>
      </c>
      <c r="H2275">
        <v>0.81641865866089902</v>
      </c>
    </row>
    <row r="2276" spans="1:8" x14ac:dyDescent="0.3">
      <c r="A2276">
        <v>2275</v>
      </c>
      <c r="B2276" t="s">
        <v>2478</v>
      </c>
      <c r="C2276">
        <v>0</v>
      </c>
      <c r="D2276">
        <v>0</v>
      </c>
      <c r="E2276">
        <v>0</v>
      </c>
      <c r="F2276">
        <v>0</v>
      </c>
      <c r="G2276">
        <v>5.4464832411016302E-3</v>
      </c>
      <c r="H2276">
        <v>1.0000000000003999</v>
      </c>
    </row>
    <row r="2277" spans="1:8" x14ac:dyDescent="0.3">
      <c r="A2277">
        <v>2276</v>
      </c>
      <c r="B2277" t="s">
        <v>2479</v>
      </c>
      <c r="C2277">
        <v>0</v>
      </c>
      <c r="D2277">
        <v>0</v>
      </c>
      <c r="E2277">
        <v>0</v>
      </c>
      <c r="F2277">
        <v>0</v>
      </c>
      <c r="G2277">
        <v>0.11515443009333</v>
      </c>
      <c r="H2277">
        <v>0.99999999999977596</v>
      </c>
    </row>
    <row r="2278" spans="1:8" x14ac:dyDescent="0.3">
      <c r="A2278">
        <v>2277</v>
      </c>
      <c r="B2278" t="s">
        <v>2480</v>
      </c>
      <c r="C2278">
        <v>0</v>
      </c>
      <c r="D2278">
        <v>0</v>
      </c>
      <c r="E2278">
        <v>0</v>
      </c>
      <c r="F2278">
        <v>0</v>
      </c>
      <c r="G2278">
        <v>0</v>
      </c>
      <c r="H2278">
        <v>1.54138961018087E-2</v>
      </c>
    </row>
    <row r="2279" spans="1:8" x14ac:dyDescent="0.3">
      <c r="A2279">
        <v>2278</v>
      </c>
      <c r="B2279" t="s">
        <v>2481</v>
      </c>
      <c r="C2279">
        <v>0</v>
      </c>
      <c r="D2279">
        <v>0</v>
      </c>
      <c r="E2279">
        <v>0</v>
      </c>
      <c r="F2279">
        <v>0</v>
      </c>
      <c r="G2279">
        <v>2.9284271354872601E-2</v>
      </c>
      <c r="H2279">
        <v>0.99999999999951705</v>
      </c>
    </row>
    <row r="2280" spans="1:8" x14ac:dyDescent="0.3">
      <c r="A2280">
        <v>2279</v>
      </c>
      <c r="B2280" t="s">
        <v>2482</v>
      </c>
      <c r="C2280">
        <v>0</v>
      </c>
      <c r="D2280">
        <v>0</v>
      </c>
      <c r="E2280">
        <v>0</v>
      </c>
      <c r="F2280">
        <v>0</v>
      </c>
      <c r="G2280">
        <v>0.33237650899469201</v>
      </c>
      <c r="H2280">
        <v>0.80032763684566999</v>
      </c>
    </row>
    <row r="2281" spans="1:8" x14ac:dyDescent="0.3">
      <c r="A2281">
        <v>2280</v>
      </c>
      <c r="B2281" t="s">
        <v>2483</v>
      </c>
      <c r="C2281">
        <v>0</v>
      </c>
      <c r="D2281">
        <v>0</v>
      </c>
      <c r="E2281">
        <v>0</v>
      </c>
      <c r="F2281">
        <v>0</v>
      </c>
      <c r="G2281">
        <v>0</v>
      </c>
      <c r="H2281">
        <v>0.90952205174309997</v>
      </c>
    </row>
    <row r="2282" spans="1:8" x14ac:dyDescent="0.3">
      <c r="A2282">
        <v>2281</v>
      </c>
      <c r="B2282" t="s">
        <v>2484</v>
      </c>
      <c r="C2282">
        <v>0</v>
      </c>
      <c r="D2282">
        <v>0</v>
      </c>
      <c r="E2282">
        <v>0</v>
      </c>
      <c r="F2282">
        <v>0</v>
      </c>
      <c r="G2282">
        <v>0.31896216566229801</v>
      </c>
      <c r="H2282">
        <v>0.54420454215486103</v>
      </c>
    </row>
    <row r="2283" spans="1:8" x14ac:dyDescent="0.3">
      <c r="A2283">
        <v>2282</v>
      </c>
      <c r="B2283" t="s">
        <v>2485</v>
      </c>
      <c r="C2283">
        <v>0</v>
      </c>
      <c r="D2283">
        <v>0</v>
      </c>
      <c r="E2283">
        <v>0</v>
      </c>
      <c r="F2283">
        <v>0</v>
      </c>
      <c r="G2283">
        <v>3.8929416802974397E-2</v>
      </c>
      <c r="H2283">
        <v>0.44985256755938302</v>
      </c>
    </row>
    <row r="2284" spans="1:8" x14ac:dyDescent="0.3">
      <c r="A2284">
        <v>2283</v>
      </c>
      <c r="B2284" t="s">
        <v>2486</v>
      </c>
      <c r="C2284">
        <v>0</v>
      </c>
      <c r="D2284">
        <v>0</v>
      </c>
      <c r="E2284">
        <v>0</v>
      </c>
      <c r="F2284">
        <v>0</v>
      </c>
      <c r="G2284">
        <v>0.50171963430109801</v>
      </c>
      <c r="H2284">
        <v>0.99999999999963396</v>
      </c>
    </row>
    <row r="2285" spans="1:8" x14ac:dyDescent="0.3">
      <c r="A2285">
        <v>2284</v>
      </c>
      <c r="B2285" t="s">
        <v>2487</v>
      </c>
      <c r="C2285">
        <v>0</v>
      </c>
      <c r="D2285">
        <v>0</v>
      </c>
      <c r="E2285">
        <v>0</v>
      </c>
      <c r="F2285">
        <v>0</v>
      </c>
      <c r="G2285">
        <v>0</v>
      </c>
      <c r="H2285">
        <v>1</v>
      </c>
    </row>
    <row r="2286" spans="1:8" x14ac:dyDescent="0.3">
      <c r="A2286">
        <v>2285</v>
      </c>
      <c r="B2286" t="s">
        <v>2488</v>
      </c>
      <c r="C2286">
        <v>0</v>
      </c>
      <c r="D2286">
        <v>0</v>
      </c>
      <c r="E2286">
        <v>0</v>
      </c>
      <c r="F2286">
        <v>0</v>
      </c>
      <c r="G2286">
        <v>0.11075211092652</v>
      </c>
      <c r="H2286">
        <v>0.42263584264962001</v>
      </c>
    </row>
    <row r="2287" spans="1:8" x14ac:dyDescent="0.3">
      <c r="A2287">
        <v>2286</v>
      </c>
      <c r="B2287" t="s">
        <v>2489</v>
      </c>
      <c r="C2287">
        <v>0</v>
      </c>
      <c r="D2287">
        <v>0</v>
      </c>
      <c r="E2287">
        <v>0</v>
      </c>
      <c r="F2287">
        <v>0</v>
      </c>
      <c r="G2287">
        <v>0.215756947342817</v>
      </c>
      <c r="H2287">
        <v>0.56629128523275596</v>
      </c>
    </row>
    <row r="2288" spans="1:8" x14ac:dyDescent="0.3">
      <c r="A2288">
        <v>2287</v>
      </c>
      <c r="B2288" t="s">
        <v>2490</v>
      </c>
      <c r="C2288">
        <v>0</v>
      </c>
      <c r="D2288">
        <v>0</v>
      </c>
      <c r="E2288">
        <v>0</v>
      </c>
      <c r="F2288">
        <v>0</v>
      </c>
      <c r="G2288">
        <v>0.28869874361597198</v>
      </c>
      <c r="H2288">
        <v>0.75342719737291997</v>
      </c>
    </row>
    <row r="2289" spans="1:8" x14ac:dyDescent="0.3">
      <c r="A2289">
        <v>2288</v>
      </c>
      <c r="B2289" t="s">
        <v>2491</v>
      </c>
      <c r="C2289">
        <v>0</v>
      </c>
      <c r="D2289">
        <v>0</v>
      </c>
      <c r="E2289">
        <v>0</v>
      </c>
      <c r="F2289">
        <v>0</v>
      </c>
      <c r="G2289">
        <v>0.85688187703056495</v>
      </c>
      <c r="H2289">
        <v>0.99999999999994005</v>
      </c>
    </row>
    <row r="2290" spans="1:8" x14ac:dyDescent="0.3">
      <c r="A2290">
        <v>2289</v>
      </c>
      <c r="B2290" t="s">
        <v>2492</v>
      </c>
      <c r="C2290">
        <v>0</v>
      </c>
      <c r="D2290">
        <v>0</v>
      </c>
      <c r="E2290">
        <v>0</v>
      </c>
      <c r="F2290">
        <v>0</v>
      </c>
      <c r="G2290">
        <v>0</v>
      </c>
      <c r="H2290">
        <v>0.81769340799118695</v>
      </c>
    </row>
    <row r="2291" spans="1:8" x14ac:dyDescent="0.3">
      <c r="A2291">
        <v>2290</v>
      </c>
      <c r="B2291" t="s">
        <v>2493</v>
      </c>
      <c r="C2291">
        <v>0</v>
      </c>
      <c r="D2291">
        <v>0</v>
      </c>
      <c r="E2291">
        <v>0</v>
      </c>
      <c r="F2291">
        <v>0</v>
      </c>
      <c r="G2291">
        <v>0.32838496773088399</v>
      </c>
      <c r="H2291">
        <v>0.52781273489524605</v>
      </c>
    </row>
    <row r="2292" spans="1:8" x14ac:dyDescent="0.3">
      <c r="A2292">
        <v>2291</v>
      </c>
      <c r="B2292" t="s">
        <v>2494</v>
      </c>
      <c r="C2292">
        <v>0</v>
      </c>
      <c r="D2292">
        <v>0</v>
      </c>
      <c r="E2292">
        <v>0</v>
      </c>
      <c r="F2292">
        <v>0</v>
      </c>
      <c r="G2292">
        <v>0.42807431724553902</v>
      </c>
      <c r="H2292">
        <v>0.94175228493817398</v>
      </c>
    </row>
    <row r="2293" spans="1:8" x14ac:dyDescent="0.3">
      <c r="A2293">
        <v>2292</v>
      </c>
      <c r="B2293" t="s">
        <v>2495</v>
      </c>
      <c r="C2293">
        <v>0</v>
      </c>
      <c r="D2293">
        <v>0</v>
      </c>
      <c r="E2293">
        <v>0</v>
      </c>
      <c r="F2293">
        <v>0</v>
      </c>
      <c r="G2293">
        <v>0</v>
      </c>
      <c r="H2293">
        <v>0.12456279218072901</v>
      </c>
    </row>
    <row r="2294" spans="1:8" x14ac:dyDescent="0.3">
      <c r="A2294">
        <v>2293</v>
      </c>
      <c r="B2294" t="s">
        <v>2496</v>
      </c>
      <c r="C2294">
        <v>0</v>
      </c>
      <c r="D2294">
        <v>0</v>
      </c>
      <c r="E2294">
        <v>0</v>
      </c>
      <c r="F2294">
        <v>0</v>
      </c>
      <c r="G2294">
        <v>0</v>
      </c>
      <c r="H2294">
        <v>0.92414087726590399</v>
      </c>
    </row>
    <row r="2295" spans="1:8" x14ac:dyDescent="0.3">
      <c r="A2295">
        <v>2294</v>
      </c>
      <c r="B2295" t="s">
        <v>2497</v>
      </c>
      <c r="C2295">
        <v>0</v>
      </c>
      <c r="D2295">
        <v>0</v>
      </c>
      <c r="E2295">
        <v>0</v>
      </c>
      <c r="F2295">
        <v>0</v>
      </c>
      <c r="G2295">
        <v>0.38312341430401797</v>
      </c>
      <c r="H2295">
        <v>1.0000000000001099</v>
      </c>
    </row>
    <row r="2296" spans="1:8" x14ac:dyDescent="0.3">
      <c r="A2296">
        <v>2295</v>
      </c>
      <c r="B2296" t="s">
        <v>2498</v>
      </c>
      <c r="C2296">
        <v>0</v>
      </c>
      <c r="D2296">
        <v>0</v>
      </c>
      <c r="E2296">
        <v>0</v>
      </c>
      <c r="F2296">
        <v>0</v>
      </c>
      <c r="G2296">
        <v>0.12940808352253499</v>
      </c>
      <c r="H2296">
        <v>0.99999999999976796</v>
      </c>
    </row>
    <row r="2297" spans="1:8" x14ac:dyDescent="0.3">
      <c r="A2297">
        <v>2296</v>
      </c>
      <c r="B2297" t="s">
        <v>2499</v>
      </c>
      <c r="C2297">
        <v>0</v>
      </c>
      <c r="D2297">
        <v>0</v>
      </c>
      <c r="E2297">
        <v>0</v>
      </c>
      <c r="F2297">
        <v>0</v>
      </c>
      <c r="G2297">
        <v>0.57741211503044998</v>
      </c>
      <c r="H2297">
        <v>1.0000000000003</v>
      </c>
    </row>
    <row r="2298" spans="1:8" x14ac:dyDescent="0.3">
      <c r="A2298">
        <v>2297</v>
      </c>
      <c r="B2298" t="s">
        <v>2500</v>
      </c>
      <c r="C2298">
        <v>0</v>
      </c>
      <c r="D2298">
        <v>0</v>
      </c>
      <c r="E2298">
        <v>0</v>
      </c>
      <c r="F2298">
        <v>0</v>
      </c>
      <c r="G2298">
        <v>1</v>
      </c>
      <c r="H2298">
        <v>1</v>
      </c>
    </row>
    <row r="2299" spans="1:8" x14ac:dyDescent="0.3">
      <c r="A2299">
        <v>2298</v>
      </c>
      <c r="B2299" t="s">
        <v>2501</v>
      </c>
      <c r="C2299">
        <v>0</v>
      </c>
      <c r="D2299">
        <v>0</v>
      </c>
      <c r="E2299">
        <v>0</v>
      </c>
      <c r="F2299">
        <v>0</v>
      </c>
      <c r="G2299">
        <v>0</v>
      </c>
      <c r="H2299">
        <v>0.459700993681389</v>
      </c>
    </row>
    <row r="2300" spans="1:8" x14ac:dyDescent="0.3">
      <c r="A2300">
        <v>2299</v>
      </c>
      <c r="B2300" t="s">
        <v>2502</v>
      </c>
      <c r="C2300">
        <v>0</v>
      </c>
      <c r="D2300">
        <v>0</v>
      </c>
      <c r="E2300">
        <v>0</v>
      </c>
      <c r="F2300">
        <v>0</v>
      </c>
      <c r="G2300">
        <v>1</v>
      </c>
      <c r="H2300">
        <v>1</v>
      </c>
    </row>
    <row r="2301" spans="1:8" x14ac:dyDescent="0.3">
      <c r="A2301">
        <v>2300</v>
      </c>
      <c r="B2301" t="s">
        <v>2503</v>
      </c>
      <c r="C2301">
        <v>0</v>
      </c>
      <c r="D2301">
        <v>0</v>
      </c>
      <c r="E2301">
        <v>0</v>
      </c>
      <c r="F2301">
        <v>0</v>
      </c>
      <c r="G2301">
        <v>1</v>
      </c>
      <c r="H2301">
        <v>1</v>
      </c>
    </row>
    <row r="2302" spans="1:8" x14ac:dyDescent="0.3">
      <c r="A2302">
        <v>2301</v>
      </c>
      <c r="B2302" t="s">
        <v>2504</v>
      </c>
      <c r="C2302">
        <v>0</v>
      </c>
      <c r="D2302">
        <v>0</v>
      </c>
      <c r="E2302">
        <v>0</v>
      </c>
      <c r="F2302">
        <v>0</v>
      </c>
      <c r="G2302">
        <v>0.76617535979990503</v>
      </c>
      <c r="H2302">
        <v>0.99999999999992495</v>
      </c>
    </row>
    <row r="2303" spans="1:8" x14ac:dyDescent="0.3">
      <c r="A2303">
        <v>2302</v>
      </c>
      <c r="B2303" t="s">
        <v>2505</v>
      </c>
      <c r="C2303">
        <v>0</v>
      </c>
      <c r="D2303">
        <v>0</v>
      </c>
      <c r="E2303">
        <v>0</v>
      </c>
      <c r="F2303">
        <v>0</v>
      </c>
      <c r="G2303">
        <v>1</v>
      </c>
      <c r="H2303">
        <v>1</v>
      </c>
    </row>
    <row r="2304" spans="1:8" x14ac:dyDescent="0.3">
      <c r="A2304">
        <v>2303</v>
      </c>
      <c r="B2304" t="s">
        <v>2506</v>
      </c>
      <c r="C2304">
        <v>0</v>
      </c>
      <c r="D2304">
        <v>0</v>
      </c>
      <c r="E2304">
        <v>0</v>
      </c>
      <c r="F2304">
        <v>0</v>
      </c>
      <c r="G2304">
        <v>0</v>
      </c>
      <c r="H2304">
        <v>2.3970636246510999E-2</v>
      </c>
    </row>
    <row r="2305" spans="1:8" x14ac:dyDescent="0.3">
      <c r="A2305">
        <v>2304</v>
      </c>
      <c r="B2305" t="s">
        <v>2507</v>
      </c>
      <c r="C2305">
        <v>0</v>
      </c>
      <c r="D2305">
        <v>0</v>
      </c>
      <c r="E2305">
        <v>0</v>
      </c>
      <c r="F2305">
        <v>0</v>
      </c>
      <c r="G2305">
        <v>0</v>
      </c>
      <c r="H2305">
        <v>0.75247391873450897</v>
      </c>
    </row>
    <row r="2306" spans="1:8" x14ac:dyDescent="0.3">
      <c r="A2306">
        <v>2305</v>
      </c>
      <c r="B2306" t="s">
        <v>2508</v>
      </c>
      <c r="C2306">
        <v>0</v>
      </c>
      <c r="D2306">
        <v>0</v>
      </c>
      <c r="E2306">
        <v>0</v>
      </c>
      <c r="F2306">
        <v>0</v>
      </c>
      <c r="G2306">
        <v>0</v>
      </c>
      <c r="H2306">
        <v>0.418048435675061</v>
      </c>
    </row>
    <row r="2307" spans="1:8" x14ac:dyDescent="0.3">
      <c r="A2307">
        <v>2306</v>
      </c>
      <c r="B2307" t="s">
        <v>2509</v>
      </c>
      <c r="C2307">
        <v>0</v>
      </c>
      <c r="D2307">
        <v>0</v>
      </c>
      <c r="E2307">
        <v>0</v>
      </c>
      <c r="F2307">
        <v>0</v>
      </c>
      <c r="G2307">
        <v>5.0810077310044402E-2</v>
      </c>
      <c r="H2307">
        <v>0.99999999999977796</v>
      </c>
    </row>
    <row r="2308" spans="1:8" x14ac:dyDescent="0.3">
      <c r="A2308">
        <v>2307</v>
      </c>
      <c r="B2308" t="s">
        <v>2510</v>
      </c>
      <c r="C2308">
        <v>0</v>
      </c>
      <c r="D2308">
        <v>0</v>
      </c>
      <c r="E2308">
        <v>0</v>
      </c>
      <c r="F2308">
        <v>0</v>
      </c>
      <c r="G2308">
        <v>0</v>
      </c>
      <c r="H2308">
        <v>0.65863320885218801</v>
      </c>
    </row>
    <row r="2309" spans="1:8" x14ac:dyDescent="0.3">
      <c r="A2309">
        <v>2308</v>
      </c>
      <c r="B2309" t="s">
        <v>2511</v>
      </c>
      <c r="C2309">
        <v>0</v>
      </c>
      <c r="D2309">
        <v>0</v>
      </c>
      <c r="E2309">
        <v>0</v>
      </c>
      <c r="F2309">
        <v>0</v>
      </c>
      <c r="G2309">
        <v>1</v>
      </c>
      <c r="H2309">
        <v>1</v>
      </c>
    </row>
    <row r="2310" spans="1:8" x14ac:dyDescent="0.3">
      <c r="A2310">
        <v>2309</v>
      </c>
      <c r="B2310" t="s">
        <v>2512</v>
      </c>
      <c r="C2310">
        <v>0</v>
      </c>
      <c r="D2310">
        <v>0</v>
      </c>
      <c r="E2310">
        <v>0</v>
      </c>
      <c r="F2310">
        <v>0</v>
      </c>
      <c r="G2310">
        <v>0.390060325269521</v>
      </c>
      <c r="H2310">
        <v>1.00000000000022</v>
      </c>
    </row>
    <row r="2311" spans="1:8" x14ac:dyDescent="0.3">
      <c r="A2311">
        <v>2310</v>
      </c>
      <c r="B2311" t="s">
        <v>2513</v>
      </c>
      <c r="C2311">
        <v>0</v>
      </c>
      <c r="D2311">
        <v>0</v>
      </c>
      <c r="E2311">
        <v>0</v>
      </c>
      <c r="F2311">
        <v>0</v>
      </c>
      <c r="G2311">
        <v>0</v>
      </c>
      <c r="H2311">
        <v>0.71293761776425602</v>
      </c>
    </row>
    <row r="2312" spans="1:8" x14ac:dyDescent="0.3">
      <c r="A2312">
        <v>2311</v>
      </c>
      <c r="B2312" t="s">
        <v>2514</v>
      </c>
      <c r="C2312">
        <v>0</v>
      </c>
      <c r="D2312">
        <v>0</v>
      </c>
      <c r="E2312">
        <v>0</v>
      </c>
      <c r="F2312">
        <v>0</v>
      </c>
      <c r="G2312">
        <v>0</v>
      </c>
      <c r="H2312">
        <v>0.53207456347707904</v>
      </c>
    </row>
    <row r="2313" spans="1:8" x14ac:dyDescent="0.3">
      <c r="A2313">
        <v>2312</v>
      </c>
      <c r="B2313" t="s">
        <v>2515</v>
      </c>
      <c r="C2313">
        <v>0</v>
      </c>
      <c r="D2313">
        <v>0</v>
      </c>
      <c r="E2313">
        <v>0</v>
      </c>
      <c r="F2313">
        <v>0</v>
      </c>
      <c r="G2313">
        <v>0.12961233938425501</v>
      </c>
      <c r="H2313">
        <v>0.64049779902040505</v>
      </c>
    </row>
    <row r="2314" spans="1:8" x14ac:dyDescent="0.3">
      <c r="A2314">
        <v>2313</v>
      </c>
      <c r="B2314" t="s">
        <v>2516</v>
      </c>
      <c r="C2314">
        <v>0</v>
      </c>
      <c r="D2314">
        <v>0</v>
      </c>
      <c r="E2314">
        <v>0</v>
      </c>
      <c r="F2314">
        <v>0</v>
      </c>
      <c r="G2314">
        <v>0</v>
      </c>
      <c r="H2314">
        <v>4.0610780801571301E-2</v>
      </c>
    </row>
    <row r="2315" spans="1:8" x14ac:dyDescent="0.3">
      <c r="A2315">
        <v>2314</v>
      </c>
      <c r="B2315" t="s">
        <v>2517</v>
      </c>
      <c r="C2315">
        <v>0</v>
      </c>
      <c r="D2315">
        <v>0</v>
      </c>
      <c r="E2315">
        <v>0</v>
      </c>
      <c r="F2315">
        <v>0</v>
      </c>
      <c r="G2315">
        <v>0.66444507874358205</v>
      </c>
      <c r="H2315">
        <v>0.99999999999984501</v>
      </c>
    </row>
    <row r="2316" spans="1:8" x14ac:dyDescent="0.3">
      <c r="A2316">
        <v>2315</v>
      </c>
      <c r="B2316" t="s">
        <v>2518</v>
      </c>
      <c r="C2316">
        <v>0</v>
      </c>
      <c r="D2316">
        <v>0</v>
      </c>
      <c r="E2316">
        <v>0</v>
      </c>
      <c r="F2316">
        <v>0</v>
      </c>
      <c r="G2316">
        <v>0.90976661618788601</v>
      </c>
      <c r="H2316">
        <v>0.90976661618788601</v>
      </c>
    </row>
    <row r="2317" spans="1:8" x14ac:dyDescent="0.3">
      <c r="A2317">
        <v>2316</v>
      </c>
      <c r="B2317" t="s">
        <v>2519</v>
      </c>
      <c r="C2317">
        <v>0</v>
      </c>
      <c r="D2317">
        <v>0</v>
      </c>
      <c r="E2317">
        <v>0</v>
      </c>
      <c r="F2317">
        <v>0</v>
      </c>
      <c r="G2317">
        <v>0</v>
      </c>
      <c r="H2317">
        <v>8.5695163805435806E-2</v>
      </c>
    </row>
    <row r="2318" spans="1:8" x14ac:dyDescent="0.3">
      <c r="A2318">
        <v>2317</v>
      </c>
      <c r="B2318" t="s">
        <v>2520</v>
      </c>
      <c r="C2318">
        <v>0</v>
      </c>
      <c r="D2318">
        <v>0</v>
      </c>
      <c r="E2318">
        <v>0</v>
      </c>
      <c r="F2318">
        <v>0</v>
      </c>
      <c r="G2318">
        <v>0</v>
      </c>
      <c r="H2318">
        <v>7.56335034202997E-4</v>
      </c>
    </row>
    <row r="2319" spans="1:8" x14ac:dyDescent="0.3">
      <c r="A2319">
        <v>2318</v>
      </c>
      <c r="B2319" t="s">
        <v>2521</v>
      </c>
      <c r="C2319">
        <v>0</v>
      </c>
      <c r="D2319">
        <v>0</v>
      </c>
      <c r="E2319">
        <v>0</v>
      </c>
      <c r="F2319">
        <v>0</v>
      </c>
      <c r="G2319">
        <v>0.109607412225792</v>
      </c>
      <c r="H2319">
        <v>0.99999999999995803</v>
      </c>
    </row>
    <row r="2320" spans="1:8" x14ac:dyDescent="0.3">
      <c r="A2320">
        <v>2319</v>
      </c>
      <c r="B2320" t="s">
        <v>2522</v>
      </c>
      <c r="C2320">
        <v>0</v>
      </c>
      <c r="D2320">
        <v>0</v>
      </c>
      <c r="E2320">
        <v>0</v>
      </c>
      <c r="F2320">
        <v>0</v>
      </c>
      <c r="G2320">
        <v>0.40402058247112199</v>
      </c>
      <c r="H2320">
        <v>1.0000000000000999</v>
      </c>
    </row>
    <row r="2321" spans="1:8" x14ac:dyDescent="0.3">
      <c r="A2321">
        <v>2320</v>
      </c>
      <c r="B2321" t="s">
        <v>2523</v>
      </c>
      <c r="C2321">
        <v>0</v>
      </c>
      <c r="D2321">
        <v>0</v>
      </c>
      <c r="E2321">
        <v>0</v>
      </c>
      <c r="F2321">
        <v>0</v>
      </c>
      <c r="G2321">
        <v>0</v>
      </c>
      <c r="H2321">
        <v>1.87826039103971E-2</v>
      </c>
    </row>
    <row r="2322" spans="1:8" x14ac:dyDescent="0.3">
      <c r="A2322">
        <v>2321</v>
      </c>
      <c r="B2322" t="s">
        <v>2524</v>
      </c>
      <c r="C2322">
        <v>0</v>
      </c>
      <c r="D2322">
        <v>0</v>
      </c>
      <c r="E2322">
        <v>0</v>
      </c>
      <c r="F2322">
        <v>0</v>
      </c>
      <c r="G2322">
        <v>0</v>
      </c>
      <c r="H2322">
        <v>0.39272703184358099</v>
      </c>
    </row>
    <row r="2323" spans="1:8" x14ac:dyDescent="0.3">
      <c r="A2323">
        <v>2322</v>
      </c>
      <c r="B2323" t="s">
        <v>2525</v>
      </c>
      <c r="C2323">
        <v>0</v>
      </c>
      <c r="D2323">
        <v>0</v>
      </c>
      <c r="E2323">
        <v>0</v>
      </c>
      <c r="F2323">
        <v>0</v>
      </c>
      <c r="G2323">
        <v>0</v>
      </c>
      <c r="H2323">
        <v>0.985748825068824</v>
      </c>
    </row>
    <row r="2324" spans="1:8" x14ac:dyDescent="0.3">
      <c r="A2324">
        <v>2323</v>
      </c>
      <c r="B2324" t="s">
        <v>2526</v>
      </c>
      <c r="C2324">
        <v>0</v>
      </c>
      <c r="D2324">
        <v>0</v>
      </c>
      <c r="E2324">
        <v>0</v>
      </c>
      <c r="F2324">
        <v>0</v>
      </c>
      <c r="G2324">
        <v>0.41102587139792202</v>
      </c>
      <c r="H2324">
        <v>0.99999999999989897</v>
      </c>
    </row>
    <row r="2325" spans="1:8" x14ac:dyDescent="0.3">
      <c r="A2325">
        <v>2324</v>
      </c>
      <c r="B2325" t="s">
        <v>2527</v>
      </c>
      <c r="C2325">
        <v>0</v>
      </c>
      <c r="D2325">
        <v>0</v>
      </c>
      <c r="E2325">
        <v>0</v>
      </c>
      <c r="F2325">
        <v>0</v>
      </c>
      <c r="G2325">
        <v>0</v>
      </c>
      <c r="H2325">
        <v>6.7052150971944904E-2</v>
      </c>
    </row>
    <row r="2326" spans="1:8" x14ac:dyDescent="0.3">
      <c r="A2326">
        <v>2325</v>
      </c>
      <c r="B2326" t="s">
        <v>2528</v>
      </c>
      <c r="C2326">
        <v>0</v>
      </c>
      <c r="D2326">
        <v>0</v>
      </c>
      <c r="E2326">
        <v>0</v>
      </c>
      <c r="F2326">
        <v>0</v>
      </c>
      <c r="G2326">
        <v>0</v>
      </c>
      <c r="H2326">
        <v>0.99364250570733303</v>
      </c>
    </row>
    <row r="2327" spans="1:8" x14ac:dyDescent="0.3">
      <c r="A2327">
        <v>2326</v>
      </c>
      <c r="B2327" t="s">
        <v>2529</v>
      </c>
      <c r="C2327">
        <v>0</v>
      </c>
      <c r="D2327">
        <v>0</v>
      </c>
      <c r="E2327">
        <v>0</v>
      </c>
      <c r="F2327">
        <v>0</v>
      </c>
      <c r="G2327">
        <v>1</v>
      </c>
      <c r="H2327">
        <v>1</v>
      </c>
    </row>
    <row r="2328" spans="1:8" x14ac:dyDescent="0.3">
      <c r="A2328">
        <v>2327</v>
      </c>
      <c r="B2328" t="s">
        <v>2530</v>
      </c>
      <c r="C2328">
        <v>0</v>
      </c>
      <c r="D2328">
        <v>0</v>
      </c>
      <c r="E2328">
        <v>0</v>
      </c>
      <c r="F2328">
        <v>0</v>
      </c>
      <c r="G2328">
        <v>0.353594528647179</v>
      </c>
      <c r="H2328">
        <v>0.68995256734357402</v>
      </c>
    </row>
    <row r="2329" spans="1:8" x14ac:dyDescent="0.3">
      <c r="A2329">
        <v>2328</v>
      </c>
      <c r="B2329" t="s">
        <v>2531</v>
      </c>
      <c r="C2329">
        <v>0</v>
      </c>
      <c r="D2329">
        <v>0</v>
      </c>
      <c r="E2329">
        <v>0</v>
      </c>
      <c r="F2329">
        <v>0</v>
      </c>
      <c r="G2329">
        <v>0.90606446847547095</v>
      </c>
      <c r="H2329">
        <v>0.99999999999957101</v>
      </c>
    </row>
    <row r="2330" spans="1:8" x14ac:dyDescent="0.3">
      <c r="A2330">
        <v>2329</v>
      </c>
      <c r="B2330" t="s">
        <v>2532</v>
      </c>
      <c r="C2330">
        <v>0</v>
      </c>
      <c r="D2330">
        <v>0</v>
      </c>
      <c r="E2330">
        <v>0</v>
      </c>
      <c r="F2330">
        <v>0</v>
      </c>
      <c r="G2330">
        <v>0.90103361473191002</v>
      </c>
      <c r="H2330">
        <v>0.90103361473191002</v>
      </c>
    </row>
    <row r="2331" spans="1:8" x14ac:dyDescent="0.3">
      <c r="A2331">
        <v>2330</v>
      </c>
      <c r="B2331" t="s">
        <v>2533</v>
      </c>
      <c r="C2331">
        <v>0</v>
      </c>
      <c r="D2331">
        <v>0</v>
      </c>
      <c r="E2331">
        <v>0</v>
      </c>
      <c r="F2331">
        <v>0</v>
      </c>
      <c r="G2331">
        <v>0</v>
      </c>
      <c r="H2331">
        <v>0.24177281879051399</v>
      </c>
    </row>
    <row r="2332" spans="1:8" x14ac:dyDescent="0.3">
      <c r="A2332">
        <v>2331</v>
      </c>
      <c r="B2332" t="s">
        <v>2534</v>
      </c>
      <c r="C2332">
        <v>0</v>
      </c>
      <c r="D2332">
        <v>0</v>
      </c>
      <c r="E2332">
        <v>0</v>
      </c>
      <c r="F2332">
        <v>0</v>
      </c>
      <c r="G2332">
        <v>1.31450659174979E-2</v>
      </c>
      <c r="H2332">
        <v>0.99699257663255503</v>
      </c>
    </row>
    <row r="2333" spans="1:8" x14ac:dyDescent="0.3">
      <c r="A2333">
        <v>2332</v>
      </c>
      <c r="B2333" t="s">
        <v>2535</v>
      </c>
      <c r="C2333">
        <v>0</v>
      </c>
      <c r="D2333">
        <v>0</v>
      </c>
      <c r="E2333">
        <v>0</v>
      </c>
      <c r="F2333">
        <v>0</v>
      </c>
      <c r="G2333">
        <v>0</v>
      </c>
      <c r="H2333">
        <v>8.7845339431488006E-2</v>
      </c>
    </row>
    <row r="2334" spans="1:8" x14ac:dyDescent="0.3">
      <c r="A2334">
        <v>2333</v>
      </c>
      <c r="B2334" t="s">
        <v>2536</v>
      </c>
      <c r="C2334">
        <v>0</v>
      </c>
      <c r="D2334">
        <v>0</v>
      </c>
      <c r="E2334">
        <v>0</v>
      </c>
      <c r="F2334">
        <v>0</v>
      </c>
      <c r="G2334">
        <v>9.8805221995729706E-2</v>
      </c>
      <c r="H2334">
        <v>0.29606046152169202</v>
      </c>
    </row>
    <row r="2335" spans="1:8" x14ac:dyDescent="0.3">
      <c r="A2335">
        <v>2334</v>
      </c>
      <c r="B2335" t="s">
        <v>2537</v>
      </c>
      <c r="C2335">
        <v>0</v>
      </c>
      <c r="D2335">
        <v>0</v>
      </c>
      <c r="E2335">
        <v>0</v>
      </c>
      <c r="F2335">
        <v>0</v>
      </c>
      <c r="G2335">
        <v>0.88514222703403</v>
      </c>
      <c r="H2335">
        <v>1.00000000000022</v>
      </c>
    </row>
    <row r="2336" spans="1:8" x14ac:dyDescent="0.3">
      <c r="A2336">
        <v>2335</v>
      </c>
      <c r="B2336" t="s">
        <v>2538</v>
      </c>
      <c r="C2336">
        <v>0</v>
      </c>
      <c r="D2336">
        <v>0</v>
      </c>
      <c r="E2336">
        <v>0</v>
      </c>
      <c r="F2336">
        <v>0</v>
      </c>
      <c r="G2336">
        <v>0.82673448536489702</v>
      </c>
      <c r="H2336">
        <v>0.93527333231556697</v>
      </c>
    </row>
    <row r="2337" spans="1:8" x14ac:dyDescent="0.3">
      <c r="A2337">
        <v>2336</v>
      </c>
      <c r="B2337" t="s">
        <v>2539</v>
      </c>
      <c r="C2337">
        <v>0</v>
      </c>
      <c r="D2337">
        <v>0</v>
      </c>
      <c r="E2337">
        <v>0</v>
      </c>
      <c r="F2337">
        <v>0</v>
      </c>
      <c r="G2337">
        <v>0</v>
      </c>
      <c r="H2337">
        <v>0.99003331978032805</v>
      </c>
    </row>
    <row r="2338" spans="1:8" x14ac:dyDescent="0.3">
      <c r="A2338">
        <v>2337</v>
      </c>
      <c r="B2338" t="s">
        <v>2540</v>
      </c>
      <c r="C2338">
        <v>0</v>
      </c>
      <c r="D2338">
        <v>0</v>
      </c>
      <c r="E2338">
        <v>0</v>
      </c>
      <c r="F2338">
        <v>0</v>
      </c>
      <c r="G2338">
        <v>0.32206136046376299</v>
      </c>
      <c r="H2338">
        <v>0.50586991910134305</v>
      </c>
    </row>
    <row r="2339" spans="1:8" x14ac:dyDescent="0.3">
      <c r="A2339">
        <v>2338</v>
      </c>
      <c r="B2339" t="s">
        <v>2541</v>
      </c>
      <c r="C2339">
        <v>0</v>
      </c>
      <c r="D2339">
        <v>0</v>
      </c>
      <c r="E2339">
        <v>0</v>
      </c>
      <c r="F2339">
        <v>0</v>
      </c>
      <c r="G2339">
        <v>0.81804328745285804</v>
      </c>
      <c r="H2339">
        <v>0.81804328745285804</v>
      </c>
    </row>
    <row r="2340" spans="1:8" x14ac:dyDescent="0.3">
      <c r="A2340">
        <v>2339</v>
      </c>
      <c r="B2340" t="s">
        <v>2542</v>
      </c>
      <c r="C2340">
        <v>0</v>
      </c>
      <c r="D2340">
        <v>0</v>
      </c>
      <c r="E2340">
        <v>0</v>
      </c>
      <c r="F2340">
        <v>0</v>
      </c>
      <c r="G2340">
        <v>0</v>
      </c>
      <c r="H2340">
        <v>0.76030976600326405</v>
      </c>
    </row>
    <row r="2341" spans="1:8" x14ac:dyDescent="0.3">
      <c r="A2341">
        <v>2340</v>
      </c>
      <c r="B2341" t="s">
        <v>2543</v>
      </c>
      <c r="C2341">
        <v>0</v>
      </c>
      <c r="D2341">
        <v>0</v>
      </c>
      <c r="E2341">
        <v>0</v>
      </c>
      <c r="F2341">
        <v>0</v>
      </c>
      <c r="G2341">
        <v>7.2716474624171697E-3</v>
      </c>
      <c r="H2341">
        <v>0.15910764742385</v>
      </c>
    </row>
    <row r="2342" spans="1:8" x14ac:dyDescent="0.3">
      <c r="A2342">
        <v>2341</v>
      </c>
      <c r="B2342" t="s">
        <v>2544</v>
      </c>
      <c r="C2342">
        <v>0</v>
      </c>
      <c r="D2342">
        <v>0</v>
      </c>
      <c r="E2342">
        <v>0</v>
      </c>
      <c r="F2342">
        <v>0</v>
      </c>
      <c r="G2342">
        <v>0.34353241419664099</v>
      </c>
      <c r="H2342">
        <v>0.61566484664770005</v>
      </c>
    </row>
    <row r="2343" spans="1:8" x14ac:dyDescent="0.3">
      <c r="A2343">
        <v>2342</v>
      </c>
      <c r="B2343" t="s">
        <v>2545</v>
      </c>
      <c r="C2343">
        <v>0</v>
      </c>
      <c r="D2343">
        <v>0</v>
      </c>
      <c r="E2343">
        <v>0</v>
      </c>
      <c r="F2343">
        <v>0</v>
      </c>
      <c r="G2343">
        <v>0.77992290793325303</v>
      </c>
      <c r="H2343">
        <v>0.77992290793325303</v>
      </c>
    </row>
    <row r="2344" spans="1:8" x14ac:dyDescent="0.3">
      <c r="A2344">
        <v>2343</v>
      </c>
      <c r="B2344" t="s">
        <v>2546</v>
      </c>
      <c r="C2344">
        <v>0</v>
      </c>
      <c r="D2344">
        <v>0</v>
      </c>
      <c r="E2344">
        <v>0</v>
      </c>
      <c r="F2344">
        <v>0</v>
      </c>
      <c r="G2344">
        <v>0.47446610300861902</v>
      </c>
      <c r="H2344">
        <v>0.66737301591197395</v>
      </c>
    </row>
    <row r="2345" spans="1:8" x14ac:dyDescent="0.3">
      <c r="A2345">
        <v>2344</v>
      </c>
      <c r="B2345" t="s">
        <v>2547</v>
      </c>
      <c r="C2345">
        <v>0</v>
      </c>
      <c r="D2345">
        <v>0</v>
      </c>
      <c r="E2345">
        <v>0</v>
      </c>
      <c r="F2345">
        <v>0</v>
      </c>
      <c r="G2345">
        <v>0.23266371430663499</v>
      </c>
      <c r="H2345">
        <v>0.41326656319462302</v>
      </c>
    </row>
    <row r="2346" spans="1:8" x14ac:dyDescent="0.3">
      <c r="A2346">
        <v>2345</v>
      </c>
      <c r="B2346" t="s">
        <v>2548</v>
      </c>
      <c r="C2346">
        <v>0</v>
      </c>
      <c r="D2346">
        <v>0</v>
      </c>
      <c r="E2346">
        <v>0</v>
      </c>
      <c r="F2346">
        <v>0</v>
      </c>
      <c r="G2346">
        <v>0</v>
      </c>
      <c r="H2346">
        <v>0.51765206942646103</v>
      </c>
    </row>
    <row r="2347" spans="1:8" x14ac:dyDescent="0.3">
      <c r="A2347">
        <v>2346</v>
      </c>
      <c r="B2347" t="s">
        <v>2549</v>
      </c>
      <c r="C2347">
        <v>0</v>
      </c>
      <c r="D2347">
        <v>0</v>
      </c>
      <c r="E2347">
        <v>0</v>
      </c>
      <c r="F2347">
        <v>0</v>
      </c>
      <c r="G2347">
        <v>1</v>
      </c>
      <c r="H2347">
        <v>1</v>
      </c>
    </row>
    <row r="2348" spans="1:8" x14ac:dyDescent="0.3">
      <c r="A2348">
        <v>2347</v>
      </c>
      <c r="B2348" t="s">
        <v>2550</v>
      </c>
      <c r="C2348">
        <v>0</v>
      </c>
      <c r="D2348">
        <v>0</v>
      </c>
      <c r="E2348">
        <v>0</v>
      </c>
      <c r="F2348">
        <v>0</v>
      </c>
      <c r="G2348">
        <v>0</v>
      </c>
      <c r="H2348">
        <v>0.46151793432160398</v>
      </c>
    </row>
    <row r="2349" spans="1:8" x14ac:dyDescent="0.3">
      <c r="A2349">
        <v>2348</v>
      </c>
      <c r="B2349" t="s">
        <v>2551</v>
      </c>
      <c r="C2349">
        <v>0</v>
      </c>
      <c r="D2349">
        <v>0</v>
      </c>
      <c r="E2349">
        <v>0</v>
      </c>
      <c r="F2349">
        <v>0</v>
      </c>
      <c r="G2349">
        <v>1.48034253040368E-4</v>
      </c>
      <c r="H2349">
        <v>9.8544116899489401E-2</v>
      </c>
    </row>
    <row r="2350" spans="1:8" x14ac:dyDescent="0.3">
      <c r="A2350">
        <v>2349</v>
      </c>
      <c r="B2350" t="s">
        <v>2552</v>
      </c>
      <c r="C2350">
        <v>0</v>
      </c>
      <c r="D2350">
        <v>0</v>
      </c>
      <c r="E2350">
        <v>0</v>
      </c>
      <c r="F2350">
        <v>0</v>
      </c>
      <c r="G2350">
        <v>0.41068929059003501</v>
      </c>
      <c r="H2350">
        <v>0.73786014512310005</v>
      </c>
    </row>
    <row r="2351" spans="1:8" x14ac:dyDescent="0.3">
      <c r="A2351">
        <v>2350</v>
      </c>
      <c r="B2351" t="s">
        <v>2553</v>
      </c>
      <c r="C2351">
        <v>0</v>
      </c>
      <c r="D2351">
        <v>0</v>
      </c>
      <c r="E2351">
        <v>0</v>
      </c>
      <c r="F2351">
        <v>0</v>
      </c>
      <c r="G2351">
        <v>0</v>
      </c>
      <c r="H2351">
        <v>0.25938227211463399</v>
      </c>
    </row>
    <row r="2352" spans="1:8" x14ac:dyDescent="0.3">
      <c r="A2352">
        <v>2351</v>
      </c>
      <c r="B2352" t="s">
        <v>2554</v>
      </c>
      <c r="C2352">
        <v>0</v>
      </c>
      <c r="D2352">
        <v>0</v>
      </c>
      <c r="E2352">
        <v>0</v>
      </c>
      <c r="F2352">
        <v>0</v>
      </c>
      <c r="G2352">
        <v>0.87051505301059595</v>
      </c>
      <c r="H2352">
        <v>1.00000000000006</v>
      </c>
    </row>
    <row r="2353" spans="1:8" x14ac:dyDescent="0.3">
      <c r="A2353">
        <v>2352</v>
      </c>
      <c r="B2353" t="s">
        <v>2555</v>
      </c>
      <c r="C2353">
        <v>0</v>
      </c>
      <c r="D2353">
        <v>0</v>
      </c>
      <c r="E2353">
        <v>0</v>
      </c>
      <c r="F2353">
        <v>0</v>
      </c>
      <c r="G2353">
        <v>0.21786671082774201</v>
      </c>
      <c r="H2353">
        <v>0.34197614513576902</v>
      </c>
    </row>
    <row r="2354" spans="1:8" x14ac:dyDescent="0.3">
      <c r="A2354">
        <v>2353</v>
      </c>
      <c r="B2354" t="s">
        <v>2556</v>
      </c>
      <c r="C2354">
        <v>0</v>
      </c>
      <c r="D2354">
        <v>0</v>
      </c>
      <c r="E2354">
        <v>0</v>
      </c>
      <c r="F2354">
        <v>0</v>
      </c>
      <c r="G2354">
        <v>0.326434150214859</v>
      </c>
      <c r="H2354">
        <v>0.726433178090378</v>
      </c>
    </row>
    <row r="2355" spans="1:8" x14ac:dyDescent="0.3">
      <c r="A2355">
        <v>2354</v>
      </c>
      <c r="B2355" t="s">
        <v>2557</v>
      </c>
      <c r="C2355">
        <v>0</v>
      </c>
      <c r="D2355">
        <v>0</v>
      </c>
      <c r="E2355">
        <v>0</v>
      </c>
      <c r="F2355">
        <v>0</v>
      </c>
      <c r="G2355">
        <v>0</v>
      </c>
      <c r="H2355">
        <v>0.15643908263499001</v>
      </c>
    </row>
    <row r="2356" spans="1:8" x14ac:dyDescent="0.3">
      <c r="A2356">
        <v>2355</v>
      </c>
      <c r="B2356" t="s">
        <v>2558</v>
      </c>
      <c r="C2356">
        <v>0</v>
      </c>
      <c r="D2356">
        <v>0</v>
      </c>
      <c r="E2356">
        <v>0</v>
      </c>
      <c r="F2356">
        <v>0</v>
      </c>
      <c r="G2356">
        <v>0.93227628788184003</v>
      </c>
      <c r="H2356">
        <v>1</v>
      </c>
    </row>
    <row r="2357" spans="1:8" x14ac:dyDescent="0.3">
      <c r="A2357">
        <v>2356</v>
      </c>
      <c r="B2357" t="s">
        <v>2559</v>
      </c>
      <c r="C2357">
        <v>0</v>
      </c>
      <c r="D2357">
        <v>0</v>
      </c>
      <c r="E2357">
        <v>0</v>
      </c>
      <c r="F2357">
        <v>0</v>
      </c>
      <c r="G2357">
        <v>1</v>
      </c>
      <c r="H2357">
        <v>1</v>
      </c>
    </row>
    <row r="2358" spans="1:8" x14ac:dyDescent="0.3">
      <c r="A2358">
        <v>2357</v>
      </c>
      <c r="B2358" t="s">
        <v>2560</v>
      </c>
      <c r="C2358">
        <v>0</v>
      </c>
      <c r="D2358">
        <v>0</v>
      </c>
      <c r="E2358">
        <v>0</v>
      </c>
      <c r="F2358">
        <v>0</v>
      </c>
      <c r="G2358">
        <v>1</v>
      </c>
      <c r="H2358">
        <v>1</v>
      </c>
    </row>
    <row r="2359" spans="1:8" x14ac:dyDescent="0.3">
      <c r="A2359">
        <v>2358</v>
      </c>
      <c r="B2359" t="s">
        <v>2561</v>
      </c>
      <c r="C2359">
        <v>0</v>
      </c>
      <c r="D2359">
        <v>0</v>
      </c>
      <c r="E2359">
        <v>0</v>
      </c>
      <c r="F2359">
        <v>0</v>
      </c>
      <c r="G2359">
        <v>1</v>
      </c>
      <c r="H2359">
        <v>1</v>
      </c>
    </row>
    <row r="2360" spans="1:8" x14ac:dyDescent="0.3">
      <c r="A2360">
        <v>2359</v>
      </c>
      <c r="B2360" t="s">
        <v>2562</v>
      </c>
      <c r="C2360">
        <v>0</v>
      </c>
      <c r="D2360">
        <v>0</v>
      </c>
      <c r="E2360">
        <v>0</v>
      </c>
      <c r="F2360">
        <v>0</v>
      </c>
      <c r="G2360">
        <v>0.31606286598820899</v>
      </c>
      <c r="H2360">
        <v>0.99999999999968203</v>
      </c>
    </row>
    <row r="2361" spans="1:8" x14ac:dyDescent="0.3">
      <c r="A2361">
        <v>2360</v>
      </c>
      <c r="B2361" t="s">
        <v>2563</v>
      </c>
      <c r="C2361">
        <v>0</v>
      </c>
      <c r="D2361">
        <v>0</v>
      </c>
      <c r="E2361">
        <v>0</v>
      </c>
      <c r="F2361">
        <v>0</v>
      </c>
      <c r="G2361">
        <v>0.233774827494826</v>
      </c>
      <c r="H2361">
        <v>0.49448019594267301</v>
      </c>
    </row>
    <row r="2362" spans="1:8" x14ac:dyDescent="0.3">
      <c r="A2362">
        <v>2361</v>
      </c>
      <c r="B2362" t="s">
        <v>2564</v>
      </c>
      <c r="C2362">
        <v>0</v>
      </c>
      <c r="D2362">
        <v>0</v>
      </c>
      <c r="E2362">
        <v>0</v>
      </c>
      <c r="F2362">
        <v>0</v>
      </c>
      <c r="G2362">
        <v>0.49271715015766099</v>
      </c>
      <c r="H2362">
        <v>0.99346641822497805</v>
      </c>
    </row>
    <row r="2363" spans="1:8" x14ac:dyDescent="0.3">
      <c r="A2363">
        <v>2362</v>
      </c>
      <c r="B2363" t="s">
        <v>2565</v>
      </c>
      <c r="C2363">
        <v>0</v>
      </c>
      <c r="D2363">
        <v>0</v>
      </c>
      <c r="E2363">
        <v>0</v>
      </c>
      <c r="F2363">
        <v>0</v>
      </c>
      <c r="G2363">
        <v>1</v>
      </c>
      <c r="H2363">
        <v>1</v>
      </c>
    </row>
    <row r="2364" spans="1:8" x14ac:dyDescent="0.3">
      <c r="A2364">
        <v>2363</v>
      </c>
      <c r="B2364" t="s">
        <v>2566</v>
      </c>
      <c r="C2364">
        <v>0</v>
      </c>
      <c r="D2364">
        <v>0</v>
      </c>
      <c r="E2364">
        <v>0</v>
      </c>
      <c r="F2364">
        <v>0</v>
      </c>
      <c r="G2364">
        <v>0.128692004569466</v>
      </c>
      <c r="H2364">
        <v>0.21715045222948801</v>
      </c>
    </row>
    <row r="2365" spans="1:8" x14ac:dyDescent="0.3">
      <c r="A2365">
        <v>2364</v>
      </c>
      <c r="B2365" t="s">
        <v>2567</v>
      </c>
      <c r="C2365">
        <v>0</v>
      </c>
      <c r="D2365">
        <v>0</v>
      </c>
      <c r="E2365">
        <v>0</v>
      </c>
      <c r="F2365">
        <v>0</v>
      </c>
      <c r="G2365">
        <v>0.88965973940814602</v>
      </c>
      <c r="H2365">
        <v>1.0000000000003</v>
      </c>
    </row>
    <row r="2366" spans="1:8" x14ac:dyDescent="0.3">
      <c r="A2366">
        <v>2365</v>
      </c>
      <c r="B2366" t="s">
        <v>2568</v>
      </c>
      <c r="C2366">
        <v>0</v>
      </c>
      <c r="D2366">
        <v>0</v>
      </c>
      <c r="E2366">
        <v>0</v>
      </c>
      <c r="F2366">
        <v>0</v>
      </c>
      <c r="G2366">
        <v>1</v>
      </c>
      <c r="H2366">
        <v>1</v>
      </c>
    </row>
    <row r="2367" spans="1:8" x14ac:dyDescent="0.3">
      <c r="A2367">
        <v>2366</v>
      </c>
      <c r="B2367" t="s">
        <v>2569</v>
      </c>
      <c r="C2367">
        <v>0</v>
      </c>
      <c r="D2367">
        <v>0</v>
      </c>
      <c r="E2367">
        <v>0</v>
      </c>
      <c r="F2367">
        <v>0</v>
      </c>
      <c r="G2367">
        <v>0.75330012559169102</v>
      </c>
      <c r="H2367">
        <v>0.93142296518580103</v>
      </c>
    </row>
    <row r="2368" spans="1:8" x14ac:dyDescent="0.3">
      <c r="A2368">
        <v>2367</v>
      </c>
      <c r="B2368" t="s">
        <v>2570</v>
      </c>
      <c r="C2368">
        <v>0</v>
      </c>
      <c r="D2368">
        <v>0</v>
      </c>
      <c r="E2368">
        <v>0</v>
      </c>
      <c r="F2368">
        <v>0</v>
      </c>
      <c r="G2368">
        <v>0.89055100060550096</v>
      </c>
      <c r="H2368">
        <v>0.89055100060550096</v>
      </c>
    </row>
    <row r="2369" spans="1:8" x14ac:dyDescent="0.3">
      <c r="A2369">
        <v>2368</v>
      </c>
      <c r="B2369" t="s">
        <v>2571</v>
      </c>
      <c r="C2369">
        <v>0</v>
      </c>
      <c r="D2369">
        <v>0</v>
      </c>
      <c r="E2369">
        <v>0</v>
      </c>
      <c r="F2369">
        <v>0</v>
      </c>
      <c r="G2369">
        <v>0.12664215576867</v>
      </c>
      <c r="H2369">
        <v>0.259074364330522</v>
      </c>
    </row>
    <row r="2370" spans="1:8" x14ac:dyDescent="0.3">
      <c r="A2370">
        <v>2369</v>
      </c>
      <c r="B2370" t="s">
        <v>2572</v>
      </c>
      <c r="C2370">
        <v>0</v>
      </c>
      <c r="D2370">
        <v>0</v>
      </c>
      <c r="E2370">
        <v>0</v>
      </c>
      <c r="F2370">
        <v>0</v>
      </c>
      <c r="G2370">
        <v>0</v>
      </c>
      <c r="H2370">
        <v>1.9416736602179401E-2</v>
      </c>
    </row>
    <row r="2371" spans="1:8" x14ac:dyDescent="0.3">
      <c r="A2371">
        <v>2370</v>
      </c>
      <c r="B2371" t="s">
        <v>2573</v>
      </c>
      <c r="C2371">
        <v>0</v>
      </c>
      <c r="D2371">
        <v>0</v>
      </c>
      <c r="E2371">
        <v>0</v>
      </c>
      <c r="F2371">
        <v>0</v>
      </c>
      <c r="G2371">
        <v>1</v>
      </c>
      <c r="H2371">
        <v>1</v>
      </c>
    </row>
    <row r="2372" spans="1:8" x14ac:dyDescent="0.3">
      <c r="A2372">
        <v>2371</v>
      </c>
      <c r="B2372" t="s">
        <v>2574</v>
      </c>
      <c r="C2372">
        <v>0</v>
      </c>
      <c r="D2372">
        <v>0</v>
      </c>
      <c r="E2372">
        <v>0</v>
      </c>
      <c r="F2372">
        <v>0</v>
      </c>
      <c r="G2372">
        <v>0.84658318297554502</v>
      </c>
      <c r="H2372">
        <v>0.84658318297554502</v>
      </c>
    </row>
    <row r="2373" spans="1:8" x14ac:dyDescent="0.3">
      <c r="A2373">
        <v>2372</v>
      </c>
      <c r="B2373" t="s">
        <v>2575</v>
      </c>
      <c r="C2373">
        <v>0</v>
      </c>
      <c r="D2373">
        <v>0</v>
      </c>
      <c r="E2373">
        <v>0</v>
      </c>
      <c r="F2373">
        <v>0</v>
      </c>
      <c r="G2373">
        <v>1</v>
      </c>
      <c r="H2373">
        <v>1</v>
      </c>
    </row>
    <row r="2374" spans="1:8" x14ac:dyDescent="0.3">
      <c r="A2374">
        <v>2373</v>
      </c>
      <c r="B2374" t="s">
        <v>2576</v>
      </c>
      <c r="C2374">
        <v>0</v>
      </c>
      <c r="D2374">
        <v>0</v>
      </c>
      <c r="E2374">
        <v>0</v>
      </c>
      <c r="F2374">
        <v>0</v>
      </c>
      <c r="G2374">
        <v>1</v>
      </c>
      <c r="H2374">
        <v>1</v>
      </c>
    </row>
    <row r="2375" spans="1:8" x14ac:dyDescent="0.3">
      <c r="A2375">
        <v>2374</v>
      </c>
      <c r="B2375" t="s">
        <v>2577</v>
      </c>
      <c r="C2375">
        <v>0</v>
      </c>
      <c r="D2375">
        <v>0</v>
      </c>
      <c r="E2375">
        <v>0</v>
      </c>
      <c r="F2375">
        <v>0</v>
      </c>
      <c r="G2375">
        <v>1</v>
      </c>
      <c r="H2375">
        <v>1</v>
      </c>
    </row>
    <row r="2376" spans="1:8" x14ac:dyDescent="0.3">
      <c r="A2376">
        <v>2375</v>
      </c>
      <c r="B2376" t="s">
        <v>2578</v>
      </c>
      <c r="C2376">
        <v>0</v>
      </c>
      <c r="D2376">
        <v>0</v>
      </c>
      <c r="E2376">
        <v>0</v>
      </c>
      <c r="F2376">
        <v>0</v>
      </c>
      <c r="G2376">
        <v>1</v>
      </c>
      <c r="H2376">
        <v>1</v>
      </c>
    </row>
    <row r="2377" spans="1:8" x14ac:dyDescent="0.3">
      <c r="A2377">
        <v>2376</v>
      </c>
      <c r="B2377" t="s">
        <v>2579</v>
      </c>
      <c r="C2377">
        <v>0</v>
      </c>
      <c r="D2377">
        <v>0</v>
      </c>
      <c r="E2377">
        <v>0</v>
      </c>
      <c r="F2377">
        <v>0</v>
      </c>
      <c r="G2377">
        <v>0.92366068976521898</v>
      </c>
      <c r="H2377">
        <v>0.92366068976521898</v>
      </c>
    </row>
    <row r="2378" spans="1:8" x14ac:dyDescent="0.3">
      <c r="A2378">
        <v>2377</v>
      </c>
      <c r="B2378" t="s">
        <v>2580</v>
      </c>
      <c r="C2378">
        <v>0</v>
      </c>
      <c r="D2378">
        <v>0</v>
      </c>
      <c r="E2378">
        <v>0</v>
      </c>
      <c r="F2378">
        <v>0</v>
      </c>
      <c r="G2378">
        <v>0.50854570929951803</v>
      </c>
      <c r="H2378">
        <v>0.88624630858772102</v>
      </c>
    </row>
    <row r="2379" spans="1:8" x14ac:dyDescent="0.3">
      <c r="A2379">
        <v>2378</v>
      </c>
      <c r="B2379" t="s">
        <v>2581</v>
      </c>
      <c r="C2379">
        <v>0</v>
      </c>
      <c r="D2379">
        <v>0</v>
      </c>
      <c r="E2379">
        <v>0</v>
      </c>
      <c r="F2379">
        <v>0</v>
      </c>
      <c r="G2379">
        <v>0</v>
      </c>
      <c r="H2379">
        <v>0.205082482101033</v>
      </c>
    </row>
    <row r="2380" spans="1:8" x14ac:dyDescent="0.3">
      <c r="A2380">
        <v>2379</v>
      </c>
      <c r="B2380" t="s">
        <v>2582</v>
      </c>
      <c r="C2380">
        <v>0</v>
      </c>
      <c r="D2380">
        <v>0</v>
      </c>
      <c r="E2380">
        <v>0</v>
      </c>
      <c r="F2380">
        <v>0</v>
      </c>
      <c r="G2380">
        <v>1</v>
      </c>
      <c r="H2380">
        <v>1</v>
      </c>
    </row>
    <row r="2381" spans="1:8" x14ac:dyDescent="0.3">
      <c r="A2381">
        <v>2380</v>
      </c>
      <c r="B2381" t="s">
        <v>2583</v>
      </c>
      <c r="C2381">
        <v>0</v>
      </c>
      <c r="D2381">
        <v>0</v>
      </c>
      <c r="E2381">
        <v>0</v>
      </c>
      <c r="F2381">
        <v>0</v>
      </c>
      <c r="G2381">
        <v>0</v>
      </c>
      <c r="H2381">
        <v>0.14931688096015899</v>
      </c>
    </row>
    <row r="2382" spans="1:8" x14ac:dyDescent="0.3">
      <c r="A2382">
        <v>2381</v>
      </c>
      <c r="B2382" t="s">
        <v>2584</v>
      </c>
      <c r="C2382">
        <v>0</v>
      </c>
      <c r="D2382">
        <v>0</v>
      </c>
      <c r="E2382">
        <v>0</v>
      </c>
      <c r="F2382">
        <v>0</v>
      </c>
      <c r="G2382">
        <v>0.96982557243516498</v>
      </c>
      <c r="H2382">
        <v>0.96982557243516498</v>
      </c>
    </row>
    <row r="2383" spans="1:8" x14ac:dyDescent="0.3">
      <c r="A2383">
        <v>2382</v>
      </c>
      <c r="B2383" t="s">
        <v>2585</v>
      </c>
      <c r="C2383">
        <v>0</v>
      </c>
      <c r="D2383">
        <v>0</v>
      </c>
      <c r="E2383">
        <v>0</v>
      </c>
      <c r="F2383">
        <v>0</v>
      </c>
      <c r="G2383">
        <v>0.56977197931580503</v>
      </c>
      <c r="H2383">
        <v>0.98365782896001397</v>
      </c>
    </row>
    <row r="2384" spans="1:8" x14ac:dyDescent="0.3">
      <c r="A2384">
        <v>2383</v>
      </c>
      <c r="B2384" t="s">
        <v>2586</v>
      </c>
      <c r="C2384">
        <v>0</v>
      </c>
      <c r="D2384">
        <v>0</v>
      </c>
      <c r="E2384">
        <v>0</v>
      </c>
      <c r="F2384">
        <v>0</v>
      </c>
      <c r="G2384">
        <v>7.0425876562150297E-2</v>
      </c>
      <c r="H2384">
        <v>0.16993933923295301</v>
      </c>
    </row>
    <row r="2385" spans="1:8" x14ac:dyDescent="0.3">
      <c r="A2385">
        <v>2384</v>
      </c>
      <c r="B2385" t="s">
        <v>2587</v>
      </c>
      <c r="C2385">
        <v>0</v>
      </c>
      <c r="D2385">
        <v>0</v>
      </c>
      <c r="E2385">
        <v>0</v>
      </c>
      <c r="F2385">
        <v>0</v>
      </c>
      <c r="G2385">
        <v>0</v>
      </c>
      <c r="H2385">
        <v>7.4277822532973102E-3</v>
      </c>
    </row>
    <row r="2386" spans="1:8" x14ac:dyDescent="0.3">
      <c r="A2386">
        <v>2385</v>
      </c>
      <c r="B2386" t="s">
        <v>2588</v>
      </c>
      <c r="C2386">
        <v>0</v>
      </c>
      <c r="D2386">
        <v>0</v>
      </c>
      <c r="E2386">
        <v>0</v>
      </c>
      <c r="F2386">
        <v>0</v>
      </c>
      <c r="G2386">
        <v>0.80204882777626096</v>
      </c>
      <c r="H2386">
        <v>0.80204882777626096</v>
      </c>
    </row>
    <row r="2387" spans="1:8" x14ac:dyDescent="0.3">
      <c r="A2387">
        <v>2386</v>
      </c>
      <c r="B2387" t="s">
        <v>2589</v>
      </c>
      <c r="C2387">
        <v>0</v>
      </c>
      <c r="D2387">
        <v>0</v>
      </c>
      <c r="E2387">
        <v>0</v>
      </c>
      <c r="F2387">
        <v>0</v>
      </c>
      <c r="G2387">
        <v>0.99570489075684199</v>
      </c>
      <c r="H2387">
        <v>0.99570489075684199</v>
      </c>
    </row>
    <row r="2388" spans="1:8" x14ac:dyDescent="0.3">
      <c r="A2388">
        <v>2387</v>
      </c>
      <c r="B2388" t="s">
        <v>2590</v>
      </c>
      <c r="C2388">
        <v>0</v>
      </c>
      <c r="D2388">
        <v>0</v>
      </c>
      <c r="E2388">
        <v>0</v>
      </c>
      <c r="F2388">
        <v>0</v>
      </c>
      <c r="G2388">
        <v>0.52351780356278099</v>
      </c>
      <c r="H2388">
        <v>0.52351780356278099</v>
      </c>
    </row>
    <row r="2389" spans="1:8" x14ac:dyDescent="0.3">
      <c r="A2389">
        <v>2388</v>
      </c>
      <c r="B2389" t="s">
        <v>2591</v>
      </c>
      <c r="C2389">
        <v>0</v>
      </c>
      <c r="D2389">
        <v>0</v>
      </c>
      <c r="E2389">
        <v>0</v>
      </c>
      <c r="F2389">
        <v>0</v>
      </c>
      <c r="G2389">
        <v>3.2977631325672302E-2</v>
      </c>
      <c r="H2389">
        <v>0.18341737124732799</v>
      </c>
    </row>
    <row r="2390" spans="1:8" x14ac:dyDescent="0.3">
      <c r="A2390">
        <v>2389</v>
      </c>
      <c r="B2390" t="s">
        <v>2592</v>
      </c>
      <c r="C2390">
        <v>0</v>
      </c>
      <c r="D2390">
        <v>0</v>
      </c>
      <c r="E2390">
        <v>0</v>
      </c>
      <c r="F2390">
        <v>0</v>
      </c>
      <c r="G2390">
        <v>0.33026015864457597</v>
      </c>
      <c r="H2390">
        <v>0.33026015864457597</v>
      </c>
    </row>
    <row r="2391" spans="1:8" x14ac:dyDescent="0.3">
      <c r="A2391">
        <v>2390</v>
      </c>
      <c r="B2391" t="s">
        <v>2593</v>
      </c>
      <c r="C2391">
        <v>0</v>
      </c>
      <c r="D2391">
        <v>0</v>
      </c>
      <c r="E2391">
        <v>0</v>
      </c>
      <c r="F2391">
        <v>0</v>
      </c>
      <c r="G2391">
        <v>0.233406945010108</v>
      </c>
      <c r="H2391">
        <v>0.233406945010108</v>
      </c>
    </row>
    <row r="2392" spans="1:8" x14ac:dyDescent="0.3">
      <c r="A2392">
        <v>2391</v>
      </c>
      <c r="B2392" t="s">
        <v>2594</v>
      </c>
      <c r="C2392">
        <v>0</v>
      </c>
      <c r="D2392">
        <v>0</v>
      </c>
      <c r="E2392">
        <v>0</v>
      </c>
      <c r="F2392">
        <v>0</v>
      </c>
      <c r="G2392">
        <v>0.14587770568664199</v>
      </c>
      <c r="H2392">
        <v>0.14587770568664199</v>
      </c>
    </row>
    <row r="2393" spans="1:8" x14ac:dyDescent="0.3">
      <c r="A2393">
        <v>2392</v>
      </c>
      <c r="B2393" t="s">
        <v>2595</v>
      </c>
      <c r="C2393">
        <v>0</v>
      </c>
      <c r="D2393">
        <v>0</v>
      </c>
      <c r="E2393">
        <v>0</v>
      </c>
      <c r="F2393">
        <v>0</v>
      </c>
      <c r="G2393">
        <v>1.55900574070059E-2</v>
      </c>
      <c r="H2393">
        <v>1.55900574070059E-2</v>
      </c>
    </row>
    <row r="2394" spans="1:8" x14ac:dyDescent="0.3">
      <c r="A2394">
        <v>2393</v>
      </c>
      <c r="B2394" t="s">
        <v>2596</v>
      </c>
      <c r="C2394">
        <v>0</v>
      </c>
      <c r="D2394">
        <v>0</v>
      </c>
      <c r="E2394">
        <v>0</v>
      </c>
      <c r="F2394">
        <v>0</v>
      </c>
      <c r="G2394">
        <v>1.81869058292022E-2</v>
      </c>
      <c r="H2394">
        <v>1.81869058292022E-2</v>
      </c>
    </row>
    <row r="2395" spans="1:8" x14ac:dyDescent="0.3">
      <c r="A2395">
        <v>2394</v>
      </c>
      <c r="B2395" t="s">
        <v>2597</v>
      </c>
      <c r="C2395">
        <v>0</v>
      </c>
      <c r="D2395">
        <v>0</v>
      </c>
      <c r="E2395">
        <v>0</v>
      </c>
      <c r="F2395">
        <v>0</v>
      </c>
      <c r="G2395">
        <v>1.15536511905615E-2</v>
      </c>
      <c r="H2395">
        <v>1.15536511905615E-2</v>
      </c>
    </row>
    <row r="2396" spans="1:8" x14ac:dyDescent="0.3">
      <c r="A2396">
        <v>2395</v>
      </c>
      <c r="B2396" t="s">
        <v>2598</v>
      </c>
      <c r="C2396">
        <v>0</v>
      </c>
      <c r="D2396">
        <v>0</v>
      </c>
      <c r="E2396">
        <v>0</v>
      </c>
      <c r="F2396">
        <v>0</v>
      </c>
      <c r="G2396">
        <v>0</v>
      </c>
      <c r="H2396">
        <v>0.468770644788984</v>
      </c>
    </row>
    <row r="2397" spans="1:8" x14ac:dyDescent="0.3">
      <c r="A2397">
        <v>2396</v>
      </c>
      <c r="B2397" t="s">
        <v>2599</v>
      </c>
      <c r="C2397">
        <v>0</v>
      </c>
      <c r="D2397">
        <v>0</v>
      </c>
      <c r="E2397">
        <v>0</v>
      </c>
      <c r="F2397">
        <v>0</v>
      </c>
      <c r="G2397">
        <v>0</v>
      </c>
      <c r="H2397">
        <v>0.228730826529397</v>
      </c>
    </row>
    <row r="2398" spans="1:8" x14ac:dyDescent="0.3">
      <c r="A2398">
        <v>2397</v>
      </c>
      <c r="B2398" t="s">
        <v>2600</v>
      </c>
      <c r="C2398">
        <v>0.26030992972010097</v>
      </c>
      <c r="D2398">
        <v>0.26030992972010097</v>
      </c>
      <c r="E2398">
        <v>0.26030992972010097</v>
      </c>
      <c r="F2398">
        <v>0.26030992972010097</v>
      </c>
      <c r="G2398">
        <v>0.36533633757391298</v>
      </c>
      <c r="H2398">
        <v>0.431357625148241</v>
      </c>
    </row>
    <row r="2399" spans="1:8" x14ac:dyDescent="0.3">
      <c r="A2399">
        <v>2398</v>
      </c>
      <c r="B2399" t="s">
        <v>2601</v>
      </c>
      <c r="C2399">
        <v>0.23462267031915701</v>
      </c>
      <c r="D2399">
        <v>0.23462267031915701</v>
      </c>
      <c r="E2399">
        <v>0.23462267031915701</v>
      </c>
      <c r="F2399">
        <v>0.23462267031915701</v>
      </c>
      <c r="G2399">
        <v>0.45494683069208097</v>
      </c>
      <c r="H2399">
        <v>0.74968001832792897</v>
      </c>
    </row>
    <row r="2400" spans="1:8" x14ac:dyDescent="0.3">
      <c r="A2400">
        <v>2399</v>
      </c>
      <c r="B2400" t="s">
        <v>2602</v>
      </c>
      <c r="C2400">
        <v>0</v>
      </c>
      <c r="D2400">
        <v>0</v>
      </c>
      <c r="E2400">
        <v>0</v>
      </c>
      <c r="F2400">
        <v>0</v>
      </c>
      <c r="G2400">
        <v>0.27906948337934301</v>
      </c>
      <c r="H2400">
        <v>0.99999999999987799</v>
      </c>
    </row>
    <row r="2401" spans="1:8" x14ac:dyDescent="0.3">
      <c r="A2401">
        <v>2400</v>
      </c>
      <c r="B2401" t="s">
        <v>2603</v>
      </c>
      <c r="C2401">
        <v>0</v>
      </c>
      <c r="D2401">
        <v>0</v>
      </c>
      <c r="E2401">
        <v>0</v>
      </c>
      <c r="F2401">
        <v>0</v>
      </c>
      <c r="G2401">
        <v>0.821287563922521</v>
      </c>
      <c r="H2401">
        <v>1.00000000000003</v>
      </c>
    </row>
    <row r="2402" spans="1:8" x14ac:dyDescent="0.3">
      <c r="A2402">
        <v>2401</v>
      </c>
      <c r="B2402" t="s">
        <v>2604</v>
      </c>
      <c r="C2402">
        <v>0</v>
      </c>
      <c r="D2402">
        <v>0</v>
      </c>
      <c r="E2402">
        <v>0</v>
      </c>
      <c r="F2402">
        <v>0</v>
      </c>
      <c r="G2402">
        <v>0.62598879814494002</v>
      </c>
      <c r="H2402">
        <v>0.99999999999975797</v>
      </c>
    </row>
    <row r="2403" spans="1:8" x14ac:dyDescent="0.3">
      <c r="A2403">
        <v>2402</v>
      </c>
      <c r="B2403" t="s">
        <v>2605</v>
      </c>
      <c r="C2403">
        <v>0.125135161003881</v>
      </c>
      <c r="D2403">
        <v>0.125135161003881</v>
      </c>
      <c r="E2403">
        <v>0.125135161003881</v>
      </c>
      <c r="F2403">
        <v>0.125135161003881</v>
      </c>
      <c r="G2403">
        <v>0.68284214906110896</v>
      </c>
      <c r="H2403">
        <v>0.99999999999990796</v>
      </c>
    </row>
    <row r="2404" spans="1:8" x14ac:dyDescent="0.3">
      <c r="A2404">
        <v>2403</v>
      </c>
      <c r="B2404" t="s">
        <v>2606</v>
      </c>
      <c r="C2404">
        <v>0</v>
      </c>
      <c r="D2404">
        <v>0</v>
      </c>
      <c r="E2404">
        <v>0</v>
      </c>
      <c r="F2404">
        <v>0</v>
      </c>
      <c r="G2404">
        <v>0</v>
      </c>
      <c r="H2404">
        <v>1</v>
      </c>
    </row>
    <row r="2405" spans="1:8" x14ac:dyDescent="0.3">
      <c r="A2405">
        <v>2404</v>
      </c>
      <c r="B2405" t="s">
        <v>2607</v>
      </c>
      <c r="C2405">
        <v>0.25850726374594202</v>
      </c>
      <c r="D2405">
        <v>0.25850726374594202</v>
      </c>
      <c r="E2405">
        <v>0.25850726374594202</v>
      </c>
      <c r="F2405">
        <v>0.25850726374594202</v>
      </c>
      <c r="G2405">
        <v>0.57174954443452297</v>
      </c>
      <c r="H2405">
        <v>1.0000000000017499</v>
      </c>
    </row>
    <row r="2406" spans="1:8" x14ac:dyDescent="0.3">
      <c r="A2406">
        <v>2405</v>
      </c>
      <c r="B2406" t="s">
        <v>2608</v>
      </c>
      <c r="C2406">
        <v>0</v>
      </c>
      <c r="D2406">
        <v>0</v>
      </c>
      <c r="E2406">
        <v>0</v>
      </c>
      <c r="F2406">
        <v>0</v>
      </c>
      <c r="G2406">
        <v>0</v>
      </c>
      <c r="H2406">
        <v>0.21620507771588601</v>
      </c>
    </row>
    <row r="2407" spans="1:8" x14ac:dyDescent="0.3">
      <c r="A2407">
        <v>2406</v>
      </c>
      <c r="B2407" t="s">
        <v>2609</v>
      </c>
      <c r="C2407">
        <v>0</v>
      </c>
      <c r="D2407">
        <v>0</v>
      </c>
      <c r="E2407">
        <v>0</v>
      </c>
      <c r="F2407">
        <v>0</v>
      </c>
      <c r="G2407">
        <v>0.37690523698866202</v>
      </c>
      <c r="H2407">
        <v>0.99999999999974698</v>
      </c>
    </row>
    <row r="2408" spans="1:8" x14ac:dyDescent="0.3">
      <c r="A2408">
        <v>2407</v>
      </c>
      <c r="B2408" t="s">
        <v>2610</v>
      </c>
      <c r="C2408">
        <v>0.21996805702403599</v>
      </c>
      <c r="D2408">
        <v>0.21996805702403599</v>
      </c>
      <c r="E2408">
        <v>0.21996805702403599</v>
      </c>
      <c r="F2408">
        <v>0.21996805702403599</v>
      </c>
      <c r="G2408">
        <v>0.91206314172463399</v>
      </c>
      <c r="H2408">
        <v>0.91206314172463399</v>
      </c>
    </row>
    <row r="2409" spans="1:8" x14ac:dyDescent="0.3">
      <c r="A2409">
        <v>2408</v>
      </c>
      <c r="B2409" t="s">
        <v>2611</v>
      </c>
      <c r="C2409">
        <v>0</v>
      </c>
      <c r="D2409">
        <v>0</v>
      </c>
      <c r="E2409">
        <v>0</v>
      </c>
      <c r="F2409">
        <v>0</v>
      </c>
      <c r="G2409">
        <v>0.178694454424213</v>
      </c>
      <c r="H2409">
        <v>1.00000000000025</v>
      </c>
    </row>
    <row r="2410" spans="1:8" x14ac:dyDescent="0.3">
      <c r="A2410">
        <v>2409</v>
      </c>
      <c r="B2410" t="s">
        <v>2612</v>
      </c>
      <c r="C2410">
        <v>0</v>
      </c>
      <c r="D2410">
        <v>0</v>
      </c>
      <c r="E2410">
        <v>0</v>
      </c>
      <c r="F2410">
        <v>0</v>
      </c>
      <c r="G2410">
        <v>0.29374455926159299</v>
      </c>
      <c r="H2410">
        <v>0.99999999999956002</v>
      </c>
    </row>
    <row r="2411" spans="1:8" x14ac:dyDescent="0.3">
      <c r="A2411">
        <v>2410</v>
      </c>
      <c r="B2411" t="s">
        <v>2613</v>
      </c>
      <c r="C2411">
        <v>0</v>
      </c>
      <c r="D2411">
        <v>0</v>
      </c>
      <c r="E2411">
        <v>0</v>
      </c>
      <c r="F2411">
        <v>0</v>
      </c>
      <c r="G2411">
        <v>5.7778623392904703E-2</v>
      </c>
      <c r="H2411">
        <v>0.99999999999967204</v>
      </c>
    </row>
    <row r="2412" spans="1:8" x14ac:dyDescent="0.3">
      <c r="A2412">
        <v>2411</v>
      </c>
      <c r="B2412" t="s">
        <v>2614</v>
      </c>
      <c r="C2412">
        <v>0</v>
      </c>
      <c r="D2412">
        <v>0</v>
      </c>
      <c r="E2412">
        <v>0</v>
      </c>
      <c r="F2412">
        <v>0</v>
      </c>
      <c r="G2412">
        <v>0.13293035798069799</v>
      </c>
      <c r="H2412">
        <v>1.0000000000001299</v>
      </c>
    </row>
    <row r="2413" spans="1:8" x14ac:dyDescent="0.3">
      <c r="A2413">
        <v>2412</v>
      </c>
      <c r="B2413" t="s">
        <v>2615</v>
      </c>
      <c r="C2413">
        <v>0</v>
      </c>
      <c r="D2413">
        <v>0</v>
      </c>
      <c r="E2413">
        <v>0</v>
      </c>
      <c r="F2413">
        <v>0</v>
      </c>
      <c r="G2413">
        <v>0.75970063833083301</v>
      </c>
      <c r="H2413">
        <v>0.99999999999970901</v>
      </c>
    </row>
    <row r="2414" spans="1:8" x14ac:dyDescent="0.3">
      <c r="A2414">
        <v>2413</v>
      </c>
      <c r="B2414" t="s">
        <v>2616</v>
      </c>
      <c r="C2414">
        <v>0.25381668526068102</v>
      </c>
      <c r="D2414">
        <v>0.25381668526068102</v>
      </c>
      <c r="E2414">
        <v>0.25381668526068102</v>
      </c>
      <c r="F2414">
        <v>0.25381668526068102</v>
      </c>
      <c r="G2414">
        <v>0.31238439890951603</v>
      </c>
      <c r="H2414">
        <v>0.44273682478161702</v>
      </c>
    </row>
    <row r="2415" spans="1:8" x14ac:dyDescent="0.3">
      <c r="A2415">
        <v>2414</v>
      </c>
      <c r="B2415" t="s">
        <v>2617</v>
      </c>
      <c r="C2415">
        <v>0</v>
      </c>
      <c r="D2415">
        <v>0</v>
      </c>
      <c r="E2415">
        <v>0</v>
      </c>
      <c r="F2415">
        <v>0</v>
      </c>
      <c r="G2415">
        <v>0</v>
      </c>
      <c r="H2415">
        <v>0.134955217428813</v>
      </c>
    </row>
    <row r="2416" spans="1:8" x14ac:dyDescent="0.3">
      <c r="A2416">
        <v>2415</v>
      </c>
      <c r="B2416" t="s">
        <v>2618</v>
      </c>
      <c r="C2416">
        <v>0</v>
      </c>
      <c r="D2416">
        <v>0</v>
      </c>
      <c r="E2416">
        <v>0</v>
      </c>
      <c r="F2416">
        <v>0</v>
      </c>
      <c r="G2416">
        <v>1</v>
      </c>
      <c r="H2416">
        <v>1</v>
      </c>
    </row>
    <row r="2417" spans="1:8" x14ac:dyDescent="0.3">
      <c r="A2417">
        <v>2416</v>
      </c>
      <c r="B2417" t="s">
        <v>2619</v>
      </c>
      <c r="C2417">
        <v>0</v>
      </c>
      <c r="D2417">
        <v>0</v>
      </c>
      <c r="E2417">
        <v>0</v>
      </c>
      <c r="F2417">
        <v>0</v>
      </c>
      <c r="G2417">
        <v>0.14430637069077801</v>
      </c>
      <c r="H2417">
        <v>0.99999999999962796</v>
      </c>
    </row>
    <row r="2418" spans="1:8" x14ac:dyDescent="0.3">
      <c r="A2418">
        <v>2417</v>
      </c>
      <c r="B2418" t="s">
        <v>2620</v>
      </c>
      <c r="C2418">
        <v>0</v>
      </c>
      <c r="D2418">
        <v>0</v>
      </c>
      <c r="E2418">
        <v>0</v>
      </c>
      <c r="F2418">
        <v>0</v>
      </c>
      <c r="G2418">
        <v>0</v>
      </c>
      <c r="H2418">
        <v>0.20997748009459399</v>
      </c>
    </row>
    <row r="2419" spans="1:8" x14ac:dyDescent="0.3">
      <c r="A2419">
        <v>2418</v>
      </c>
      <c r="B2419" t="s">
        <v>2621</v>
      </c>
      <c r="C2419">
        <v>0</v>
      </c>
      <c r="D2419">
        <v>0</v>
      </c>
      <c r="E2419">
        <v>0</v>
      </c>
      <c r="F2419">
        <v>0</v>
      </c>
      <c r="G2419">
        <v>0</v>
      </c>
      <c r="H2419">
        <v>1.4865288695880201E-3</v>
      </c>
    </row>
    <row r="2420" spans="1:8" x14ac:dyDescent="0.3">
      <c r="A2420">
        <v>2419</v>
      </c>
      <c r="B2420" t="s">
        <v>2622</v>
      </c>
      <c r="C2420">
        <v>0</v>
      </c>
      <c r="D2420">
        <v>0</v>
      </c>
      <c r="E2420">
        <v>0</v>
      </c>
      <c r="F2420">
        <v>0</v>
      </c>
      <c r="G2420">
        <v>0</v>
      </c>
      <c r="H2420">
        <v>2.0197969475268699E-2</v>
      </c>
    </row>
    <row r="2421" spans="1:8" x14ac:dyDescent="0.3">
      <c r="A2421">
        <v>2420</v>
      </c>
      <c r="B2421" t="s">
        <v>2623</v>
      </c>
      <c r="C2421">
        <v>0</v>
      </c>
      <c r="D2421">
        <v>0</v>
      </c>
      <c r="E2421">
        <v>0</v>
      </c>
      <c r="F2421">
        <v>0</v>
      </c>
      <c r="G2421">
        <v>0</v>
      </c>
      <c r="H2421">
        <v>5.9318483981765202E-2</v>
      </c>
    </row>
    <row r="2422" spans="1:8" x14ac:dyDescent="0.3">
      <c r="A2422">
        <v>2421</v>
      </c>
      <c r="B2422" t="s">
        <v>2624</v>
      </c>
      <c r="C2422">
        <v>0</v>
      </c>
      <c r="D2422">
        <v>0</v>
      </c>
      <c r="E2422">
        <v>0</v>
      </c>
      <c r="F2422">
        <v>0</v>
      </c>
      <c r="G2422">
        <v>7.3019743483740102E-2</v>
      </c>
      <c r="H2422">
        <v>0.99999999999887601</v>
      </c>
    </row>
    <row r="2423" spans="1:8" x14ac:dyDescent="0.3">
      <c r="A2423">
        <v>2422</v>
      </c>
      <c r="B2423" t="s">
        <v>2625</v>
      </c>
      <c r="C2423">
        <v>0</v>
      </c>
      <c r="D2423">
        <v>0</v>
      </c>
      <c r="E2423">
        <v>0</v>
      </c>
      <c r="F2423">
        <v>0</v>
      </c>
      <c r="G2423">
        <v>0.63668006444829395</v>
      </c>
      <c r="H2423">
        <v>1.0000000000000799</v>
      </c>
    </row>
    <row r="2424" spans="1:8" x14ac:dyDescent="0.3">
      <c r="A2424">
        <v>2423</v>
      </c>
      <c r="B2424" t="s">
        <v>2626</v>
      </c>
      <c r="C2424">
        <v>0</v>
      </c>
      <c r="D2424">
        <v>0</v>
      </c>
      <c r="E2424">
        <v>0</v>
      </c>
      <c r="F2424">
        <v>0</v>
      </c>
      <c r="G2424">
        <v>0.35904425460796902</v>
      </c>
      <c r="H2424">
        <v>0.99999999999956801</v>
      </c>
    </row>
    <row r="2425" spans="1:8" x14ac:dyDescent="0.3">
      <c r="A2425">
        <v>2424</v>
      </c>
      <c r="B2425" t="s">
        <v>2627</v>
      </c>
      <c r="C2425">
        <v>0</v>
      </c>
      <c r="D2425">
        <v>0</v>
      </c>
      <c r="E2425">
        <v>0</v>
      </c>
      <c r="F2425">
        <v>0</v>
      </c>
      <c r="G2425">
        <v>9.3193992925365399E-2</v>
      </c>
      <c r="H2425">
        <v>1.00000000000056</v>
      </c>
    </row>
    <row r="2426" spans="1:8" x14ac:dyDescent="0.3">
      <c r="A2426">
        <v>2425</v>
      </c>
      <c r="B2426" t="s">
        <v>2628</v>
      </c>
      <c r="C2426">
        <v>0.287253029783687</v>
      </c>
      <c r="D2426">
        <v>0.28725766697288202</v>
      </c>
      <c r="E2426">
        <v>0.28725766697288202</v>
      </c>
      <c r="F2426">
        <v>0.28725766697288202</v>
      </c>
      <c r="G2426">
        <v>0.59779440478109402</v>
      </c>
      <c r="H2426">
        <v>0.80247464711037697</v>
      </c>
    </row>
    <row r="2427" spans="1:8" x14ac:dyDescent="0.3">
      <c r="A2427">
        <v>2426</v>
      </c>
      <c r="B2427" t="s">
        <v>2629</v>
      </c>
      <c r="C2427">
        <v>0.53457048159369203</v>
      </c>
      <c r="D2427">
        <v>0.53534708155851696</v>
      </c>
      <c r="E2427">
        <v>0.53534708155851696</v>
      </c>
      <c r="F2427">
        <v>0.53534708155851696</v>
      </c>
      <c r="G2427">
        <v>0.60892580729541501</v>
      </c>
      <c r="H2427">
        <v>0.830266660520251</v>
      </c>
    </row>
    <row r="2428" spans="1:8" x14ac:dyDescent="0.3">
      <c r="A2428">
        <v>2427</v>
      </c>
      <c r="B2428" t="s">
        <v>2630</v>
      </c>
      <c r="C2428">
        <v>0</v>
      </c>
      <c r="D2428">
        <v>0</v>
      </c>
      <c r="E2428">
        <v>0</v>
      </c>
      <c r="F2428">
        <v>0</v>
      </c>
      <c r="G2428">
        <v>1</v>
      </c>
      <c r="H2428">
        <v>1</v>
      </c>
    </row>
    <row r="2429" spans="1:8" x14ac:dyDescent="0.3">
      <c r="A2429">
        <v>2428</v>
      </c>
      <c r="B2429" t="s">
        <v>2631</v>
      </c>
      <c r="C2429">
        <v>0</v>
      </c>
      <c r="D2429">
        <v>0</v>
      </c>
      <c r="E2429">
        <v>0</v>
      </c>
      <c r="F2429">
        <v>0</v>
      </c>
      <c r="G2429">
        <v>5.4999850187360498E-2</v>
      </c>
      <c r="H2429">
        <v>0.99999999999993705</v>
      </c>
    </row>
    <row r="2430" spans="1:8" x14ac:dyDescent="0.3">
      <c r="A2430">
        <v>2429</v>
      </c>
      <c r="B2430" t="s">
        <v>2632</v>
      </c>
      <c r="C2430">
        <v>0</v>
      </c>
      <c r="D2430">
        <v>0</v>
      </c>
      <c r="E2430">
        <v>0</v>
      </c>
      <c r="F2430">
        <v>0</v>
      </c>
      <c r="G2430">
        <v>0</v>
      </c>
      <c r="H2430">
        <v>1</v>
      </c>
    </row>
    <row r="2431" spans="1:8" x14ac:dyDescent="0.3">
      <c r="A2431">
        <v>2430</v>
      </c>
      <c r="B2431" t="s">
        <v>2633</v>
      </c>
      <c r="C2431">
        <v>0.210135686260192</v>
      </c>
      <c r="D2431">
        <v>0.21211314427755701</v>
      </c>
      <c r="E2431">
        <v>0.21211314427755701</v>
      </c>
      <c r="F2431">
        <v>0.21211314427755701</v>
      </c>
      <c r="G2431">
        <v>0.93340477407563405</v>
      </c>
      <c r="H2431">
        <v>1.0000000007701599</v>
      </c>
    </row>
    <row r="2432" spans="1:8" x14ac:dyDescent="0.3">
      <c r="A2432">
        <v>2431</v>
      </c>
      <c r="B2432" t="s">
        <v>2634</v>
      </c>
      <c r="C2432">
        <v>0.20853391447731401</v>
      </c>
      <c r="D2432">
        <v>0.20853391447731401</v>
      </c>
      <c r="E2432">
        <v>0.20853391447731401</v>
      </c>
      <c r="F2432">
        <v>0.20853391447731401</v>
      </c>
      <c r="G2432">
        <v>0.37556242614948299</v>
      </c>
      <c r="H2432">
        <v>0.794084861910614</v>
      </c>
    </row>
    <row r="2433" spans="1:8" x14ac:dyDescent="0.3">
      <c r="A2433">
        <v>2432</v>
      </c>
      <c r="B2433" t="s">
        <v>2635</v>
      </c>
      <c r="C2433">
        <v>0.115578616849074</v>
      </c>
      <c r="D2433">
        <v>0.115578616849074</v>
      </c>
      <c r="E2433">
        <v>0.115578616849074</v>
      </c>
      <c r="F2433">
        <v>0.115578616849074</v>
      </c>
      <c r="G2433">
        <v>0.189317352602723</v>
      </c>
      <c r="H2433">
        <v>0.40903234428049301</v>
      </c>
    </row>
    <row r="2434" spans="1:8" x14ac:dyDescent="0.3">
      <c r="A2434">
        <v>2433</v>
      </c>
      <c r="B2434" t="s">
        <v>2636</v>
      </c>
      <c r="C2434">
        <v>0</v>
      </c>
      <c r="D2434">
        <v>0</v>
      </c>
      <c r="E2434">
        <v>0</v>
      </c>
      <c r="F2434">
        <v>0</v>
      </c>
      <c r="G2434">
        <v>0</v>
      </c>
      <c r="H2434">
        <v>1</v>
      </c>
    </row>
    <row r="2435" spans="1:8" x14ac:dyDescent="0.3">
      <c r="A2435">
        <v>2434</v>
      </c>
      <c r="B2435" t="s">
        <v>2637</v>
      </c>
      <c r="C2435">
        <v>0</v>
      </c>
      <c r="D2435">
        <v>0</v>
      </c>
      <c r="E2435">
        <v>0</v>
      </c>
      <c r="F2435">
        <v>0</v>
      </c>
      <c r="G2435">
        <v>0.236335458852902</v>
      </c>
      <c r="H2435">
        <v>1.0000000000003</v>
      </c>
    </row>
    <row r="2436" spans="1:8" x14ac:dyDescent="0.3">
      <c r="A2436">
        <v>2435</v>
      </c>
      <c r="B2436" t="s">
        <v>2638</v>
      </c>
      <c r="C2436">
        <v>0</v>
      </c>
      <c r="D2436">
        <v>0</v>
      </c>
      <c r="E2436">
        <v>0</v>
      </c>
      <c r="F2436">
        <v>0</v>
      </c>
      <c r="G2436">
        <v>4.6570004314546803E-2</v>
      </c>
      <c r="H2436">
        <v>0.999999999999855</v>
      </c>
    </row>
    <row r="2437" spans="1:8" x14ac:dyDescent="0.3">
      <c r="A2437">
        <v>2436</v>
      </c>
      <c r="B2437" t="s">
        <v>2639</v>
      </c>
      <c r="C2437">
        <v>9.8302672877291594E-2</v>
      </c>
      <c r="D2437">
        <v>9.8302672877291594E-2</v>
      </c>
      <c r="E2437">
        <v>9.8302672877291594E-2</v>
      </c>
      <c r="F2437">
        <v>9.8302672877291594E-2</v>
      </c>
      <c r="G2437">
        <v>0.642155062113277</v>
      </c>
      <c r="H2437">
        <v>1.0000000000000899</v>
      </c>
    </row>
    <row r="2438" spans="1:8" x14ac:dyDescent="0.3">
      <c r="A2438">
        <v>2437</v>
      </c>
      <c r="B2438" t="s">
        <v>2640</v>
      </c>
      <c r="C2438">
        <v>8.6180378923359294E-3</v>
      </c>
      <c r="D2438">
        <v>8.6180378923359294E-3</v>
      </c>
      <c r="E2438">
        <v>8.6180378923359294E-3</v>
      </c>
      <c r="F2438">
        <v>8.6180378923359294E-3</v>
      </c>
      <c r="G2438">
        <v>0.99999999999920597</v>
      </c>
      <c r="H2438">
        <v>0.99999999999920597</v>
      </c>
    </row>
    <row r="2439" spans="1:8" x14ac:dyDescent="0.3">
      <c r="A2439">
        <v>2438</v>
      </c>
      <c r="B2439" t="s">
        <v>2641</v>
      </c>
      <c r="C2439">
        <v>0</v>
      </c>
      <c r="D2439">
        <v>0</v>
      </c>
      <c r="E2439">
        <v>0</v>
      </c>
      <c r="F2439">
        <v>0</v>
      </c>
      <c r="G2439">
        <v>0</v>
      </c>
      <c r="H2439">
        <v>1</v>
      </c>
    </row>
    <row r="2440" spans="1:8" x14ac:dyDescent="0.3">
      <c r="A2440">
        <v>2439</v>
      </c>
      <c r="B2440" t="s">
        <v>2642</v>
      </c>
      <c r="C2440">
        <v>0</v>
      </c>
      <c r="D2440">
        <v>0</v>
      </c>
      <c r="E2440">
        <v>0</v>
      </c>
      <c r="F2440">
        <v>0</v>
      </c>
      <c r="G2440">
        <v>0</v>
      </c>
      <c r="H2440">
        <v>1</v>
      </c>
    </row>
    <row r="2441" spans="1:8" x14ac:dyDescent="0.3">
      <c r="A2441">
        <v>2440</v>
      </c>
      <c r="B2441" t="s">
        <v>2643</v>
      </c>
      <c r="C2441">
        <v>0</v>
      </c>
      <c r="D2441">
        <v>0</v>
      </c>
      <c r="E2441">
        <v>0</v>
      </c>
      <c r="F2441">
        <v>0</v>
      </c>
      <c r="G2441">
        <v>0</v>
      </c>
      <c r="H2441">
        <v>0.20633733438035101</v>
      </c>
    </row>
    <row r="2442" spans="1:8" x14ac:dyDescent="0.3">
      <c r="A2442">
        <v>2441</v>
      </c>
      <c r="B2442" t="s">
        <v>2644</v>
      </c>
      <c r="C2442">
        <v>0</v>
      </c>
      <c r="D2442">
        <v>0</v>
      </c>
      <c r="E2442">
        <v>0</v>
      </c>
      <c r="F2442">
        <v>0</v>
      </c>
      <c r="G2442">
        <v>0</v>
      </c>
      <c r="H2442">
        <v>4.06071062673291E-2</v>
      </c>
    </row>
    <row r="2443" spans="1:8" x14ac:dyDescent="0.3">
      <c r="A2443">
        <v>2442</v>
      </c>
      <c r="B2443" t="s">
        <v>2645</v>
      </c>
      <c r="C2443">
        <v>0.14034496883953401</v>
      </c>
      <c r="D2443">
        <v>0.14034496883953401</v>
      </c>
      <c r="E2443">
        <v>0.14034496883953401</v>
      </c>
      <c r="F2443">
        <v>0.14034496883953401</v>
      </c>
      <c r="G2443">
        <v>0.32633215957057998</v>
      </c>
      <c r="H2443">
        <v>0.43471572923496399</v>
      </c>
    </row>
    <row r="2444" spans="1:8" x14ac:dyDescent="0.3">
      <c r="A2444">
        <v>2443</v>
      </c>
      <c r="B2444" t="s">
        <v>2646</v>
      </c>
      <c r="C2444">
        <v>0</v>
      </c>
      <c r="D2444">
        <v>0</v>
      </c>
      <c r="E2444">
        <v>0</v>
      </c>
      <c r="F2444">
        <v>0</v>
      </c>
      <c r="G2444">
        <v>0.339750832878984</v>
      </c>
      <c r="H2444">
        <v>0.99999999999996803</v>
      </c>
    </row>
    <row r="2445" spans="1:8" x14ac:dyDescent="0.3">
      <c r="A2445">
        <v>2444</v>
      </c>
      <c r="B2445" t="s">
        <v>2647</v>
      </c>
      <c r="C2445" s="43">
        <v>1.2475089313402401E-5</v>
      </c>
      <c r="D2445">
        <v>0.45474165791584398</v>
      </c>
      <c r="E2445">
        <v>0.45474165791584398</v>
      </c>
      <c r="F2445">
        <v>0.45474165791584398</v>
      </c>
      <c r="G2445">
        <v>0.68060622487244604</v>
      </c>
      <c r="H2445">
        <v>0.88912968878762</v>
      </c>
    </row>
    <row r="2446" spans="1:8" x14ac:dyDescent="0.3">
      <c r="A2446">
        <v>2445</v>
      </c>
      <c r="B2446" t="s">
        <v>2648</v>
      </c>
      <c r="C2446">
        <v>0</v>
      </c>
      <c r="D2446">
        <v>0</v>
      </c>
      <c r="E2446">
        <v>0</v>
      </c>
      <c r="F2446">
        <v>0</v>
      </c>
      <c r="G2446">
        <v>0.227523767167913</v>
      </c>
      <c r="H2446">
        <v>0.38504629996200401</v>
      </c>
    </row>
    <row r="2447" spans="1:8" x14ac:dyDescent="0.3">
      <c r="A2447">
        <v>2446</v>
      </c>
      <c r="B2447" t="s">
        <v>2649</v>
      </c>
      <c r="C2447">
        <v>0</v>
      </c>
      <c r="D2447">
        <v>0</v>
      </c>
      <c r="E2447">
        <v>0</v>
      </c>
      <c r="F2447">
        <v>0</v>
      </c>
      <c r="G2447">
        <v>3.06244270737847E-2</v>
      </c>
      <c r="H2447">
        <v>0.99618091988084101</v>
      </c>
    </row>
    <row r="2448" spans="1:8" x14ac:dyDescent="0.3">
      <c r="A2448">
        <v>2447</v>
      </c>
      <c r="B2448" t="s">
        <v>2650</v>
      </c>
      <c r="C2448">
        <v>0</v>
      </c>
      <c r="D2448">
        <v>0</v>
      </c>
      <c r="E2448">
        <v>0</v>
      </c>
      <c r="F2448">
        <v>0</v>
      </c>
      <c r="G2448">
        <v>0</v>
      </c>
      <c r="H2448">
        <v>1.29341934767028E-3</v>
      </c>
    </row>
    <row r="2449" spans="1:8" x14ac:dyDescent="0.3">
      <c r="A2449">
        <v>2448</v>
      </c>
      <c r="B2449" t="s">
        <v>2651</v>
      </c>
      <c r="C2449">
        <v>0</v>
      </c>
      <c r="D2449">
        <v>0</v>
      </c>
      <c r="E2449">
        <v>0</v>
      </c>
      <c r="F2449">
        <v>0</v>
      </c>
      <c r="G2449">
        <v>0</v>
      </c>
      <c r="H2449">
        <v>1.32054289141301E-2</v>
      </c>
    </row>
    <row r="2450" spans="1:8" x14ac:dyDescent="0.3">
      <c r="A2450">
        <v>2449</v>
      </c>
      <c r="B2450" t="s">
        <v>2652</v>
      </c>
      <c r="C2450">
        <v>0</v>
      </c>
      <c r="D2450">
        <v>0</v>
      </c>
      <c r="E2450">
        <v>0</v>
      </c>
      <c r="F2450">
        <v>0</v>
      </c>
      <c r="G2450">
        <v>0.35588845302144301</v>
      </c>
      <c r="H2450">
        <v>0.77963948968900498</v>
      </c>
    </row>
    <row r="2451" spans="1:8" x14ac:dyDescent="0.3">
      <c r="A2451">
        <v>2450</v>
      </c>
      <c r="B2451" t="s">
        <v>2653</v>
      </c>
      <c r="C2451">
        <v>0</v>
      </c>
      <c r="D2451">
        <v>0</v>
      </c>
      <c r="E2451">
        <v>0</v>
      </c>
      <c r="F2451">
        <v>0</v>
      </c>
      <c r="G2451">
        <v>0.60763772751080702</v>
      </c>
      <c r="H2451">
        <v>0.99713905142020898</v>
      </c>
    </row>
    <row r="2452" spans="1:8" x14ac:dyDescent="0.3">
      <c r="A2452">
        <v>2451</v>
      </c>
      <c r="B2452" t="s">
        <v>2654</v>
      </c>
      <c r="C2452">
        <v>0</v>
      </c>
      <c r="D2452">
        <v>0</v>
      </c>
      <c r="E2452">
        <v>0</v>
      </c>
      <c r="F2452">
        <v>0</v>
      </c>
      <c r="G2452">
        <v>0</v>
      </c>
      <c r="H2452">
        <v>0.37730917122271601</v>
      </c>
    </row>
    <row r="2453" spans="1:8" x14ac:dyDescent="0.3">
      <c r="A2453">
        <v>2452</v>
      </c>
      <c r="B2453" t="s">
        <v>2655</v>
      </c>
      <c r="C2453">
        <v>0</v>
      </c>
      <c r="D2453">
        <v>0</v>
      </c>
      <c r="E2453">
        <v>0</v>
      </c>
      <c r="F2453">
        <v>0</v>
      </c>
      <c r="G2453">
        <v>0</v>
      </c>
      <c r="H2453">
        <v>2.4769291420137701E-2</v>
      </c>
    </row>
    <row r="2454" spans="1:8" x14ac:dyDescent="0.3">
      <c r="A2454">
        <v>2453</v>
      </c>
      <c r="B2454" t="s">
        <v>2656</v>
      </c>
      <c r="C2454">
        <v>0</v>
      </c>
      <c r="D2454">
        <v>0</v>
      </c>
      <c r="E2454">
        <v>0</v>
      </c>
      <c r="F2454">
        <v>0</v>
      </c>
      <c r="G2454">
        <v>0</v>
      </c>
      <c r="H2454">
        <v>0.59637998494839095</v>
      </c>
    </row>
    <row r="2455" spans="1:8" x14ac:dyDescent="0.3">
      <c r="A2455">
        <v>2454</v>
      </c>
      <c r="B2455" t="s">
        <v>2657</v>
      </c>
      <c r="C2455">
        <v>0</v>
      </c>
      <c r="D2455">
        <v>0</v>
      </c>
      <c r="E2455">
        <v>0</v>
      </c>
      <c r="F2455">
        <v>0</v>
      </c>
      <c r="G2455">
        <v>0</v>
      </c>
      <c r="H2455">
        <v>0.220830833617428</v>
      </c>
    </row>
    <row r="2456" spans="1:8" x14ac:dyDescent="0.3">
      <c r="A2456">
        <v>2455</v>
      </c>
      <c r="B2456" t="s">
        <v>2658</v>
      </c>
      <c r="C2456">
        <v>0</v>
      </c>
      <c r="D2456">
        <v>0</v>
      </c>
      <c r="E2456">
        <v>0</v>
      </c>
      <c r="F2456">
        <v>0</v>
      </c>
      <c r="G2456">
        <v>0</v>
      </c>
      <c r="H2456">
        <v>2.9667302441089099E-2</v>
      </c>
    </row>
    <row r="2457" spans="1:8" x14ac:dyDescent="0.3">
      <c r="A2457">
        <v>2456</v>
      </c>
      <c r="B2457" t="s">
        <v>2659</v>
      </c>
      <c r="C2457">
        <v>0.32712054014726299</v>
      </c>
      <c r="D2457">
        <v>0.32712054014726299</v>
      </c>
      <c r="E2457">
        <v>0.32712054014726299</v>
      </c>
      <c r="F2457">
        <v>0.32712054014726299</v>
      </c>
      <c r="G2457">
        <v>0.62954175702971604</v>
      </c>
      <c r="H2457">
        <v>0.917774306196114</v>
      </c>
    </row>
    <row r="2458" spans="1:8" x14ac:dyDescent="0.3">
      <c r="A2458">
        <v>2457</v>
      </c>
      <c r="B2458" t="s">
        <v>2660</v>
      </c>
      <c r="C2458">
        <v>0.79062816807741998</v>
      </c>
      <c r="D2458">
        <v>0.794998582678212</v>
      </c>
      <c r="E2458">
        <v>0.794998582678212</v>
      </c>
      <c r="F2458">
        <v>0.794998582678212</v>
      </c>
      <c r="G2458">
        <v>0.83531750756300704</v>
      </c>
      <c r="H2458">
        <v>0.97910596863879396</v>
      </c>
    </row>
    <row r="2459" spans="1:8" x14ac:dyDescent="0.3">
      <c r="A2459">
        <v>2458</v>
      </c>
      <c r="B2459" t="s">
        <v>2661</v>
      </c>
      <c r="C2459">
        <v>2.23167145137674E-3</v>
      </c>
      <c r="D2459">
        <v>2.23167145137674E-3</v>
      </c>
      <c r="E2459">
        <v>2.23167145137674E-3</v>
      </c>
      <c r="F2459">
        <v>2.23167145137674E-3</v>
      </c>
      <c r="G2459">
        <v>0.18941175406474201</v>
      </c>
      <c r="H2459">
        <v>0.485357421629244</v>
      </c>
    </row>
    <row r="2460" spans="1:8" x14ac:dyDescent="0.3">
      <c r="A2460">
        <v>2459</v>
      </c>
      <c r="B2460" t="s">
        <v>2662</v>
      </c>
      <c r="C2460">
        <v>0</v>
      </c>
      <c r="D2460">
        <v>0</v>
      </c>
      <c r="E2460">
        <v>0</v>
      </c>
      <c r="F2460">
        <v>0</v>
      </c>
      <c r="G2460">
        <v>0.43304189438135599</v>
      </c>
      <c r="H2460">
        <v>1.0000000000001199</v>
      </c>
    </row>
    <row r="2461" spans="1:8" x14ac:dyDescent="0.3">
      <c r="A2461">
        <v>2460</v>
      </c>
      <c r="B2461" t="s">
        <v>2663</v>
      </c>
      <c r="C2461">
        <v>0.48541837625156098</v>
      </c>
      <c r="D2461">
        <v>0.48541837625156098</v>
      </c>
      <c r="E2461">
        <v>0.48541837625156098</v>
      </c>
      <c r="F2461">
        <v>0.48541837625156098</v>
      </c>
      <c r="G2461">
        <v>0.56888325100440496</v>
      </c>
      <c r="H2461">
        <v>0.91404238287374895</v>
      </c>
    </row>
    <row r="2462" spans="1:8" x14ac:dyDescent="0.3">
      <c r="A2462">
        <v>2461</v>
      </c>
      <c r="B2462" t="s">
        <v>2664</v>
      </c>
      <c r="C2462">
        <v>0</v>
      </c>
      <c r="D2462">
        <v>0</v>
      </c>
      <c r="E2462">
        <v>0</v>
      </c>
      <c r="F2462">
        <v>0</v>
      </c>
      <c r="G2462">
        <v>1</v>
      </c>
      <c r="H2462">
        <v>1</v>
      </c>
    </row>
    <row r="2463" spans="1:8" x14ac:dyDescent="0.3">
      <c r="A2463">
        <v>2462</v>
      </c>
      <c r="B2463" t="s">
        <v>2665</v>
      </c>
      <c r="C2463">
        <v>0</v>
      </c>
      <c r="D2463">
        <v>0</v>
      </c>
      <c r="E2463">
        <v>0</v>
      </c>
      <c r="F2463">
        <v>0</v>
      </c>
      <c r="G2463">
        <v>0</v>
      </c>
      <c r="H2463">
        <v>0.337693371173372</v>
      </c>
    </row>
    <row r="2464" spans="1:8" x14ac:dyDescent="0.3">
      <c r="A2464">
        <v>2463</v>
      </c>
      <c r="B2464" t="s">
        <v>2666</v>
      </c>
      <c r="C2464">
        <v>0</v>
      </c>
      <c r="D2464">
        <v>0</v>
      </c>
      <c r="E2464">
        <v>0</v>
      </c>
      <c r="F2464">
        <v>0</v>
      </c>
      <c r="G2464">
        <v>0.11534971661564999</v>
      </c>
      <c r="H2464">
        <v>0.90511286067274999</v>
      </c>
    </row>
    <row r="2465" spans="1:8" x14ac:dyDescent="0.3">
      <c r="A2465">
        <v>2464</v>
      </c>
      <c r="B2465" t="s">
        <v>2667</v>
      </c>
      <c r="C2465">
        <v>0</v>
      </c>
      <c r="D2465">
        <v>0</v>
      </c>
      <c r="E2465">
        <v>0</v>
      </c>
      <c r="F2465">
        <v>0</v>
      </c>
      <c r="G2465">
        <v>0</v>
      </c>
      <c r="H2465">
        <v>0.119349406174679</v>
      </c>
    </row>
    <row r="2466" spans="1:8" x14ac:dyDescent="0.3">
      <c r="A2466">
        <v>2465</v>
      </c>
      <c r="B2466" t="s">
        <v>2668</v>
      </c>
      <c r="C2466">
        <v>0</v>
      </c>
      <c r="D2466">
        <v>0</v>
      </c>
      <c r="E2466">
        <v>0</v>
      </c>
      <c r="F2466">
        <v>0</v>
      </c>
      <c r="G2466">
        <v>0</v>
      </c>
      <c r="H2466">
        <v>1</v>
      </c>
    </row>
    <row r="2467" spans="1:8" x14ac:dyDescent="0.3">
      <c r="A2467">
        <v>2466</v>
      </c>
      <c r="B2467" t="s">
        <v>2669</v>
      </c>
      <c r="C2467">
        <v>0</v>
      </c>
      <c r="D2467">
        <v>0</v>
      </c>
      <c r="E2467">
        <v>0</v>
      </c>
      <c r="F2467">
        <v>0</v>
      </c>
      <c r="G2467">
        <v>1.7728481490103299E-2</v>
      </c>
      <c r="H2467">
        <v>1.0000000000003499</v>
      </c>
    </row>
    <row r="2468" spans="1:8" x14ac:dyDescent="0.3">
      <c r="A2468">
        <v>2467</v>
      </c>
      <c r="B2468" t="s">
        <v>2670</v>
      </c>
      <c r="C2468">
        <v>5.4973867414994798E-2</v>
      </c>
      <c r="D2468">
        <v>5.4973867414994798E-2</v>
      </c>
      <c r="E2468">
        <v>5.4973867414994798E-2</v>
      </c>
      <c r="F2468">
        <v>5.4973867414994798E-2</v>
      </c>
      <c r="G2468">
        <v>5.4973867414994798E-2</v>
      </c>
      <c r="H2468">
        <v>0.100297082920833</v>
      </c>
    </row>
    <row r="2469" spans="1:8" x14ac:dyDescent="0.3">
      <c r="A2469">
        <v>2468</v>
      </c>
      <c r="B2469" t="s">
        <v>2671</v>
      </c>
      <c r="C2469">
        <v>0.23242471771123299</v>
      </c>
      <c r="D2469">
        <v>0.23242471771123299</v>
      </c>
      <c r="E2469">
        <v>0.23242471771123299</v>
      </c>
      <c r="F2469">
        <v>0.23242471771123299</v>
      </c>
      <c r="G2469">
        <v>0.98288237954490398</v>
      </c>
      <c r="H2469">
        <v>0.98288237954490398</v>
      </c>
    </row>
    <row r="2470" spans="1:8" x14ac:dyDescent="0.3">
      <c r="A2470">
        <v>2469</v>
      </c>
      <c r="B2470" t="s">
        <v>2672</v>
      </c>
      <c r="C2470">
        <v>0</v>
      </c>
      <c r="D2470">
        <v>0</v>
      </c>
      <c r="E2470">
        <v>0</v>
      </c>
      <c r="F2470">
        <v>0</v>
      </c>
      <c r="G2470">
        <v>0</v>
      </c>
      <c r="H2470">
        <v>0.60138831434921403</v>
      </c>
    </row>
    <row r="2471" spans="1:8" x14ac:dyDescent="0.3">
      <c r="A2471">
        <v>2470</v>
      </c>
      <c r="B2471" t="s">
        <v>2673</v>
      </c>
      <c r="C2471">
        <v>0</v>
      </c>
      <c r="D2471">
        <v>0</v>
      </c>
      <c r="E2471">
        <v>0</v>
      </c>
      <c r="F2471">
        <v>0</v>
      </c>
      <c r="G2471">
        <v>0.21888170933250201</v>
      </c>
      <c r="H2471">
        <v>1.0000000000000699</v>
      </c>
    </row>
    <row r="2472" spans="1:8" x14ac:dyDescent="0.3">
      <c r="A2472">
        <v>2471</v>
      </c>
      <c r="B2472" t="s">
        <v>2674</v>
      </c>
      <c r="C2472">
        <v>0</v>
      </c>
      <c r="D2472">
        <v>0</v>
      </c>
      <c r="E2472">
        <v>0</v>
      </c>
      <c r="F2472">
        <v>0</v>
      </c>
      <c r="G2472">
        <v>0.49508179672198499</v>
      </c>
      <c r="H2472">
        <v>1.00000000000033</v>
      </c>
    </row>
    <row r="2473" spans="1:8" x14ac:dyDescent="0.3">
      <c r="A2473">
        <v>2472</v>
      </c>
      <c r="B2473" t="s">
        <v>2675</v>
      </c>
      <c r="C2473">
        <v>0</v>
      </c>
      <c r="D2473">
        <v>0</v>
      </c>
      <c r="E2473">
        <v>0</v>
      </c>
      <c r="F2473">
        <v>0</v>
      </c>
      <c r="G2473">
        <v>0.14121602723482801</v>
      </c>
      <c r="H2473">
        <v>0.99999999999994904</v>
      </c>
    </row>
    <row r="2474" spans="1:8" x14ac:dyDescent="0.3">
      <c r="A2474">
        <v>2473</v>
      </c>
      <c r="B2474" t="s">
        <v>2676</v>
      </c>
      <c r="C2474">
        <v>0</v>
      </c>
      <c r="D2474">
        <v>0</v>
      </c>
      <c r="E2474">
        <v>0</v>
      </c>
      <c r="F2474">
        <v>0</v>
      </c>
      <c r="G2474">
        <v>0</v>
      </c>
      <c r="H2474">
        <v>0.25274926294354</v>
      </c>
    </row>
    <row r="2475" spans="1:8" x14ac:dyDescent="0.3">
      <c r="A2475">
        <v>2474</v>
      </c>
      <c r="B2475" t="s">
        <v>2677</v>
      </c>
      <c r="C2475">
        <v>0</v>
      </c>
      <c r="D2475">
        <v>0</v>
      </c>
      <c r="E2475">
        <v>0</v>
      </c>
      <c r="F2475">
        <v>0</v>
      </c>
      <c r="G2475">
        <v>0</v>
      </c>
      <c r="H2475">
        <v>2.7683600958979301E-2</v>
      </c>
    </row>
    <row r="2476" spans="1:8" x14ac:dyDescent="0.3">
      <c r="A2476">
        <v>2475</v>
      </c>
      <c r="B2476" t="s">
        <v>2678</v>
      </c>
      <c r="C2476">
        <v>0</v>
      </c>
      <c r="D2476">
        <v>0</v>
      </c>
      <c r="E2476">
        <v>0</v>
      </c>
      <c r="F2476">
        <v>0</v>
      </c>
      <c r="G2476">
        <v>0</v>
      </c>
      <c r="H2476">
        <v>0.364848089099646</v>
      </c>
    </row>
    <row r="2477" spans="1:8" x14ac:dyDescent="0.3">
      <c r="A2477">
        <v>2476</v>
      </c>
      <c r="B2477" t="s">
        <v>2679</v>
      </c>
      <c r="C2477">
        <v>0</v>
      </c>
      <c r="D2477">
        <v>0</v>
      </c>
      <c r="E2477">
        <v>0</v>
      </c>
      <c r="F2477">
        <v>0</v>
      </c>
      <c r="G2477">
        <v>0.157222082131762</v>
      </c>
      <c r="H2477">
        <v>0.989718576327141</v>
      </c>
    </row>
    <row r="2478" spans="1:8" x14ac:dyDescent="0.3">
      <c r="A2478">
        <v>2477</v>
      </c>
      <c r="B2478" t="s">
        <v>2680</v>
      </c>
      <c r="C2478">
        <v>0</v>
      </c>
      <c r="D2478">
        <v>0</v>
      </c>
      <c r="E2478">
        <v>0</v>
      </c>
      <c r="F2478">
        <v>0</v>
      </c>
      <c r="G2478">
        <v>0</v>
      </c>
      <c r="H2478">
        <v>6.99944391638797E-3</v>
      </c>
    </row>
    <row r="2479" spans="1:8" x14ac:dyDescent="0.3">
      <c r="A2479">
        <v>2478</v>
      </c>
      <c r="B2479" t="s">
        <v>2681</v>
      </c>
      <c r="C2479">
        <v>0</v>
      </c>
      <c r="D2479">
        <v>0</v>
      </c>
      <c r="E2479">
        <v>0</v>
      </c>
      <c r="F2479">
        <v>0</v>
      </c>
      <c r="G2479">
        <v>0</v>
      </c>
      <c r="H2479">
        <v>0.67327437459825901</v>
      </c>
    </row>
    <row r="2480" spans="1:8" x14ac:dyDescent="0.3">
      <c r="A2480">
        <v>2479</v>
      </c>
      <c r="B2480" t="s">
        <v>2682</v>
      </c>
      <c r="C2480">
        <v>0</v>
      </c>
      <c r="D2480">
        <v>0</v>
      </c>
      <c r="E2480">
        <v>0</v>
      </c>
      <c r="F2480">
        <v>0</v>
      </c>
      <c r="G2480">
        <v>0</v>
      </c>
      <c r="H2480">
        <v>0.35490406983762401</v>
      </c>
    </row>
    <row r="2481" spans="1:8" x14ac:dyDescent="0.3">
      <c r="A2481">
        <v>2480</v>
      </c>
      <c r="B2481" t="s">
        <v>2683</v>
      </c>
      <c r="C2481">
        <v>0</v>
      </c>
      <c r="D2481">
        <v>0</v>
      </c>
      <c r="E2481">
        <v>0</v>
      </c>
      <c r="F2481">
        <v>0</v>
      </c>
      <c r="G2481">
        <v>0</v>
      </c>
      <c r="H2481">
        <v>0.258531014363514</v>
      </c>
    </row>
    <row r="2482" spans="1:8" x14ac:dyDescent="0.3">
      <c r="A2482">
        <v>2481</v>
      </c>
      <c r="B2482" t="s">
        <v>2684</v>
      </c>
      <c r="C2482">
        <v>0</v>
      </c>
      <c r="D2482">
        <v>0</v>
      </c>
      <c r="E2482">
        <v>0</v>
      </c>
      <c r="F2482">
        <v>0</v>
      </c>
      <c r="G2482">
        <v>0</v>
      </c>
      <c r="H2482">
        <v>0.33958628261341001</v>
      </c>
    </row>
    <row r="2483" spans="1:8" x14ac:dyDescent="0.3">
      <c r="A2483">
        <v>2482</v>
      </c>
      <c r="B2483" t="s">
        <v>2685</v>
      </c>
      <c r="C2483">
        <v>0</v>
      </c>
      <c r="D2483">
        <v>0</v>
      </c>
      <c r="E2483">
        <v>0</v>
      </c>
      <c r="F2483">
        <v>0</v>
      </c>
      <c r="G2483">
        <v>0</v>
      </c>
      <c r="H2483">
        <v>0.34403253034800102</v>
      </c>
    </row>
    <row r="2484" spans="1:8" x14ac:dyDescent="0.3">
      <c r="A2484">
        <v>2483</v>
      </c>
      <c r="B2484" t="s">
        <v>2686</v>
      </c>
      <c r="C2484">
        <v>0</v>
      </c>
      <c r="D2484">
        <v>0</v>
      </c>
      <c r="E2484">
        <v>0</v>
      </c>
      <c r="F2484">
        <v>0</v>
      </c>
      <c r="G2484">
        <v>0</v>
      </c>
      <c r="H2484">
        <v>0.33969948501046798</v>
      </c>
    </row>
    <row r="2485" spans="1:8" x14ac:dyDescent="0.3">
      <c r="A2485">
        <v>2484</v>
      </c>
      <c r="B2485" t="s">
        <v>2687</v>
      </c>
      <c r="C2485">
        <v>0</v>
      </c>
      <c r="D2485">
        <v>0</v>
      </c>
      <c r="E2485">
        <v>0</v>
      </c>
      <c r="F2485">
        <v>0</v>
      </c>
      <c r="G2485">
        <v>0</v>
      </c>
      <c r="H2485">
        <v>6.5052408925626401E-2</v>
      </c>
    </row>
    <row r="2486" spans="1:8" x14ac:dyDescent="0.3">
      <c r="A2486">
        <v>2485</v>
      </c>
      <c r="B2486" t="s">
        <v>2688</v>
      </c>
      <c r="C2486">
        <v>0</v>
      </c>
      <c r="D2486">
        <v>0</v>
      </c>
      <c r="E2486">
        <v>0</v>
      </c>
      <c r="F2486">
        <v>0</v>
      </c>
      <c r="G2486">
        <v>0</v>
      </c>
      <c r="H2486">
        <v>0.37221813310030399</v>
      </c>
    </row>
    <row r="2487" spans="1:8" x14ac:dyDescent="0.3">
      <c r="A2487">
        <v>2486</v>
      </c>
      <c r="B2487" t="s">
        <v>2689</v>
      </c>
      <c r="C2487">
        <v>0</v>
      </c>
      <c r="D2487">
        <v>0</v>
      </c>
      <c r="E2487">
        <v>0</v>
      </c>
      <c r="F2487">
        <v>0</v>
      </c>
      <c r="G2487">
        <v>0</v>
      </c>
      <c r="H2487">
        <v>0.23248052787510001</v>
      </c>
    </row>
    <row r="2488" spans="1:8" x14ac:dyDescent="0.3">
      <c r="A2488">
        <v>2487</v>
      </c>
      <c r="B2488" t="s">
        <v>2690</v>
      </c>
      <c r="C2488">
        <v>0</v>
      </c>
      <c r="D2488">
        <v>0</v>
      </c>
      <c r="E2488">
        <v>0</v>
      </c>
      <c r="F2488">
        <v>0</v>
      </c>
      <c r="G2488">
        <v>0</v>
      </c>
      <c r="H2488">
        <v>0.119042006251706</v>
      </c>
    </row>
    <row r="2489" spans="1:8" x14ac:dyDescent="0.3">
      <c r="A2489">
        <v>2488</v>
      </c>
      <c r="B2489" t="s">
        <v>2691</v>
      </c>
      <c r="C2489">
        <v>0</v>
      </c>
      <c r="D2489">
        <v>0</v>
      </c>
      <c r="E2489">
        <v>0</v>
      </c>
      <c r="F2489">
        <v>0</v>
      </c>
      <c r="G2489">
        <v>0</v>
      </c>
      <c r="H2489">
        <v>1.3239579576199201E-2</v>
      </c>
    </row>
    <row r="2490" spans="1:8" x14ac:dyDescent="0.3">
      <c r="A2490">
        <v>2489</v>
      </c>
      <c r="B2490" t="s">
        <v>2692</v>
      </c>
      <c r="C2490">
        <v>0</v>
      </c>
      <c r="D2490">
        <v>0</v>
      </c>
      <c r="E2490">
        <v>0</v>
      </c>
      <c r="F2490">
        <v>0</v>
      </c>
      <c r="G2490">
        <v>0</v>
      </c>
      <c r="H2490">
        <v>5.33491638356592E-2</v>
      </c>
    </row>
    <row r="2491" spans="1:8" x14ac:dyDescent="0.3">
      <c r="A2491">
        <v>2490</v>
      </c>
      <c r="B2491" t="s">
        <v>2693</v>
      </c>
      <c r="C2491">
        <v>0</v>
      </c>
      <c r="D2491">
        <v>0</v>
      </c>
      <c r="E2491">
        <v>0</v>
      </c>
      <c r="F2491">
        <v>0</v>
      </c>
      <c r="G2491">
        <v>0</v>
      </c>
      <c r="H2491">
        <v>0.81024956286857297</v>
      </c>
    </row>
    <row r="2492" spans="1:8" x14ac:dyDescent="0.3">
      <c r="A2492">
        <v>2491</v>
      </c>
      <c r="B2492" t="s">
        <v>2694</v>
      </c>
      <c r="C2492">
        <v>0</v>
      </c>
      <c r="D2492">
        <v>0</v>
      </c>
      <c r="E2492">
        <v>0</v>
      </c>
      <c r="F2492">
        <v>0</v>
      </c>
      <c r="G2492">
        <v>0</v>
      </c>
      <c r="H2492">
        <v>1</v>
      </c>
    </row>
    <row r="2493" spans="1:8" x14ac:dyDescent="0.3">
      <c r="A2493">
        <v>2492</v>
      </c>
      <c r="B2493" t="s">
        <v>2695</v>
      </c>
      <c r="C2493">
        <v>0</v>
      </c>
      <c r="D2493">
        <v>0</v>
      </c>
      <c r="E2493">
        <v>0</v>
      </c>
      <c r="F2493">
        <v>0</v>
      </c>
      <c r="G2493">
        <v>0</v>
      </c>
      <c r="H2493">
        <v>0.305677921315132</v>
      </c>
    </row>
    <row r="2494" spans="1:8" x14ac:dyDescent="0.3">
      <c r="A2494">
        <v>2493</v>
      </c>
      <c r="B2494" t="s">
        <v>2696</v>
      </c>
      <c r="C2494">
        <v>0</v>
      </c>
      <c r="D2494">
        <v>0</v>
      </c>
      <c r="E2494">
        <v>0</v>
      </c>
      <c r="F2494">
        <v>0</v>
      </c>
      <c r="G2494">
        <v>0</v>
      </c>
      <c r="H2494">
        <v>1</v>
      </c>
    </row>
    <row r="2495" spans="1:8" x14ac:dyDescent="0.3">
      <c r="A2495">
        <v>2494</v>
      </c>
      <c r="B2495" t="s">
        <v>2697</v>
      </c>
      <c r="C2495">
        <v>0</v>
      </c>
      <c r="D2495">
        <v>0</v>
      </c>
      <c r="E2495">
        <v>0</v>
      </c>
      <c r="F2495">
        <v>0</v>
      </c>
      <c r="G2495">
        <v>0</v>
      </c>
      <c r="H2495">
        <v>0.91643748503188704</v>
      </c>
    </row>
    <row r="2496" spans="1:8" x14ac:dyDescent="0.3">
      <c r="A2496">
        <v>2495</v>
      </c>
      <c r="B2496" t="s">
        <v>2698</v>
      </c>
      <c r="C2496">
        <v>0</v>
      </c>
      <c r="D2496">
        <v>0</v>
      </c>
      <c r="E2496">
        <v>0</v>
      </c>
      <c r="F2496">
        <v>0</v>
      </c>
      <c r="G2496">
        <v>0</v>
      </c>
      <c r="H2496">
        <v>2.67129651697205E-2</v>
      </c>
    </row>
    <row r="2497" spans="1:8" x14ac:dyDescent="0.3">
      <c r="A2497">
        <v>2496</v>
      </c>
      <c r="B2497" t="s">
        <v>2699</v>
      </c>
      <c r="C2497">
        <v>0</v>
      </c>
      <c r="D2497">
        <v>0</v>
      </c>
      <c r="E2497">
        <v>0</v>
      </c>
      <c r="F2497">
        <v>0</v>
      </c>
      <c r="G2497">
        <v>0</v>
      </c>
      <c r="H2497">
        <v>0.127687513180163</v>
      </c>
    </row>
    <row r="2498" spans="1:8" x14ac:dyDescent="0.3">
      <c r="A2498">
        <v>2497</v>
      </c>
      <c r="B2498" t="s">
        <v>2700</v>
      </c>
      <c r="C2498">
        <v>0</v>
      </c>
      <c r="D2498">
        <v>0</v>
      </c>
      <c r="E2498">
        <v>0</v>
      </c>
      <c r="F2498">
        <v>0</v>
      </c>
      <c r="G2498">
        <v>0</v>
      </c>
      <c r="H2498">
        <v>0.99024589135985697</v>
      </c>
    </row>
    <row r="2499" spans="1:8" x14ac:dyDescent="0.3">
      <c r="A2499">
        <v>2498</v>
      </c>
      <c r="B2499" t="s">
        <v>2701</v>
      </c>
      <c r="C2499">
        <v>0</v>
      </c>
      <c r="D2499">
        <v>0</v>
      </c>
      <c r="E2499">
        <v>0</v>
      </c>
      <c r="F2499">
        <v>0</v>
      </c>
      <c r="G2499">
        <v>0</v>
      </c>
      <c r="H2499">
        <v>1.6445244638778899E-2</v>
      </c>
    </row>
    <row r="2500" spans="1:8" x14ac:dyDescent="0.3">
      <c r="A2500">
        <v>2499</v>
      </c>
      <c r="B2500" t="s">
        <v>2702</v>
      </c>
      <c r="C2500">
        <v>0</v>
      </c>
      <c r="D2500">
        <v>0</v>
      </c>
      <c r="E2500">
        <v>0</v>
      </c>
      <c r="F2500">
        <v>0</v>
      </c>
      <c r="G2500">
        <v>0.51447204758476806</v>
      </c>
      <c r="H2500">
        <v>1.00000000000005</v>
      </c>
    </row>
    <row r="2501" spans="1:8" x14ac:dyDescent="0.3">
      <c r="A2501">
        <v>2500</v>
      </c>
      <c r="B2501" t="s">
        <v>2703</v>
      </c>
      <c r="C2501">
        <v>0</v>
      </c>
      <c r="D2501">
        <v>0</v>
      </c>
      <c r="E2501">
        <v>0</v>
      </c>
      <c r="F2501">
        <v>0</v>
      </c>
      <c r="G2501">
        <v>0</v>
      </c>
      <c r="H2501">
        <v>0.40678137047059698</v>
      </c>
    </row>
    <row r="2502" spans="1:8" x14ac:dyDescent="0.3">
      <c r="A2502">
        <v>2501</v>
      </c>
      <c r="B2502" t="s">
        <v>2704</v>
      </c>
      <c r="C2502">
        <v>0</v>
      </c>
      <c r="D2502">
        <v>0</v>
      </c>
      <c r="E2502">
        <v>0</v>
      </c>
      <c r="F2502">
        <v>0</v>
      </c>
      <c r="G2502">
        <v>0</v>
      </c>
      <c r="H2502">
        <v>4.5256226814183497E-3</v>
      </c>
    </row>
    <row r="2503" spans="1:8" x14ac:dyDescent="0.3">
      <c r="A2503">
        <v>2502</v>
      </c>
      <c r="B2503" t="s">
        <v>2705</v>
      </c>
      <c r="C2503">
        <v>0</v>
      </c>
      <c r="D2503">
        <v>0</v>
      </c>
      <c r="E2503">
        <v>0</v>
      </c>
      <c r="F2503">
        <v>0</v>
      </c>
      <c r="G2503">
        <v>0</v>
      </c>
      <c r="H2503">
        <v>7.9247838187173295E-3</v>
      </c>
    </row>
    <row r="2504" spans="1:8" x14ac:dyDescent="0.3">
      <c r="A2504">
        <v>2503</v>
      </c>
      <c r="B2504" t="s">
        <v>2706</v>
      </c>
      <c r="C2504">
        <v>0</v>
      </c>
      <c r="D2504">
        <v>0</v>
      </c>
      <c r="E2504">
        <v>0</v>
      </c>
      <c r="F2504">
        <v>0</v>
      </c>
      <c r="G2504">
        <v>0</v>
      </c>
      <c r="H2504">
        <v>6.7374104707343202E-2</v>
      </c>
    </row>
    <row r="2505" spans="1:8" x14ac:dyDescent="0.3">
      <c r="A2505">
        <v>2504</v>
      </c>
      <c r="B2505" t="s">
        <v>2707</v>
      </c>
      <c r="C2505">
        <v>0</v>
      </c>
      <c r="D2505">
        <v>0</v>
      </c>
      <c r="E2505">
        <v>0</v>
      </c>
      <c r="F2505">
        <v>0</v>
      </c>
      <c r="G2505">
        <v>0.124071226533288</v>
      </c>
      <c r="H2505">
        <v>0.56489481342661996</v>
      </c>
    </row>
    <row r="2506" spans="1:8" x14ac:dyDescent="0.3">
      <c r="A2506">
        <v>2505</v>
      </c>
      <c r="B2506" t="s">
        <v>2708</v>
      </c>
      <c r="C2506">
        <v>0</v>
      </c>
      <c r="D2506">
        <v>0</v>
      </c>
      <c r="E2506">
        <v>0</v>
      </c>
      <c r="F2506">
        <v>0</v>
      </c>
      <c r="G2506">
        <v>4.9775904640309097E-3</v>
      </c>
      <c r="H2506">
        <v>0.209318405794407</v>
      </c>
    </row>
    <row r="2507" spans="1:8" x14ac:dyDescent="0.3">
      <c r="A2507">
        <v>2506</v>
      </c>
      <c r="B2507" t="s">
        <v>2709</v>
      </c>
      <c r="C2507">
        <v>0</v>
      </c>
      <c r="D2507">
        <v>0</v>
      </c>
      <c r="E2507">
        <v>0</v>
      </c>
      <c r="F2507">
        <v>0</v>
      </c>
      <c r="G2507">
        <v>0</v>
      </c>
      <c r="H2507">
        <v>0.68160731597951696</v>
      </c>
    </row>
    <row r="2508" spans="1:8" x14ac:dyDescent="0.3">
      <c r="A2508">
        <v>2507</v>
      </c>
      <c r="B2508" t="s">
        <v>2710</v>
      </c>
      <c r="C2508">
        <v>0</v>
      </c>
      <c r="D2508">
        <v>0</v>
      </c>
      <c r="E2508">
        <v>0</v>
      </c>
      <c r="F2508">
        <v>0</v>
      </c>
      <c r="G2508">
        <v>0</v>
      </c>
      <c r="H2508">
        <v>0.14221104708728999</v>
      </c>
    </row>
    <row r="2509" spans="1:8" x14ac:dyDescent="0.3">
      <c r="A2509">
        <v>2508</v>
      </c>
      <c r="B2509" t="s">
        <v>2711</v>
      </c>
      <c r="C2509">
        <v>0</v>
      </c>
      <c r="D2509">
        <v>0</v>
      </c>
      <c r="E2509">
        <v>0</v>
      </c>
      <c r="F2509">
        <v>0</v>
      </c>
      <c r="G2509">
        <v>0</v>
      </c>
      <c r="H2509">
        <v>0.249939301853739</v>
      </c>
    </row>
    <row r="2510" spans="1:8" x14ac:dyDescent="0.3">
      <c r="A2510">
        <v>2509</v>
      </c>
      <c r="B2510" t="s">
        <v>2712</v>
      </c>
      <c r="C2510">
        <v>0</v>
      </c>
      <c r="D2510">
        <v>0</v>
      </c>
      <c r="E2510">
        <v>0</v>
      </c>
      <c r="F2510">
        <v>0</v>
      </c>
      <c r="G2510">
        <v>0.16207704223389</v>
      </c>
      <c r="H2510">
        <v>0.99999999999983802</v>
      </c>
    </row>
    <row r="2511" spans="1:8" x14ac:dyDescent="0.3">
      <c r="A2511">
        <v>2510</v>
      </c>
      <c r="B2511" t="s">
        <v>2713</v>
      </c>
      <c r="C2511">
        <v>0</v>
      </c>
      <c r="D2511">
        <v>0</v>
      </c>
      <c r="E2511">
        <v>0</v>
      </c>
      <c r="F2511">
        <v>0</v>
      </c>
      <c r="G2511">
        <v>0</v>
      </c>
      <c r="H2511">
        <v>0.147238780452005</v>
      </c>
    </row>
    <row r="2512" spans="1:8" x14ac:dyDescent="0.3">
      <c r="A2512">
        <v>2511</v>
      </c>
      <c r="B2512" t="s">
        <v>2714</v>
      </c>
      <c r="C2512">
        <v>0</v>
      </c>
      <c r="D2512">
        <v>0</v>
      </c>
      <c r="E2512">
        <v>0</v>
      </c>
      <c r="F2512">
        <v>0</v>
      </c>
      <c r="G2512">
        <v>7.8860945918073605E-2</v>
      </c>
      <c r="H2512">
        <v>0.95232555239816297</v>
      </c>
    </row>
    <row r="2513" spans="1:8" x14ac:dyDescent="0.3">
      <c r="A2513">
        <v>2512</v>
      </c>
      <c r="B2513" t="s">
        <v>2715</v>
      </c>
      <c r="C2513">
        <v>0</v>
      </c>
      <c r="D2513">
        <v>0</v>
      </c>
      <c r="E2513">
        <v>0</v>
      </c>
      <c r="F2513">
        <v>0</v>
      </c>
      <c r="G2513">
        <v>0</v>
      </c>
      <c r="H2513">
        <v>0.33249730524291699</v>
      </c>
    </row>
    <row r="2514" spans="1:8" x14ac:dyDescent="0.3">
      <c r="A2514">
        <v>2513</v>
      </c>
      <c r="B2514" t="s">
        <v>2716</v>
      </c>
      <c r="C2514">
        <v>0</v>
      </c>
      <c r="D2514">
        <v>0</v>
      </c>
      <c r="E2514">
        <v>0</v>
      </c>
      <c r="F2514">
        <v>0</v>
      </c>
      <c r="G2514">
        <v>0</v>
      </c>
      <c r="H2514">
        <v>0.60460871004026495</v>
      </c>
    </row>
    <row r="2515" spans="1:8" x14ac:dyDescent="0.3">
      <c r="A2515">
        <v>2514</v>
      </c>
      <c r="B2515" t="s">
        <v>2717</v>
      </c>
      <c r="C2515">
        <v>0</v>
      </c>
      <c r="D2515">
        <v>0</v>
      </c>
      <c r="E2515">
        <v>0</v>
      </c>
      <c r="F2515">
        <v>0</v>
      </c>
      <c r="G2515">
        <v>0</v>
      </c>
      <c r="H2515">
        <v>1</v>
      </c>
    </row>
    <row r="2516" spans="1:8" x14ac:dyDescent="0.3">
      <c r="A2516">
        <v>2515</v>
      </c>
      <c r="B2516" t="s">
        <v>2718</v>
      </c>
      <c r="C2516">
        <v>0</v>
      </c>
      <c r="D2516">
        <v>0</v>
      </c>
      <c r="E2516">
        <v>0</v>
      </c>
      <c r="F2516">
        <v>0</v>
      </c>
      <c r="G2516">
        <v>0</v>
      </c>
      <c r="H2516">
        <v>0.40134716529347397</v>
      </c>
    </row>
    <row r="2517" spans="1:8" x14ac:dyDescent="0.3">
      <c r="A2517">
        <v>2516</v>
      </c>
      <c r="B2517" t="s">
        <v>2719</v>
      </c>
      <c r="C2517">
        <v>0</v>
      </c>
      <c r="D2517">
        <v>0</v>
      </c>
      <c r="E2517">
        <v>0</v>
      </c>
      <c r="F2517">
        <v>0</v>
      </c>
      <c r="G2517">
        <v>0</v>
      </c>
      <c r="H2517">
        <v>7.0711564665801502E-2</v>
      </c>
    </row>
    <row r="2518" spans="1:8" x14ac:dyDescent="0.3">
      <c r="A2518">
        <v>2517</v>
      </c>
      <c r="B2518" t="s">
        <v>2720</v>
      </c>
      <c r="C2518">
        <v>0</v>
      </c>
      <c r="D2518">
        <v>0</v>
      </c>
      <c r="E2518">
        <v>0</v>
      </c>
      <c r="F2518">
        <v>0</v>
      </c>
      <c r="G2518">
        <v>0</v>
      </c>
      <c r="H2518">
        <v>1</v>
      </c>
    </row>
    <row r="2519" spans="1:8" x14ac:dyDescent="0.3">
      <c r="A2519">
        <v>2518</v>
      </c>
      <c r="B2519" t="s">
        <v>2721</v>
      </c>
      <c r="C2519">
        <v>0</v>
      </c>
      <c r="D2519">
        <v>0</v>
      </c>
      <c r="E2519">
        <v>0</v>
      </c>
      <c r="F2519">
        <v>0</v>
      </c>
      <c r="G2519">
        <v>0.114020851949744</v>
      </c>
      <c r="H2519">
        <v>0.66195538546594401</v>
      </c>
    </row>
    <row r="2520" spans="1:8" x14ac:dyDescent="0.3">
      <c r="A2520">
        <v>2519</v>
      </c>
      <c r="B2520" t="s">
        <v>2722</v>
      </c>
      <c r="C2520">
        <v>0</v>
      </c>
      <c r="D2520">
        <v>0</v>
      </c>
      <c r="E2520">
        <v>0</v>
      </c>
      <c r="F2520">
        <v>0</v>
      </c>
      <c r="G2520">
        <v>0.43796248468658</v>
      </c>
      <c r="H2520">
        <v>0.84501386740549</v>
      </c>
    </row>
    <row r="2521" spans="1:8" x14ac:dyDescent="0.3">
      <c r="A2521">
        <v>2520</v>
      </c>
      <c r="B2521" t="s">
        <v>2723</v>
      </c>
      <c r="C2521">
        <v>0</v>
      </c>
      <c r="D2521">
        <v>0</v>
      </c>
      <c r="E2521">
        <v>0</v>
      </c>
      <c r="F2521">
        <v>0</v>
      </c>
      <c r="G2521">
        <v>0.32351597680171701</v>
      </c>
      <c r="H2521">
        <v>1.0000000000004401</v>
      </c>
    </row>
    <row r="2522" spans="1:8" x14ac:dyDescent="0.3">
      <c r="A2522">
        <v>2521</v>
      </c>
      <c r="B2522" t="s">
        <v>2724</v>
      </c>
      <c r="C2522">
        <v>0</v>
      </c>
      <c r="D2522">
        <v>0</v>
      </c>
      <c r="E2522">
        <v>0</v>
      </c>
      <c r="F2522">
        <v>0</v>
      </c>
      <c r="G2522">
        <v>0.34804091050665897</v>
      </c>
      <c r="H2522">
        <v>0.99999999999941402</v>
      </c>
    </row>
    <row r="2523" spans="1:8" x14ac:dyDescent="0.3">
      <c r="A2523">
        <v>2522</v>
      </c>
      <c r="B2523" t="s">
        <v>2725</v>
      </c>
      <c r="C2523">
        <v>0</v>
      </c>
      <c r="D2523">
        <v>0</v>
      </c>
      <c r="E2523">
        <v>0</v>
      </c>
      <c r="F2523">
        <v>0</v>
      </c>
      <c r="G2523">
        <v>0.55612249042017003</v>
      </c>
      <c r="H2523">
        <v>0.99999999999932798</v>
      </c>
    </row>
    <row r="2524" spans="1:8" x14ac:dyDescent="0.3">
      <c r="A2524">
        <v>2523</v>
      </c>
      <c r="B2524" t="s">
        <v>2726</v>
      </c>
      <c r="C2524">
        <v>0</v>
      </c>
      <c r="D2524">
        <v>0</v>
      </c>
      <c r="E2524">
        <v>0</v>
      </c>
      <c r="F2524">
        <v>0</v>
      </c>
      <c r="G2524">
        <v>7.7293260918867401E-2</v>
      </c>
      <c r="H2524">
        <v>0.39292287089864802</v>
      </c>
    </row>
    <row r="2525" spans="1:8" x14ac:dyDescent="0.3">
      <c r="A2525">
        <v>2524</v>
      </c>
      <c r="B2525" t="s">
        <v>2727</v>
      </c>
      <c r="C2525">
        <v>0</v>
      </c>
      <c r="D2525">
        <v>0</v>
      </c>
      <c r="E2525">
        <v>0</v>
      </c>
      <c r="F2525">
        <v>0</v>
      </c>
      <c r="G2525">
        <v>0</v>
      </c>
      <c r="H2525">
        <v>0.223888943004031</v>
      </c>
    </row>
    <row r="2526" spans="1:8" x14ac:dyDescent="0.3">
      <c r="A2526">
        <v>2525</v>
      </c>
      <c r="B2526" t="s">
        <v>2728</v>
      </c>
      <c r="C2526">
        <v>0</v>
      </c>
      <c r="D2526">
        <v>0</v>
      </c>
      <c r="E2526">
        <v>0</v>
      </c>
      <c r="F2526">
        <v>0</v>
      </c>
      <c r="G2526">
        <v>0</v>
      </c>
      <c r="H2526">
        <v>6.2373806789352596E-4</v>
      </c>
    </row>
    <row r="2527" spans="1:8" x14ac:dyDescent="0.3">
      <c r="A2527">
        <v>2526</v>
      </c>
      <c r="B2527" t="s">
        <v>2729</v>
      </c>
      <c r="C2527">
        <v>0</v>
      </c>
      <c r="D2527">
        <v>0</v>
      </c>
      <c r="E2527">
        <v>0</v>
      </c>
      <c r="F2527">
        <v>0</v>
      </c>
      <c r="G2527">
        <v>1</v>
      </c>
      <c r="H2527">
        <v>1</v>
      </c>
    </row>
    <row r="2528" spans="1:8" x14ac:dyDescent="0.3">
      <c r="A2528">
        <v>2527</v>
      </c>
      <c r="B2528" t="s">
        <v>2730</v>
      </c>
      <c r="C2528">
        <v>0</v>
      </c>
      <c r="D2528">
        <v>0</v>
      </c>
      <c r="E2528">
        <v>0</v>
      </c>
      <c r="F2528">
        <v>0</v>
      </c>
      <c r="G2528">
        <v>0</v>
      </c>
      <c r="H2528">
        <v>1</v>
      </c>
    </row>
    <row r="2529" spans="1:8" x14ac:dyDescent="0.3">
      <c r="A2529">
        <v>2528</v>
      </c>
      <c r="B2529" t="s">
        <v>2731</v>
      </c>
      <c r="C2529">
        <v>0</v>
      </c>
      <c r="D2529">
        <v>0</v>
      </c>
      <c r="E2529">
        <v>0</v>
      </c>
      <c r="F2529">
        <v>0</v>
      </c>
      <c r="G2529">
        <v>0</v>
      </c>
      <c r="H2529">
        <v>0.35742187141211801</v>
      </c>
    </row>
    <row r="2530" spans="1:8" x14ac:dyDescent="0.3">
      <c r="A2530">
        <v>2529</v>
      </c>
      <c r="B2530" t="s">
        <v>2732</v>
      </c>
      <c r="C2530">
        <v>0</v>
      </c>
      <c r="D2530">
        <v>0</v>
      </c>
      <c r="E2530">
        <v>0</v>
      </c>
      <c r="F2530">
        <v>0</v>
      </c>
      <c r="G2530">
        <v>0.65466291548746403</v>
      </c>
      <c r="H2530">
        <v>1.0000000000006399</v>
      </c>
    </row>
    <row r="2531" spans="1:8" x14ac:dyDescent="0.3">
      <c r="A2531">
        <v>2530</v>
      </c>
      <c r="B2531" t="s">
        <v>2733</v>
      </c>
      <c r="C2531">
        <v>1.8569898976957199E-3</v>
      </c>
      <c r="D2531">
        <v>1.8569898976957199E-3</v>
      </c>
      <c r="E2531">
        <v>1.8569898976957199E-3</v>
      </c>
      <c r="F2531">
        <v>1.8569898976957199E-3</v>
      </c>
      <c r="G2531">
        <v>0.78447751967148605</v>
      </c>
      <c r="H2531">
        <v>0.999999999813733</v>
      </c>
    </row>
    <row r="2532" spans="1:8" x14ac:dyDescent="0.3">
      <c r="A2532">
        <v>2531</v>
      </c>
      <c r="B2532" t="s">
        <v>2734</v>
      </c>
      <c r="C2532">
        <v>0.31154846787983798</v>
      </c>
      <c r="D2532">
        <v>0.31154846787983798</v>
      </c>
      <c r="E2532">
        <v>0.31154846787983798</v>
      </c>
      <c r="F2532">
        <v>0.31154846787983798</v>
      </c>
      <c r="G2532">
        <v>0.85383194103814297</v>
      </c>
      <c r="H2532">
        <v>1.0000000000002101</v>
      </c>
    </row>
    <row r="2533" spans="1:8" x14ac:dyDescent="0.3">
      <c r="A2533">
        <v>2532</v>
      </c>
      <c r="B2533" t="s">
        <v>2735</v>
      </c>
      <c r="C2533">
        <v>0</v>
      </c>
      <c r="D2533">
        <v>0</v>
      </c>
      <c r="E2533">
        <v>0</v>
      </c>
      <c r="F2533">
        <v>0</v>
      </c>
      <c r="G2533">
        <v>0.92854347429414597</v>
      </c>
      <c r="H2533">
        <v>1</v>
      </c>
    </row>
    <row r="2534" spans="1:8" x14ac:dyDescent="0.3">
      <c r="A2534">
        <v>2533</v>
      </c>
      <c r="B2534" t="s">
        <v>2736</v>
      </c>
      <c r="C2534">
        <v>0</v>
      </c>
      <c r="D2534">
        <v>0</v>
      </c>
      <c r="E2534">
        <v>0</v>
      </c>
      <c r="F2534">
        <v>0</v>
      </c>
      <c r="G2534">
        <v>0.38742494100043201</v>
      </c>
      <c r="H2534">
        <v>1.00000000000054</v>
      </c>
    </row>
    <row r="2535" spans="1:8" x14ac:dyDescent="0.3">
      <c r="A2535">
        <v>2534</v>
      </c>
      <c r="B2535" t="s">
        <v>2737</v>
      </c>
      <c r="C2535">
        <v>0</v>
      </c>
      <c r="D2535">
        <v>0</v>
      </c>
      <c r="E2535">
        <v>0</v>
      </c>
      <c r="F2535">
        <v>0</v>
      </c>
      <c r="G2535">
        <v>0</v>
      </c>
      <c r="H2535">
        <v>0.179027899466735</v>
      </c>
    </row>
    <row r="2536" spans="1:8" x14ac:dyDescent="0.3">
      <c r="A2536">
        <v>2535</v>
      </c>
      <c r="B2536" t="s">
        <v>2738</v>
      </c>
      <c r="C2536">
        <v>0</v>
      </c>
      <c r="D2536">
        <v>0</v>
      </c>
      <c r="E2536">
        <v>0</v>
      </c>
      <c r="F2536">
        <v>0</v>
      </c>
      <c r="G2536">
        <v>0</v>
      </c>
      <c r="H2536">
        <v>0.99784812819678503</v>
      </c>
    </row>
    <row r="2537" spans="1:8" x14ac:dyDescent="0.3">
      <c r="A2537">
        <v>2536</v>
      </c>
      <c r="B2537" t="s">
        <v>2739</v>
      </c>
      <c r="C2537">
        <v>0.54216678845617405</v>
      </c>
      <c r="D2537">
        <v>0.54216678845617405</v>
      </c>
      <c r="E2537">
        <v>0.54216678845617405</v>
      </c>
      <c r="F2537">
        <v>0.54216678845617405</v>
      </c>
      <c r="G2537">
        <v>0.99999999999995004</v>
      </c>
      <c r="H2537">
        <v>0.99999999999995004</v>
      </c>
    </row>
    <row r="2538" spans="1:8" x14ac:dyDescent="0.3">
      <c r="A2538">
        <v>2537</v>
      </c>
      <c r="B2538" t="s">
        <v>2740</v>
      </c>
      <c r="C2538">
        <v>0</v>
      </c>
      <c r="D2538">
        <v>0</v>
      </c>
      <c r="E2538">
        <v>0</v>
      </c>
      <c r="F2538">
        <v>0</v>
      </c>
      <c r="G2538">
        <v>0</v>
      </c>
      <c r="H2538">
        <v>1</v>
      </c>
    </row>
    <row r="2539" spans="1:8" x14ac:dyDescent="0.3">
      <c r="A2539">
        <v>2538</v>
      </c>
      <c r="B2539" t="s">
        <v>2741</v>
      </c>
      <c r="C2539">
        <v>0</v>
      </c>
      <c r="D2539">
        <v>0</v>
      </c>
      <c r="E2539">
        <v>0</v>
      </c>
      <c r="F2539">
        <v>0</v>
      </c>
      <c r="G2539">
        <v>0</v>
      </c>
      <c r="H2539">
        <v>1</v>
      </c>
    </row>
    <row r="2540" spans="1:8" x14ac:dyDescent="0.3">
      <c r="A2540">
        <v>2539</v>
      </c>
      <c r="B2540" t="s">
        <v>2742</v>
      </c>
      <c r="C2540">
        <v>0</v>
      </c>
      <c r="D2540">
        <v>0</v>
      </c>
      <c r="E2540">
        <v>0</v>
      </c>
      <c r="F2540">
        <v>0</v>
      </c>
      <c r="G2540">
        <v>1</v>
      </c>
      <c r="H2540">
        <v>1</v>
      </c>
    </row>
    <row r="2541" spans="1:8" x14ac:dyDescent="0.3">
      <c r="A2541">
        <v>2540</v>
      </c>
      <c r="B2541" t="s">
        <v>2743</v>
      </c>
      <c r="C2541">
        <v>0</v>
      </c>
      <c r="D2541">
        <v>0</v>
      </c>
      <c r="E2541">
        <v>0</v>
      </c>
      <c r="F2541">
        <v>0</v>
      </c>
      <c r="G2541">
        <v>3.8299661202525299E-3</v>
      </c>
      <c r="H2541">
        <v>0.99999999999995504</v>
      </c>
    </row>
    <row r="2542" spans="1:8" x14ac:dyDescent="0.3">
      <c r="A2542">
        <v>2541</v>
      </c>
      <c r="B2542" t="s">
        <v>2744</v>
      </c>
      <c r="C2542">
        <v>0</v>
      </c>
      <c r="D2542">
        <v>0</v>
      </c>
      <c r="E2542">
        <v>0</v>
      </c>
      <c r="F2542">
        <v>0</v>
      </c>
      <c r="G2542">
        <v>0</v>
      </c>
      <c r="H2542">
        <v>9.8238104868429103E-3</v>
      </c>
    </row>
    <row r="2543" spans="1:8" x14ac:dyDescent="0.3">
      <c r="A2543">
        <v>2542</v>
      </c>
      <c r="B2543" t="s">
        <v>2745</v>
      </c>
      <c r="C2543">
        <v>0</v>
      </c>
      <c r="D2543">
        <v>0</v>
      </c>
      <c r="E2543">
        <v>0</v>
      </c>
      <c r="F2543">
        <v>0</v>
      </c>
      <c r="G2543">
        <v>0.23634957747266599</v>
      </c>
      <c r="H2543">
        <v>1.00000000000003</v>
      </c>
    </row>
    <row r="2544" spans="1:8" x14ac:dyDescent="0.3">
      <c r="A2544">
        <v>2543</v>
      </c>
      <c r="B2544" t="s">
        <v>2746</v>
      </c>
      <c r="C2544">
        <v>0</v>
      </c>
      <c r="D2544">
        <v>0</v>
      </c>
      <c r="E2544">
        <v>0</v>
      </c>
      <c r="F2544">
        <v>0</v>
      </c>
      <c r="G2544">
        <v>1</v>
      </c>
      <c r="H2544">
        <v>1</v>
      </c>
    </row>
    <row r="2545" spans="1:8" x14ac:dyDescent="0.3">
      <c r="A2545">
        <v>2544</v>
      </c>
      <c r="B2545" t="s">
        <v>2747</v>
      </c>
      <c r="C2545">
        <v>0</v>
      </c>
      <c r="D2545">
        <v>0</v>
      </c>
      <c r="E2545">
        <v>0</v>
      </c>
      <c r="F2545">
        <v>0</v>
      </c>
      <c r="G2545">
        <v>0</v>
      </c>
      <c r="H2545">
        <v>1</v>
      </c>
    </row>
    <row r="2546" spans="1:8" x14ac:dyDescent="0.3">
      <c r="A2546">
        <v>2545</v>
      </c>
      <c r="B2546" t="s">
        <v>2748</v>
      </c>
      <c r="C2546">
        <v>0</v>
      </c>
      <c r="D2546">
        <v>0</v>
      </c>
      <c r="E2546">
        <v>0</v>
      </c>
      <c r="F2546">
        <v>0</v>
      </c>
      <c r="G2546">
        <v>0</v>
      </c>
      <c r="H2546">
        <v>1</v>
      </c>
    </row>
    <row r="2547" spans="1:8" x14ac:dyDescent="0.3">
      <c r="A2547">
        <v>2546</v>
      </c>
      <c r="B2547" t="s">
        <v>2749</v>
      </c>
      <c r="C2547">
        <v>0</v>
      </c>
      <c r="D2547">
        <v>0</v>
      </c>
      <c r="E2547">
        <v>0</v>
      </c>
      <c r="F2547">
        <v>0</v>
      </c>
      <c r="G2547">
        <v>0</v>
      </c>
      <c r="H2547">
        <v>1</v>
      </c>
    </row>
    <row r="2548" spans="1:8" x14ac:dyDescent="0.3">
      <c r="A2548">
        <v>2547</v>
      </c>
      <c r="B2548" t="s">
        <v>2750</v>
      </c>
      <c r="C2548">
        <v>0</v>
      </c>
      <c r="D2548">
        <v>0</v>
      </c>
      <c r="E2548">
        <v>0</v>
      </c>
      <c r="F2548">
        <v>0</v>
      </c>
      <c r="G2548">
        <v>0</v>
      </c>
      <c r="H2548">
        <v>1</v>
      </c>
    </row>
    <row r="2549" spans="1:8" x14ac:dyDescent="0.3">
      <c r="A2549">
        <v>2548</v>
      </c>
      <c r="B2549" t="s">
        <v>2751</v>
      </c>
      <c r="C2549">
        <v>0</v>
      </c>
      <c r="D2549">
        <v>0</v>
      </c>
      <c r="E2549">
        <v>0</v>
      </c>
      <c r="F2549">
        <v>0</v>
      </c>
      <c r="G2549">
        <v>0.50559514292105301</v>
      </c>
      <c r="H2549">
        <v>0.99999999999915001</v>
      </c>
    </row>
    <row r="2550" spans="1:8" x14ac:dyDescent="0.3">
      <c r="A2550">
        <v>2549</v>
      </c>
      <c r="B2550" t="s">
        <v>2752</v>
      </c>
      <c r="C2550">
        <v>0</v>
      </c>
      <c r="D2550">
        <v>0</v>
      </c>
      <c r="E2550">
        <v>0</v>
      </c>
      <c r="F2550">
        <v>0</v>
      </c>
      <c r="G2550">
        <v>0</v>
      </c>
      <c r="H2550">
        <v>2.5897104572433799E-2</v>
      </c>
    </row>
    <row r="2551" spans="1:8" x14ac:dyDescent="0.3">
      <c r="A2551">
        <v>2550</v>
      </c>
      <c r="B2551" t="s">
        <v>2753</v>
      </c>
      <c r="C2551">
        <v>0</v>
      </c>
      <c r="D2551">
        <v>0</v>
      </c>
      <c r="E2551">
        <v>0</v>
      </c>
      <c r="F2551">
        <v>0</v>
      </c>
      <c r="G2551">
        <v>0</v>
      </c>
      <c r="H2551">
        <v>0.28224119315833501</v>
      </c>
    </row>
    <row r="2552" spans="1:8" x14ac:dyDescent="0.3">
      <c r="A2552">
        <v>2551</v>
      </c>
      <c r="B2552" t="s">
        <v>2754</v>
      </c>
      <c r="C2552">
        <v>0</v>
      </c>
      <c r="D2552">
        <v>0</v>
      </c>
      <c r="E2552">
        <v>0</v>
      </c>
      <c r="F2552">
        <v>0</v>
      </c>
      <c r="G2552">
        <v>0.348859473818948</v>
      </c>
      <c r="H2552">
        <v>1.00000000000082</v>
      </c>
    </row>
    <row r="2553" spans="1:8" x14ac:dyDescent="0.3">
      <c r="A2553">
        <v>2552</v>
      </c>
      <c r="B2553" t="s">
        <v>2755</v>
      </c>
      <c r="C2553">
        <v>0</v>
      </c>
      <c r="D2553">
        <v>0</v>
      </c>
      <c r="E2553">
        <v>0</v>
      </c>
      <c r="F2553">
        <v>0</v>
      </c>
      <c r="G2553">
        <v>0</v>
      </c>
      <c r="H2553">
        <v>0.97034602519911795</v>
      </c>
    </row>
    <row r="2554" spans="1:8" x14ac:dyDescent="0.3">
      <c r="A2554">
        <v>2553</v>
      </c>
      <c r="B2554" t="s">
        <v>2756</v>
      </c>
      <c r="C2554">
        <v>0</v>
      </c>
      <c r="D2554">
        <v>0</v>
      </c>
      <c r="E2554">
        <v>0</v>
      </c>
      <c r="F2554">
        <v>0</v>
      </c>
      <c r="G2554">
        <v>0</v>
      </c>
      <c r="H2554">
        <v>1</v>
      </c>
    </row>
    <row r="2555" spans="1:8" x14ac:dyDescent="0.3">
      <c r="A2555">
        <v>2554</v>
      </c>
      <c r="B2555" t="s">
        <v>2757</v>
      </c>
      <c r="C2555">
        <v>0</v>
      </c>
      <c r="D2555">
        <v>0</v>
      </c>
      <c r="E2555">
        <v>0</v>
      </c>
      <c r="F2555">
        <v>0</v>
      </c>
      <c r="G2555">
        <v>3.1689076369134601E-2</v>
      </c>
      <c r="H2555">
        <v>1.00000000000023</v>
      </c>
    </row>
    <row r="2556" spans="1:8" x14ac:dyDescent="0.3">
      <c r="A2556">
        <v>2555</v>
      </c>
      <c r="B2556" t="s">
        <v>2758</v>
      </c>
      <c r="C2556">
        <v>0</v>
      </c>
      <c r="D2556">
        <v>0</v>
      </c>
      <c r="E2556">
        <v>0</v>
      </c>
      <c r="F2556">
        <v>0</v>
      </c>
      <c r="G2556">
        <v>0</v>
      </c>
      <c r="H2556">
        <v>0.122106763876367</v>
      </c>
    </row>
    <row r="2557" spans="1:8" x14ac:dyDescent="0.3">
      <c r="A2557">
        <v>2556</v>
      </c>
      <c r="B2557" t="s">
        <v>2759</v>
      </c>
      <c r="C2557">
        <v>0</v>
      </c>
      <c r="D2557">
        <v>0</v>
      </c>
      <c r="E2557">
        <v>0</v>
      </c>
      <c r="F2557">
        <v>0</v>
      </c>
      <c r="G2557">
        <v>0</v>
      </c>
      <c r="H2557">
        <v>0.81060370589391295</v>
      </c>
    </row>
    <row r="2558" spans="1:8" x14ac:dyDescent="0.3">
      <c r="A2558">
        <v>2557</v>
      </c>
      <c r="B2558" t="s">
        <v>2760</v>
      </c>
      <c r="C2558">
        <v>0</v>
      </c>
      <c r="D2558">
        <v>0</v>
      </c>
      <c r="E2558">
        <v>0</v>
      </c>
      <c r="F2558">
        <v>0</v>
      </c>
      <c r="G2558">
        <v>0</v>
      </c>
      <c r="H2558">
        <v>1</v>
      </c>
    </row>
    <row r="2559" spans="1:8" x14ac:dyDescent="0.3">
      <c r="A2559">
        <v>2558</v>
      </c>
      <c r="B2559" t="s">
        <v>2761</v>
      </c>
      <c r="C2559">
        <v>0</v>
      </c>
      <c r="D2559">
        <v>0</v>
      </c>
      <c r="E2559">
        <v>0</v>
      </c>
      <c r="F2559">
        <v>0</v>
      </c>
      <c r="G2559">
        <v>0</v>
      </c>
      <c r="H2559">
        <v>1</v>
      </c>
    </row>
    <row r="2560" spans="1:8" x14ac:dyDescent="0.3">
      <c r="A2560">
        <v>2559</v>
      </c>
      <c r="B2560" t="s">
        <v>2762</v>
      </c>
      <c r="C2560">
        <v>0</v>
      </c>
      <c r="D2560">
        <v>0</v>
      </c>
      <c r="E2560">
        <v>0</v>
      </c>
      <c r="F2560">
        <v>0</v>
      </c>
      <c r="G2560">
        <v>0</v>
      </c>
      <c r="H2560">
        <v>1</v>
      </c>
    </row>
    <row r="2561" spans="1:8" x14ac:dyDescent="0.3">
      <c r="A2561">
        <v>2560</v>
      </c>
      <c r="B2561" t="s">
        <v>2763</v>
      </c>
      <c r="C2561">
        <v>0</v>
      </c>
      <c r="D2561">
        <v>0</v>
      </c>
      <c r="E2561">
        <v>0</v>
      </c>
      <c r="F2561">
        <v>0</v>
      </c>
      <c r="G2561">
        <v>0</v>
      </c>
      <c r="H2561">
        <v>2.66696408983293E-4</v>
      </c>
    </row>
    <row r="2562" spans="1:8" x14ac:dyDescent="0.3">
      <c r="A2562">
        <v>2561</v>
      </c>
      <c r="B2562" t="s">
        <v>2764</v>
      </c>
      <c r="C2562">
        <v>0</v>
      </c>
      <c r="D2562">
        <v>0</v>
      </c>
      <c r="E2562">
        <v>0</v>
      </c>
      <c r="F2562">
        <v>0</v>
      </c>
      <c r="G2562">
        <v>0</v>
      </c>
      <c r="H2562">
        <v>1</v>
      </c>
    </row>
    <row r="2563" spans="1:8" x14ac:dyDescent="0.3">
      <c r="A2563">
        <v>2562</v>
      </c>
      <c r="B2563" t="s">
        <v>2765</v>
      </c>
      <c r="C2563">
        <v>0</v>
      </c>
      <c r="D2563">
        <v>0</v>
      </c>
      <c r="E2563">
        <v>0</v>
      </c>
      <c r="F2563">
        <v>0</v>
      </c>
      <c r="G2563">
        <v>0</v>
      </c>
      <c r="H2563">
        <v>0.33261399062717001</v>
      </c>
    </row>
    <row r="2564" spans="1:8" x14ac:dyDescent="0.3">
      <c r="A2564">
        <v>2563</v>
      </c>
      <c r="B2564" t="s">
        <v>2766</v>
      </c>
      <c r="C2564">
        <v>0</v>
      </c>
      <c r="D2564">
        <v>0</v>
      </c>
      <c r="E2564">
        <v>0</v>
      </c>
      <c r="F2564">
        <v>0</v>
      </c>
      <c r="G2564">
        <v>0</v>
      </c>
      <c r="H2564">
        <v>1</v>
      </c>
    </row>
    <row r="2565" spans="1:8" x14ac:dyDescent="0.3">
      <c r="A2565">
        <v>2564</v>
      </c>
      <c r="B2565" t="s">
        <v>2767</v>
      </c>
      <c r="C2565">
        <v>0</v>
      </c>
      <c r="D2565">
        <v>0</v>
      </c>
      <c r="E2565">
        <v>0</v>
      </c>
      <c r="F2565">
        <v>0</v>
      </c>
      <c r="G2565">
        <v>0</v>
      </c>
      <c r="H2565">
        <v>0.99519390057590695</v>
      </c>
    </row>
    <row r="2566" spans="1:8" x14ac:dyDescent="0.3">
      <c r="A2566">
        <v>2565</v>
      </c>
      <c r="B2566" t="s">
        <v>2768</v>
      </c>
      <c r="C2566">
        <v>5.4747724094492897E-2</v>
      </c>
      <c r="D2566">
        <v>6.1011870674138997E-2</v>
      </c>
      <c r="E2566">
        <v>6.1011870674138997E-2</v>
      </c>
      <c r="F2566">
        <v>6.1011870674138997E-2</v>
      </c>
      <c r="G2566">
        <v>0.289136350190066</v>
      </c>
      <c r="H2566">
        <v>0.60284210470310695</v>
      </c>
    </row>
    <row r="2567" spans="1:8" x14ac:dyDescent="0.3">
      <c r="A2567">
        <v>2566</v>
      </c>
      <c r="B2567" t="s">
        <v>2769</v>
      </c>
      <c r="C2567">
        <v>0</v>
      </c>
      <c r="D2567">
        <v>0</v>
      </c>
      <c r="E2567">
        <v>0</v>
      </c>
      <c r="F2567">
        <v>0</v>
      </c>
      <c r="G2567">
        <v>0</v>
      </c>
      <c r="H2567">
        <v>1</v>
      </c>
    </row>
    <row r="2568" spans="1:8" x14ac:dyDescent="0.3">
      <c r="A2568">
        <v>2567</v>
      </c>
      <c r="B2568" t="s">
        <v>2770</v>
      </c>
      <c r="C2568">
        <v>0</v>
      </c>
      <c r="D2568">
        <v>0</v>
      </c>
      <c r="E2568">
        <v>0</v>
      </c>
      <c r="F2568">
        <v>0</v>
      </c>
      <c r="G2568">
        <v>0</v>
      </c>
      <c r="H2568">
        <v>1.6051377185000399E-2</v>
      </c>
    </row>
    <row r="2569" spans="1:8" x14ac:dyDescent="0.3">
      <c r="A2569">
        <v>2568</v>
      </c>
      <c r="B2569" t="s">
        <v>2771</v>
      </c>
      <c r="C2569">
        <v>0</v>
      </c>
      <c r="D2569">
        <v>0</v>
      </c>
      <c r="E2569">
        <v>0</v>
      </c>
      <c r="F2569">
        <v>0</v>
      </c>
      <c r="G2569">
        <v>0</v>
      </c>
      <c r="H2569">
        <v>0.991735936315702</v>
      </c>
    </row>
    <row r="2570" spans="1:8" x14ac:dyDescent="0.3">
      <c r="A2570">
        <v>2569</v>
      </c>
      <c r="B2570" t="s">
        <v>2772</v>
      </c>
      <c r="C2570">
        <v>0</v>
      </c>
      <c r="D2570">
        <v>0</v>
      </c>
      <c r="E2570">
        <v>0</v>
      </c>
      <c r="F2570">
        <v>0</v>
      </c>
      <c r="G2570">
        <v>0</v>
      </c>
      <c r="H2570">
        <v>0.29801471828751802</v>
      </c>
    </row>
    <row r="2571" spans="1:8" x14ac:dyDescent="0.3">
      <c r="A2571">
        <v>2570</v>
      </c>
      <c r="B2571" t="s">
        <v>2773</v>
      </c>
      <c r="C2571">
        <v>0</v>
      </c>
      <c r="D2571">
        <v>0</v>
      </c>
      <c r="E2571">
        <v>0</v>
      </c>
      <c r="F2571">
        <v>0</v>
      </c>
      <c r="G2571">
        <v>1.7540211901066801E-2</v>
      </c>
      <c r="H2571">
        <v>1.00000000000003</v>
      </c>
    </row>
    <row r="2572" spans="1:8" x14ac:dyDescent="0.3">
      <c r="A2572">
        <v>2571</v>
      </c>
      <c r="B2572" t="s">
        <v>2774</v>
      </c>
      <c r="C2572">
        <v>0</v>
      </c>
      <c r="D2572">
        <v>0</v>
      </c>
      <c r="E2572">
        <v>0</v>
      </c>
      <c r="F2572">
        <v>0</v>
      </c>
      <c r="G2572">
        <v>0</v>
      </c>
      <c r="H2572">
        <v>2.8018217583467099E-2</v>
      </c>
    </row>
    <row r="2573" spans="1:8" x14ac:dyDescent="0.3">
      <c r="A2573">
        <v>2572</v>
      </c>
      <c r="B2573" t="s">
        <v>2775</v>
      </c>
      <c r="C2573">
        <v>0</v>
      </c>
      <c r="D2573">
        <v>0</v>
      </c>
      <c r="E2573">
        <v>0</v>
      </c>
      <c r="F2573">
        <v>0</v>
      </c>
      <c r="G2573">
        <v>0.11778801826754901</v>
      </c>
      <c r="H2573">
        <v>1</v>
      </c>
    </row>
    <row r="2574" spans="1:8" x14ac:dyDescent="0.3">
      <c r="A2574">
        <v>2573</v>
      </c>
      <c r="B2574" t="s">
        <v>2776</v>
      </c>
      <c r="C2574">
        <v>0</v>
      </c>
      <c r="D2574">
        <v>0</v>
      </c>
      <c r="E2574">
        <v>0</v>
      </c>
      <c r="F2574">
        <v>0</v>
      </c>
      <c r="G2574">
        <v>0</v>
      </c>
      <c r="H2574">
        <v>1</v>
      </c>
    </row>
    <row r="2575" spans="1:8" x14ac:dyDescent="0.3">
      <c r="A2575">
        <v>2574</v>
      </c>
      <c r="B2575" t="s">
        <v>2777</v>
      </c>
      <c r="C2575">
        <v>0</v>
      </c>
      <c r="D2575">
        <v>0</v>
      </c>
      <c r="E2575">
        <v>0</v>
      </c>
      <c r="F2575">
        <v>0</v>
      </c>
      <c r="G2575">
        <v>0</v>
      </c>
      <c r="H2575">
        <v>0.80247382240601095</v>
      </c>
    </row>
    <row r="2576" spans="1:8" x14ac:dyDescent="0.3">
      <c r="A2576">
        <v>2575</v>
      </c>
      <c r="B2576" t="s">
        <v>2778</v>
      </c>
      <c r="C2576">
        <v>0</v>
      </c>
      <c r="D2576">
        <v>0</v>
      </c>
      <c r="E2576">
        <v>0</v>
      </c>
      <c r="F2576">
        <v>0</v>
      </c>
      <c r="G2576">
        <v>0</v>
      </c>
      <c r="H2576">
        <v>1</v>
      </c>
    </row>
    <row r="2577" spans="1:8" x14ac:dyDescent="0.3">
      <c r="A2577">
        <v>2576</v>
      </c>
      <c r="B2577" t="s">
        <v>2779</v>
      </c>
      <c r="C2577">
        <v>0</v>
      </c>
      <c r="D2577">
        <v>0</v>
      </c>
      <c r="E2577">
        <v>0</v>
      </c>
      <c r="F2577">
        <v>0</v>
      </c>
      <c r="G2577">
        <v>5.3765800243332398E-2</v>
      </c>
      <c r="H2577">
        <v>0.99999999999998801</v>
      </c>
    </row>
    <row r="2578" spans="1:8" x14ac:dyDescent="0.3">
      <c r="A2578">
        <v>2577</v>
      </c>
      <c r="B2578" t="s">
        <v>2780</v>
      </c>
      <c r="C2578">
        <v>0</v>
      </c>
      <c r="D2578">
        <v>0</v>
      </c>
      <c r="E2578">
        <v>0</v>
      </c>
      <c r="F2578">
        <v>0</v>
      </c>
      <c r="G2578">
        <v>9.7103483281565494E-3</v>
      </c>
      <c r="H2578">
        <v>0.23561067277744599</v>
      </c>
    </row>
    <row r="2579" spans="1:8" x14ac:dyDescent="0.3">
      <c r="A2579">
        <v>2578</v>
      </c>
      <c r="B2579" t="s">
        <v>2781</v>
      </c>
      <c r="C2579">
        <v>0</v>
      </c>
      <c r="D2579">
        <v>0</v>
      </c>
      <c r="E2579">
        <v>0</v>
      </c>
      <c r="F2579">
        <v>0</v>
      </c>
      <c r="G2579">
        <v>0</v>
      </c>
      <c r="H2579">
        <v>1</v>
      </c>
    </row>
    <row r="2580" spans="1:8" x14ac:dyDescent="0.3">
      <c r="A2580">
        <v>2579</v>
      </c>
      <c r="B2580" t="s">
        <v>2782</v>
      </c>
      <c r="C2580">
        <v>0</v>
      </c>
      <c r="D2580">
        <v>0</v>
      </c>
      <c r="E2580">
        <v>0</v>
      </c>
      <c r="F2580">
        <v>0</v>
      </c>
      <c r="G2580">
        <v>0</v>
      </c>
      <c r="H2580">
        <v>1</v>
      </c>
    </row>
    <row r="2581" spans="1:8" x14ac:dyDescent="0.3">
      <c r="A2581">
        <v>2580</v>
      </c>
      <c r="B2581" t="s">
        <v>2783</v>
      </c>
      <c r="C2581">
        <v>0</v>
      </c>
      <c r="D2581">
        <v>0</v>
      </c>
      <c r="E2581">
        <v>0</v>
      </c>
      <c r="F2581">
        <v>0</v>
      </c>
      <c r="G2581">
        <v>0</v>
      </c>
      <c r="H2581">
        <v>3.8997434180346999E-2</v>
      </c>
    </row>
    <row r="2582" spans="1:8" x14ac:dyDescent="0.3">
      <c r="A2582">
        <v>2581</v>
      </c>
      <c r="B2582" t="s">
        <v>2784</v>
      </c>
      <c r="C2582">
        <v>0</v>
      </c>
      <c r="D2582">
        <v>0</v>
      </c>
      <c r="E2582">
        <v>0</v>
      </c>
      <c r="F2582">
        <v>0</v>
      </c>
      <c r="G2582">
        <v>0.30604347310198099</v>
      </c>
      <c r="H2582">
        <v>0.99999999999879297</v>
      </c>
    </row>
    <row r="2583" spans="1:8" x14ac:dyDescent="0.3">
      <c r="A2583">
        <v>2582</v>
      </c>
      <c r="B2583" t="s">
        <v>2785</v>
      </c>
      <c r="C2583">
        <v>0</v>
      </c>
      <c r="D2583">
        <v>0</v>
      </c>
      <c r="E2583">
        <v>0</v>
      </c>
      <c r="F2583">
        <v>0</v>
      </c>
      <c r="G2583">
        <v>0</v>
      </c>
      <c r="H2583">
        <v>1</v>
      </c>
    </row>
    <row r="2584" spans="1:8" x14ac:dyDescent="0.3">
      <c r="A2584">
        <v>2583</v>
      </c>
      <c r="B2584" t="s">
        <v>2786</v>
      </c>
      <c r="C2584">
        <v>0</v>
      </c>
      <c r="D2584">
        <v>0</v>
      </c>
      <c r="E2584">
        <v>0</v>
      </c>
      <c r="F2584">
        <v>0</v>
      </c>
      <c r="G2584">
        <v>0</v>
      </c>
      <c r="H2584">
        <v>1</v>
      </c>
    </row>
    <row r="2585" spans="1:8" x14ac:dyDescent="0.3">
      <c r="A2585">
        <v>2584</v>
      </c>
      <c r="B2585" t="s">
        <v>2787</v>
      </c>
      <c r="C2585">
        <v>0</v>
      </c>
      <c r="D2585">
        <v>0</v>
      </c>
      <c r="E2585">
        <v>0</v>
      </c>
      <c r="F2585">
        <v>0</v>
      </c>
      <c r="G2585">
        <v>2.66737337985315E-3</v>
      </c>
      <c r="H2585">
        <v>1</v>
      </c>
    </row>
    <row r="2586" spans="1:8" x14ac:dyDescent="0.3">
      <c r="A2586">
        <v>2585</v>
      </c>
      <c r="B2586" t="s">
        <v>2788</v>
      </c>
      <c r="C2586">
        <v>0</v>
      </c>
      <c r="D2586">
        <v>0</v>
      </c>
      <c r="E2586">
        <v>0</v>
      </c>
      <c r="F2586">
        <v>0</v>
      </c>
      <c r="G2586">
        <v>0</v>
      </c>
      <c r="H2586">
        <v>1</v>
      </c>
    </row>
    <row r="2587" spans="1:8" x14ac:dyDescent="0.3">
      <c r="A2587">
        <v>2586</v>
      </c>
      <c r="B2587" t="s">
        <v>2789</v>
      </c>
      <c r="C2587">
        <v>0</v>
      </c>
      <c r="D2587">
        <v>0</v>
      </c>
      <c r="E2587">
        <v>0</v>
      </c>
      <c r="F2587">
        <v>0</v>
      </c>
      <c r="G2587">
        <v>0</v>
      </c>
      <c r="H2587">
        <v>0.63370151937118602</v>
      </c>
    </row>
    <row r="2588" spans="1:8" x14ac:dyDescent="0.3">
      <c r="A2588">
        <v>2587</v>
      </c>
      <c r="B2588" t="s">
        <v>2790</v>
      </c>
      <c r="C2588">
        <v>0</v>
      </c>
      <c r="D2588">
        <v>0</v>
      </c>
      <c r="E2588">
        <v>0</v>
      </c>
      <c r="F2588">
        <v>0</v>
      </c>
      <c r="G2588">
        <v>0</v>
      </c>
      <c r="H2588">
        <v>1</v>
      </c>
    </row>
    <row r="2589" spans="1:8" x14ac:dyDescent="0.3">
      <c r="A2589">
        <v>2588</v>
      </c>
      <c r="B2589" t="s">
        <v>2791</v>
      </c>
      <c r="C2589">
        <v>0</v>
      </c>
      <c r="D2589" s="43">
        <v>2.280682878989E-5</v>
      </c>
      <c r="E2589" s="43">
        <v>2.280682878989E-5</v>
      </c>
      <c r="F2589" s="43">
        <v>2.280682878989E-5</v>
      </c>
      <c r="G2589">
        <v>4.6310868148775199E-2</v>
      </c>
      <c r="H2589">
        <v>0.390016818390368</v>
      </c>
    </row>
    <row r="2590" spans="1:8" x14ac:dyDescent="0.3">
      <c r="A2590">
        <v>2589</v>
      </c>
      <c r="B2590" t="s">
        <v>2792</v>
      </c>
      <c r="C2590">
        <v>0</v>
      </c>
      <c r="D2590">
        <v>0</v>
      </c>
      <c r="E2590">
        <v>0</v>
      </c>
      <c r="F2590">
        <v>0</v>
      </c>
      <c r="G2590">
        <v>0.77616094972105398</v>
      </c>
      <c r="H2590">
        <v>1.00000000000006</v>
      </c>
    </row>
    <row r="2591" spans="1:8" x14ac:dyDescent="0.3">
      <c r="A2591">
        <v>2590</v>
      </c>
      <c r="B2591" t="s">
        <v>2793</v>
      </c>
      <c r="C2591">
        <v>0</v>
      </c>
      <c r="D2591">
        <v>0</v>
      </c>
      <c r="E2591">
        <v>0</v>
      </c>
      <c r="F2591">
        <v>0</v>
      </c>
      <c r="G2591">
        <v>0</v>
      </c>
      <c r="H2591">
        <v>0.92788401656004804</v>
      </c>
    </row>
    <row r="2592" spans="1:8" x14ac:dyDescent="0.3">
      <c r="A2592">
        <v>2591</v>
      </c>
      <c r="B2592" t="s">
        <v>2794</v>
      </c>
      <c r="C2592">
        <v>0</v>
      </c>
      <c r="D2592">
        <v>0</v>
      </c>
      <c r="E2592">
        <v>0</v>
      </c>
      <c r="F2592">
        <v>0</v>
      </c>
      <c r="G2592">
        <v>0.37310128056603997</v>
      </c>
      <c r="H2592">
        <v>1.00000000000026</v>
      </c>
    </row>
    <row r="2593" spans="1:8" x14ac:dyDescent="0.3">
      <c r="A2593">
        <v>2592</v>
      </c>
      <c r="B2593" t="s">
        <v>2795</v>
      </c>
      <c r="C2593">
        <v>0</v>
      </c>
      <c r="D2593">
        <v>0</v>
      </c>
      <c r="E2593">
        <v>0</v>
      </c>
      <c r="F2593">
        <v>0</v>
      </c>
      <c r="G2593">
        <v>0</v>
      </c>
      <c r="H2593">
        <v>1</v>
      </c>
    </row>
    <row r="2594" spans="1:8" x14ac:dyDescent="0.3">
      <c r="A2594">
        <v>2593</v>
      </c>
      <c r="B2594" t="s">
        <v>2796</v>
      </c>
      <c r="C2594">
        <v>0</v>
      </c>
      <c r="D2594">
        <v>0</v>
      </c>
      <c r="E2594">
        <v>0</v>
      </c>
      <c r="F2594">
        <v>0</v>
      </c>
      <c r="G2594">
        <v>0</v>
      </c>
      <c r="H2594">
        <v>1</v>
      </c>
    </row>
    <row r="2595" spans="1:8" x14ac:dyDescent="0.3">
      <c r="A2595">
        <v>2594</v>
      </c>
      <c r="B2595" t="s">
        <v>2797</v>
      </c>
      <c r="C2595">
        <v>0</v>
      </c>
      <c r="D2595">
        <v>0</v>
      </c>
      <c r="E2595">
        <v>0</v>
      </c>
      <c r="F2595">
        <v>0</v>
      </c>
      <c r="G2595">
        <v>0</v>
      </c>
      <c r="H2595">
        <v>0.99919314962071804</v>
      </c>
    </row>
    <row r="2596" spans="1:8" x14ac:dyDescent="0.3">
      <c r="A2596">
        <v>2595</v>
      </c>
      <c r="B2596" t="s">
        <v>2798</v>
      </c>
      <c r="C2596">
        <v>0</v>
      </c>
      <c r="D2596">
        <v>0</v>
      </c>
      <c r="E2596">
        <v>0</v>
      </c>
      <c r="F2596">
        <v>0</v>
      </c>
      <c r="G2596">
        <v>0</v>
      </c>
      <c r="H2596">
        <v>1</v>
      </c>
    </row>
    <row r="2597" spans="1:8" x14ac:dyDescent="0.3">
      <c r="A2597">
        <v>2596</v>
      </c>
      <c r="B2597" t="s">
        <v>2799</v>
      </c>
      <c r="C2597">
        <v>0</v>
      </c>
      <c r="D2597">
        <v>0</v>
      </c>
      <c r="E2597">
        <v>0</v>
      </c>
      <c r="F2597">
        <v>0</v>
      </c>
      <c r="G2597">
        <v>0</v>
      </c>
      <c r="H2597">
        <v>0.70503310460759705</v>
      </c>
    </row>
    <row r="2598" spans="1:8" x14ac:dyDescent="0.3">
      <c r="A2598">
        <v>2597</v>
      </c>
      <c r="B2598" t="s">
        <v>2800</v>
      </c>
      <c r="C2598">
        <v>0</v>
      </c>
      <c r="D2598">
        <v>0</v>
      </c>
      <c r="E2598">
        <v>0</v>
      </c>
      <c r="F2598">
        <v>0</v>
      </c>
      <c r="G2598">
        <v>0</v>
      </c>
      <c r="H2598">
        <v>0.95776149945342703</v>
      </c>
    </row>
    <row r="2599" spans="1:8" x14ac:dyDescent="0.3">
      <c r="A2599">
        <v>2598</v>
      </c>
      <c r="B2599" t="s">
        <v>2801</v>
      </c>
      <c r="C2599">
        <v>0</v>
      </c>
      <c r="D2599">
        <v>0</v>
      </c>
      <c r="E2599">
        <v>0</v>
      </c>
      <c r="F2599">
        <v>0</v>
      </c>
      <c r="G2599">
        <v>0</v>
      </c>
      <c r="H2599">
        <v>0.74241839905281504</v>
      </c>
    </row>
    <row r="2600" spans="1:8" x14ac:dyDescent="0.3">
      <c r="A2600">
        <v>2599</v>
      </c>
      <c r="B2600" t="s">
        <v>2802</v>
      </c>
      <c r="C2600">
        <v>0</v>
      </c>
      <c r="D2600">
        <v>0</v>
      </c>
      <c r="E2600">
        <v>0</v>
      </c>
      <c r="F2600">
        <v>0</v>
      </c>
      <c r="G2600">
        <v>5.1549632185165603E-2</v>
      </c>
      <c r="H2600">
        <v>1.0000000000004701</v>
      </c>
    </row>
    <row r="2601" spans="1:8" x14ac:dyDescent="0.3">
      <c r="A2601">
        <v>2600</v>
      </c>
      <c r="B2601" t="s">
        <v>2803</v>
      </c>
      <c r="C2601">
        <v>0</v>
      </c>
      <c r="D2601">
        <v>0</v>
      </c>
      <c r="E2601">
        <v>0</v>
      </c>
      <c r="F2601">
        <v>0</v>
      </c>
      <c r="G2601">
        <v>0</v>
      </c>
      <c r="H2601">
        <v>1</v>
      </c>
    </row>
    <row r="2602" spans="1:8" x14ac:dyDescent="0.3">
      <c r="A2602">
        <v>2601</v>
      </c>
      <c r="B2602" t="s">
        <v>2804</v>
      </c>
      <c r="C2602">
        <v>0</v>
      </c>
      <c r="D2602">
        <v>0</v>
      </c>
      <c r="E2602">
        <v>0</v>
      </c>
      <c r="F2602">
        <v>0</v>
      </c>
      <c r="G2602">
        <v>0</v>
      </c>
      <c r="H2602">
        <v>0.30972632499311498</v>
      </c>
    </row>
    <row r="2603" spans="1:8" x14ac:dyDescent="0.3">
      <c r="A2603">
        <v>2602</v>
      </c>
      <c r="B2603" t="s">
        <v>2805</v>
      </c>
      <c r="C2603">
        <v>4.1640620316682503E-2</v>
      </c>
      <c r="D2603">
        <v>4.1640620316682503E-2</v>
      </c>
      <c r="E2603">
        <v>4.1640620316682503E-2</v>
      </c>
      <c r="F2603">
        <v>4.1640620316682503E-2</v>
      </c>
      <c r="G2603">
        <v>0.41005278782778898</v>
      </c>
      <c r="H2603">
        <v>0.64882615670135302</v>
      </c>
    </row>
    <row r="2604" spans="1:8" x14ac:dyDescent="0.3">
      <c r="A2604">
        <v>2603</v>
      </c>
      <c r="B2604" t="s">
        <v>2806</v>
      </c>
      <c r="C2604">
        <v>0</v>
      </c>
      <c r="D2604">
        <v>0</v>
      </c>
      <c r="E2604">
        <v>0</v>
      </c>
      <c r="F2604">
        <v>0</v>
      </c>
      <c r="G2604">
        <v>0</v>
      </c>
      <c r="H2604">
        <v>0.55459541255531997</v>
      </c>
    </row>
    <row r="2605" spans="1:8" x14ac:dyDescent="0.3">
      <c r="A2605">
        <v>2604</v>
      </c>
      <c r="B2605" t="s">
        <v>2807</v>
      </c>
      <c r="C2605">
        <v>0</v>
      </c>
      <c r="D2605">
        <v>0</v>
      </c>
      <c r="E2605">
        <v>0</v>
      </c>
      <c r="F2605">
        <v>0</v>
      </c>
      <c r="G2605">
        <v>0</v>
      </c>
      <c r="H2605">
        <v>0.95611897181761496</v>
      </c>
    </row>
    <row r="2606" spans="1:8" x14ac:dyDescent="0.3">
      <c r="A2606">
        <v>2605</v>
      </c>
      <c r="B2606" t="s">
        <v>2808</v>
      </c>
      <c r="C2606">
        <v>0</v>
      </c>
      <c r="D2606">
        <v>0</v>
      </c>
      <c r="E2606">
        <v>0</v>
      </c>
      <c r="F2606">
        <v>0</v>
      </c>
      <c r="G2606">
        <v>0</v>
      </c>
      <c r="H2606">
        <v>1</v>
      </c>
    </row>
    <row r="2607" spans="1:8" x14ac:dyDescent="0.3">
      <c r="A2607">
        <v>2606</v>
      </c>
      <c r="B2607" t="s">
        <v>2809</v>
      </c>
      <c r="C2607">
        <v>0</v>
      </c>
      <c r="D2607">
        <v>0</v>
      </c>
      <c r="E2607">
        <v>0</v>
      </c>
      <c r="F2607">
        <v>0</v>
      </c>
      <c r="G2607">
        <v>0</v>
      </c>
      <c r="H2607">
        <v>0.96044548597949098</v>
      </c>
    </row>
    <row r="2608" spans="1:8" x14ac:dyDescent="0.3">
      <c r="A2608">
        <v>2607</v>
      </c>
      <c r="B2608" t="s">
        <v>2810</v>
      </c>
      <c r="C2608">
        <v>0</v>
      </c>
      <c r="D2608">
        <v>0</v>
      </c>
      <c r="E2608">
        <v>0</v>
      </c>
      <c r="F2608">
        <v>0</v>
      </c>
      <c r="G2608">
        <v>0</v>
      </c>
      <c r="H2608">
        <v>0.97983204917590705</v>
      </c>
    </row>
    <row r="2609" spans="1:8" x14ac:dyDescent="0.3">
      <c r="A2609">
        <v>2608</v>
      </c>
      <c r="B2609" t="s">
        <v>2811</v>
      </c>
      <c r="C2609">
        <v>0</v>
      </c>
      <c r="D2609">
        <v>0</v>
      </c>
      <c r="E2609">
        <v>0</v>
      </c>
      <c r="F2609">
        <v>0</v>
      </c>
      <c r="G2609">
        <v>0</v>
      </c>
      <c r="H2609">
        <v>0.44459823366831203</v>
      </c>
    </row>
    <row r="2610" spans="1:8" x14ac:dyDescent="0.3">
      <c r="A2610">
        <v>2609</v>
      </c>
      <c r="B2610" t="s">
        <v>2812</v>
      </c>
      <c r="C2610">
        <v>0</v>
      </c>
      <c r="D2610">
        <v>0</v>
      </c>
      <c r="E2610">
        <v>0</v>
      </c>
      <c r="F2610">
        <v>0</v>
      </c>
      <c r="G2610">
        <v>0</v>
      </c>
      <c r="H2610">
        <v>0.80205498090004101</v>
      </c>
    </row>
    <row r="2611" spans="1:8" x14ac:dyDescent="0.3">
      <c r="A2611">
        <v>2610</v>
      </c>
      <c r="B2611" t="s">
        <v>2813</v>
      </c>
      <c r="C2611">
        <v>0</v>
      </c>
      <c r="D2611">
        <v>0</v>
      </c>
      <c r="E2611">
        <v>0</v>
      </c>
      <c r="F2611">
        <v>0</v>
      </c>
      <c r="G2611">
        <v>0</v>
      </c>
      <c r="H2611">
        <v>0.94059266440200995</v>
      </c>
    </row>
    <row r="2612" spans="1:8" x14ac:dyDescent="0.3">
      <c r="A2612">
        <v>2611</v>
      </c>
      <c r="B2612" t="s">
        <v>2814</v>
      </c>
      <c r="C2612">
        <v>0</v>
      </c>
      <c r="D2612">
        <v>0</v>
      </c>
      <c r="E2612">
        <v>0</v>
      </c>
      <c r="F2612">
        <v>0</v>
      </c>
      <c r="G2612">
        <v>0</v>
      </c>
      <c r="H2612">
        <v>1</v>
      </c>
    </row>
    <row r="2613" spans="1:8" x14ac:dyDescent="0.3">
      <c r="A2613">
        <v>2612</v>
      </c>
      <c r="B2613" t="s">
        <v>2815</v>
      </c>
      <c r="C2613">
        <v>0</v>
      </c>
      <c r="D2613">
        <v>0</v>
      </c>
      <c r="E2613">
        <v>0</v>
      </c>
      <c r="F2613">
        <v>0</v>
      </c>
      <c r="G2613">
        <v>0</v>
      </c>
      <c r="H2613">
        <v>0.90819976124285795</v>
      </c>
    </row>
    <row r="2614" spans="1:8" x14ac:dyDescent="0.3">
      <c r="A2614">
        <v>2613</v>
      </c>
      <c r="B2614" t="s">
        <v>2816</v>
      </c>
      <c r="C2614">
        <v>0</v>
      </c>
      <c r="D2614">
        <v>0</v>
      </c>
      <c r="E2614">
        <v>0</v>
      </c>
      <c r="F2614">
        <v>0</v>
      </c>
      <c r="G2614">
        <v>0</v>
      </c>
      <c r="H2614">
        <v>0.96598584702304102</v>
      </c>
    </row>
    <row r="2615" spans="1:8" x14ac:dyDescent="0.3">
      <c r="A2615">
        <v>2614</v>
      </c>
      <c r="B2615" t="s">
        <v>2817</v>
      </c>
      <c r="C2615">
        <v>0</v>
      </c>
      <c r="D2615">
        <v>0</v>
      </c>
      <c r="E2615">
        <v>0</v>
      </c>
      <c r="F2615">
        <v>0</v>
      </c>
      <c r="G2615">
        <v>0</v>
      </c>
      <c r="H2615">
        <v>0.82827522748459603</v>
      </c>
    </row>
    <row r="2616" spans="1:8" x14ac:dyDescent="0.3">
      <c r="A2616">
        <v>2615</v>
      </c>
      <c r="B2616" t="s">
        <v>2818</v>
      </c>
      <c r="C2616">
        <v>0</v>
      </c>
      <c r="D2616">
        <v>0</v>
      </c>
      <c r="E2616">
        <v>0</v>
      </c>
      <c r="F2616">
        <v>0</v>
      </c>
      <c r="G2616">
        <v>0</v>
      </c>
      <c r="H2616">
        <v>2.6492518655361298E-3</v>
      </c>
    </row>
    <row r="2617" spans="1:8" x14ac:dyDescent="0.3">
      <c r="A2617">
        <v>2616</v>
      </c>
      <c r="B2617" t="s">
        <v>2819</v>
      </c>
      <c r="C2617">
        <v>0</v>
      </c>
      <c r="D2617">
        <v>0</v>
      </c>
      <c r="E2617">
        <v>0</v>
      </c>
      <c r="F2617">
        <v>0</v>
      </c>
      <c r="G2617">
        <v>0</v>
      </c>
      <c r="H2617">
        <v>0.50733409400815599</v>
      </c>
    </row>
    <row r="2618" spans="1:8" x14ac:dyDescent="0.3">
      <c r="A2618">
        <v>2617</v>
      </c>
      <c r="B2618" t="s">
        <v>2820</v>
      </c>
      <c r="C2618">
        <v>0</v>
      </c>
      <c r="D2618">
        <v>0</v>
      </c>
      <c r="E2618">
        <v>0</v>
      </c>
      <c r="F2618">
        <v>0</v>
      </c>
      <c r="G2618">
        <v>0</v>
      </c>
      <c r="H2618">
        <v>0.998638053231509</v>
      </c>
    </row>
    <row r="2619" spans="1:8" x14ac:dyDescent="0.3">
      <c r="A2619">
        <v>2618</v>
      </c>
      <c r="B2619" t="s">
        <v>2821</v>
      </c>
      <c r="C2619">
        <v>0</v>
      </c>
      <c r="D2619">
        <v>0</v>
      </c>
      <c r="E2619">
        <v>0</v>
      </c>
      <c r="F2619">
        <v>0</v>
      </c>
      <c r="G2619">
        <v>0</v>
      </c>
      <c r="H2619">
        <v>0.96466237631946605</v>
      </c>
    </row>
    <row r="2620" spans="1:8" x14ac:dyDescent="0.3">
      <c r="A2620">
        <v>2619</v>
      </c>
      <c r="B2620" t="s">
        <v>2822</v>
      </c>
      <c r="C2620">
        <v>0</v>
      </c>
      <c r="D2620">
        <v>0</v>
      </c>
      <c r="E2620">
        <v>0</v>
      </c>
      <c r="F2620">
        <v>0</v>
      </c>
      <c r="G2620">
        <v>0</v>
      </c>
      <c r="H2620">
        <v>0.76789689450989496</v>
      </c>
    </row>
    <row r="2621" spans="1:8" x14ac:dyDescent="0.3">
      <c r="A2621">
        <v>2620</v>
      </c>
      <c r="B2621" t="s">
        <v>2823</v>
      </c>
      <c r="C2621">
        <v>0</v>
      </c>
      <c r="D2621">
        <v>0</v>
      </c>
      <c r="E2621">
        <v>0</v>
      </c>
      <c r="F2621">
        <v>0</v>
      </c>
      <c r="G2621">
        <v>0</v>
      </c>
      <c r="H2621">
        <v>1</v>
      </c>
    </row>
    <row r="2622" spans="1:8" x14ac:dyDescent="0.3">
      <c r="A2622">
        <v>2621</v>
      </c>
      <c r="B2622" t="s">
        <v>2824</v>
      </c>
      <c r="C2622">
        <v>0</v>
      </c>
      <c r="D2622">
        <v>0</v>
      </c>
      <c r="E2622">
        <v>0</v>
      </c>
      <c r="F2622">
        <v>0</v>
      </c>
      <c r="G2622">
        <v>0</v>
      </c>
      <c r="H2622">
        <v>1</v>
      </c>
    </row>
    <row r="2623" spans="1:8" x14ac:dyDescent="0.3">
      <c r="A2623">
        <v>2622</v>
      </c>
      <c r="B2623" t="s">
        <v>2825</v>
      </c>
      <c r="C2623">
        <v>0</v>
      </c>
      <c r="D2623">
        <v>0</v>
      </c>
      <c r="E2623">
        <v>0</v>
      </c>
      <c r="F2623">
        <v>0</v>
      </c>
      <c r="G2623">
        <v>0</v>
      </c>
      <c r="H2623">
        <v>0.25534709984614201</v>
      </c>
    </row>
    <row r="2624" spans="1:8" x14ac:dyDescent="0.3">
      <c r="A2624">
        <v>2623</v>
      </c>
      <c r="B2624" t="s">
        <v>2826</v>
      </c>
      <c r="C2624">
        <v>0</v>
      </c>
      <c r="D2624">
        <v>0</v>
      </c>
      <c r="E2624">
        <v>0</v>
      </c>
      <c r="F2624">
        <v>0</v>
      </c>
      <c r="G2624">
        <v>0</v>
      </c>
      <c r="H2624">
        <v>0.62375894317467095</v>
      </c>
    </row>
    <row r="2625" spans="1:8" x14ac:dyDescent="0.3">
      <c r="A2625">
        <v>2624</v>
      </c>
      <c r="B2625" t="s">
        <v>2827</v>
      </c>
      <c r="C2625">
        <v>0</v>
      </c>
      <c r="D2625">
        <v>0</v>
      </c>
      <c r="E2625">
        <v>0</v>
      </c>
      <c r="F2625">
        <v>0</v>
      </c>
      <c r="G2625">
        <v>0</v>
      </c>
      <c r="H2625">
        <v>1</v>
      </c>
    </row>
    <row r="2626" spans="1:8" x14ac:dyDescent="0.3">
      <c r="A2626">
        <v>2625</v>
      </c>
      <c r="B2626" t="s">
        <v>2828</v>
      </c>
      <c r="C2626">
        <v>0</v>
      </c>
      <c r="D2626">
        <v>0</v>
      </c>
      <c r="E2626">
        <v>0</v>
      </c>
      <c r="F2626">
        <v>0</v>
      </c>
      <c r="G2626">
        <v>0</v>
      </c>
      <c r="H2626">
        <v>0.14821758011782399</v>
      </c>
    </row>
    <row r="2627" spans="1:8" x14ac:dyDescent="0.3">
      <c r="A2627">
        <v>2626</v>
      </c>
      <c r="B2627" t="s">
        <v>2829</v>
      </c>
      <c r="C2627">
        <v>0</v>
      </c>
      <c r="D2627">
        <v>0</v>
      </c>
      <c r="E2627">
        <v>0</v>
      </c>
      <c r="F2627">
        <v>0</v>
      </c>
      <c r="G2627">
        <v>0</v>
      </c>
      <c r="H2627">
        <v>0.20017884982596301</v>
      </c>
    </row>
    <row r="2628" spans="1:8" x14ac:dyDescent="0.3">
      <c r="A2628">
        <v>2627</v>
      </c>
      <c r="B2628" t="s">
        <v>2830</v>
      </c>
      <c r="C2628">
        <v>0</v>
      </c>
      <c r="D2628">
        <v>0</v>
      </c>
      <c r="E2628">
        <v>0</v>
      </c>
      <c r="F2628">
        <v>0</v>
      </c>
      <c r="G2628">
        <v>0</v>
      </c>
      <c r="H2628">
        <v>0.75628328854238602</v>
      </c>
    </row>
    <row r="2629" spans="1:8" x14ac:dyDescent="0.3">
      <c r="A2629">
        <v>2628</v>
      </c>
      <c r="B2629" t="s">
        <v>2831</v>
      </c>
      <c r="C2629">
        <v>0</v>
      </c>
      <c r="D2629">
        <v>0</v>
      </c>
      <c r="E2629">
        <v>0</v>
      </c>
      <c r="F2629">
        <v>0</v>
      </c>
      <c r="G2629">
        <v>0</v>
      </c>
      <c r="H2629">
        <v>0.97706226602415702</v>
      </c>
    </row>
    <row r="2630" spans="1:8" x14ac:dyDescent="0.3">
      <c r="A2630">
        <v>2629</v>
      </c>
      <c r="B2630" t="s">
        <v>2832</v>
      </c>
      <c r="C2630">
        <v>0</v>
      </c>
      <c r="D2630">
        <v>0</v>
      </c>
      <c r="E2630">
        <v>0</v>
      </c>
      <c r="F2630">
        <v>0</v>
      </c>
      <c r="G2630">
        <v>0</v>
      </c>
      <c r="H2630">
        <v>0.82773735175424701</v>
      </c>
    </row>
    <row r="2631" spans="1:8" x14ac:dyDescent="0.3">
      <c r="A2631">
        <v>2630</v>
      </c>
      <c r="B2631" t="s">
        <v>2833</v>
      </c>
      <c r="C2631">
        <v>0</v>
      </c>
      <c r="D2631">
        <v>0</v>
      </c>
      <c r="E2631">
        <v>0</v>
      </c>
      <c r="F2631">
        <v>0</v>
      </c>
      <c r="G2631">
        <v>0</v>
      </c>
      <c r="H2631">
        <v>1</v>
      </c>
    </row>
    <row r="2632" spans="1:8" x14ac:dyDescent="0.3">
      <c r="A2632">
        <v>2631</v>
      </c>
      <c r="B2632" t="s">
        <v>2834</v>
      </c>
      <c r="C2632">
        <v>0</v>
      </c>
      <c r="D2632">
        <v>0</v>
      </c>
      <c r="E2632">
        <v>0</v>
      </c>
      <c r="F2632">
        <v>0</v>
      </c>
      <c r="G2632">
        <v>0</v>
      </c>
      <c r="H2632">
        <v>1</v>
      </c>
    </row>
    <row r="2633" spans="1:8" x14ac:dyDescent="0.3">
      <c r="A2633">
        <v>2632</v>
      </c>
      <c r="B2633" t="s">
        <v>2835</v>
      </c>
      <c r="C2633">
        <v>0</v>
      </c>
      <c r="D2633">
        <v>0</v>
      </c>
      <c r="E2633">
        <v>0</v>
      </c>
      <c r="F2633">
        <v>0</v>
      </c>
      <c r="G2633">
        <v>0</v>
      </c>
      <c r="H2633">
        <v>0.37425604675741397</v>
      </c>
    </row>
    <row r="2634" spans="1:8" x14ac:dyDescent="0.3">
      <c r="A2634">
        <v>2633</v>
      </c>
      <c r="B2634" t="s">
        <v>2836</v>
      </c>
      <c r="C2634">
        <v>0</v>
      </c>
      <c r="D2634">
        <v>0</v>
      </c>
      <c r="E2634">
        <v>0</v>
      </c>
      <c r="F2634">
        <v>0</v>
      </c>
      <c r="G2634">
        <v>0</v>
      </c>
      <c r="H2634">
        <v>0.96254447344618099</v>
      </c>
    </row>
    <row r="2635" spans="1:8" x14ac:dyDescent="0.3">
      <c r="A2635">
        <v>2634</v>
      </c>
      <c r="B2635" t="s">
        <v>2837</v>
      </c>
      <c r="C2635">
        <v>0</v>
      </c>
      <c r="D2635">
        <v>0</v>
      </c>
      <c r="E2635">
        <v>0</v>
      </c>
      <c r="F2635">
        <v>0</v>
      </c>
      <c r="G2635">
        <v>0</v>
      </c>
      <c r="H2635">
        <v>0.97109574635293305</v>
      </c>
    </row>
    <row r="2636" spans="1:8" x14ac:dyDescent="0.3">
      <c r="A2636">
        <v>2635</v>
      </c>
      <c r="B2636" t="s">
        <v>2838</v>
      </c>
      <c r="C2636">
        <v>0</v>
      </c>
      <c r="D2636">
        <v>0</v>
      </c>
      <c r="E2636">
        <v>0</v>
      </c>
      <c r="F2636">
        <v>0</v>
      </c>
      <c r="G2636">
        <v>0</v>
      </c>
      <c r="H2636">
        <v>1</v>
      </c>
    </row>
    <row r="2637" spans="1:8" x14ac:dyDescent="0.3">
      <c r="A2637">
        <v>2636</v>
      </c>
      <c r="B2637" t="s">
        <v>2839</v>
      </c>
      <c r="C2637">
        <v>0</v>
      </c>
      <c r="D2637">
        <v>0</v>
      </c>
      <c r="E2637">
        <v>0</v>
      </c>
      <c r="F2637">
        <v>0</v>
      </c>
      <c r="G2637">
        <v>0</v>
      </c>
      <c r="H2637">
        <v>1</v>
      </c>
    </row>
    <row r="2638" spans="1:8" x14ac:dyDescent="0.3">
      <c r="A2638">
        <v>2637</v>
      </c>
      <c r="B2638" t="s">
        <v>2840</v>
      </c>
      <c r="C2638">
        <v>0</v>
      </c>
      <c r="D2638">
        <v>0</v>
      </c>
      <c r="E2638">
        <v>0</v>
      </c>
      <c r="F2638">
        <v>0</v>
      </c>
      <c r="G2638">
        <v>0</v>
      </c>
      <c r="H2638">
        <v>1</v>
      </c>
    </row>
    <row r="2639" spans="1:8" x14ac:dyDescent="0.3">
      <c r="A2639">
        <v>2638</v>
      </c>
      <c r="B2639" t="s">
        <v>2841</v>
      </c>
      <c r="C2639">
        <v>0</v>
      </c>
      <c r="D2639">
        <v>0</v>
      </c>
      <c r="E2639">
        <v>0</v>
      </c>
      <c r="F2639">
        <v>0</v>
      </c>
      <c r="G2639">
        <v>0</v>
      </c>
      <c r="H2639">
        <v>1</v>
      </c>
    </row>
    <row r="2640" spans="1:8" x14ac:dyDescent="0.3">
      <c r="A2640">
        <v>2639</v>
      </c>
      <c r="B2640" t="s">
        <v>2842</v>
      </c>
      <c r="C2640">
        <v>0</v>
      </c>
      <c r="D2640">
        <v>0</v>
      </c>
      <c r="E2640">
        <v>0</v>
      </c>
      <c r="F2640">
        <v>0</v>
      </c>
      <c r="G2640">
        <v>0</v>
      </c>
      <c r="H2640">
        <v>0.980857965877178</v>
      </c>
    </row>
    <row r="2641" spans="1:8" x14ac:dyDescent="0.3">
      <c r="A2641">
        <v>2640</v>
      </c>
      <c r="B2641" t="s">
        <v>2843</v>
      </c>
      <c r="C2641">
        <v>0</v>
      </c>
      <c r="D2641">
        <v>0</v>
      </c>
      <c r="E2641">
        <v>0</v>
      </c>
      <c r="F2641">
        <v>0</v>
      </c>
      <c r="G2641">
        <v>0</v>
      </c>
      <c r="H2641">
        <v>0.106112146346982</v>
      </c>
    </row>
    <row r="2642" spans="1:8" x14ac:dyDescent="0.3">
      <c r="A2642">
        <v>2641</v>
      </c>
      <c r="B2642" t="s">
        <v>2844</v>
      </c>
      <c r="C2642">
        <v>0</v>
      </c>
      <c r="D2642">
        <v>0</v>
      </c>
      <c r="E2642">
        <v>0</v>
      </c>
      <c r="F2642">
        <v>0</v>
      </c>
      <c r="G2642">
        <v>0</v>
      </c>
      <c r="H2642">
        <v>1</v>
      </c>
    </row>
    <row r="2643" spans="1:8" x14ac:dyDescent="0.3">
      <c r="A2643">
        <v>2642</v>
      </c>
      <c r="B2643" t="s">
        <v>2845</v>
      </c>
      <c r="C2643">
        <v>0</v>
      </c>
      <c r="D2643">
        <v>0</v>
      </c>
      <c r="E2643">
        <v>0</v>
      </c>
      <c r="F2643">
        <v>0</v>
      </c>
      <c r="G2643">
        <v>0</v>
      </c>
      <c r="H2643">
        <v>0.83733695721224199</v>
      </c>
    </row>
    <row r="2644" spans="1:8" x14ac:dyDescent="0.3">
      <c r="A2644">
        <v>2643</v>
      </c>
      <c r="B2644" t="s">
        <v>2846</v>
      </c>
      <c r="C2644">
        <v>0</v>
      </c>
      <c r="D2644">
        <v>0</v>
      </c>
      <c r="E2644">
        <v>0</v>
      </c>
      <c r="F2644">
        <v>0</v>
      </c>
      <c r="G2644">
        <v>0</v>
      </c>
      <c r="H2644">
        <v>0.70953617290273796</v>
      </c>
    </row>
    <row r="2645" spans="1:8" x14ac:dyDescent="0.3">
      <c r="A2645">
        <v>2644</v>
      </c>
      <c r="B2645" t="s">
        <v>2847</v>
      </c>
      <c r="C2645">
        <v>0</v>
      </c>
      <c r="D2645">
        <v>0</v>
      </c>
      <c r="E2645">
        <v>0</v>
      </c>
      <c r="F2645">
        <v>0</v>
      </c>
      <c r="G2645">
        <v>0</v>
      </c>
      <c r="H2645">
        <v>1</v>
      </c>
    </row>
    <row r="2646" spans="1:8" x14ac:dyDescent="0.3">
      <c r="A2646">
        <v>2645</v>
      </c>
      <c r="B2646" t="s">
        <v>2848</v>
      </c>
      <c r="C2646">
        <v>0</v>
      </c>
      <c r="D2646">
        <v>0</v>
      </c>
      <c r="E2646">
        <v>0</v>
      </c>
      <c r="F2646">
        <v>0</v>
      </c>
      <c r="G2646">
        <v>0</v>
      </c>
      <c r="H2646">
        <v>1</v>
      </c>
    </row>
    <row r="2647" spans="1:8" x14ac:dyDescent="0.3">
      <c r="A2647">
        <v>2646</v>
      </c>
      <c r="B2647" t="s">
        <v>2849</v>
      </c>
      <c r="C2647">
        <v>0</v>
      </c>
      <c r="D2647">
        <v>0</v>
      </c>
      <c r="E2647">
        <v>0</v>
      </c>
      <c r="F2647">
        <v>0</v>
      </c>
      <c r="G2647">
        <v>0</v>
      </c>
      <c r="H2647">
        <v>0.99984517142325502</v>
      </c>
    </row>
    <row r="2648" spans="1:8" x14ac:dyDescent="0.3">
      <c r="A2648">
        <v>2647</v>
      </c>
      <c r="B2648" t="s">
        <v>2850</v>
      </c>
      <c r="C2648">
        <v>0</v>
      </c>
      <c r="D2648">
        <v>0</v>
      </c>
      <c r="E2648">
        <v>0</v>
      </c>
      <c r="F2648">
        <v>0</v>
      </c>
      <c r="G2648">
        <v>0</v>
      </c>
      <c r="H2648">
        <v>0.66624599812397101</v>
      </c>
    </row>
    <row r="2649" spans="1:8" x14ac:dyDescent="0.3">
      <c r="A2649">
        <v>2648</v>
      </c>
      <c r="B2649" t="s">
        <v>2851</v>
      </c>
      <c r="C2649">
        <v>0</v>
      </c>
      <c r="D2649">
        <v>0</v>
      </c>
      <c r="E2649">
        <v>0</v>
      </c>
      <c r="F2649">
        <v>0</v>
      </c>
      <c r="G2649">
        <v>0</v>
      </c>
      <c r="H2649">
        <v>1</v>
      </c>
    </row>
    <row r="2650" spans="1:8" x14ac:dyDescent="0.3">
      <c r="A2650">
        <v>2649</v>
      </c>
      <c r="B2650" t="s">
        <v>2852</v>
      </c>
      <c r="C2650">
        <v>0</v>
      </c>
      <c r="D2650">
        <v>0</v>
      </c>
      <c r="E2650">
        <v>0</v>
      </c>
      <c r="F2650">
        <v>0</v>
      </c>
      <c r="G2650">
        <v>0</v>
      </c>
      <c r="H2650">
        <v>1</v>
      </c>
    </row>
    <row r="2651" spans="1:8" x14ac:dyDescent="0.3">
      <c r="A2651">
        <v>2650</v>
      </c>
      <c r="B2651" t="s">
        <v>2853</v>
      </c>
      <c r="C2651">
        <v>0</v>
      </c>
      <c r="D2651">
        <v>0</v>
      </c>
      <c r="E2651">
        <v>0</v>
      </c>
      <c r="F2651">
        <v>0</v>
      </c>
      <c r="G2651">
        <v>0</v>
      </c>
      <c r="H2651">
        <v>1</v>
      </c>
    </row>
    <row r="2652" spans="1:8" x14ac:dyDescent="0.3">
      <c r="A2652">
        <v>2651</v>
      </c>
      <c r="B2652" t="s">
        <v>2854</v>
      </c>
      <c r="C2652">
        <v>0</v>
      </c>
      <c r="D2652">
        <v>0</v>
      </c>
      <c r="E2652">
        <v>0</v>
      </c>
      <c r="F2652">
        <v>0</v>
      </c>
      <c r="G2652">
        <v>0</v>
      </c>
      <c r="H2652">
        <v>0.63510634728790705</v>
      </c>
    </row>
    <row r="2653" spans="1:8" x14ac:dyDescent="0.3">
      <c r="A2653">
        <v>2652</v>
      </c>
      <c r="B2653" t="s">
        <v>2855</v>
      </c>
      <c r="C2653">
        <v>0</v>
      </c>
      <c r="D2653">
        <v>0</v>
      </c>
      <c r="E2653">
        <v>0</v>
      </c>
      <c r="F2653">
        <v>0</v>
      </c>
      <c r="G2653">
        <v>0</v>
      </c>
      <c r="H2653">
        <v>0.701977331623439</v>
      </c>
    </row>
    <row r="2654" spans="1:8" x14ac:dyDescent="0.3">
      <c r="A2654">
        <v>2653</v>
      </c>
      <c r="B2654" t="s">
        <v>2856</v>
      </c>
      <c r="C2654">
        <v>0</v>
      </c>
      <c r="D2654">
        <v>0</v>
      </c>
      <c r="E2654">
        <v>0</v>
      </c>
      <c r="F2654">
        <v>0</v>
      </c>
      <c r="G2654">
        <v>0</v>
      </c>
      <c r="H2654">
        <v>0.28366483682362498</v>
      </c>
    </row>
    <row r="2655" spans="1:8" x14ac:dyDescent="0.3">
      <c r="A2655">
        <v>2654</v>
      </c>
      <c r="B2655" t="s">
        <v>2857</v>
      </c>
      <c r="C2655">
        <v>0</v>
      </c>
      <c r="D2655">
        <v>0</v>
      </c>
      <c r="E2655">
        <v>0</v>
      </c>
      <c r="F2655">
        <v>0</v>
      </c>
      <c r="G2655">
        <v>0</v>
      </c>
      <c r="H2655">
        <v>0.87654343676644997</v>
      </c>
    </row>
    <row r="2656" spans="1:8" x14ac:dyDescent="0.3">
      <c r="A2656">
        <v>2655</v>
      </c>
      <c r="B2656" t="s">
        <v>2858</v>
      </c>
      <c r="C2656">
        <v>0</v>
      </c>
      <c r="D2656">
        <v>0</v>
      </c>
      <c r="E2656">
        <v>0</v>
      </c>
      <c r="F2656">
        <v>0</v>
      </c>
      <c r="G2656">
        <v>0</v>
      </c>
      <c r="H2656">
        <v>1</v>
      </c>
    </row>
    <row r="2657" spans="1:8" x14ac:dyDescent="0.3">
      <c r="A2657">
        <v>2656</v>
      </c>
      <c r="B2657" t="s">
        <v>2859</v>
      </c>
      <c r="C2657">
        <v>0</v>
      </c>
      <c r="D2657">
        <v>0</v>
      </c>
      <c r="E2657">
        <v>0</v>
      </c>
      <c r="F2657">
        <v>0</v>
      </c>
      <c r="G2657">
        <v>0</v>
      </c>
      <c r="H2657">
        <v>1</v>
      </c>
    </row>
    <row r="2658" spans="1:8" x14ac:dyDescent="0.3">
      <c r="A2658">
        <v>2657</v>
      </c>
      <c r="B2658" t="s">
        <v>2860</v>
      </c>
      <c r="C2658">
        <v>0</v>
      </c>
      <c r="D2658">
        <v>0</v>
      </c>
      <c r="E2658">
        <v>0</v>
      </c>
      <c r="F2658">
        <v>0</v>
      </c>
      <c r="G2658">
        <v>0</v>
      </c>
      <c r="H2658">
        <v>0.80338625702708</v>
      </c>
    </row>
    <row r="2659" spans="1:8" x14ac:dyDescent="0.3">
      <c r="A2659">
        <v>2658</v>
      </c>
      <c r="B2659" t="s">
        <v>2861</v>
      </c>
      <c r="C2659">
        <v>0</v>
      </c>
      <c r="D2659">
        <v>0</v>
      </c>
      <c r="E2659">
        <v>0</v>
      </c>
      <c r="F2659">
        <v>0</v>
      </c>
      <c r="G2659">
        <v>0</v>
      </c>
      <c r="H2659">
        <v>1</v>
      </c>
    </row>
    <row r="2660" spans="1:8" x14ac:dyDescent="0.3">
      <c r="A2660">
        <v>2659</v>
      </c>
      <c r="B2660" t="s">
        <v>2862</v>
      </c>
      <c r="C2660">
        <v>0</v>
      </c>
      <c r="D2660">
        <v>0</v>
      </c>
      <c r="E2660">
        <v>0</v>
      </c>
      <c r="F2660">
        <v>0</v>
      </c>
      <c r="G2660">
        <v>0</v>
      </c>
      <c r="H2660">
        <v>0.99039447869116604</v>
      </c>
    </row>
    <row r="2661" spans="1:8" x14ac:dyDescent="0.3">
      <c r="A2661">
        <v>2660</v>
      </c>
      <c r="B2661" t="s">
        <v>2863</v>
      </c>
      <c r="C2661">
        <v>0</v>
      </c>
      <c r="D2661">
        <v>0</v>
      </c>
      <c r="E2661">
        <v>0</v>
      </c>
      <c r="F2661">
        <v>0</v>
      </c>
      <c r="G2661">
        <v>0</v>
      </c>
      <c r="H2661">
        <v>1</v>
      </c>
    </row>
    <row r="2662" spans="1:8" x14ac:dyDescent="0.3">
      <c r="A2662">
        <v>2661</v>
      </c>
      <c r="B2662" t="s">
        <v>2864</v>
      </c>
      <c r="C2662">
        <v>0</v>
      </c>
      <c r="D2662">
        <v>0</v>
      </c>
      <c r="E2662">
        <v>0</v>
      </c>
      <c r="F2662">
        <v>0</v>
      </c>
      <c r="G2662">
        <v>0</v>
      </c>
      <c r="H2662">
        <v>1</v>
      </c>
    </row>
    <row r="2663" spans="1:8" x14ac:dyDescent="0.3">
      <c r="A2663">
        <v>2662</v>
      </c>
      <c r="B2663" t="s">
        <v>2865</v>
      </c>
      <c r="C2663">
        <v>0</v>
      </c>
      <c r="D2663">
        <v>0</v>
      </c>
      <c r="E2663">
        <v>0</v>
      </c>
      <c r="F2663">
        <v>0</v>
      </c>
      <c r="G2663">
        <v>0</v>
      </c>
      <c r="H2663">
        <v>0.86457905508503097</v>
      </c>
    </row>
    <row r="2664" spans="1:8" x14ac:dyDescent="0.3">
      <c r="A2664">
        <v>2663</v>
      </c>
      <c r="B2664" t="s">
        <v>2866</v>
      </c>
      <c r="C2664">
        <v>0</v>
      </c>
      <c r="D2664">
        <v>0</v>
      </c>
      <c r="E2664">
        <v>0</v>
      </c>
      <c r="F2664">
        <v>0</v>
      </c>
      <c r="G2664">
        <v>0</v>
      </c>
      <c r="H2664">
        <v>1</v>
      </c>
    </row>
    <row r="2665" spans="1:8" x14ac:dyDescent="0.3">
      <c r="A2665">
        <v>2664</v>
      </c>
      <c r="B2665" t="s">
        <v>2867</v>
      </c>
      <c r="C2665">
        <v>0</v>
      </c>
      <c r="D2665">
        <v>0</v>
      </c>
      <c r="E2665">
        <v>0</v>
      </c>
      <c r="F2665">
        <v>0</v>
      </c>
      <c r="G2665">
        <v>0</v>
      </c>
      <c r="H2665">
        <v>0.621905705900063</v>
      </c>
    </row>
    <row r="2666" spans="1:8" x14ac:dyDescent="0.3">
      <c r="A2666">
        <v>2665</v>
      </c>
      <c r="B2666" t="s">
        <v>2868</v>
      </c>
      <c r="C2666">
        <v>0</v>
      </c>
      <c r="D2666">
        <v>0</v>
      </c>
      <c r="E2666">
        <v>0</v>
      </c>
      <c r="F2666">
        <v>0</v>
      </c>
      <c r="G2666">
        <v>0</v>
      </c>
      <c r="H2666">
        <v>0.62848961386465096</v>
      </c>
    </row>
    <row r="2667" spans="1:8" x14ac:dyDescent="0.3">
      <c r="A2667">
        <v>2666</v>
      </c>
      <c r="B2667" t="s">
        <v>2869</v>
      </c>
      <c r="C2667">
        <v>0</v>
      </c>
      <c r="D2667">
        <v>0</v>
      </c>
      <c r="E2667">
        <v>0</v>
      </c>
      <c r="F2667">
        <v>0</v>
      </c>
      <c r="G2667">
        <v>0</v>
      </c>
      <c r="H2667">
        <v>1</v>
      </c>
    </row>
    <row r="2668" spans="1:8" x14ac:dyDescent="0.3">
      <c r="A2668">
        <v>2667</v>
      </c>
      <c r="B2668" t="s">
        <v>2870</v>
      </c>
      <c r="C2668">
        <v>0</v>
      </c>
      <c r="D2668">
        <v>0</v>
      </c>
      <c r="E2668">
        <v>0</v>
      </c>
      <c r="F2668">
        <v>0</v>
      </c>
      <c r="G2668">
        <v>0</v>
      </c>
      <c r="H2668">
        <v>0.91699339029203697</v>
      </c>
    </row>
    <row r="2669" spans="1:8" x14ac:dyDescent="0.3">
      <c r="A2669">
        <v>2668</v>
      </c>
      <c r="B2669" t="s">
        <v>2871</v>
      </c>
      <c r="C2669">
        <v>0</v>
      </c>
      <c r="D2669">
        <v>0</v>
      </c>
      <c r="E2669">
        <v>0</v>
      </c>
      <c r="F2669">
        <v>0</v>
      </c>
      <c r="G2669">
        <v>0</v>
      </c>
      <c r="H2669">
        <v>0.67693663727128195</v>
      </c>
    </row>
    <row r="2670" spans="1:8" x14ac:dyDescent="0.3">
      <c r="A2670">
        <v>2669</v>
      </c>
      <c r="B2670" t="s">
        <v>2872</v>
      </c>
      <c r="C2670">
        <v>0</v>
      </c>
      <c r="D2670">
        <v>0</v>
      </c>
      <c r="E2670">
        <v>0</v>
      </c>
      <c r="F2670">
        <v>0</v>
      </c>
      <c r="G2670">
        <v>0</v>
      </c>
      <c r="H2670">
        <v>1</v>
      </c>
    </row>
    <row r="2671" spans="1:8" x14ac:dyDescent="0.3">
      <c r="A2671">
        <v>2670</v>
      </c>
      <c r="B2671" t="s">
        <v>2873</v>
      </c>
      <c r="C2671">
        <v>0</v>
      </c>
      <c r="D2671">
        <v>0</v>
      </c>
      <c r="E2671">
        <v>0</v>
      </c>
      <c r="F2671">
        <v>0</v>
      </c>
      <c r="G2671">
        <v>0</v>
      </c>
      <c r="H2671">
        <v>1</v>
      </c>
    </row>
    <row r="2672" spans="1:8" x14ac:dyDescent="0.3">
      <c r="A2672">
        <v>2671</v>
      </c>
      <c r="B2672" t="s">
        <v>2874</v>
      </c>
      <c r="C2672">
        <v>0</v>
      </c>
      <c r="D2672">
        <v>0</v>
      </c>
      <c r="E2672">
        <v>0</v>
      </c>
      <c r="F2672">
        <v>0</v>
      </c>
      <c r="G2672">
        <v>0</v>
      </c>
      <c r="H2672">
        <v>0.62104097432210503</v>
      </c>
    </row>
    <row r="2673" spans="1:8" x14ac:dyDescent="0.3">
      <c r="A2673">
        <v>2672</v>
      </c>
      <c r="B2673" t="s">
        <v>2875</v>
      </c>
      <c r="C2673">
        <v>0</v>
      </c>
      <c r="D2673">
        <v>0</v>
      </c>
      <c r="E2673">
        <v>0</v>
      </c>
      <c r="F2673">
        <v>0</v>
      </c>
      <c r="G2673">
        <v>0</v>
      </c>
      <c r="H2673">
        <v>0.75635849630391305</v>
      </c>
    </row>
    <row r="2674" spans="1:8" x14ac:dyDescent="0.3">
      <c r="A2674">
        <v>2673</v>
      </c>
      <c r="B2674" t="s">
        <v>2876</v>
      </c>
      <c r="C2674">
        <v>0</v>
      </c>
      <c r="D2674">
        <v>0</v>
      </c>
      <c r="E2674">
        <v>0</v>
      </c>
      <c r="F2674">
        <v>0</v>
      </c>
      <c r="G2674">
        <v>0</v>
      </c>
      <c r="H2674">
        <v>0.12798648216399799</v>
      </c>
    </row>
    <row r="2675" spans="1:8" x14ac:dyDescent="0.3">
      <c r="A2675">
        <v>2674</v>
      </c>
      <c r="B2675" t="s">
        <v>2877</v>
      </c>
      <c r="C2675">
        <v>0</v>
      </c>
      <c r="D2675">
        <v>0</v>
      </c>
      <c r="E2675">
        <v>0</v>
      </c>
      <c r="F2675">
        <v>0</v>
      </c>
      <c r="G2675">
        <v>0</v>
      </c>
      <c r="H2675">
        <v>0.80223137452166704</v>
      </c>
    </row>
    <row r="2676" spans="1:8" x14ac:dyDescent="0.3">
      <c r="A2676">
        <v>2675</v>
      </c>
      <c r="B2676" t="s">
        <v>2878</v>
      </c>
      <c r="C2676">
        <v>0</v>
      </c>
      <c r="D2676">
        <v>0</v>
      </c>
      <c r="E2676">
        <v>0</v>
      </c>
      <c r="F2676">
        <v>0</v>
      </c>
      <c r="G2676">
        <v>0</v>
      </c>
      <c r="H2676">
        <v>0.95883178493384802</v>
      </c>
    </row>
    <row r="2677" spans="1:8" x14ac:dyDescent="0.3">
      <c r="A2677">
        <v>2676</v>
      </c>
      <c r="B2677" t="s">
        <v>2879</v>
      </c>
      <c r="C2677">
        <v>0</v>
      </c>
      <c r="D2677">
        <v>0</v>
      </c>
      <c r="E2677">
        <v>0</v>
      </c>
      <c r="F2677">
        <v>0</v>
      </c>
      <c r="G2677">
        <v>0</v>
      </c>
      <c r="H2677">
        <v>0.69576922945782205</v>
      </c>
    </row>
    <row r="2678" spans="1:8" x14ac:dyDescent="0.3">
      <c r="A2678">
        <v>2677</v>
      </c>
      <c r="B2678" t="s">
        <v>2880</v>
      </c>
      <c r="C2678">
        <v>0</v>
      </c>
      <c r="D2678">
        <v>0</v>
      </c>
      <c r="E2678">
        <v>0</v>
      </c>
      <c r="F2678">
        <v>0</v>
      </c>
      <c r="G2678">
        <v>0</v>
      </c>
      <c r="H2678">
        <v>0.89449832071090196</v>
      </c>
    </row>
    <row r="2679" spans="1:8" x14ac:dyDescent="0.3">
      <c r="A2679">
        <v>2678</v>
      </c>
      <c r="B2679" t="s">
        <v>2881</v>
      </c>
      <c r="C2679">
        <v>0</v>
      </c>
      <c r="D2679">
        <v>0</v>
      </c>
      <c r="E2679">
        <v>0</v>
      </c>
      <c r="F2679">
        <v>0</v>
      </c>
      <c r="G2679">
        <v>0</v>
      </c>
      <c r="H2679">
        <v>1</v>
      </c>
    </row>
    <row r="2680" spans="1:8" x14ac:dyDescent="0.3">
      <c r="A2680">
        <v>2679</v>
      </c>
      <c r="B2680" t="s">
        <v>2882</v>
      </c>
      <c r="C2680">
        <v>0</v>
      </c>
      <c r="D2680">
        <v>0</v>
      </c>
      <c r="E2680">
        <v>0</v>
      </c>
      <c r="F2680">
        <v>0</v>
      </c>
      <c r="G2680">
        <v>0</v>
      </c>
      <c r="H2680">
        <v>1</v>
      </c>
    </row>
    <row r="2681" spans="1:8" x14ac:dyDescent="0.3">
      <c r="A2681">
        <v>2680</v>
      </c>
      <c r="B2681" t="s">
        <v>2883</v>
      </c>
      <c r="C2681">
        <v>0</v>
      </c>
      <c r="D2681">
        <v>0</v>
      </c>
      <c r="E2681">
        <v>0</v>
      </c>
      <c r="F2681">
        <v>0</v>
      </c>
      <c r="G2681">
        <v>0</v>
      </c>
      <c r="H2681">
        <v>0.90604801564025705</v>
      </c>
    </row>
    <row r="2682" spans="1:8" x14ac:dyDescent="0.3">
      <c r="A2682">
        <v>2681</v>
      </c>
      <c r="B2682" t="s">
        <v>2884</v>
      </c>
      <c r="C2682">
        <v>0</v>
      </c>
      <c r="D2682">
        <v>0</v>
      </c>
      <c r="E2682">
        <v>0</v>
      </c>
      <c r="F2682">
        <v>0</v>
      </c>
      <c r="G2682">
        <v>0</v>
      </c>
      <c r="H2682">
        <v>3.5462656698685199E-3</v>
      </c>
    </row>
    <row r="2683" spans="1:8" x14ac:dyDescent="0.3">
      <c r="A2683">
        <v>2682</v>
      </c>
      <c r="B2683" t="s">
        <v>2885</v>
      </c>
      <c r="C2683">
        <v>0</v>
      </c>
      <c r="D2683">
        <v>0</v>
      </c>
      <c r="E2683">
        <v>0</v>
      </c>
      <c r="F2683">
        <v>0</v>
      </c>
      <c r="G2683">
        <v>0</v>
      </c>
      <c r="H2683">
        <v>1</v>
      </c>
    </row>
    <row r="2684" spans="1:8" x14ac:dyDescent="0.3">
      <c r="A2684">
        <v>2683</v>
      </c>
      <c r="B2684" t="s">
        <v>2886</v>
      </c>
      <c r="C2684">
        <v>0</v>
      </c>
      <c r="D2684">
        <v>0</v>
      </c>
      <c r="E2684">
        <v>0</v>
      </c>
      <c r="F2684">
        <v>0</v>
      </c>
      <c r="G2684">
        <v>0</v>
      </c>
      <c r="H2684">
        <v>0.28103864049472699</v>
      </c>
    </row>
    <row r="2685" spans="1:8" x14ac:dyDescent="0.3">
      <c r="A2685">
        <v>2684</v>
      </c>
      <c r="B2685" t="s">
        <v>2887</v>
      </c>
      <c r="C2685">
        <v>0</v>
      </c>
      <c r="D2685">
        <v>0</v>
      </c>
      <c r="E2685">
        <v>0</v>
      </c>
      <c r="F2685">
        <v>0</v>
      </c>
      <c r="G2685">
        <v>0</v>
      </c>
      <c r="H2685">
        <v>0.49662189958980502</v>
      </c>
    </row>
    <row r="2686" spans="1:8" x14ac:dyDescent="0.3">
      <c r="A2686">
        <v>2685</v>
      </c>
      <c r="B2686" t="s">
        <v>2888</v>
      </c>
      <c r="C2686">
        <v>0</v>
      </c>
      <c r="D2686">
        <v>0</v>
      </c>
      <c r="E2686">
        <v>0</v>
      </c>
      <c r="F2686">
        <v>0</v>
      </c>
      <c r="G2686">
        <v>0</v>
      </c>
      <c r="H2686">
        <v>0.78959232852800898</v>
      </c>
    </row>
    <row r="2687" spans="1:8" x14ac:dyDescent="0.3">
      <c r="A2687">
        <v>2686</v>
      </c>
      <c r="B2687" t="s">
        <v>2889</v>
      </c>
      <c r="C2687">
        <v>0</v>
      </c>
      <c r="D2687">
        <v>0</v>
      </c>
      <c r="E2687">
        <v>0</v>
      </c>
      <c r="F2687">
        <v>0</v>
      </c>
      <c r="G2687">
        <v>0</v>
      </c>
      <c r="H2687">
        <v>0.804867201305274</v>
      </c>
    </row>
    <row r="2688" spans="1:8" x14ac:dyDescent="0.3">
      <c r="A2688">
        <v>2687</v>
      </c>
      <c r="B2688" t="s">
        <v>2890</v>
      </c>
      <c r="C2688">
        <v>0</v>
      </c>
      <c r="D2688">
        <v>0</v>
      </c>
      <c r="E2688">
        <v>0</v>
      </c>
      <c r="F2688">
        <v>0</v>
      </c>
      <c r="G2688">
        <v>0</v>
      </c>
      <c r="H2688">
        <v>1</v>
      </c>
    </row>
    <row r="2689" spans="1:8" x14ac:dyDescent="0.3">
      <c r="A2689">
        <v>2688</v>
      </c>
      <c r="B2689" t="s">
        <v>2891</v>
      </c>
      <c r="C2689">
        <v>0</v>
      </c>
      <c r="D2689">
        <v>0</v>
      </c>
      <c r="E2689">
        <v>0</v>
      </c>
      <c r="F2689">
        <v>0</v>
      </c>
      <c r="G2689">
        <v>0</v>
      </c>
      <c r="H2689">
        <v>0.79279999392086398</v>
      </c>
    </row>
    <row r="2690" spans="1:8" x14ac:dyDescent="0.3">
      <c r="A2690">
        <v>2689</v>
      </c>
      <c r="B2690" t="s">
        <v>2892</v>
      </c>
      <c r="C2690">
        <v>0</v>
      </c>
      <c r="D2690">
        <v>0</v>
      </c>
      <c r="E2690">
        <v>0</v>
      </c>
      <c r="F2690">
        <v>0</v>
      </c>
      <c r="G2690">
        <v>0</v>
      </c>
      <c r="H2690">
        <v>0.82728998957302802</v>
      </c>
    </row>
    <row r="2691" spans="1:8" x14ac:dyDescent="0.3">
      <c r="A2691">
        <v>2690</v>
      </c>
      <c r="B2691" t="s">
        <v>2893</v>
      </c>
      <c r="C2691">
        <v>0</v>
      </c>
      <c r="D2691">
        <v>0</v>
      </c>
      <c r="E2691">
        <v>0</v>
      </c>
      <c r="F2691">
        <v>0</v>
      </c>
      <c r="G2691">
        <v>0</v>
      </c>
      <c r="H2691">
        <v>0.97619696424257296</v>
      </c>
    </row>
    <row r="2692" spans="1:8" x14ac:dyDescent="0.3">
      <c r="A2692">
        <v>2691</v>
      </c>
      <c r="B2692" t="s">
        <v>2894</v>
      </c>
      <c r="C2692">
        <v>0</v>
      </c>
      <c r="D2692">
        <v>0</v>
      </c>
      <c r="E2692">
        <v>0</v>
      </c>
      <c r="F2692">
        <v>0</v>
      </c>
      <c r="G2692">
        <v>0</v>
      </c>
      <c r="H2692">
        <v>0.720333386303734</v>
      </c>
    </row>
    <row r="2693" spans="1:8" x14ac:dyDescent="0.3">
      <c r="A2693">
        <v>2692</v>
      </c>
      <c r="B2693" t="s">
        <v>2895</v>
      </c>
      <c r="C2693">
        <v>0</v>
      </c>
      <c r="D2693">
        <v>0</v>
      </c>
      <c r="E2693">
        <v>0</v>
      </c>
      <c r="F2693">
        <v>0</v>
      </c>
      <c r="G2693">
        <v>0</v>
      </c>
      <c r="H2693">
        <v>1</v>
      </c>
    </row>
    <row r="2694" spans="1:8" x14ac:dyDescent="0.3">
      <c r="A2694">
        <v>2693</v>
      </c>
      <c r="B2694" t="s">
        <v>2896</v>
      </c>
      <c r="C2694">
        <v>0</v>
      </c>
      <c r="D2694">
        <v>0</v>
      </c>
      <c r="E2694">
        <v>0</v>
      </c>
      <c r="F2694">
        <v>0</v>
      </c>
      <c r="G2694">
        <v>0</v>
      </c>
      <c r="H2694">
        <v>0.46693891320641301</v>
      </c>
    </row>
    <row r="2695" spans="1:8" x14ac:dyDescent="0.3">
      <c r="A2695">
        <v>2694</v>
      </c>
      <c r="B2695" t="s">
        <v>2897</v>
      </c>
      <c r="C2695">
        <v>0</v>
      </c>
      <c r="D2695">
        <v>0</v>
      </c>
      <c r="E2695">
        <v>0</v>
      </c>
      <c r="F2695">
        <v>0</v>
      </c>
      <c r="G2695">
        <v>0</v>
      </c>
      <c r="H2695">
        <v>1</v>
      </c>
    </row>
    <row r="2696" spans="1:8" x14ac:dyDescent="0.3">
      <c r="A2696">
        <v>2695</v>
      </c>
      <c r="B2696" t="s">
        <v>2898</v>
      </c>
      <c r="C2696">
        <v>0</v>
      </c>
      <c r="D2696">
        <v>0</v>
      </c>
      <c r="E2696">
        <v>0</v>
      </c>
      <c r="F2696">
        <v>0</v>
      </c>
      <c r="G2696">
        <v>0</v>
      </c>
      <c r="H2696">
        <v>0.40652248744452701</v>
      </c>
    </row>
    <row r="2697" spans="1:8" x14ac:dyDescent="0.3">
      <c r="A2697">
        <v>2696</v>
      </c>
      <c r="B2697" t="s">
        <v>2899</v>
      </c>
      <c r="C2697">
        <v>0</v>
      </c>
      <c r="D2697">
        <v>0</v>
      </c>
      <c r="E2697">
        <v>0</v>
      </c>
      <c r="F2697">
        <v>0</v>
      </c>
      <c r="G2697">
        <v>0</v>
      </c>
      <c r="H2697">
        <v>0.99170662086724504</v>
      </c>
    </row>
    <row r="2698" spans="1:8" x14ac:dyDescent="0.3">
      <c r="A2698">
        <v>2697</v>
      </c>
      <c r="B2698" t="s">
        <v>2900</v>
      </c>
      <c r="C2698">
        <v>0</v>
      </c>
      <c r="D2698">
        <v>0</v>
      </c>
      <c r="E2698">
        <v>0</v>
      </c>
      <c r="F2698">
        <v>0</v>
      </c>
      <c r="G2698">
        <v>0</v>
      </c>
      <c r="H2698">
        <v>0.15167713247811301</v>
      </c>
    </row>
    <row r="2699" spans="1:8" x14ac:dyDescent="0.3">
      <c r="A2699">
        <v>2698</v>
      </c>
      <c r="B2699" t="s">
        <v>2901</v>
      </c>
      <c r="C2699">
        <v>0</v>
      </c>
      <c r="D2699">
        <v>0</v>
      </c>
      <c r="E2699">
        <v>0</v>
      </c>
      <c r="F2699">
        <v>0</v>
      </c>
      <c r="G2699">
        <v>0</v>
      </c>
      <c r="H2699">
        <v>0.94671764084135501</v>
      </c>
    </row>
    <row r="2700" spans="1:8" x14ac:dyDescent="0.3">
      <c r="A2700">
        <v>2699</v>
      </c>
      <c r="B2700" t="s">
        <v>2902</v>
      </c>
      <c r="C2700">
        <v>0</v>
      </c>
      <c r="D2700">
        <v>0</v>
      </c>
      <c r="E2700">
        <v>0</v>
      </c>
      <c r="F2700">
        <v>0</v>
      </c>
      <c r="G2700">
        <v>0</v>
      </c>
      <c r="H2700">
        <v>1</v>
      </c>
    </row>
    <row r="2701" spans="1:8" x14ac:dyDescent="0.3">
      <c r="A2701">
        <v>2700</v>
      </c>
      <c r="B2701" t="s">
        <v>2903</v>
      </c>
      <c r="C2701">
        <v>0</v>
      </c>
      <c r="D2701">
        <v>0</v>
      </c>
      <c r="E2701">
        <v>0</v>
      </c>
      <c r="F2701">
        <v>0</v>
      </c>
      <c r="G2701">
        <v>0</v>
      </c>
      <c r="H2701">
        <v>0.28243700772661701</v>
      </c>
    </row>
    <row r="2702" spans="1:8" x14ac:dyDescent="0.3">
      <c r="A2702">
        <v>2701</v>
      </c>
      <c r="B2702" t="s">
        <v>2904</v>
      </c>
      <c r="C2702">
        <v>0</v>
      </c>
      <c r="D2702">
        <v>0</v>
      </c>
      <c r="E2702">
        <v>0</v>
      </c>
      <c r="F2702">
        <v>0</v>
      </c>
      <c r="G2702">
        <v>0</v>
      </c>
      <c r="H2702">
        <v>0.23004010228563901</v>
      </c>
    </row>
    <row r="2703" spans="1:8" x14ac:dyDescent="0.3">
      <c r="A2703">
        <v>2702</v>
      </c>
      <c r="B2703" t="s">
        <v>2905</v>
      </c>
      <c r="C2703">
        <v>0</v>
      </c>
      <c r="D2703">
        <v>0</v>
      </c>
      <c r="E2703">
        <v>0</v>
      </c>
      <c r="F2703">
        <v>0</v>
      </c>
      <c r="G2703">
        <v>0</v>
      </c>
      <c r="H2703">
        <v>1</v>
      </c>
    </row>
    <row r="2704" spans="1:8" x14ac:dyDescent="0.3">
      <c r="A2704">
        <v>2703</v>
      </c>
      <c r="B2704" t="s">
        <v>2906</v>
      </c>
      <c r="C2704">
        <v>0</v>
      </c>
      <c r="D2704">
        <v>0</v>
      </c>
      <c r="E2704">
        <v>0</v>
      </c>
      <c r="F2704">
        <v>0</v>
      </c>
      <c r="G2704">
        <v>0</v>
      </c>
      <c r="H2704">
        <v>0.15376009618734501</v>
      </c>
    </row>
    <row r="2705" spans="1:8" x14ac:dyDescent="0.3">
      <c r="A2705">
        <v>2704</v>
      </c>
      <c r="B2705" t="s">
        <v>2907</v>
      </c>
      <c r="C2705">
        <v>0</v>
      </c>
      <c r="D2705">
        <v>0</v>
      </c>
      <c r="E2705">
        <v>0</v>
      </c>
      <c r="F2705">
        <v>0</v>
      </c>
      <c r="G2705">
        <v>0</v>
      </c>
      <c r="H2705">
        <v>1</v>
      </c>
    </row>
    <row r="2706" spans="1:8" x14ac:dyDescent="0.3">
      <c r="A2706">
        <v>2705</v>
      </c>
      <c r="B2706" t="s">
        <v>2908</v>
      </c>
      <c r="C2706">
        <v>0</v>
      </c>
      <c r="D2706">
        <v>0</v>
      </c>
      <c r="E2706">
        <v>0</v>
      </c>
      <c r="F2706">
        <v>0</v>
      </c>
      <c r="G2706">
        <v>0</v>
      </c>
      <c r="H2706">
        <v>0.36168007308102801</v>
      </c>
    </row>
    <row r="2707" spans="1:8" x14ac:dyDescent="0.3">
      <c r="A2707">
        <v>2706</v>
      </c>
      <c r="B2707" t="s">
        <v>2909</v>
      </c>
      <c r="C2707">
        <v>0</v>
      </c>
      <c r="D2707">
        <v>0</v>
      </c>
      <c r="E2707">
        <v>0</v>
      </c>
      <c r="F2707">
        <v>0</v>
      </c>
      <c r="G2707">
        <v>0</v>
      </c>
      <c r="H2707">
        <v>1</v>
      </c>
    </row>
    <row r="2708" spans="1:8" x14ac:dyDescent="0.3">
      <c r="A2708">
        <v>2707</v>
      </c>
      <c r="B2708" t="s">
        <v>2910</v>
      </c>
      <c r="C2708">
        <v>0</v>
      </c>
      <c r="D2708">
        <v>0</v>
      </c>
      <c r="E2708">
        <v>0</v>
      </c>
      <c r="F2708">
        <v>0</v>
      </c>
      <c r="G2708">
        <v>0</v>
      </c>
      <c r="H2708">
        <v>1</v>
      </c>
    </row>
    <row r="2709" spans="1:8" x14ac:dyDescent="0.3">
      <c r="A2709">
        <v>2708</v>
      </c>
      <c r="B2709" t="s">
        <v>2911</v>
      </c>
      <c r="C2709">
        <v>0</v>
      </c>
      <c r="D2709">
        <v>0</v>
      </c>
      <c r="E2709">
        <v>0</v>
      </c>
      <c r="F2709">
        <v>0</v>
      </c>
      <c r="G2709">
        <v>0</v>
      </c>
      <c r="H2709">
        <v>0.988084205658326</v>
      </c>
    </row>
    <row r="2710" spans="1:8" x14ac:dyDescent="0.3">
      <c r="A2710">
        <v>2709</v>
      </c>
      <c r="B2710" t="s">
        <v>2912</v>
      </c>
      <c r="C2710">
        <v>0</v>
      </c>
      <c r="D2710">
        <v>0</v>
      </c>
      <c r="E2710">
        <v>0</v>
      </c>
      <c r="F2710">
        <v>0</v>
      </c>
      <c r="G2710">
        <v>0</v>
      </c>
      <c r="H2710">
        <v>1</v>
      </c>
    </row>
    <row r="2711" spans="1:8" x14ac:dyDescent="0.3">
      <c r="A2711">
        <v>2710</v>
      </c>
      <c r="B2711" t="s">
        <v>2913</v>
      </c>
      <c r="C2711">
        <v>0</v>
      </c>
      <c r="D2711">
        <v>0</v>
      </c>
      <c r="E2711">
        <v>0</v>
      </c>
      <c r="F2711">
        <v>0</v>
      </c>
      <c r="G2711">
        <v>0</v>
      </c>
      <c r="H2711">
        <v>1</v>
      </c>
    </row>
    <row r="2712" spans="1:8" x14ac:dyDescent="0.3">
      <c r="A2712">
        <v>2711</v>
      </c>
      <c r="B2712" t="s">
        <v>2914</v>
      </c>
      <c r="C2712">
        <v>0</v>
      </c>
      <c r="D2712">
        <v>0</v>
      </c>
      <c r="E2712">
        <v>0</v>
      </c>
      <c r="F2712">
        <v>0</v>
      </c>
      <c r="G2712">
        <v>0</v>
      </c>
      <c r="H2712">
        <v>1</v>
      </c>
    </row>
    <row r="2713" spans="1:8" x14ac:dyDescent="0.3">
      <c r="A2713">
        <v>2712</v>
      </c>
      <c r="B2713" t="s">
        <v>2915</v>
      </c>
      <c r="C2713">
        <v>0</v>
      </c>
      <c r="D2713">
        <v>0</v>
      </c>
      <c r="E2713">
        <v>0</v>
      </c>
      <c r="F2713">
        <v>0</v>
      </c>
      <c r="G2713">
        <v>0.44315175999267598</v>
      </c>
      <c r="H2713">
        <v>1.0000000000004901</v>
      </c>
    </row>
    <row r="2714" spans="1:8" x14ac:dyDescent="0.3">
      <c r="A2714">
        <v>2713</v>
      </c>
      <c r="B2714" t="s">
        <v>2916</v>
      </c>
      <c r="C2714">
        <v>0</v>
      </c>
      <c r="D2714">
        <v>0</v>
      </c>
      <c r="E2714">
        <v>0</v>
      </c>
      <c r="F2714">
        <v>0</v>
      </c>
      <c r="G2714">
        <v>0.48167232466260401</v>
      </c>
      <c r="H2714">
        <v>0.99999999999990696</v>
      </c>
    </row>
    <row r="2715" spans="1:8" x14ac:dyDescent="0.3">
      <c r="A2715">
        <v>2714</v>
      </c>
      <c r="B2715" t="s">
        <v>2917</v>
      </c>
      <c r="C2715">
        <v>0</v>
      </c>
      <c r="D2715">
        <v>0</v>
      </c>
      <c r="E2715">
        <v>0</v>
      </c>
      <c r="F2715">
        <v>0</v>
      </c>
      <c r="G2715">
        <v>0.79508728744896895</v>
      </c>
      <c r="H2715">
        <v>1.00000000000083</v>
      </c>
    </row>
    <row r="2716" spans="1:8" x14ac:dyDescent="0.3">
      <c r="A2716">
        <v>2715</v>
      </c>
      <c r="B2716" t="s">
        <v>2918</v>
      </c>
      <c r="C2716">
        <v>0</v>
      </c>
      <c r="D2716">
        <v>0</v>
      </c>
      <c r="E2716">
        <v>0</v>
      </c>
      <c r="F2716">
        <v>0</v>
      </c>
      <c r="G2716">
        <v>0</v>
      </c>
      <c r="H2716">
        <v>9.2072880950802696E-2</v>
      </c>
    </row>
    <row r="2717" spans="1:8" x14ac:dyDescent="0.3">
      <c r="A2717">
        <v>2716</v>
      </c>
      <c r="B2717" t="s">
        <v>2919</v>
      </c>
      <c r="C2717">
        <v>0</v>
      </c>
      <c r="D2717">
        <v>0</v>
      </c>
      <c r="E2717">
        <v>0</v>
      </c>
      <c r="F2717">
        <v>0</v>
      </c>
      <c r="G2717">
        <v>0</v>
      </c>
      <c r="H2717">
        <v>0.21473831420498701</v>
      </c>
    </row>
    <row r="2718" spans="1:8" x14ac:dyDescent="0.3">
      <c r="A2718">
        <v>2717</v>
      </c>
      <c r="B2718" t="s">
        <v>2920</v>
      </c>
      <c r="C2718">
        <v>0</v>
      </c>
      <c r="D2718">
        <v>0</v>
      </c>
      <c r="E2718">
        <v>0</v>
      </c>
      <c r="F2718">
        <v>0</v>
      </c>
      <c r="G2718">
        <v>0</v>
      </c>
      <c r="H2718">
        <v>0.22894324819241099</v>
      </c>
    </row>
    <row r="2719" spans="1:8" x14ac:dyDescent="0.3">
      <c r="A2719">
        <v>2718</v>
      </c>
      <c r="B2719" t="s">
        <v>2921</v>
      </c>
      <c r="C2719">
        <v>0</v>
      </c>
      <c r="D2719">
        <v>0</v>
      </c>
      <c r="E2719">
        <v>0</v>
      </c>
      <c r="F2719">
        <v>0</v>
      </c>
      <c r="G2719">
        <v>0</v>
      </c>
      <c r="H2719">
        <v>0.91746168170231002</v>
      </c>
    </row>
    <row r="2720" spans="1:8" x14ac:dyDescent="0.3">
      <c r="A2720">
        <v>2719</v>
      </c>
      <c r="B2720" t="s">
        <v>2922</v>
      </c>
      <c r="C2720">
        <v>0</v>
      </c>
      <c r="D2720">
        <v>0</v>
      </c>
      <c r="E2720">
        <v>0</v>
      </c>
      <c r="F2720">
        <v>0</v>
      </c>
      <c r="G2720">
        <v>0</v>
      </c>
      <c r="H2720">
        <v>1</v>
      </c>
    </row>
    <row r="2721" spans="1:8" x14ac:dyDescent="0.3">
      <c r="A2721">
        <v>2720</v>
      </c>
      <c r="B2721" t="s">
        <v>2923</v>
      </c>
      <c r="C2721">
        <v>0</v>
      </c>
      <c r="D2721">
        <v>0</v>
      </c>
      <c r="E2721">
        <v>0</v>
      </c>
      <c r="F2721">
        <v>0</v>
      </c>
      <c r="G2721">
        <v>0</v>
      </c>
      <c r="H2721">
        <v>1</v>
      </c>
    </row>
    <row r="2722" spans="1:8" x14ac:dyDescent="0.3">
      <c r="A2722">
        <v>2721</v>
      </c>
      <c r="B2722" t="s">
        <v>2924</v>
      </c>
      <c r="C2722">
        <v>0</v>
      </c>
      <c r="D2722">
        <v>0</v>
      </c>
      <c r="E2722">
        <v>0</v>
      </c>
      <c r="F2722">
        <v>0</v>
      </c>
      <c r="G2722">
        <v>0</v>
      </c>
      <c r="H2722">
        <v>1</v>
      </c>
    </row>
    <row r="2723" spans="1:8" x14ac:dyDescent="0.3">
      <c r="A2723">
        <v>2722</v>
      </c>
      <c r="B2723" t="s">
        <v>2925</v>
      </c>
      <c r="C2723">
        <v>0</v>
      </c>
      <c r="D2723">
        <v>0</v>
      </c>
      <c r="E2723">
        <v>0</v>
      </c>
      <c r="F2723">
        <v>0</v>
      </c>
      <c r="G2723">
        <v>0.36650873518760901</v>
      </c>
      <c r="H2723">
        <v>0.99999999999648104</v>
      </c>
    </row>
    <row r="2724" spans="1:8" x14ac:dyDescent="0.3">
      <c r="A2724">
        <v>2723</v>
      </c>
      <c r="B2724" t="s">
        <v>2926</v>
      </c>
      <c r="C2724">
        <v>3.94194473392462E-4</v>
      </c>
      <c r="D2724">
        <v>3.94194473392462E-4</v>
      </c>
      <c r="E2724">
        <v>3.94194473392462E-4</v>
      </c>
      <c r="F2724">
        <v>3.94194473392462E-4</v>
      </c>
      <c r="G2724">
        <v>0.92190302022173298</v>
      </c>
      <c r="H2724">
        <v>0.99486303967118705</v>
      </c>
    </row>
    <row r="2725" spans="1:8" x14ac:dyDescent="0.3">
      <c r="A2725">
        <v>2724</v>
      </c>
      <c r="B2725" t="s">
        <v>2927</v>
      </c>
      <c r="C2725">
        <v>0</v>
      </c>
      <c r="D2725">
        <v>0</v>
      </c>
      <c r="E2725">
        <v>0</v>
      </c>
      <c r="F2725">
        <v>0</v>
      </c>
      <c r="G2725">
        <v>0.54916791703985701</v>
      </c>
      <c r="H2725">
        <v>1.0000000000018801</v>
      </c>
    </row>
    <row r="2726" spans="1:8" x14ac:dyDescent="0.3">
      <c r="A2726">
        <v>2725</v>
      </c>
      <c r="B2726" t="s">
        <v>2928</v>
      </c>
      <c r="C2726">
        <v>0</v>
      </c>
      <c r="D2726">
        <v>0</v>
      </c>
      <c r="E2726">
        <v>0</v>
      </c>
      <c r="F2726">
        <v>0</v>
      </c>
      <c r="G2726">
        <v>0</v>
      </c>
      <c r="H2726">
        <v>3.1860342631296001E-2</v>
      </c>
    </row>
    <row r="2727" spans="1:8" x14ac:dyDescent="0.3">
      <c r="A2727">
        <v>2726</v>
      </c>
      <c r="B2727" t="s">
        <v>2929</v>
      </c>
      <c r="C2727">
        <v>0</v>
      </c>
      <c r="D2727">
        <v>0</v>
      </c>
      <c r="E2727">
        <v>0</v>
      </c>
      <c r="F2727">
        <v>0</v>
      </c>
      <c r="G2727">
        <v>0</v>
      </c>
      <c r="H2727">
        <v>0.99671137442765501</v>
      </c>
    </row>
    <row r="2728" spans="1:8" x14ac:dyDescent="0.3">
      <c r="A2728">
        <v>2727</v>
      </c>
      <c r="B2728" t="s">
        <v>2930</v>
      </c>
      <c r="C2728">
        <v>0</v>
      </c>
      <c r="D2728">
        <v>0</v>
      </c>
      <c r="E2728">
        <v>0</v>
      </c>
      <c r="F2728">
        <v>0</v>
      </c>
      <c r="G2728" s="43">
        <v>9.1467961654971302E-6</v>
      </c>
      <c r="H2728">
        <v>0.99999999999999301</v>
      </c>
    </row>
    <row r="2729" spans="1:8" x14ac:dyDescent="0.3">
      <c r="A2729">
        <v>2728</v>
      </c>
      <c r="B2729" t="s">
        <v>2931</v>
      </c>
      <c r="C2729">
        <v>0</v>
      </c>
      <c r="D2729">
        <v>0</v>
      </c>
      <c r="E2729">
        <v>0</v>
      </c>
      <c r="F2729">
        <v>0</v>
      </c>
      <c r="G2729">
        <v>0</v>
      </c>
      <c r="H2729">
        <v>4.3371972347228298E-3</v>
      </c>
    </row>
    <row r="2730" spans="1:8" x14ac:dyDescent="0.3">
      <c r="A2730">
        <v>2729</v>
      </c>
      <c r="B2730" t="s">
        <v>2932</v>
      </c>
      <c r="C2730">
        <v>0</v>
      </c>
      <c r="D2730">
        <v>0</v>
      </c>
      <c r="E2730">
        <v>0</v>
      </c>
      <c r="F2730">
        <v>0</v>
      </c>
      <c r="G2730">
        <v>0.223209815646536</v>
      </c>
      <c r="H2730">
        <v>0.99999999999996303</v>
      </c>
    </row>
    <row r="2731" spans="1:8" x14ac:dyDescent="0.3">
      <c r="A2731">
        <v>2730</v>
      </c>
      <c r="B2731" t="s">
        <v>2933</v>
      </c>
      <c r="C2731">
        <v>0</v>
      </c>
      <c r="D2731">
        <v>0</v>
      </c>
      <c r="E2731">
        <v>0</v>
      </c>
      <c r="F2731">
        <v>0</v>
      </c>
      <c r="G2731">
        <v>0.27025764330562402</v>
      </c>
      <c r="H2731">
        <v>0.85621702709563796</v>
      </c>
    </row>
    <row r="2732" spans="1:8" x14ac:dyDescent="0.3">
      <c r="A2732">
        <v>2731</v>
      </c>
      <c r="B2732" t="s">
        <v>2934</v>
      </c>
      <c r="C2732">
        <v>0</v>
      </c>
      <c r="D2732">
        <v>0</v>
      </c>
      <c r="E2732">
        <v>0</v>
      </c>
      <c r="F2732">
        <v>0</v>
      </c>
      <c r="G2732">
        <v>0</v>
      </c>
      <c r="H2732">
        <v>5.6227964648997597E-2</v>
      </c>
    </row>
    <row r="2733" spans="1:8" x14ac:dyDescent="0.3">
      <c r="A2733">
        <v>2732</v>
      </c>
      <c r="B2733" t="s">
        <v>2935</v>
      </c>
      <c r="C2733">
        <v>0</v>
      </c>
      <c r="D2733">
        <v>0</v>
      </c>
      <c r="E2733">
        <v>0</v>
      </c>
      <c r="F2733">
        <v>0</v>
      </c>
      <c r="G2733">
        <v>0</v>
      </c>
      <c r="H2733">
        <v>1.12418784985409E-4</v>
      </c>
    </row>
    <row r="2734" spans="1:8" x14ac:dyDescent="0.3">
      <c r="A2734">
        <v>2733</v>
      </c>
      <c r="B2734" t="s">
        <v>2936</v>
      </c>
      <c r="C2734">
        <v>0</v>
      </c>
      <c r="D2734">
        <v>0</v>
      </c>
      <c r="E2734">
        <v>0</v>
      </c>
      <c r="F2734">
        <v>0</v>
      </c>
      <c r="G2734">
        <v>0</v>
      </c>
      <c r="H2734">
        <v>0.15386000564570301</v>
      </c>
    </row>
    <row r="2735" spans="1:8" x14ac:dyDescent="0.3">
      <c r="A2735">
        <v>2734</v>
      </c>
      <c r="B2735" t="s">
        <v>2937</v>
      </c>
      <c r="C2735">
        <v>0</v>
      </c>
      <c r="D2735">
        <v>0</v>
      </c>
      <c r="E2735">
        <v>0</v>
      </c>
      <c r="F2735">
        <v>0</v>
      </c>
      <c r="G2735">
        <v>0</v>
      </c>
      <c r="H2735">
        <v>0.45687535878812302</v>
      </c>
    </row>
    <row r="2736" spans="1:8" x14ac:dyDescent="0.3">
      <c r="A2736">
        <v>2735</v>
      </c>
      <c r="B2736" t="s">
        <v>2938</v>
      </c>
      <c r="C2736">
        <v>0</v>
      </c>
      <c r="D2736">
        <v>0</v>
      </c>
      <c r="E2736">
        <v>0</v>
      </c>
      <c r="F2736">
        <v>0</v>
      </c>
      <c r="G2736">
        <v>5.8012359142364095E-4</v>
      </c>
      <c r="H2736">
        <v>1</v>
      </c>
    </row>
    <row r="2737" spans="1:8" x14ac:dyDescent="0.3">
      <c r="A2737">
        <v>2736</v>
      </c>
      <c r="B2737" t="s">
        <v>2939</v>
      </c>
      <c r="C2737">
        <v>0</v>
      </c>
      <c r="D2737">
        <v>0</v>
      </c>
      <c r="E2737">
        <v>0</v>
      </c>
      <c r="F2737">
        <v>0</v>
      </c>
      <c r="G2737">
        <v>0</v>
      </c>
      <c r="H2737">
        <v>0.51041582436995803</v>
      </c>
    </row>
    <row r="2738" spans="1:8" x14ac:dyDescent="0.3">
      <c r="A2738">
        <v>2737</v>
      </c>
      <c r="B2738" t="s">
        <v>2940</v>
      </c>
      <c r="C2738">
        <v>0</v>
      </c>
      <c r="D2738">
        <v>0</v>
      </c>
      <c r="E2738">
        <v>0</v>
      </c>
      <c r="F2738">
        <v>0</v>
      </c>
      <c r="G2738">
        <v>0.80237693810271205</v>
      </c>
      <c r="H2738">
        <v>1.00000000000023</v>
      </c>
    </row>
    <row r="2739" spans="1:8" x14ac:dyDescent="0.3">
      <c r="A2739">
        <v>2738</v>
      </c>
      <c r="B2739" t="s">
        <v>2941</v>
      </c>
      <c r="C2739">
        <v>0</v>
      </c>
      <c r="D2739">
        <v>0</v>
      </c>
      <c r="E2739">
        <v>0</v>
      </c>
      <c r="F2739">
        <v>0</v>
      </c>
      <c r="G2739">
        <v>0.91045991721745301</v>
      </c>
      <c r="H2739">
        <v>1</v>
      </c>
    </row>
    <row r="2740" spans="1:8" x14ac:dyDescent="0.3">
      <c r="A2740">
        <v>2739</v>
      </c>
      <c r="B2740" t="s">
        <v>2942</v>
      </c>
      <c r="C2740">
        <v>0</v>
      </c>
      <c r="D2740">
        <v>0</v>
      </c>
      <c r="E2740">
        <v>0</v>
      </c>
      <c r="F2740">
        <v>0</v>
      </c>
      <c r="G2740">
        <v>0</v>
      </c>
      <c r="H2740">
        <v>4.4371152356438702E-2</v>
      </c>
    </row>
    <row r="2741" spans="1:8" x14ac:dyDescent="0.3">
      <c r="A2741">
        <v>2740</v>
      </c>
      <c r="B2741" t="s">
        <v>2943</v>
      </c>
      <c r="C2741">
        <v>0</v>
      </c>
      <c r="D2741">
        <v>0</v>
      </c>
      <c r="E2741">
        <v>0</v>
      </c>
      <c r="F2741">
        <v>0</v>
      </c>
      <c r="G2741">
        <v>0</v>
      </c>
      <c r="H2741">
        <v>0.84288958709350503</v>
      </c>
    </row>
    <row r="2742" spans="1:8" x14ac:dyDescent="0.3">
      <c r="A2742">
        <v>2741</v>
      </c>
      <c r="B2742" t="s">
        <v>2944</v>
      </c>
      <c r="C2742">
        <v>0</v>
      </c>
      <c r="D2742">
        <v>0</v>
      </c>
      <c r="E2742">
        <v>0</v>
      </c>
      <c r="F2742">
        <v>0</v>
      </c>
      <c r="G2742">
        <v>0</v>
      </c>
      <c r="H2742">
        <v>0.30181319477459201</v>
      </c>
    </row>
    <row r="2743" spans="1:8" x14ac:dyDescent="0.3">
      <c r="A2743">
        <v>2742</v>
      </c>
      <c r="B2743" t="s">
        <v>2945</v>
      </c>
      <c r="C2743">
        <v>0</v>
      </c>
      <c r="D2743">
        <v>0</v>
      </c>
      <c r="E2743">
        <v>0</v>
      </c>
      <c r="F2743">
        <v>0</v>
      </c>
      <c r="G2743">
        <v>2.70053646305565E-2</v>
      </c>
      <c r="H2743">
        <v>0.93716689965535105</v>
      </c>
    </row>
    <row r="2744" spans="1:8" x14ac:dyDescent="0.3">
      <c r="A2744">
        <v>2743</v>
      </c>
      <c r="B2744" t="s">
        <v>2946</v>
      </c>
      <c r="C2744">
        <v>0</v>
      </c>
      <c r="D2744">
        <v>0</v>
      </c>
      <c r="E2744">
        <v>0</v>
      </c>
      <c r="F2744">
        <v>0</v>
      </c>
      <c r="G2744">
        <v>0</v>
      </c>
      <c r="H2744">
        <v>3.0005495361001E-2</v>
      </c>
    </row>
    <row r="2745" spans="1:8" x14ac:dyDescent="0.3">
      <c r="A2745">
        <v>2744</v>
      </c>
      <c r="B2745" t="s">
        <v>2947</v>
      </c>
      <c r="C2745">
        <v>0</v>
      </c>
      <c r="D2745">
        <v>0</v>
      </c>
      <c r="E2745">
        <v>0</v>
      </c>
      <c r="F2745">
        <v>0</v>
      </c>
      <c r="G2745">
        <v>0</v>
      </c>
      <c r="H2745">
        <v>0.23678848648744</v>
      </c>
    </row>
    <row r="2746" spans="1:8" x14ac:dyDescent="0.3">
      <c r="A2746">
        <v>2745</v>
      </c>
      <c r="B2746" t="s">
        <v>2948</v>
      </c>
      <c r="C2746">
        <v>0</v>
      </c>
      <c r="D2746">
        <v>0</v>
      </c>
      <c r="E2746">
        <v>0</v>
      </c>
      <c r="F2746">
        <v>0</v>
      </c>
      <c r="G2746">
        <v>0</v>
      </c>
      <c r="H2746">
        <v>0.58408218564205505</v>
      </c>
    </row>
    <row r="2747" spans="1:8" x14ac:dyDescent="0.3">
      <c r="A2747">
        <v>2746</v>
      </c>
      <c r="B2747" t="s">
        <v>2949</v>
      </c>
      <c r="C2747">
        <v>0</v>
      </c>
      <c r="D2747">
        <v>0</v>
      </c>
      <c r="E2747">
        <v>0</v>
      </c>
      <c r="F2747">
        <v>0</v>
      </c>
      <c r="G2747">
        <v>0.56475143719033205</v>
      </c>
      <c r="H2747">
        <v>0.99999999999957201</v>
      </c>
    </row>
    <row r="2748" spans="1:8" x14ac:dyDescent="0.3">
      <c r="A2748">
        <v>2747</v>
      </c>
      <c r="B2748" t="s">
        <v>2950</v>
      </c>
      <c r="C2748">
        <v>0</v>
      </c>
      <c r="D2748">
        <v>0</v>
      </c>
      <c r="E2748">
        <v>0</v>
      </c>
      <c r="F2748">
        <v>0</v>
      </c>
      <c r="G2748">
        <v>0</v>
      </c>
      <c r="H2748">
        <v>0.26180554032152697</v>
      </c>
    </row>
    <row r="2749" spans="1:8" x14ac:dyDescent="0.3">
      <c r="A2749">
        <v>2748</v>
      </c>
      <c r="B2749" t="s">
        <v>2951</v>
      </c>
      <c r="C2749">
        <v>0</v>
      </c>
      <c r="D2749">
        <v>0</v>
      </c>
      <c r="E2749">
        <v>0</v>
      </c>
      <c r="F2749">
        <v>0</v>
      </c>
      <c r="G2749">
        <v>0</v>
      </c>
      <c r="H2749">
        <v>0.48216470112524701</v>
      </c>
    </row>
    <row r="2750" spans="1:8" x14ac:dyDescent="0.3">
      <c r="A2750">
        <v>2749</v>
      </c>
      <c r="B2750" t="s">
        <v>2952</v>
      </c>
      <c r="C2750">
        <v>0</v>
      </c>
      <c r="D2750">
        <v>0</v>
      </c>
      <c r="E2750">
        <v>0</v>
      </c>
      <c r="F2750">
        <v>0</v>
      </c>
      <c r="G2750">
        <v>0.28117158692968502</v>
      </c>
      <c r="H2750">
        <v>0.97155130731714201</v>
      </c>
    </row>
    <row r="2751" spans="1:8" x14ac:dyDescent="0.3">
      <c r="A2751">
        <v>2750</v>
      </c>
      <c r="B2751" t="s">
        <v>2953</v>
      </c>
      <c r="C2751">
        <v>0</v>
      </c>
      <c r="D2751">
        <v>0</v>
      </c>
      <c r="E2751">
        <v>0</v>
      </c>
      <c r="F2751">
        <v>0</v>
      </c>
      <c r="G2751">
        <v>3.2442433970151403E-2</v>
      </c>
      <c r="H2751">
        <v>0.42301324230506698</v>
      </c>
    </row>
    <row r="2752" spans="1:8" x14ac:dyDescent="0.3">
      <c r="A2752">
        <v>2751</v>
      </c>
      <c r="B2752" t="s">
        <v>2954</v>
      </c>
      <c r="C2752">
        <v>0</v>
      </c>
      <c r="D2752">
        <v>0</v>
      </c>
      <c r="E2752">
        <v>0</v>
      </c>
      <c r="F2752">
        <v>0</v>
      </c>
      <c r="G2752">
        <v>0</v>
      </c>
      <c r="H2752">
        <v>3.5325277707558998E-3</v>
      </c>
    </row>
    <row r="2753" spans="1:8" x14ac:dyDescent="0.3">
      <c r="A2753">
        <v>2752</v>
      </c>
      <c r="B2753" t="s">
        <v>2955</v>
      </c>
      <c r="C2753">
        <v>0</v>
      </c>
      <c r="D2753">
        <v>0</v>
      </c>
      <c r="E2753">
        <v>0</v>
      </c>
      <c r="F2753">
        <v>0</v>
      </c>
      <c r="G2753">
        <v>0</v>
      </c>
      <c r="H2753">
        <v>2.0416617008241499E-2</v>
      </c>
    </row>
    <row r="2754" spans="1:8" x14ac:dyDescent="0.3">
      <c r="A2754">
        <v>2753</v>
      </c>
      <c r="B2754" t="s">
        <v>2956</v>
      </c>
      <c r="C2754">
        <v>0.25286173328321498</v>
      </c>
      <c r="D2754">
        <v>0.25286173328321498</v>
      </c>
      <c r="E2754">
        <v>0.25286173328321498</v>
      </c>
      <c r="F2754">
        <v>0.25286173328321498</v>
      </c>
      <c r="G2754">
        <v>0.33674187039991299</v>
      </c>
      <c r="H2754">
        <v>0.50699370458969195</v>
      </c>
    </row>
    <row r="2755" spans="1:8" x14ac:dyDescent="0.3">
      <c r="A2755">
        <v>2754</v>
      </c>
      <c r="B2755" t="s">
        <v>2957</v>
      </c>
      <c r="C2755">
        <v>0</v>
      </c>
      <c r="D2755">
        <v>0</v>
      </c>
      <c r="E2755">
        <v>0</v>
      </c>
      <c r="F2755">
        <v>0</v>
      </c>
      <c r="G2755">
        <v>0</v>
      </c>
      <c r="H2755">
        <v>5.5148811313493898E-3</v>
      </c>
    </row>
    <row r="2756" spans="1:8" x14ac:dyDescent="0.3">
      <c r="A2756">
        <v>2755</v>
      </c>
      <c r="B2756" t="s">
        <v>2958</v>
      </c>
      <c r="C2756">
        <v>0</v>
      </c>
      <c r="D2756">
        <v>0</v>
      </c>
      <c r="E2756">
        <v>0</v>
      </c>
      <c r="F2756">
        <v>0</v>
      </c>
      <c r="G2756">
        <v>0</v>
      </c>
      <c r="H2756">
        <v>0.13870899055795299</v>
      </c>
    </row>
    <row r="2757" spans="1:8" x14ac:dyDescent="0.3">
      <c r="A2757">
        <v>2756</v>
      </c>
      <c r="B2757" t="s">
        <v>2959</v>
      </c>
      <c r="C2757">
        <v>0</v>
      </c>
      <c r="D2757">
        <v>0</v>
      </c>
      <c r="E2757">
        <v>0</v>
      </c>
      <c r="F2757">
        <v>0</v>
      </c>
      <c r="G2757">
        <v>0</v>
      </c>
      <c r="H2757">
        <v>1.7457134195774701E-2</v>
      </c>
    </row>
    <row r="2758" spans="1:8" x14ac:dyDescent="0.3">
      <c r="A2758">
        <v>2757</v>
      </c>
      <c r="B2758" t="s">
        <v>2960</v>
      </c>
      <c r="C2758">
        <v>0</v>
      </c>
      <c r="D2758">
        <v>0</v>
      </c>
      <c r="E2758">
        <v>0</v>
      </c>
      <c r="F2758">
        <v>0</v>
      </c>
      <c r="G2758">
        <v>0</v>
      </c>
      <c r="H2758">
        <v>0.108783504417178</v>
      </c>
    </row>
    <row r="2759" spans="1:8" x14ac:dyDescent="0.3">
      <c r="A2759">
        <v>2758</v>
      </c>
      <c r="B2759" t="s">
        <v>2961</v>
      </c>
      <c r="C2759">
        <v>0</v>
      </c>
      <c r="D2759">
        <v>0</v>
      </c>
      <c r="E2759">
        <v>0</v>
      </c>
      <c r="F2759">
        <v>0</v>
      </c>
      <c r="G2759">
        <v>1.3184920447883701E-4</v>
      </c>
      <c r="H2759">
        <v>9.3740893465121003E-2</v>
      </c>
    </row>
    <row r="2760" spans="1:8" x14ac:dyDescent="0.3">
      <c r="A2760">
        <v>2759</v>
      </c>
      <c r="B2760" t="s">
        <v>2962</v>
      </c>
      <c r="C2760">
        <v>0</v>
      </c>
      <c r="D2760">
        <v>0</v>
      </c>
      <c r="E2760">
        <v>0</v>
      </c>
      <c r="F2760">
        <v>0</v>
      </c>
      <c r="G2760">
        <v>0.47415099677114397</v>
      </c>
      <c r="H2760">
        <v>0.99999999999992795</v>
      </c>
    </row>
    <row r="2761" spans="1:8" x14ac:dyDescent="0.3">
      <c r="A2761">
        <v>2760</v>
      </c>
      <c r="B2761" t="s">
        <v>2963</v>
      </c>
      <c r="C2761">
        <v>0</v>
      </c>
      <c r="D2761">
        <v>0</v>
      </c>
      <c r="E2761">
        <v>0</v>
      </c>
      <c r="F2761">
        <v>0</v>
      </c>
      <c r="G2761">
        <v>0.30719679686891199</v>
      </c>
      <c r="H2761">
        <v>0.999999999999725</v>
      </c>
    </row>
    <row r="2762" spans="1:8" x14ac:dyDescent="0.3">
      <c r="A2762">
        <v>2761</v>
      </c>
      <c r="B2762" t="s">
        <v>2964</v>
      </c>
      <c r="C2762">
        <v>0</v>
      </c>
      <c r="D2762">
        <v>0</v>
      </c>
      <c r="E2762">
        <v>0</v>
      </c>
      <c r="F2762">
        <v>0</v>
      </c>
      <c r="G2762">
        <v>0.97789166074599199</v>
      </c>
      <c r="H2762">
        <v>1.0000000000001099</v>
      </c>
    </row>
    <row r="2763" spans="1:8" x14ac:dyDescent="0.3">
      <c r="A2763">
        <v>2762</v>
      </c>
      <c r="B2763" t="s">
        <v>2965</v>
      </c>
      <c r="C2763">
        <v>0</v>
      </c>
      <c r="D2763">
        <v>0</v>
      </c>
      <c r="E2763">
        <v>0</v>
      </c>
      <c r="F2763">
        <v>0</v>
      </c>
      <c r="G2763">
        <v>0.38628486264357398</v>
      </c>
      <c r="H2763">
        <v>0.99999999999987199</v>
      </c>
    </row>
    <row r="2764" spans="1:8" x14ac:dyDescent="0.3">
      <c r="A2764">
        <v>2763</v>
      </c>
      <c r="B2764" t="s">
        <v>2966</v>
      </c>
      <c r="C2764">
        <v>0</v>
      </c>
      <c r="D2764">
        <v>0</v>
      </c>
      <c r="E2764">
        <v>0</v>
      </c>
      <c r="F2764">
        <v>0</v>
      </c>
      <c r="G2764">
        <v>0.50746787814067096</v>
      </c>
      <c r="H2764">
        <v>1.0000000000011799</v>
      </c>
    </row>
    <row r="2765" spans="1:8" x14ac:dyDescent="0.3">
      <c r="A2765">
        <v>2764</v>
      </c>
      <c r="B2765" t="s">
        <v>2967</v>
      </c>
      <c r="C2765">
        <v>0</v>
      </c>
      <c r="D2765">
        <v>0</v>
      </c>
      <c r="E2765">
        <v>0</v>
      </c>
      <c r="F2765">
        <v>0</v>
      </c>
      <c r="G2765">
        <v>0</v>
      </c>
      <c r="H2765">
        <v>1</v>
      </c>
    </row>
    <row r="2766" spans="1:8" x14ac:dyDescent="0.3">
      <c r="A2766">
        <v>2765</v>
      </c>
      <c r="B2766" t="s">
        <v>2968</v>
      </c>
      <c r="C2766">
        <v>0</v>
      </c>
      <c r="D2766">
        <v>0</v>
      </c>
      <c r="E2766">
        <v>0</v>
      </c>
      <c r="F2766">
        <v>0</v>
      </c>
      <c r="G2766">
        <v>0</v>
      </c>
      <c r="H2766">
        <v>0.60127971740633401</v>
      </c>
    </row>
    <row r="2767" spans="1:8" x14ac:dyDescent="0.3">
      <c r="A2767">
        <v>2766</v>
      </c>
      <c r="B2767" t="s">
        <v>2969</v>
      </c>
      <c r="C2767">
        <v>0</v>
      </c>
      <c r="D2767">
        <v>0</v>
      </c>
      <c r="E2767">
        <v>0</v>
      </c>
      <c r="F2767">
        <v>0</v>
      </c>
      <c r="G2767">
        <v>2.1249194668507401E-2</v>
      </c>
      <c r="H2767">
        <v>1.0000000000000899</v>
      </c>
    </row>
    <row r="2768" spans="1:8" x14ac:dyDescent="0.3">
      <c r="A2768">
        <v>2767</v>
      </c>
      <c r="B2768" t="s">
        <v>2970</v>
      </c>
      <c r="C2768">
        <v>0</v>
      </c>
      <c r="D2768">
        <v>0</v>
      </c>
      <c r="E2768">
        <v>0</v>
      </c>
      <c r="F2768">
        <v>0</v>
      </c>
      <c r="G2768">
        <v>0.32559320938749498</v>
      </c>
      <c r="H2768">
        <v>1.0000000000000699</v>
      </c>
    </row>
    <row r="2769" spans="1:8" x14ac:dyDescent="0.3">
      <c r="A2769">
        <v>2768</v>
      </c>
      <c r="B2769" t="s">
        <v>2971</v>
      </c>
      <c r="C2769">
        <v>0</v>
      </c>
      <c r="D2769">
        <v>0</v>
      </c>
      <c r="E2769">
        <v>0</v>
      </c>
      <c r="F2769">
        <v>0</v>
      </c>
      <c r="G2769">
        <v>0.42844620066729899</v>
      </c>
      <c r="H2769">
        <v>0.99999999999924005</v>
      </c>
    </row>
    <row r="2770" spans="1:8" x14ac:dyDescent="0.3">
      <c r="A2770">
        <v>2769</v>
      </c>
      <c r="B2770" t="s">
        <v>2972</v>
      </c>
      <c r="C2770">
        <v>0</v>
      </c>
      <c r="D2770">
        <v>0</v>
      </c>
      <c r="E2770">
        <v>0</v>
      </c>
      <c r="F2770">
        <v>0</v>
      </c>
      <c r="G2770">
        <v>9.4623231884036998E-2</v>
      </c>
      <c r="H2770">
        <v>1.00000000000023</v>
      </c>
    </row>
    <row r="2771" spans="1:8" x14ac:dyDescent="0.3">
      <c r="A2771">
        <v>2770</v>
      </c>
      <c r="B2771" t="s">
        <v>2973</v>
      </c>
      <c r="C2771">
        <v>0</v>
      </c>
      <c r="D2771">
        <v>0</v>
      </c>
      <c r="E2771">
        <v>0</v>
      </c>
      <c r="F2771">
        <v>0</v>
      </c>
      <c r="G2771">
        <v>0</v>
      </c>
      <c r="H2771">
        <v>0.151861074781486</v>
      </c>
    </row>
    <row r="2772" spans="1:8" x14ac:dyDescent="0.3">
      <c r="A2772">
        <v>2771</v>
      </c>
      <c r="B2772" t="s">
        <v>2974</v>
      </c>
      <c r="C2772">
        <v>0</v>
      </c>
      <c r="D2772">
        <v>0</v>
      </c>
      <c r="E2772">
        <v>0</v>
      </c>
      <c r="F2772">
        <v>0</v>
      </c>
      <c r="G2772">
        <v>6.4847979236418496E-2</v>
      </c>
      <c r="H2772">
        <v>0.99999999999874101</v>
      </c>
    </row>
    <row r="2773" spans="1:8" x14ac:dyDescent="0.3">
      <c r="A2773">
        <v>2772</v>
      </c>
      <c r="B2773" t="s">
        <v>2975</v>
      </c>
      <c r="C2773">
        <v>0</v>
      </c>
      <c r="D2773">
        <v>0</v>
      </c>
      <c r="E2773">
        <v>0</v>
      </c>
      <c r="F2773">
        <v>0</v>
      </c>
      <c r="G2773">
        <v>0</v>
      </c>
      <c r="H2773">
        <v>0.22551147668413399</v>
      </c>
    </row>
    <row r="2774" spans="1:8" x14ac:dyDescent="0.3">
      <c r="A2774">
        <v>2773</v>
      </c>
      <c r="B2774" t="s">
        <v>2976</v>
      </c>
      <c r="C2774">
        <v>0</v>
      </c>
      <c r="D2774">
        <v>0</v>
      </c>
      <c r="E2774">
        <v>0</v>
      </c>
      <c r="F2774">
        <v>0</v>
      </c>
      <c r="G2774">
        <v>1.3343679574721701E-3</v>
      </c>
      <c r="H2774">
        <v>0.99999999999984401</v>
      </c>
    </row>
    <row r="2775" spans="1:8" x14ac:dyDescent="0.3">
      <c r="A2775">
        <v>2774</v>
      </c>
      <c r="B2775" t="s">
        <v>2977</v>
      </c>
      <c r="C2775">
        <v>0</v>
      </c>
      <c r="D2775">
        <v>0</v>
      </c>
      <c r="E2775">
        <v>0</v>
      </c>
      <c r="F2775">
        <v>0</v>
      </c>
      <c r="G2775">
        <v>0</v>
      </c>
      <c r="H2775">
        <v>0.20878327819003201</v>
      </c>
    </row>
    <row r="2776" spans="1:8" x14ac:dyDescent="0.3">
      <c r="A2776">
        <v>2775</v>
      </c>
      <c r="B2776" t="s">
        <v>2978</v>
      </c>
      <c r="C2776">
        <v>0</v>
      </c>
      <c r="D2776">
        <v>0</v>
      </c>
      <c r="E2776">
        <v>0</v>
      </c>
      <c r="F2776">
        <v>0</v>
      </c>
      <c r="G2776">
        <v>0</v>
      </c>
      <c r="H2776">
        <v>3.50679803568495E-2</v>
      </c>
    </row>
    <row r="2777" spans="1:8" x14ac:dyDescent="0.3">
      <c r="A2777">
        <v>2776</v>
      </c>
      <c r="B2777" t="s">
        <v>2979</v>
      </c>
      <c r="C2777">
        <v>0</v>
      </c>
      <c r="D2777">
        <v>0</v>
      </c>
      <c r="E2777">
        <v>0</v>
      </c>
      <c r="F2777">
        <v>0</v>
      </c>
      <c r="G2777">
        <v>0</v>
      </c>
      <c r="H2777">
        <v>0.31806675936606399</v>
      </c>
    </row>
    <row r="2778" spans="1:8" x14ac:dyDescent="0.3">
      <c r="A2778">
        <v>2777</v>
      </c>
      <c r="B2778" t="s">
        <v>2980</v>
      </c>
      <c r="C2778">
        <v>0</v>
      </c>
      <c r="D2778">
        <v>0</v>
      </c>
      <c r="E2778">
        <v>0</v>
      </c>
      <c r="F2778">
        <v>0</v>
      </c>
      <c r="G2778">
        <v>0</v>
      </c>
      <c r="H2778">
        <v>0.75752564731955296</v>
      </c>
    </row>
    <row r="2779" spans="1:8" x14ac:dyDescent="0.3">
      <c r="A2779">
        <v>2778</v>
      </c>
      <c r="B2779" t="s">
        <v>2981</v>
      </c>
      <c r="C2779">
        <v>0</v>
      </c>
      <c r="D2779">
        <v>0</v>
      </c>
      <c r="E2779">
        <v>0</v>
      </c>
      <c r="F2779">
        <v>0</v>
      </c>
      <c r="G2779">
        <v>0</v>
      </c>
      <c r="H2779">
        <v>6.6434969390404497E-2</v>
      </c>
    </row>
    <row r="2780" spans="1:8" x14ac:dyDescent="0.3">
      <c r="A2780">
        <v>2779</v>
      </c>
      <c r="B2780" t="s">
        <v>2982</v>
      </c>
      <c r="C2780">
        <v>0</v>
      </c>
      <c r="D2780">
        <v>0</v>
      </c>
      <c r="E2780">
        <v>0</v>
      </c>
      <c r="F2780">
        <v>0</v>
      </c>
      <c r="G2780">
        <v>0</v>
      </c>
      <c r="H2780">
        <v>0.37721572401702902</v>
      </c>
    </row>
    <row r="2781" spans="1:8" x14ac:dyDescent="0.3">
      <c r="A2781">
        <v>2780</v>
      </c>
      <c r="B2781" t="s">
        <v>2983</v>
      </c>
      <c r="C2781">
        <v>0</v>
      </c>
      <c r="D2781">
        <v>0</v>
      </c>
      <c r="E2781">
        <v>0</v>
      </c>
      <c r="F2781">
        <v>0</v>
      </c>
      <c r="G2781">
        <v>0</v>
      </c>
      <c r="H2781">
        <v>0.263802024376593</v>
      </c>
    </row>
    <row r="2782" spans="1:8" x14ac:dyDescent="0.3">
      <c r="A2782">
        <v>2781</v>
      </c>
      <c r="B2782" t="s">
        <v>2984</v>
      </c>
      <c r="C2782">
        <v>5.6028712670024797E-3</v>
      </c>
      <c r="D2782">
        <v>5.6028712670024797E-3</v>
      </c>
      <c r="E2782">
        <v>5.6028712670024797E-3</v>
      </c>
      <c r="F2782">
        <v>5.6028712670024797E-3</v>
      </c>
      <c r="G2782">
        <v>5.6028712670024797E-3</v>
      </c>
      <c r="H2782">
        <v>0.49626480632293202</v>
      </c>
    </row>
    <row r="2783" spans="1:8" x14ac:dyDescent="0.3">
      <c r="A2783">
        <v>2782</v>
      </c>
      <c r="B2783" t="s">
        <v>2985</v>
      </c>
      <c r="C2783">
        <v>0.25184082387768097</v>
      </c>
      <c r="D2783">
        <v>0.25184082387768097</v>
      </c>
      <c r="E2783">
        <v>0.25184082387768097</v>
      </c>
      <c r="F2783">
        <v>0.25184082387768097</v>
      </c>
      <c r="G2783">
        <v>0.73261748544670402</v>
      </c>
      <c r="H2783">
        <v>0.99999999999994105</v>
      </c>
    </row>
    <row r="2784" spans="1:8" x14ac:dyDescent="0.3">
      <c r="A2784">
        <v>2783</v>
      </c>
      <c r="B2784" t="s">
        <v>2986</v>
      </c>
      <c r="C2784">
        <v>0.41586164672845199</v>
      </c>
      <c r="D2784">
        <v>0.41586164672845199</v>
      </c>
      <c r="E2784">
        <v>0.41586164672845199</v>
      </c>
      <c r="F2784">
        <v>0.41586164672845199</v>
      </c>
      <c r="G2784">
        <v>0.75198020919628406</v>
      </c>
      <c r="H2784">
        <v>0.99999999999942202</v>
      </c>
    </row>
    <row r="2785" spans="1:8" x14ac:dyDescent="0.3">
      <c r="A2785">
        <v>2784</v>
      </c>
      <c r="B2785" t="s">
        <v>2987</v>
      </c>
      <c r="C2785">
        <v>0</v>
      </c>
      <c r="D2785">
        <v>0</v>
      </c>
      <c r="E2785">
        <v>0</v>
      </c>
      <c r="F2785">
        <v>0</v>
      </c>
      <c r="G2785">
        <v>0</v>
      </c>
      <c r="H2785">
        <v>5.44143524944583E-2</v>
      </c>
    </row>
    <row r="2786" spans="1:8" x14ac:dyDescent="0.3">
      <c r="A2786">
        <v>2785</v>
      </c>
      <c r="B2786" t="s">
        <v>2988</v>
      </c>
      <c r="C2786">
        <v>0</v>
      </c>
      <c r="D2786">
        <v>0</v>
      </c>
      <c r="E2786">
        <v>0</v>
      </c>
      <c r="F2786">
        <v>0</v>
      </c>
      <c r="G2786">
        <v>0</v>
      </c>
      <c r="H2786">
        <v>1</v>
      </c>
    </row>
    <row r="2787" spans="1:8" x14ac:dyDescent="0.3">
      <c r="A2787">
        <v>2786</v>
      </c>
      <c r="B2787" t="s">
        <v>2989</v>
      </c>
      <c r="C2787">
        <v>0</v>
      </c>
      <c r="D2787">
        <v>0</v>
      </c>
      <c r="E2787">
        <v>0</v>
      </c>
      <c r="F2787">
        <v>0</v>
      </c>
      <c r="G2787">
        <v>0</v>
      </c>
      <c r="H2787">
        <v>0.31903842558967099</v>
      </c>
    </row>
    <row r="2788" spans="1:8" x14ac:dyDescent="0.3">
      <c r="A2788">
        <v>2787</v>
      </c>
      <c r="B2788" t="s">
        <v>2990</v>
      </c>
      <c r="C2788">
        <v>0</v>
      </c>
      <c r="D2788">
        <v>0</v>
      </c>
      <c r="E2788">
        <v>0</v>
      </c>
      <c r="F2788">
        <v>0</v>
      </c>
      <c r="G2788">
        <v>0</v>
      </c>
      <c r="H2788">
        <v>0.29035587290598103</v>
      </c>
    </row>
    <row r="2789" spans="1:8" x14ac:dyDescent="0.3">
      <c r="A2789">
        <v>2788</v>
      </c>
      <c r="B2789" t="s">
        <v>2991</v>
      </c>
      <c r="C2789">
        <v>0</v>
      </c>
      <c r="D2789">
        <v>0</v>
      </c>
      <c r="E2789">
        <v>0</v>
      </c>
      <c r="F2789">
        <v>0</v>
      </c>
      <c r="G2789">
        <v>0</v>
      </c>
      <c r="H2789">
        <v>0.262648337405752</v>
      </c>
    </row>
    <row r="2790" spans="1:8" x14ac:dyDescent="0.3">
      <c r="A2790">
        <v>2789</v>
      </c>
      <c r="B2790" t="s">
        <v>2992</v>
      </c>
      <c r="C2790">
        <v>0.329654636353714</v>
      </c>
      <c r="D2790">
        <v>0.329654636353714</v>
      </c>
      <c r="E2790">
        <v>0.329654636353714</v>
      </c>
      <c r="F2790">
        <v>0.329654636353714</v>
      </c>
      <c r="G2790">
        <v>0.68620376946102402</v>
      </c>
      <c r="H2790">
        <v>0.89536420335427702</v>
      </c>
    </row>
    <row r="2791" spans="1:8" x14ac:dyDescent="0.3">
      <c r="A2791">
        <v>2790</v>
      </c>
      <c r="B2791" t="s">
        <v>2993</v>
      </c>
      <c r="C2791">
        <v>0</v>
      </c>
      <c r="D2791">
        <v>0</v>
      </c>
      <c r="E2791">
        <v>0</v>
      </c>
      <c r="F2791">
        <v>0</v>
      </c>
      <c r="G2791">
        <v>0</v>
      </c>
      <c r="H2791">
        <v>0.342061318329201</v>
      </c>
    </row>
    <row r="2792" spans="1:8" x14ac:dyDescent="0.3">
      <c r="A2792">
        <v>2791</v>
      </c>
      <c r="B2792" t="s">
        <v>2994</v>
      </c>
      <c r="C2792">
        <v>0</v>
      </c>
      <c r="D2792">
        <v>0</v>
      </c>
      <c r="E2792">
        <v>0</v>
      </c>
      <c r="F2792">
        <v>0</v>
      </c>
      <c r="G2792">
        <v>0</v>
      </c>
      <c r="H2792">
        <v>0.17223231179951501</v>
      </c>
    </row>
    <row r="2793" spans="1:8" x14ac:dyDescent="0.3">
      <c r="A2793">
        <v>2792</v>
      </c>
      <c r="B2793" t="s">
        <v>2995</v>
      </c>
      <c r="C2793">
        <v>0</v>
      </c>
      <c r="D2793">
        <v>0</v>
      </c>
      <c r="E2793">
        <v>0</v>
      </c>
      <c r="F2793">
        <v>0</v>
      </c>
      <c r="G2793">
        <v>0</v>
      </c>
      <c r="H2793">
        <v>0.24526409772062499</v>
      </c>
    </row>
    <row r="2794" spans="1:8" x14ac:dyDescent="0.3">
      <c r="A2794">
        <v>2793</v>
      </c>
      <c r="B2794" t="s">
        <v>2996</v>
      </c>
      <c r="C2794">
        <v>0.558061679608713</v>
      </c>
      <c r="D2794">
        <v>0.56018978583093804</v>
      </c>
      <c r="E2794">
        <v>0.56018978583093804</v>
      </c>
      <c r="F2794">
        <v>0.56018978583093804</v>
      </c>
      <c r="G2794">
        <v>0.59979920142111998</v>
      </c>
      <c r="H2794">
        <v>0.68017273748278495</v>
      </c>
    </row>
    <row r="2795" spans="1:8" x14ac:dyDescent="0.3">
      <c r="A2795">
        <v>2794</v>
      </c>
      <c r="B2795" t="s">
        <v>2997</v>
      </c>
      <c r="C2795">
        <v>0</v>
      </c>
      <c r="D2795">
        <v>0</v>
      </c>
      <c r="E2795">
        <v>0</v>
      </c>
      <c r="F2795">
        <v>0</v>
      </c>
      <c r="G2795">
        <v>0</v>
      </c>
      <c r="H2795">
        <v>0.80362649756050997</v>
      </c>
    </row>
    <row r="2796" spans="1:8" x14ac:dyDescent="0.3">
      <c r="A2796">
        <v>2795</v>
      </c>
      <c r="B2796" t="s">
        <v>2998</v>
      </c>
      <c r="C2796">
        <v>0</v>
      </c>
      <c r="D2796">
        <v>0</v>
      </c>
      <c r="E2796">
        <v>0</v>
      </c>
      <c r="F2796">
        <v>0</v>
      </c>
      <c r="G2796">
        <v>0</v>
      </c>
      <c r="H2796">
        <v>0.81927819722226802</v>
      </c>
    </row>
    <row r="2797" spans="1:8" x14ac:dyDescent="0.3">
      <c r="A2797">
        <v>2796</v>
      </c>
      <c r="B2797" t="s">
        <v>2999</v>
      </c>
      <c r="C2797">
        <v>0</v>
      </c>
      <c r="D2797">
        <v>0</v>
      </c>
      <c r="E2797">
        <v>0</v>
      </c>
      <c r="F2797">
        <v>0</v>
      </c>
      <c r="G2797">
        <v>0.333909533479817</v>
      </c>
      <c r="H2797">
        <v>0.99999999999946299</v>
      </c>
    </row>
    <row r="2798" spans="1:8" x14ac:dyDescent="0.3">
      <c r="A2798">
        <v>2797</v>
      </c>
      <c r="B2798" t="s">
        <v>3000</v>
      </c>
      <c r="C2798">
        <v>0</v>
      </c>
      <c r="D2798">
        <v>0</v>
      </c>
      <c r="E2798">
        <v>0</v>
      </c>
      <c r="F2798">
        <v>0</v>
      </c>
      <c r="G2798">
        <v>0</v>
      </c>
      <c r="H2798">
        <v>0.25423296842996501</v>
      </c>
    </row>
    <row r="2799" spans="1:8" x14ac:dyDescent="0.3">
      <c r="A2799">
        <v>2798</v>
      </c>
      <c r="B2799" t="s">
        <v>3001</v>
      </c>
      <c r="C2799">
        <v>0</v>
      </c>
      <c r="D2799">
        <v>0</v>
      </c>
      <c r="E2799">
        <v>0</v>
      </c>
      <c r="F2799">
        <v>0</v>
      </c>
      <c r="G2799">
        <v>0</v>
      </c>
      <c r="H2799">
        <v>0.69733245864728</v>
      </c>
    </row>
    <row r="2800" spans="1:8" x14ac:dyDescent="0.3">
      <c r="A2800">
        <v>2799</v>
      </c>
      <c r="B2800" t="s">
        <v>3002</v>
      </c>
      <c r="C2800">
        <v>0</v>
      </c>
      <c r="D2800">
        <v>0</v>
      </c>
      <c r="E2800">
        <v>0</v>
      </c>
      <c r="F2800">
        <v>0</v>
      </c>
      <c r="G2800">
        <v>1</v>
      </c>
      <c r="H2800">
        <v>1</v>
      </c>
    </row>
    <row r="2801" spans="1:8" x14ac:dyDescent="0.3">
      <c r="A2801">
        <v>2800</v>
      </c>
      <c r="B2801" t="s">
        <v>3003</v>
      </c>
      <c r="C2801">
        <v>0</v>
      </c>
      <c r="D2801">
        <v>0</v>
      </c>
      <c r="E2801">
        <v>0</v>
      </c>
      <c r="F2801">
        <v>0</v>
      </c>
      <c r="G2801">
        <v>0</v>
      </c>
      <c r="H2801">
        <v>8.1706196785460705E-2</v>
      </c>
    </row>
    <row r="2802" spans="1:8" x14ac:dyDescent="0.3">
      <c r="A2802">
        <v>2801</v>
      </c>
      <c r="B2802" t="s">
        <v>3004</v>
      </c>
      <c r="C2802">
        <v>0.32081647183407502</v>
      </c>
      <c r="D2802">
        <v>0.32081647183407502</v>
      </c>
      <c r="E2802">
        <v>0.32081647183407502</v>
      </c>
      <c r="F2802">
        <v>0.32081647183407502</v>
      </c>
      <c r="G2802">
        <v>0.50474712989525405</v>
      </c>
      <c r="H2802">
        <v>0.87317163379216201</v>
      </c>
    </row>
    <row r="2803" spans="1:8" x14ac:dyDescent="0.3">
      <c r="A2803">
        <v>2802</v>
      </c>
      <c r="B2803" t="s">
        <v>3005</v>
      </c>
      <c r="C2803">
        <v>0</v>
      </c>
      <c r="D2803">
        <v>0</v>
      </c>
      <c r="E2803">
        <v>0</v>
      </c>
      <c r="F2803">
        <v>0</v>
      </c>
      <c r="G2803">
        <v>4.3833613947137102E-3</v>
      </c>
      <c r="H2803">
        <v>0.97863100202876596</v>
      </c>
    </row>
    <row r="2804" spans="1:8" x14ac:dyDescent="0.3">
      <c r="A2804">
        <v>2803</v>
      </c>
      <c r="B2804" t="s">
        <v>3006</v>
      </c>
      <c r="C2804">
        <v>0</v>
      </c>
      <c r="D2804">
        <v>0</v>
      </c>
      <c r="E2804">
        <v>0</v>
      </c>
      <c r="F2804">
        <v>0</v>
      </c>
      <c r="G2804">
        <v>0.78111381080786302</v>
      </c>
      <c r="H2804">
        <v>0.99999999999998701</v>
      </c>
    </row>
    <row r="2805" spans="1:8" x14ac:dyDescent="0.3">
      <c r="A2805">
        <v>2804</v>
      </c>
      <c r="B2805" t="s">
        <v>3007</v>
      </c>
      <c r="C2805">
        <v>0</v>
      </c>
      <c r="D2805">
        <v>0</v>
      </c>
      <c r="E2805">
        <v>0</v>
      </c>
      <c r="F2805">
        <v>0</v>
      </c>
      <c r="G2805">
        <v>0</v>
      </c>
      <c r="H2805">
        <v>0.10665978494096499</v>
      </c>
    </row>
    <row r="2806" spans="1:8" x14ac:dyDescent="0.3">
      <c r="A2806">
        <v>2805</v>
      </c>
      <c r="B2806" t="s">
        <v>3008</v>
      </c>
      <c r="C2806">
        <v>0</v>
      </c>
      <c r="D2806">
        <v>0</v>
      </c>
      <c r="E2806">
        <v>0</v>
      </c>
      <c r="F2806">
        <v>0</v>
      </c>
      <c r="G2806">
        <v>1</v>
      </c>
      <c r="H2806">
        <v>1</v>
      </c>
    </row>
    <row r="2807" spans="1:8" x14ac:dyDescent="0.3">
      <c r="A2807">
        <v>2806</v>
      </c>
      <c r="B2807" t="s">
        <v>3009</v>
      </c>
      <c r="C2807">
        <v>0</v>
      </c>
      <c r="D2807">
        <v>0</v>
      </c>
      <c r="E2807">
        <v>0</v>
      </c>
      <c r="F2807">
        <v>0</v>
      </c>
      <c r="G2807">
        <v>0</v>
      </c>
      <c r="H2807">
        <v>0.698368985410879</v>
      </c>
    </row>
    <row r="2808" spans="1:8" x14ac:dyDescent="0.3">
      <c r="A2808">
        <v>2807</v>
      </c>
      <c r="B2808" t="s">
        <v>3010</v>
      </c>
      <c r="C2808">
        <v>0</v>
      </c>
      <c r="D2808">
        <v>0</v>
      </c>
      <c r="E2808">
        <v>0</v>
      </c>
      <c r="F2808">
        <v>0</v>
      </c>
      <c r="G2808">
        <v>0</v>
      </c>
      <c r="H2808">
        <v>0.95040172480932705</v>
      </c>
    </row>
    <row r="2809" spans="1:8" x14ac:dyDescent="0.3">
      <c r="A2809">
        <v>2808</v>
      </c>
      <c r="B2809" t="s">
        <v>3011</v>
      </c>
      <c r="C2809">
        <v>0</v>
      </c>
      <c r="D2809">
        <v>0</v>
      </c>
      <c r="E2809">
        <v>0</v>
      </c>
      <c r="F2809">
        <v>0</v>
      </c>
      <c r="G2809">
        <v>9.1724777822031603E-2</v>
      </c>
      <c r="H2809">
        <v>1.0000000000003899</v>
      </c>
    </row>
    <row r="2810" spans="1:8" x14ac:dyDescent="0.3">
      <c r="A2810">
        <v>2809</v>
      </c>
      <c r="B2810" t="s">
        <v>3012</v>
      </c>
      <c r="C2810">
        <v>0</v>
      </c>
      <c r="D2810">
        <v>0</v>
      </c>
      <c r="E2810">
        <v>0</v>
      </c>
      <c r="F2810">
        <v>0</v>
      </c>
      <c r="G2810">
        <v>0.162886379889607</v>
      </c>
      <c r="H2810">
        <v>0.95636111128951795</v>
      </c>
    </row>
    <row r="2811" spans="1:8" x14ac:dyDescent="0.3">
      <c r="A2811">
        <v>2810</v>
      </c>
      <c r="B2811" t="s">
        <v>3013</v>
      </c>
      <c r="C2811">
        <v>0</v>
      </c>
      <c r="D2811">
        <v>0</v>
      </c>
      <c r="E2811">
        <v>0</v>
      </c>
      <c r="F2811">
        <v>0</v>
      </c>
      <c r="G2811">
        <v>0</v>
      </c>
      <c r="H2811">
        <v>0.78811535154778301</v>
      </c>
    </row>
    <row r="2812" spans="1:8" x14ac:dyDescent="0.3">
      <c r="A2812">
        <v>2811</v>
      </c>
      <c r="B2812" t="s">
        <v>3014</v>
      </c>
      <c r="C2812">
        <v>0</v>
      </c>
      <c r="D2812">
        <v>0</v>
      </c>
      <c r="E2812">
        <v>0</v>
      </c>
      <c r="F2812">
        <v>0</v>
      </c>
      <c r="G2812">
        <v>0</v>
      </c>
      <c r="H2812">
        <v>1</v>
      </c>
    </row>
    <row r="2813" spans="1:8" x14ac:dyDescent="0.3">
      <c r="A2813">
        <v>2812</v>
      </c>
      <c r="B2813" t="s">
        <v>3015</v>
      </c>
      <c r="C2813">
        <v>0</v>
      </c>
      <c r="D2813">
        <v>0</v>
      </c>
      <c r="E2813">
        <v>0</v>
      </c>
      <c r="F2813">
        <v>0</v>
      </c>
      <c r="G2813">
        <v>1</v>
      </c>
      <c r="H2813">
        <v>1</v>
      </c>
    </row>
    <row r="2814" spans="1:8" x14ac:dyDescent="0.3">
      <c r="A2814">
        <v>2813</v>
      </c>
      <c r="B2814" t="s">
        <v>3016</v>
      </c>
      <c r="C2814">
        <v>0</v>
      </c>
      <c r="D2814">
        <v>0</v>
      </c>
      <c r="E2814">
        <v>0</v>
      </c>
      <c r="F2814">
        <v>0</v>
      </c>
      <c r="G2814">
        <v>0</v>
      </c>
      <c r="H2814">
        <v>1</v>
      </c>
    </row>
    <row r="2815" spans="1:8" x14ac:dyDescent="0.3">
      <c r="A2815">
        <v>2814</v>
      </c>
      <c r="B2815" t="s">
        <v>3017</v>
      </c>
      <c r="C2815">
        <v>0</v>
      </c>
      <c r="D2815">
        <v>0</v>
      </c>
      <c r="E2815">
        <v>0</v>
      </c>
      <c r="F2815">
        <v>0</v>
      </c>
      <c r="G2815">
        <v>1</v>
      </c>
      <c r="H2815">
        <v>1</v>
      </c>
    </row>
    <row r="2816" spans="1:8" x14ac:dyDescent="0.3">
      <c r="A2816">
        <v>2815</v>
      </c>
      <c r="B2816" t="s">
        <v>3018</v>
      </c>
      <c r="C2816">
        <v>0</v>
      </c>
      <c r="D2816">
        <v>0</v>
      </c>
      <c r="E2816">
        <v>0</v>
      </c>
      <c r="F2816">
        <v>0</v>
      </c>
      <c r="G2816">
        <v>1</v>
      </c>
      <c r="H2816">
        <v>1</v>
      </c>
    </row>
    <row r="2817" spans="1:8" x14ac:dyDescent="0.3">
      <c r="A2817">
        <v>2816</v>
      </c>
      <c r="B2817" t="s">
        <v>3019</v>
      </c>
      <c r="C2817">
        <v>0</v>
      </c>
      <c r="D2817">
        <v>0</v>
      </c>
      <c r="E2817">
        <v>0</v>
      </c>
      <c r="F2817">
        <v>0</v>
      </c>
      <c r="G2817">
        <v>5.0579936012817399E-3</v>
      </c>
      <c r="H2817">
        <v>0.99999999999976996</v>
      </c>
    </row>
    <row r="2818" spans="1:8" x14ac:dyDescent="0.3">
      <c r="A2818">
        <v>2817</v>
      </c>
      <c r="B2818" t="s">
        <v>3020</v>
      </c>
      <c r="C2818">
        <v>0</v>
      </c>
      <c r="D2818">
        <v>0</v>
      </c>
      <c r="E2818">
        <v>0</v>
      </c>
      <c r="F2818">
        <v>0</v>
      </c>
      <c r="G2818">
        <v>1</v>
      </c>
      <c r="H2818">
        <v>1</v>
      </c>
    </row>
    <row r="2819" spans="1:8" x14ac:dyDescent="0.3">
      <c r="A2819">
        <v>2818</v>
      </c>
      <c r="B2819" t="s">
        <v>3021</v>
      </c>
      <c r="C2819">
        <v>0</v>
      </c>
      <c r="D2819">
        <v>0</v>
      </c>
      <c r="E2819">
        <v>0</v>
      </c>
      <c r="F2819">
        <v>0</v>
      </c>
      <c r="G2819">
        <v>0</v>
      </c>
      <c r="H2819">
        <v>0.78962405266772295</v>
      </c>
    </row>
    <row r="2820" spans="1:8" x14ac:dyDescent="0.3">
      <c r="A2820">
        <v>2819</v>
      </c>
      <c r="B2820" t="s">
        <v>3022</v>
      </c>
      <c r="C2820">
        <v>0</v>
      </c>
      <c r="D2820">
        <v>0</v>
      </c>
      <c r="E2820">
        <v>0</v>
      </c>
      <c r="F2820">
        <v>0</v>
      </c>
      <c r="G2820">
        <v>1</v>
      </c>
      <c r="H2820">
        <v>1</v>
      </c>
    </row>
    <row r="2821" spans="1:8" x14ac:dyDescent="0.3">
      <c r="A2821">
        <v>2820</v>
      </c>
      <c r="B2821" t="s">
        <v>3023</v>
      </c>
      <c r="C2821">
        <v>0</v>
      </c>
      <c r="D2821">
        <v>0</v>
      </c>
      <c r="E2821">
        <v>0</v>
      </c>
      <c r="F2821">
        <v>0</v>
      </c>
      <c r="G2821">
        <v>0</v>
      </c>
      <c r="H2821">
        <v>0.84794825015919895</v>
      </c>
    </row>
    <row r="2822" spans="1:8" x14ac:dyDescent="0.3">
      <c r="A2822">
        <v>2821</v>
      </c>
      <c r="B2822" t="s">
        <v>3024</v>
      </c>
      <c r="C2822">
        <v>0</v>
      </c>
      <c r="D2822">
        <v>0</v>
      </c>
      <c r="E2822">
        <v>0</v>
      </c>
      <c r="F2822">
        <v>0</v>
      </c>
      <c r="G2822">
        <v>0</v>
      </c>
      <c r="H2822">
        <v>0.41318095817881001</v>
      </c>
    </row>
    <row r="2823" spans="1:8" x14ac:dyDescent="0.3">
      <c r="A2823">
        <v>2822</v>
      </c>
      <c r="B2823" t="s">
        <v>3025</v>
      </c>
      <c r="C2823">
        <v>0</v>
      </c>
      <c r="D2823">
        <v>0</v>
      </c>
      <c r="E2823">
        <v>0</v>
      </c>
      <c r="F2823">
        <v>0</v>
      </c>
      <c r="G2823">
        <v>0.39417554909943697</v>
      </c>
      <c r="H2823">
        <v>0.99999999999968503</v>
      </c>
    </row>
    <row r="2824" spans="1:8" x14ac:dyDescent="0.3">
      <c r="A2824">
        <v>2823</v>
      </c>
      <c r="B2824" t="s">
        <v>3026</v>
      </c>
      <c r="C2824">
        <v>0</v>
      </c>
      <c r="D2824">
        <v>0</v>
      </c>
      <c r="E2824">
        <v>0</v>
      </c>
      <c r="F2824">
        <v>0</v>
      </c>
      <c r="G2824">
        <v>0.14018272305853399</v>
      </c>
      <c r="H2824">
        <v>1.00000000000004</v>
      </c>
    </row>
    <row r="2825" spans="1:8" x14ac:dyDescent="0.3">
      <c r="A2825">
        <v>2824</v>
      </c>
      <c r="B2825" t="s">
        <v>3027</v>
      </c>
      <c r="C2825">
        <v>0</v>
      </c>
      <c r="D2825">
        <v>0</v>
      </c>
      <c r="E2825">
        <v>0</v>
      </c>
      <c r="F2825">
        <v>0</v>
      </c>
      <c r="G2825">
        <v>0</v>
      </c>
      <c r="H2825">
        <v>0.824684316923181</v>
      </c>
    </row>
    <row r="2826" spans="1:8" x14ac:dyDescent="0.3">
      <c r="A2826">
        <v>2825</v>
      </c>
      <c r="B2826" t="s">
        <v>3028</v>
      </c>
      <c r="C2826">
        <v>0</v>
      </c>
      <c r="D2826">
        <v>0</v>
      </c>
      <c r="E2826">
        <v>0</v>
      </c>
      <c r="F2826">
        <v>0</v>
      </c>
      <c r="G2826">
        <v>0</v>
      </c>
      <c r="H2826">
        <v>5.3444978649375502E-2</v>
      </c>
    </row>
    <row r="2827" spans="1:8" x14ac:dyDescent="0.3">
      <c r="A2827">
        <v>2826</v>
      </c>
      <c r="B2827" t="s">
        <v>3029</v>
      </c>
      <c r="C2827">
        <v>0</v>
      </c>
      <c r="D2827">
        <v>0</v>
      </c>
      <c r="E2827">
        <v>0</v>
      </c>
      <c r="F2827">
        <v>0</v>
      </c>
      <c r="G2827">
        <v>0</v>
      </c>
      <c r="H2827">
        <v>0.35422420605953903</v>
      </c>
    </row>
    <row r="2828" spans="1:8" x14ac:dyDescent="0.3">
      <c r="A2828">
        <v>2827</v>
      </c>
      <c r="B2828" t="s">
        <v>3030</v>
      </c>
      <c r="C2828">
        <v>0</v>
      </c>
      <c r="D2828">
        <v>0</v>
      </c>
      <c r="E2828">
        <v>0</v>
      </c>
      <c r="F2828">
        <v>0</v>
      </c>
      <c r="G2828">
        <v>1.02127922928669E-4</v>
      </c>
      <c r="H2828">
        <v>5.5349047093435397E-2</v>
      </c>
    </row>
    <row r="2829" spans="1:8" x14ac:dyDescent="0.3">
      <c r="A2829">
        <v>2828</v>
      </c>
      <c r="B2829" t="s">
        <v>3031</v>
      </c>
      <c r="C2829">
        <v>0</v>
      </c>
      <c r="D2829">
        <v>0</v>
      </c>
      <c r="E2829">
        <v>0</v>
      </c>
      <c r="F2829">
        <v>0</v>
      </c>
      <c r="G2829">
        <v>0</v>
      </c>
      <c r="H2829">
        <v>0.19117070967462599</v>
      </c>
    </row>
    <row r="2830" spans="1:8" x14ac:dyDescent="0.3">
      <c r="A2830">
        <v>2829</v>
      </c>
      <c r="B2830" t="s">
        <v>3032</v>
      </c>
      <c r="C2830">
        <v>0</v>
      </c>
      <c r="D2830">
        <v>0</v>
      </c>
      <c r="E2830">
        <v>0</v>
      </c>
      <c r="F2830">
        <v>0</v>
      </c>
      <c r="G2830">
        <v>0</v>
      </c>
      <c r="H2830">
        <v>0.48917064715800201</v>
      </c>
    </row>
    <row r="2831" spans="1:8" x14ac:dyDescent="0.3">
      <c r="A2831">
        <v>2830</v>
      </c>
      <c r="B2831" t="s">
        <v>3033</v>
      </c>
      <c r="C2831">
        <v>0</v>
      </c>
      <c r="D2831">
        <v>0</v>
      </c>
      <c r="E2831">
        <v>0</v>
      </c>
      <c r="F2831">
        <v>0</v>
      </c>
      <c r="G2831">
        <v>0.18550891092632299</v>
      </c>
      <c r="H2831">
        <v>0.61207420697715698</v>
      </c>
    </row>
    <row r="2832" spans="1:8" x14ac:dyDescent="0.3">
      <c r="A2832">
        <v>2831</v>
      </c>
      <c r="B2832" t="s">
        <v>3034</v>
      </c>
      <c r="C2832">
        <v>0</v>
      </c>
      <c r="D2832">
        <v>0</v>
      </c>
      <c r="E2832">
        <v>0</v>
      </c>
      <c r="F2832">
        <v>0</v>
      </c>
      <c r="G2832">
        <v>0</v>
      </c>
      <c r="H2832">
        <v>4.4211783069812702E-2</v>
      </c>
    </row>
    <row r="2833" spans="1:8" x14ac:dyDescent="0.3">
      <c r="A2833">
        <v>2832</v>
      </c>
      <c r="B2833" t="s">
        <v>3035</v>
      </c>
      <c r="C2833">
        <v>0</v>
      </c>
      <c r="D2833">
        <v>0</v>
      </c>
      <c r="E2833">
        <v>0</v>
      </c>
      <c r="F2833">
        <v>0</v>
      </c>
      <c r="G2833">
        <v>0</v>
      </c>
      <c r="H2833">
        <v>1</v>
      </c>
    </row>
    <row r="2834" spans="1:8" x14ac:dyDescent="0.3">
      <c r="A2834">
        <v>2833</v>
      </c>
      <c r="B2834" t="s">
        <v>3036</v>
      </c>
      <c r="C2834">
        <v>0</v>
      </c>
      <c r="D2834">
        <v>0</v>
      </c>
      <c r="E2834">
        <v>0</v>
      </c>
      <c r="F2834">
        <v>0</v>
      </c>
      <c r="G2834">
        <v>1.2690318913233301E-2</v>
      </c>
      <c r="H2834">
        <v>0.44779242793042001</v>
      </c>
    </row>
    <row r="2835" spans="1:8" x14ac:dyDescent="0.3">
      <c r="A2835">
        <v>2834</v>
      </c>
      <c r="B2835" t="s">
        <v>3037</v>
      </c>
      <c r="C2835">
        <v>0</v>
      </c>
      <c r="D2835">
        <v>0</v>
      </c>
      <c r="E2835">
        <v>0</v>
      </c>
      <c r="F2835">
        <v>0</v>
      </c>
      <c r="G2835">
        <v>0</v>
      </c>
      <c r="H2835">
        <v>2.8015483993431198E-3</v>
      </c>
    </row>
    <row r="2836" spans="1:8" x14ac:dyDescent="0.3">
      <c r="A2836">
        <v>2835</v>
      </c>
      <c r="B2836" t="s">
        <v>3038</v>
      </c>
      <c r="C2836">
        <v>0</v>
      </c>
      <c r="D2836">
        <v>0</v>
      </c>
      <c r="E2836">
        <v>0</v>
      </c>
      <c r="F2836">
        <v>0</v>
      </c>
      <c r="G2836">
        <v>0</v>
      </c>
      <c r="H2836">
        <v>0.32942226428291199</v>
      </c>
    </row>
    <row r="2837" spans="1:8" x14ac:dyDescent="0.3">
      <c r="A2837">
        <v>2836</v>
      </c>
      <c r="B2837" t="s">
        <v>3039</v>
      </c>
      <c r="C2837">
        <v>0</v>
      </c>
      <c r="D2837">
        <v>0</v>
      </c>
      <c r="E2837">
        <v>0</v>
      </c>
      <c r="F2837">
        <v>0</v>
      </c>
      <c r="G2837">
        <v>0</v>
      </c>
      <c r="H2837">
        <v>1</v>
      </c>
    </row>
    <row r="2838" spans="1:8" x14ac:dyDescent="0.3">
      <c r="A2838">
        <v>2837</v>
      </c>
      <c r="B2838" t="s">
        <v>3040</v>
      </c>
      <c r="C2838">
        <v>0</v>
      </c>
      <c r="D2838">
        <v>0</v>
      </c>
      <c r="E2838">
        <v>0</v>
      </c>
      <c r="F2838">
        <v>0</v>
      </c>
      <c r="G2838">
        <v>0</v>
      </c>
      <c r="H2838">
        <v>0.228307757728544</v>
      </c>
    </row>
    <row r="2839" spans="1:8" x14ac:dyDescent="0.3">
      <c r="A2839">
        <v>2838</v>
      </c>
      <c r="B2839" t="s">
        <v>3041</v>
      </c>
      <c r="C2839">
        <v>0</v>
      </c>
      <c r="D2839">
        <v>0</v>
      </c>
      <c r="E2839">
        <v>0</v>
      </c>
      <c r="F2839">
        <v>0</v>
      </c>
      <c r="G2839">
        <v>0</v>
      </c>
      <c r="H2839">
        <v>0.429108558426611</v>
      </c>
    </row>
    <row r="2840" spans="1:8" x14ac:dyDescent="0.3">
      <c r="A2840">
        <v>2839</v>
      </c>
      <c r="B2840" t="s">
        <v>3042</v>
      </c>
      <c r="C2840">
        <v>0</v>
      </c>
      <c r="D2840">
        <v>0</v>
      </c>
      <c r="E2840">
        <v>0</v>
      </c>
      <c r="F2840">
        <v>0</v>
      </c>
      <c r="G2840">
        <v>0</v>
      </c>
      <c r="H2840">
        <v>3.9286080819396101E-2</v>
      </c>
    </row>
    <row r="2841" spans="1:8" x14ac:dyDescent="0.3">
      <c r="A2841">
        <v>2840</v>
      </c>
      <c r="B2841" t="s">
        <v>3043</v>
      </c>
      <c r="C2841">
        <v>0</v>
      </c>
      <c r="D2841">
        <v>0</v>
      </c>
      <c r="E2841">
        <v>0</v>
      </c>
      <c r="F2841">
        <v>0</v>
      </c>
      <c r="G2841">
        <v>5.7055572150706995E-4</v>
      </c>
      <c r="H2841">
        <v>1.00000000000002</v>
      </c>
    </row>
    <row r="2842" spans="1:8" x14ac:dyDescent="0.3">
      <c r="A2842">
        <v>2841</v>
      </c>
      <c r="B2842" t="s">
        <v>3044</v>
      </c>
      <c r="C2842">
        <v>0</v>
      </c>
      <c r="D2842">
        <v>0</v>
      </c>
      <c r="E2842">
        <v>0</v>
      </c>
      <c r="F2842">
        <v>0</v>
      </c>
      <c r="G2842">
        <v>0</v>
      </c>
      <c r="H2842">
        <v>0.42222487002390002</v>
      </c>
    </row>
    <row r="2843" spans="1:8" x14ac:dyDescent="0.3">
      <c r="A2843">
        <v>2842</v>
      </c>
      <c r="B2843" t="s">
        <v>3045</v>
      </c>
      <c r="C2843">
        <v>0</v>
      </c>
      <c r="D2843">
        <v>0</v>
      </c>
      <c r="E2843">
        <v>0</v>
      </c>
      <c r="F2843">
        <v>0</v>
      </c>
      <c r="G2843">
        <v>0</v>
      </c>
      <c r="H2843">
        <v>0.92723362733243297</v>
      </c>
    </row>
    <row r="2844" spans="1:8" x14ac:dyDescent="0.3">
      <c r="A2844">
        <v>2843</v>
      </c>
      <c r="B2844" t="s">
        <v>3046</v>
      </c>
      <c r="C2844">
        <v>0</v>
      </c>
      <c r="D2844">
        <v>0</v>
      </c>
      <c r="E2844">
        <v>0</v>
      </c>
      <c r="F2844">
        <v>0</v>
      </c>
      <c r="G2844">
        <v>0</v>
      </c>
      <c r="H2844">
        <v>3.8410362832191798E-2</v>
      </c>
    </row>
    <row r="2845" spans="1:8" x14ac:dyDescent="0.3">
      <c r="A2845">
        <v>2844</v>
      </c>
      <c r="B2845" t="s">
        <v>3047</v>
      </c>
      <c r="C2845">
        <v>0</v>
      </c>
      <c r="D2845">
        <v>0</v>
      </c>
      <c r="E2845">
        <v>0</v>
      </c>
      <c r="F2845">
        <v>0</v>
      </c>
      <c r="G2845">
        <v>0</v>
      </c>
      <c r="H2845">
        <v>0.10805256691683</v>
      </c>
    </row>
    <row r="2846" spans="1:8" x14ac:dyDescent="0.3">
      <c r="A2846">
        <v>2845</v>
      </c>
      <c r="B2846" t="s">
        <v>3048</v>
      </c>
      <c r="C2846">
        <v>0</v>
      </c>
      <c r="D2846">
        <v>0</v>
      </c>
      <c r="E2846">
        <v>0</v>
      </c>
      <c r="F2846">
        <v>0</v>
      </c>
      <c r="G2846">
        <v>0</v>
      </c>
      <c r="H2846">
        <v>0.118367543621703</v>
      </c>
    </row>
    <row r="2847" spans="1:8" x14ac:dyDescent="0.3">
      <c r="A2847">
        <v>2846</v>
      </c>
      <c r="B2847" t="s">
        <v>3049</v>
      </c>
      <c r="C2847">
        <v>0</v>
      </c>
      <c r="D2847">
        <v>0</v>
      </c>
      <c r="E2847">
        <v>0</v>
      </c>
      <c r="F2847">
        <v>0</v>
      </c>
      <c r="G2847">
        <v>0.19587565817014899</v>
      </c>
      <c r="H2847">
        <v>1.00000000000086</v>
      </c>
    </row>
    <row r="2848" spans="1:8" x14ac:dyDescent="0.3">
      <c r="A2848">
        <v>2847</v>
      </c>
      <c r="B2848" t="s">
        <v>3050</v>
      </c>
      <c r="C2848">
        <v>0</v>
      </c>
      <c r="D2848">
        <v>0</v>
      </c>
      <c r="E2848">
        <v>0</v>
      </c>
      <c r="F2848">
        <v>0</v>
      </c>
      <c r="G2848">
        <v>0</v>
      </c>
      <c r="H2848">
        <v>0.38271887730548798</v>
      </c>
    </row>
    <row r="2849" spans="1:8" x14ac:dyDescent="0.3">
      <c r="A2849">
        <v>2848</v>
      </c>
      <c r="B2849" t="s">
        <v>3051</v>
      </c>
      <c r="C2849">
        <v>0</v>
      </c>
      <c r="D2849">
        <v>0</v>
      </c>
      <c r="E2849">
        <v>0</v>
      </c>
      <c r="F2849">
        <v>0</v>
      </c>
      <c r="G2849">
        <v>0</v>
      </c>
      <c r="H2849">
        <v>1</v>
      </c>
    </row>
    <row r="2850" spans="1:8" x14ac:dyDescent="0.3">
      <c r="A2850">
        <v>2849</v>
      </c>
      <c r="B2850" t="s">
        <v>3052</v>
      </c>
      <c r="C2850">
        <v>0</v>
      </c>
      <c r="D2850">
        <v>0</v>
      </c>
      <c r="E2850">
        <v>0</v>
      </c>
      <c r="F2850">
        <v>0</v>
      </c>
      <c r="G2850">
        <v>0</v>
      </c>
      <c r="H2850">
        <v>0.44472137877891299</v>
      </c>
    </row>
    <row r="2851" spans="1:8" x14ac:dyDescent="0.3">
      <c r="A2851">
        <v>2850</v>
      </c>
      <c r="B2851" t="s">
        <v>3053</v>
      </c>
      <c r="C2851">
        <v>0</v>
      </c>
      <c r="D2851">
        <v>0</v>
      </c>
      <c r="E2851">
        <v>0</v>
      </c>
      <c r="F2851">
        <v>0</v>
      </c>
      <c r="G2851">
        <v>5.2704494135314903E-4</v>
      </c>
      <c r="H2851">
        <v>0.99938792224399497</v>
      </c>
    </row>
    <row r="2852" spans="1:8" x14ac:dyDescent="0.3">
      <c r="A2852">
        <v>2851</v>
      </c>
      <c r="B2852" t="s">
        <v>3054</v>
      </c>
      <c r="C2852">
        <v>0</v>
      </c>
      <c r="D2852">
        <v>0</v>
      </c>
      <c r="E2852">
        <v>0</v>
      </c>
      <c r="F2852">
        <v>0</v>
      </c>
      <c r="G2852">
        <v>0</v>
      </c>
      <c r="H2852">
        <v>2.0726855998625199E-2</v>
      </c>
    </row>
    <row r="2853" spans="1:8" x14ac:dyDescent="0.3">
      <c r="A2853">
        <v>2852</v>
      </c>
      <c r="B2853" t="s">
        <v>3055</v>
      </c>
      <c r="C2853">
        <v>0</v>
      </c>
      <c r="D2853">
        <v>0</v>
      </c>
      <c r="E2853">
        <v>0</v>
      </c>
      <c r="F2853">
        <v>0</v>
      </c>
      <c r="G2853">
        <v>0</v>
      </c>
      <c r="H2853">
        <v>0.70726597975007399</v>
      </c>
    </row>
    <row r="2854" spans="1:8" x14ac:dyDescent="0.3">
      <c r="A2854">
        <v>2853</v>
      </c>
      <c r="B2854" t="s">
        <v>3056</v>
      </c>
      <c r="C2854">
        <v>0</v>
      </c>
      <c r="D2854">
        <v>0</v>
      </c>
      <c r="E2854">
        <v>0</v>
      </c>
      <c r="F2854">
        <v>0</v>
      </c>
      <c r="G2854">
        <v>0</v>
      </c>
      <c r="H2854">
        <v>0.72664154564897698</v>
      </c>
    </row>
    <row r="2855" spans="1:8" x14ac:dyDescent="0.3">
      <c r="A2855">
        <v>2854</v>
      </c>
      <c r="B2855" t="s">
        <v>3057</v>
      </c>
      <c r="C2855">
        <v>0</v>
      </c>
      <c r="D2855">
        <v>0</v>
      </c>
      <c r="E2855">
        <v>0</v>
      </c>
      <c r="F2855">
        <v>0</v>
      </c>
      <c r="G2855">
        <v>1</v>
      </c>
      <c r="H2855">
        <v>1</v>
      </c>
    </row>
    <row r="2856" spans="1:8" x14ac:dyDescent="0.3">
      <c r="A2856">
        <v>2855</v>
      </c>
      <c r="B2856" t="s">
        <v>3058</v>
      </c>
      <c r="C2856">
        <v>0</v>
      </c>
      <c r="D2856">
        <v>0</v>
      </c>
      <c r="E2856">
        <v>0</v>
      </c>
      <c r="F2856">
        <v>0</v>
      </c>
      <c r="G2856">
        <v>0</v>
      </c>
      <c r="H2856">
        <v>0.78291396931430202</v>
      </c>
    </row>
    <row r="2857" spans="1:8" x14ac:dyDescent="0.3">
      <c r="A2857">
        <v>2856</v>
      </c>
      <c r="B2857" t="s">
        <v>3059</v>
      </c>
      <c r="C2857">
        <v>0</v>
      </c>
      <c r="D2857">
        <v>0</v>
      </c>
      <c r="E2857">
        <v>0</v>
      </c>
      <c r="F2857">
        <v>0</v>
      </c>
      <c r="G2857">
        <v>0</v>
      </c>
      <c r="H2857">
        <v>5.1042754380243298E-2</v>
      </c>
    </row>
    <row r="2858" spans="1:8" x14ac:dyDescent="0.3">
      <c r="A2858">
        <v>2857</v>
      </c>
      <c r="B2858" t="s">
        <v>3060</v>
      </c>
      <c r="C2858">
        <v>0</v>
      </c>
      <c r="D2858">
        <v>0</v>
      </c>
      <c r="E2858">
        <v>0</v>
      </c>
      <c r="F2858">
        <v>0</v>
      </c>
      <c r="G2858">
        <v>0.30685266520341098</v>
      </c>
      <c r="H2858">
        <v>1.0000000000003</v>
      </c>
    </row>
    <row r="2859" spans="1:8" x14ac:dyDescent="0.3">
      <c r="A2859">
        <v>2858</v>
      </c>
      <c r="B2859" t="s">
        <v>3061</v>
      </c>
      <c r="C2859">
        <v>0.11228548070392499</v>
      </c>
      <c r="D2859">
        <v>0.11228548070392499</v>
      </c>
      <c r="E2859">
        <v>0.11228548070392499</v>
      </c>
      <c r="F2859">
        <v>0.11228548070392499</v>
      </c>
      <c r="G2859">
        <v>1.00000000000005</v>
      </c>
      <c r="H2859">
        <v>1.00000000000005</v>
      </c>
    </row>
    <row r="2860" spans="1:8" x14ac:dyDescent="0.3">
      <c r="A2860">
        <v>2859</v>
      </c>
      <c r="B2860" t="s">
        <v>3062</v>
      </c>
      <c r="C2860">
        <v>0</v>
      </c>
      <c r="D2860">
        <v>0</v>
      </c>
      <c r="E2860">
        <v>0</v>
      </c>
      <c r="F2860">
        <v>0</v>
      </c>
      <c r="G2860">
        <v>1</v>
      </c>
      <c r="H2860">
        <v>1</v>
      </c>
    </row>
    <row r="2861" spans="1:8" x14ac:dyDescent="0.3">
      <c r="A2861">
        <v>2860</v>
      </c>
      <c r="B2861" t="s">
        <v>3063</v>
      </c>
      <c r="C2861">
        <v>0</v>
      </c>
      <c r="D2861">
        <v>0</v>
      </c>
      <c r="E2861">
        <v>0</v>
      </c>
      <c r="F2861">
        <v>0</v>
      </c>
      <c r="G2861">
        <v>0</v>
      </c>
      <c r="H2861">
        <v>0.170617478394017</v>
      </c>
    </row>
    <row r="2862" spans="1:8" x14ac:dyDescent="0.3">
      <c r="A2862">
        <v>2861</v>
      </c>
      <c r="B2862" t="s">
        <v>3064</v>
      </c>
      <c r="C2862">
        <v>0</v>
      </c>
      <c r="D2862">
        <v>0</v>
      </c>
      <c r="E2862">
        <v>0</v>
      </c>
      <c r="F2862">
        <v>0</v>
      </c>
      <c r="G2862">
        <v>0</v>
      </c>
      <c r="H2862">
        <v>0.1571610435795</v>
      </c>
    </row>
    <row r="2863" spans="1:8" x14ac:dyDescent="0.3">
      <c r="A2863">
        <v>2862</v>
      </c>
      <c r="B2863" t="s">
        <v>3065</v>
      </c>
      <c r="C2863">
        <v>0</v>
      </c>
      <c r="D2863">
        <v>0</v>
      </c>
      <c r="E2863">
        <v>0</v>
      </c>
      <c r="F2863">
        <v>0</v>
      </c>
      <c r="G2863">
        <v>0</v>
      </c>
      <c r="H2863">
        <v>0.57070322422631103</v>
      </c>
    </row>
    <row r="2864" spans="1:8" x14ac:dyDescent="0.3">
      <c r="A2864">
        <v>2863</v>
      </c>
      <c r="B2864" t="s">
        <v>3066</v>
      </c>
      <c r="C2864">
        <v>0</v>
      </c>
      <c r="D2864">
        <v>0</v>
      </c>
      <c r="E2864">
        <v>0</v>
      </c>
      <c r="F2864">
        <v>0</v>
      </c>
      <c r="G2864">
        <v>0</v>
      </c>
      <c r="H2864">
        <v>0.987970044976475</v>
      </c>
    </row>
    <row r="2865" spans="1:8" x14ac:dyDescent="0.3">
      <c r="A2865">
        <v>2864</v>
      </c>
      <c r="B2865" t="s">
        <v>3067</v>
      </c>
      <c r="C2865">
        <v>0</v>
      </c>
      <c r="D2865">
        <v>0</v>
      </c>
      <c r="E2865">
        <v>0</v>
      </c>
      <c r="F2865">
        <v>0</v>
      </c>
      <c r="G2865">
        <v>1</v>
      </c>
      <c r="H2865">
        <v>1</v>
      </c>
    </row>
    <row r="2866" spans="1:8" x14ac:dyDescent="0.3">
      <c r="A2866">
        <v>2865</v>
      </c>
      <c r="B2866" t="s">
        <v>3068</v>
      </c>
      <c r="C2866">
        <v>0</v>
      </c>
      <c r="D2866">
        <v>0</v>
      </c>
      <c r="E2866">
        <v>0</v>
      </c>
      <c r="F2866">
        <v>0</v>
      </c>
      <c r="G2866">
        <v>0</v>
      </c>
      <c r="H2866">
        <v>0.59113544191755996</v>
      </c>
    </row>
    <row r="2867" spans="1:8" x14ac:dyDescent="0.3">
      <c r="A2867">
        <v>2866</v>
      </c>
      <c r="B2867" t="s">
        <v>3069</v>
      </c>
      <c r="C2867">
        <v>0</v>
      </c>
      <c r="D2867">
        <v>0</v>
      </c>
      <c r="E2867">
        <v>0</v>
      </c>
      <c r="F2867">
        <v>0</v>
      </c>
      <c r="G2867">
        <v>0.77631472152417802</v>
      </c>
      <c r="H2867">
        <v>0.99999999999970501</v>
      </c>
    </row>
    <row r="2868" spans="1:8" x14ac:dyDescent="0.3">
      <c r="A2868">
        <v>2867</v>
      </c>
      <c r="B2868" t="s">
        <v>3070</v>
      </c>
      <c r="C2868">
        <v>0</v>
      </c>
      <c r="D2868">
        <v>0</v>
      </c>
      <c r="E2868">
        <v>0</v>
      </c>
      <c r="F2868">
        <v>0</v>
      </c>
      <c r="G2868">
        <v>1</v>
      </c>
      <c r="H2868">
        <v>1</v>
      </c>
    </row>
    <row r="2869" spans="1:8" x14ac:dyDescent="0.3">
      <c r="A2869">
        <v>2868</v>
      </c>
      <c r="B2869" t="s">
        <v>3071</v>
      </c>
      <c r="C2869">
        <v>0</v>
      </c>
      <c r="D2869">
        <v>0</v>
      </c>
      <c r="E2869">
        <v>0</v>
      </c>
      <c r="F2869">
        <v>0</v>
      </c>
      <c r="G2869">
        <v>0</v>
      </c>
      <c r="H2869">
        <v>0.61557657460822601</v>
      </c>
    </row>
    <row r="2870" spans="1:8" x14ac:dyDescent="0.3">
      <c r="A2870">
        <v>2869</v>
      </c>
      <c r="B2870" t="s">
        <v>3072</v>
      </c>
      <c r="C2870">
        <v>0</v>
      </c>
      <c r="D2870">
        <v>0</v>
      </c>
      <c r="E2870">
        <v>0</v>
      </c>
      <c r="F2870">
        <v>0</v>
      </c>
      <c r="G2870">
        <v>0</v>
      </c>
      <c r="H2870">
        <v>0.96598661605769298</v>
      </c>
    </row>
    <row r="2871" spans="1:8" x14ac:dyDescent="0.3">
      <c r="A2871">
        <v>2870</v>
      </c>
      <c r="B2871" t="s">
        <v>3073</v>
      </c>
      <c r="C2871">
        <v>0</v>
      </c>
      <c r="D2871">
        <v>0</v>
      </c>
      <c r="E2871">
        <v>0</v>
      </c>
      <c r="F2871">
        <v>0</v>
      </c>
      <c r="G2871">
        <v>1</v>
      </c>
      <c r="H2871">
        <v>1</v>
      </c>
    </row>
    <row r="2872" spans="1:8" x14ac:dyDescent="0.3">
      <c r="A2872">
        <v>2871</v>
      </c>
      <c r="B2872" t="s">
        <v>3074</v>
      </c>
      <c r="C2872">
        <v>0</v>
      </c>
      <c r="D2872">
        <v>0</v>
      </c>
      <c r="E2872">
        <v>0</v>
      </c>
      <c r="F2872">
        <v>0</v>
      </c>
      <c r="G2872">
        <v>0.72139858311544502</v>
      </c>
      <c r="H2872">
        <v>1.0000000000003999</v>
      </c>
    </row>
    <row r="2873" spans="1:8" x14ac:dyDescent="0.3">
      <c r="A2873">
        <v>2872</v>
      </c>
      <c r="B2873" t="s">
        <v>3075</v>
      </c>
      <c r="C2873">
        <v>0</v>
      </c>
      <c r="D2873">
        <v>0</v>
      </c>
      <c r="E2873">
        <v>0</v>
      </c>
      <c r="F2873">
        <v>0</v>
      </c>
      <c r="G2873">
        <v>1</v>
      </c>
      <c r="H2873">
        <v>1</v>
      </c>
    </row>
    <row r="2874" spans="1:8" x14ac:dyDescent="0.3">
      <c r="A2874">
        <v>2873</v>
      </c>
      <c r="B2874" t="s">
        <v>3076</v>
      </c>
      <c r="C2874">
        <v>0</v>
      </c>
      <c r="D2874">
        <v>0</v>
      </c>
      <c r="E2874">
        <v>0</v>
      </c>
      <c r="F2874">
        <v>0</v>
      </c>
      <c r="G2874">
        <v>0.86033935996431898</v>
      </c>
      <c r="H2874">
        <v>1.0000000000001501</v>
      </c>
    </row>
    <row r="2875" spans="1:8" x14ac:dyDescent="0.3">
      <c r="A2875">
        <v>2874</v>
      </c>
      <c r="B2875" t="s">
        <v>3077</v>
      </c>
      <c r="C2875">
        <v>0</v>
      </c>
      <c r="D2875">
        <v>0</v>
      </c>
      <c r="E2875">
        <v>0</v>
      </c>
      <c r="F2875">
        <v>0</v>
      </c>
      <c r="G2875">
        <v>0</v>
      </c>
      <c r="H2875">
        <v>0.99771043081160804</v>
      </c>
    </row>
    <row r="2876" spans="1:8" x14ac:dyDescent="0.3">
      <c r="A2876">
        <v>2875</v>
      </c>
      <c r="B2876" t="s">
        <v>3078</v>
      </c>
      <c r="C2876">
        <v>0.2660601990159</v>
      </c>
      <c r="D2876">
        <v>0.2660601990159</v>
      </c>
      <c r="E2876">
        <v>0.2660601990159</v>
      </c>
      <c r="F2876">
        <v>0.2660601990159</v>
      </c>
      <c r="G2876">
        <v>1.0000000000006799</v>
      </c>
      <c r="H2876">
        <v>1.0000000000006799</v>
      </c>
    </row>
    <row r="2877" spans="1:8" x14ac:dyDescent="0.3">
      <c r="A2877">
        <v>2876</v>
      </c>
      <c r="B2877" t="s">
        <v>3079</v>
      </c>
      <c r="C2877">
        <v>0</v>
      </c>
      <c r="D2877">
        <v>0</v>
      </c>
      <c r="E2877">
        <v>0</v>
      </c>
      <c r="F2877">
        <v>0</v>
      </c>
      <c r="G2877">
        <v>0</v>
      </c>
      <c r="H2877">
        <v>0.88800316187746398</v>
      </c>
    </row>
    <row r="2878" spans="1:8" x14ac:dyDescent="0.3">
      <c r="A2878">
        <v>2877</v>
      </c>
      <c r="B2878" t="s">
        <v>3080</v>
      </c>
      <c r="C2878">
        <v>0</v>
      </c>
      <c r="D2878">
        <v>0</v>
      </c>
      <c r="E2878">
        <v>0</v>
      </c>
      <c r="F2878">
        <v>0</v>
      </c>
      <c r="G2878">
        <v>1</v>
      </c>
      <c r="H2878">
        <v>1</v>
      </c>
    </row>
    <row r="2879" spans="1:8" x14ac:dyDescent="0.3">
      <c r="A2879">
        <v>2878</v>
      </c>
      <c r="B2879" t="s">
        <v>3081</v>
      </c>
      <c r="C2879">
        <v>0</v>
      </c>
      <c r="D2879">
        <v>0</v>
      </c>
      <c r="E2879">
        <v>0</v>
      </c>
      <c r="F2879">
        <v>0</v>
      </c>
      <c r="G2879">
        <v>0.60332811940801401</v>
      </c>
      <c r="H2879">
        <v>1.0000000000003599</v>
      </c>
    </row>
    <row r="2880" spans="1:8" x14ac:dyDescent="0.3">
      <c r="A2880">
        <v>2879</v>
      </c>
      <c r="B2880" t="s">
        <v>3082</v>
      </c>
      <c r="C2880">
        <v>0</v>
      </c>
      <c r="D2880">
        <v>0</v>
      </c>
      <c r="E2880">
        <v>0</v>
      </c>
      <c r="F2880">
        <v>0</v>
      </c>
      <c r="G2880">
        <v>1</v>
      </c>
      <c r="H2880">
        <v>1</v>
      </c>
    </row>
    <row r="2881" spans="1:8" x14ac:dyDescent="0.3">
      <c r="A2881">
        <v>2880</v>
      </c>
      <c r="B2881" t="s">
        <v>3083</v>
      </c>
      <c r="C2881">
        <v>0</v>
      </c>
      <c r="D2881">
        <v>0</v>
      </c>
      <c r="E2881">
        <v>0</v>
      </c>
      <c r="F2881">
        <v>0</v>
      </c>
      <c r="G2881">
        <v>0</v>
      </c>
      <c r="H2881">
        <v>0.70315729745815003</v>
      </c>
    </row>
    <row r="2882" spans="1:8" x14ac:dyDescent="0.3">
      <c r="A2882">
        <v>2881</v>
      </c>
      <c r="B2882" t="s">
        <v>3084</v>
      </c>
      <c r="C2882">
        <v>0.20499190973895301</v>
      </c>
      <c r="D2882">
        <v>0.20499190973895301</v>
      </c>
      <c r="E2882">
        <v>0.20499190973895301</v>
      </c>
      <c r="F2882">
        <v>0.20499190973895301</v>
      </c>
      <c r="G2882">
        <v>0.99999999999913503</v>
      </c>
      <c r="H2882">
        <v>0.99999999999913503</v>
      </c>
    </row>
    <row r="2883" spans="1:8" x14ac:dyDescent="0.3">
      <c r="A2883">
        <v>2882</v>
      </c>
      <c r="B2883" t="s">
        <v>3085</v>
      </c>
      <c r="C2883">
        <v>0</v>
      </c>
      <c r="D2883">
        <v>0</v>
      </c>
      <c r="E2883">
        <v>0</v>
      </c>
      <c r="F2883">
        <v>0</v>
      </c>
      <c r="G2883">
        <v>0.97895531638405997</v>
      </c>
      <c r="H2883">
        <v>0.99999999999990896</v>
      </c>
    </row>
    <row r="2884" spans="1:8" x14ac:dyDescent="0.3">
      <c r="A2884">
        <v>2883</v>
      </c>
      <c r="B2884" t="s">
        <v>3086</v>
      </c>
      <c r="C2884">
        <v>0.45485730250295497</v>
      </c>
      <c r="D2884">
        <v>0.45485730250295497</v>
      </c>
      <c r="E2884">
        <v>0.45485730250295497</v>
      </c>
      <c r="F2884">
        <v>0.45485730250295497</v>
      </c>
      <c r="G2884">
        <v>0.97082332197713095</v>
      </c>
      <c r="H2884">
        <v>1.0000000000001701</v>
      </c>
    </row>
    <row r="2885" spans="1:8" x14ac:dyDescent="0.3">
      <c r="A2885">
        <v>2884</v>
      </c>
      <c r="B2885" t="s">
        <v>3087</v>
      </c>
      <c r="C2885">
        <v>0</v>
      </c>
      <c r="D2885">
        <v>0</v>
      </c>
      <c r="E2885">
        <v>0</v>
      </c>
      <c r="F2885">
        <v>0</v>
      </c>
      <c r="G2885">
        <v>0</v>
      </c>
      <c r="H2885">
        <v>0.240284564784053</v>
      </c>
    </row>
    <row r="2886" spans="1:8" x14ac:dyDescent="0.3">
      <c r="A2886">
        <v>2885</v>
      </c>
      <c r="B2886" t="s">
        <v>3088</v>
      </c>
      <c r="C2886">
        <v>0</v>
      </c>
      <c r="D2886">
        <v>0</v>
      </c>
      <c r="E2886">
        <v>0</v>
      </c>
      <c r="F2886">
        <v>0</v>
      </c>
      <c r="G2886">
        <v>0</v>
      </c>
      <c r="H2886">
        <v>0.123056123574678</v>
      </c>
    </row>
    <row r="2887" spans="1:8" x14ac:dyDescent="0.3">
      <c r="A2887">
        <v>2886</v>
      </c>
      <c r="B2887" t="s">
        <v>3089</v>
      </c>
      <c r="C2887">
        <v>0</v>
      </c>
      <c r="D2887">
        <v>0</v>
      </c>
      <c r="E2887">
        <v>0</v>
      </c>
      <c r="F2887">
        <v>0</v>
      </c>
      <c r="G2887">
        <v>1</v>
      </c>
      <c r="H2887">
        <v>1</v>
      </c>
    </row>
    <row r="2888" spans="1:8" x14ac:dyDescent="0.3">
      <c r="A2888">
        <v>2887</v>
      </c>
      <c r="B2888" t="s">
        <v>3090</v>
      </c>
      <c r="C2888">
        <v>0</v>
      </c>
      <c r="D2888">
        <v>0</v>
      </c>
      <c r="E2888">
        <v>0</v>
      </c>
      <c r="F2888">
        <v>0</v>
      </c>
      <c r="G2888">
        <v>0</v>
      </c>
      <c r="H2888">
        <v>0.27271583885739897</v>
      </c>
    </row>
    <row r="2889" spans="1:8" x14ac:dyDescent="0.3">
      <c r="A2889">
        <v>2888</v>
      </c>
      <c r="B2889" t="s">
        <v>3091</v>
      </c>
      <c r="C2889">
        <v>0.129178076255406</v>
      </c>
      <c r="D2889">
        <v>0.129178076255406</v>
      </c>
      <c r="E2889">
        <v>0.129178076255406</v>
      </c>
      <c r="F2889">
        <v>0.129178076255406</v>
      </c>
      <c r="G2889">
        <v>1.00000000000061</v>
      </c>
      <c r="H2889">
        <v>1.00000000000061</v>
      </c>
    </row>
    <row r="2890" spans="1:8" x14ac:dyDescent="0.3">
      <c r="A2890">
        <v>2889</v>
      </c>
      <c r="B2890" t="s">
        <v>3092</v>
      </c>
      <c r="C2890">
        <v>0</v>
      </c>
      <c r="D2890">
        <v>0</v>
      </c>
      <c r="E2890">
        <v>0</v>
      </c>
      <c r="F2890">
        <v>0</v>
      </c>
      <c r="G2890">
        <v>0.88664382590796798</v>
      </c>
      <c r="H2890">
        <v>1.0000000000000899</v>
      </c>
    </row>
    <row r="2891" spans="1:8" x14ac:dyDescent="0.3">
      <c r="A2891">
        <v>2890</v>
      </c>
      <c r="B2891" t="s">
        <v>3093</v>
      </c>
      <c r="C2891">
        <v>0</v>
      </c>
      <c r="D2891">
        <v>0</v>
      </c>
      <c r="E2891">
        <v>0</v>
      </c>
      <c r="F2891">
        <v>0</v>
      </c>
      <c r="G2891">
        <v>0.3480582912886</v>
      </c>
      <c r="H2891">
        <v>0.99999999999989597</v>
      </c>
    </row>
    <row r="2892" spans="1:8" x14ac:dyDescent="0.3">
      <c r="A2892">
        <v>2891</v>
      </c>
      <c r="B2892" t="s">
        <v>3094</v>
      </c>
      <c r="C2892">
        <v>0</v>
      </c>
      <c r="D2892">
        <v>0</v>
      </c>
      <c r="E2892">
        <v>0</v>
      </c>
      <c r="F2892">
        <v>0</v>
      </c>
      <c r="G2892">
        <v>0</v>
      </c>
      <c r="H2892">
        <v>0.37997645348157899</v>
      </c>
    </row>
    <row r="2893" spans="1:8" x14ac:dyDescent="0.3">
      <c r="A2893">
        <v>2892</v>
      </c>
      <c r="B2893" t="s">
        <v>3095</v>
      </c>
      <c r="C2893">
        <v>0</v>
      </c>
      <c r="D2893">
        <v>0</v>
      </c>
      <c r="E2893">
        <v>0</v>
      </c>
      <c r="F2893">
        <v>0</v>
      </c>
      <c r="G2893">
        <v>0</v>
      </c>
      <c r="H2893">
        <v>0.19427295684752999</v>
      </c>
    </row>
    <row r="2894" spans="1:8" x14ac:dyDescent="0.3">
      <c r="A2894">
        <v>2893</v>
      </c>
      <c r="B2894" t="s">
        <v>3096</v>
      </c>
      <c r="C2894">
        <v>0</v>
      </c>
      <c r="D2894">
        <v>0</v>
      </c>
      <c r="E2894">
        <v>0</v>
      </c>
      <c r="F2894">
        <v>0</v>
      </c>
      <c r="G2894">
        <v>0.99160213855916901</v>
      </c>
      <c r="H2894">
        <v>1</v>
      </c>
    </row>
    <row r="2895" spans="1:8" x14ac:dyDescent="0.3">
      <c r="A2895">
        <v>2894</v>
      </c>
      <c r="B2895" t="s">
        <v>3097</v>
      </c>
      <c r="C2895">
        <v>0</v>
      </c>
      <c r="D2895">
        <v>0</v>
      </c>
      <c r="E2895">
        <v>0</v>
      </c>
      <c r="F2895">
        <v>0</v>
      </c>
      <c r="G2895">
        <v>0</v>
      </c>
      <c r="H2895">
        <v>0.207325929204766</v>
      </c>
    </row>
    <row r="2896" spans="1:8" x14ac:dyDescent="0.3">
      <c r="A2896">
        <v>2895</v>
      </c>
      <c r="B2896" t="s">
        <v>3098</v>
      </c>
      <c r="C2896">
        <v>0</v>
      </c>
      <c r="D2896">
        <v>0</v>
      </c>
      <c r="E2896">
        <v>0</v>
      </c>
      <c r="F2896">
        <v>0</v>
      </c>
      <c r="G2896">
        <v>0</v>
      </c>
      <c r="H2896">
        <v>9.7643626202985299E-3</v>
      </c>
    </row>
    <row r="2897" spans="1:8" x14ac:dyDescent="0.3">
      <c r="A2897">
        <v>2896</v>
      </c>
      <c r="B2897" t="s">
        <v>3099</v>
      </c>
      <c r="C2897">
        <v>0</v>
      </c>
      <c r="D2897">
        <v>0</v>
      </c>
      <c r="E2897">
        <v>0</v>
      </c>
      <c r="F2897">
        <v>0</v>
      </c>
      <c r="G2897">
        <v>0</v>
      </c>
      <c r="H2897">
        <v>0.80136253730380702</v>
      </c>
    </row>
    <row r="2898" spans="1:8" x14ac:dyDescent="0.3">
      <c r="A2898">
        <v>2897</v>
      </c>
      <c r="B2898" t="s">
        <v>3100</v>
      </c>
      <c r="C2898">
        <v>0</v>
      </c>
      <c r="D2898">
        <v>0</v>
      </c>
      <c r="E2898">
        <v>0</v>
      </c>
      <c r="F2898">
        <v>0</v>
      </c>
      <c r="G2898">
        <v>0</v>
      </c>
      <c r="H2898">
        <v>0.87500409039820204</v>
      </c>
    </row>
    <row r="2899" spans="1:8" x14ac:dyDescent="0.3">
      <c r="A2899">
        <v>2898</v>
      </c>
      <c r="B2899" t="s">
        <v>3101</v>
      </c>
      <c r="C2899">
        <v>0</v>
      </c>
      <c r="D2899">
        <v>0</v>
      </c>
      <c r="E2899">
        <v>0</v>
      </c>
      <c r="F2899">
        <v>0</v>
      </c>
      <c r="G2899">
        <v>0</v>
      </c>
      <c r="H2899">
        <v>0.22989979578613701</v>
      </c>
    </row>
    <row r="2900" spans="1:8" x14ac:dyDescent="0.3">
      <c r="A2900">
        <v>2899</v>
      </c>
      <c r="B2900" t="s">
        <v>3102</v>
      </c>
      <c r="C2900">
        <v>0</v>
      </c>
      <c r="D2900">
        <v>0</v>
      </c>
      <c r="E2900">
        <v>0</v>
      </c>
      <c r="F2900">
        <v>0</v>
      </c>
      <c r="G2900">
        <v>0</v>
      </c>
      <c r="H2900">
        <v>1.6536169409578898E-2</v>
      </c>
    </row>
    <row r="2901" spans="1:8" x14ac:dyDescent="0.3">
      <c r="A2901">
        <v>2900</v>
      </c>
      <c r="B2901" t="s">
        <v>3103</v>
      </c>
      <c r="C2901">
        <v>0</v>
      </c>
      <c r="D2901">
        <v>0</v>
      </c>
      <c r="E2901">
        <v>0</v>
      </c>
      <c r="F2901">
        <v>0</v>
      </c>
      <c r="G2901">
        <v>0.12129465161738</v>
      </c>
      <c r="H2901">
        <v>0.999999999999443</v>
      </c>
    </row>
    <row r="2902" spans="1:8" x14ac:dyDescent="0.3">
      <c r="A2902">
        <v>2901</v>
      </c>
      <c r="B2902" t="s">
        <v>3104</v>
      </c>
      <c r="C2902">
        <v>0</v>
      </c>
      <c r="D2902">
        <v>0</v>
      </c>
      <c r="E2902">
        <v>0</v>
      </c>
      <c r="F2902">
        <v>0</v>
      </c>
      <c r="G2902">
        <v>1</v>
      </c>
      <c r="H2902">
        <v>1</v>
      </c>
    </row>
    <row r="2903" spans="1:8" x14ac:dyDescent="0.3">
      <c r="A2903">
        <v>2902</v>
      </c>
      <c r="B2903" t="s">
        <v>3105</v>
      </c>
      <c r="C2903">
        <v>0</v>
      </c>
      <c r="D2903">
        <v>0</v>
      </c>
      <c r="E2903">
        <v>0</v>
      </c>
      <c r="F2903">
        <v>0</v>
      </c>
      <c r="G2903">
        <v>0.99789353438779405</v>
      </c>
      <c r="H2903">
        <v>0.99999999999980005</v>
      </c>
    </row>
    <row r="2904" spans="1:8" x14ac:dyDescent="0.3">
      <c r="A2904">
        <v>2903</v>
      </c>
      <c r="B2904" t="s">
        <v>3106</v>
      </c>
      <c r="C2904">
        <v>0</v>
      </c>
      <c r="D2904">
        <v>0</v>
      </c>
      <c r="E2904">
        <v>0</v>
      </c>
      <c r="F2904">
        <v>0</v>
      </c>
      <c r="G2904">
        <v>0</v>
      </c>
      <c r="H2904">
        <v>0.37453413272262798</v>
      </c>
    </row>
    <row r="2905" spans="1:8" x14ac:dyDescent="0.3">
      <c r="A2905">
        <v>2904</v>
      </c>
      <c r="B2905" t="s">
        <v>3107</v>
      </c>
      <c r="C2905">
        <v>0</v>
      </c>
      <c r="D2905">
        <v>0</v>
      </c>
      <c r="E2905">
        <v>0</v>
      </c>
      <c r="F2905">
        <v>0</v>
      </c>
      <c r="G2905">
        <v>1</v>
      </c>
      <c r="H2905">
        <v>1</v>
      </c>
    </row>
    <row r="2906" spans="1:8" x14ac:dyDescent="0.3">
      <c r="A2906">
        <v>2905</v>
      </c>
      <c r="B2906" t="s">
        <v>3108</v>
      </c>
      <c r="C2906">
        <v>0</v>
      </c>
      <c r="D2906">
        <v>0</v>
      </c>
      <c r="E2906">
        <v>0</v>
      </c>
      <c r="F2906">
        <v>0</v>
      </c>
      <c r="G2906">
        <v>1</v>
      </c>
      <c r="H2906">
        <v>1</v>
      </c>
    </row>
    <row r="2907" spans="1:8" x14ac:dyDescent="0.3">
      <c r="A2907">
        <v>2906</v>
      </c>
      <c r="B2907" t="s">
        <v>3109</v>
      </c>
      <c r="C2907">
        <v>0</v>
      </c>
      <c r="D2907">
        <v>0</v>
      </c>
      <c r="E2907">
        <v>0</v>
      </c>
      <c r="F2907">
        <v>0</v>
      </c>
      <c r="G2907">
        <v>1.97594187979304E-2</v>
      </c>
      <c r="H2907">
        <v>1.00000000000082</v>
      </c>
    </row>
    <row r="2908" spans="1:8" x14ac:dyDescent="0.3">
      <c r="A2908">
        <v>2907</v>
      </c>
      <c r="B2908" t="s">
        <v>3110</v>
      </c>
      <c r="C2908">
        <v>0</v>
      </c>
      <c r="D2908">
        <v>0</v>
      </c>
      <c r="E2908">
        <v>0</v>
      </c>
      <c r="F2908">
        <v>0</v>
      </c>
      <c r="G2908">
        <v>0</v>
      </c>
      <c r="H2908">
        <v>0.82369949230369</v>
      </c>
    </row>
    <row r="2909" spans="1:8" x14ac:dyDescent="0.3">
      <c r="A2909">
        <v>2908</v>
      </c>
      <c r="B2909" t="s">
        <v>3111</v>
      </c>
      <c r="C2909">
        <v>0</v>
      </c>
      <c r="D2909">
        <v>0</v>
      </c>
      <c r="E2909">
        <v>0</v>
      </c>
      <c r="F2909">
        <v>0</v>
      </c>
      <c r="G2909">
        <v>0</v>
      </c>
      <c r="H2909">
        <v>4.3558825913882299E-2</v>
      </c>
    </row>
    <row r="2910" spans="1:8" x14ac:dyDescent="0.3">
      <c r="A2910">
        <v>2909</v>
      </c>
      <c r="B2910" t="s">
        <v>3112</v>
      </c>
      <c r="C2910">
        <v>0</v>
      </c>
      <c r="D2910">
        <v>0</v>
      </c>
      <c r="E2910">
        <v>0</v>
      </c>
      <c r="F2910">
        <v>0</v>
      </c>
      <c r="G2910">
        <v>0</v>
      </c>
      <c r="H2910">
        <v>0.88780584462940704</v>
      </c>
    </row>
    <row r="2911" spans="1:8" x14ac:dyDescent="0.3">
      <c r="A2911">
        <v>2910</v>
      </c>
      <c r="B2911" t="s">
        <v>3113</v>
      </c>
      <c r="C2911">
        <v>0</v>
      </c>
      <c r="D2911">
        <v>0</v>
      </c>
      <c r="E2911">
        <v>0</v>
      </c>
      <c r="F2911">
        <v>0</v>
      </c>
      <c r="G2911">
        <v>1</v>
      </c>
      <c r="H2911">
        <v>1</v>
      </c>
    </row>
    <row r="2912" spans="1:8" x14ac:dyDescent="0.3">
      <c r="A2912">
        <v>2911</v>
      </c>
      <c r="B2912" t="s">
        <v>3114</v>
      </c>
      <c r="C2912">
        <v>0</v>
      </c>
      <c r="D2912">
        <v>0</v>
      </c>
      <c r="E2912">
        <v>0</v>
      </c>
      <c r="F2912">
        <v>0</v>
      </c>
      <c r="G2912">
        <v>3.9553573426512299E-2</v>
      </c>
      <c r="H2912">
        <v>0.99999999999941402</v>
      </c>
    </row>
    <row r="2913" spans="1:8" x14ac:dyDescent="0.3">
      <c r="A2913">
        <v>2912</v>
      </c>
      <c r="B2913" t="s">
        <v>3115</v>
      </c>
      <c r="C2913">
        <v>0</v>
      </c>
      <c r="D2913">
        <v>0</v>
      </c>
      <c r="E2913">
        <v>0</v>
      </c>
      <c r="F2913">
        <v>0</v>
      </c>
      <c r="G2913">
        <v>4.8819374786412101E-2</v>
      </c>
      <c r="H2913">
        <v>0.99999999999998601</v>
      </c>
    </row>
    <row r="2914" spans="1:8" x14ac:dyDescent="0.3">
      <c r="A2914">
        <v>2913</v>
      </c>
      <c r="B2914" t="s">
        <v>3116</v>
      </c>
      <c r="C2914">
        <v>0</v>
      </c>
      <c r="D2914">
        <v>0</v>
      </c>
      <c r="E2914">
        <v>0</v>
      </c>
      <c r="F2914">
        <v>0</v>
      </c>
      <c r="G2914">
        <v>0</v>
      </c>
      <c r="H2914">
        <v>0.36265573199223899</v>
      </c>
    </row>
    <row r="2915" spans="1:8" x14ac:dyDescent="0.3">
      <c r="A2915">
        <v>2914</v>
      </c>
      <c r="B2915" t="s">
        <v>3117</v>
      </c>
      <c r="C2915">
        <v>0</v>
      </c>
      <c r="D2915">
        <v>0</v>
      </c>
      <c r="E2915">
        <v>0</v>
      </c>
      <c r="F2915">
        <v>0</v>
      </c>
      <c r="G2915">
        <v>4.9026919358525399E-2</v>
      </c>
      <c r="H2915">
        <v>0.60728956002061896</v>
      </c>
    </row>
    <row r="2916" spans="1:8" x14ac:dyDescent="0.3">
      <c r="A2916">
        <v>2915</v>
      </c>
      <c r="B2916" t="s">
        <v>3118</v>
      </c>
      <c r="C2916">
        <v>0</v>
      </c>
      <c r="D2916">
        <v>0</v>
      </c>
      <c r="E2916">
        <v>0</v>
      </c>
      <c r="F2916">
        <v>0</v>
      </c>
      <c r="G2916">
        <v>0.38350172940169502</v>
      </c>
      <c r="H2916">
        <v>0.99999999999979505</v>
      </c>
    </row>
    <row r="2917" spans="1:8" x14ac:dyDescent="0.3">
      <c r="A2917">
        <v>2916</v>
      </c>
      <c r="B2917" t="s">
        <v>3119</v>
      </c>
      <c r="C2917">
        <v>0</v>
      </c>
      <c r="D2917">
        <v>0</v>
      </c>
      <c r="E2917">
        <v>0</v>
      </c>
      <c r="F2917">
        <v>0</v>
      </c>
      <c r="G2917">
        <v>5.1962356419171803E-2</v>
      </c>
      <c r="H2917">
        <v>1.00000000000033</v>
      </c>
    </row>
    <row r="2918" spans="1:8" x14ac:dyDescent="0.3">
      <c r="A2918">
        <v>2917</v>
      </c>
      <c r="B2918" t="s">
        <v>3120</v>
      </c>
      <c r="C2918">
        <v>0</v>
      </c>
      <c r="D2918">
        <v>0</v>
      </c>
      <c r="E2918">
        <v>0</v>
      </c>
      <c r="F2918">
        <v>0</v>
      </c>
      <c r="G2918">
        <v>0.98544210562690404</v>
      </c>
      <c r="H2918">
        <v>1.0000000000000799</v>
      </c>
    </row>
    <row r="2919" spans="1:8" x14ac:dyDescent="0.3">
      <c r="A2919">
        <v>2918</v>
      </c>
      <c r="B2919" t="s">
        <v>3121</v>
      </c>
      <c r="C2919">
        <v>0</v>
      </c>
      <c r="D2919">
        <v>0</v>
      </c>
      <c r="E2919">
        <v>0</v>
      </c>
      <c r="F2919">
        <v>0</v>
      </c>
      <c r="G2919">
        <v>0.97711606693928399</v>
      </c>
      <c r="H2919">
        <v>0.99999999999924305</v>
      </c>
    </row>
    <row r="2920" spans="1:8" x14ac:dyDescent="0.3">
      <c r="A2920">
        <v>2919</v>
      </c>
      <c r="B2920" t="s">
        <v>3122</v>
      </c>
      <c r="C2920">
        <v>0</v>
      </c>
      <c r="D2920">
        <v>0</v>
      </c>
      <c r="E2920">
        <v>0</v>
      </c>
      <c r="F2920">
        <v>0</v>
      </c>
      <c r="G2920">
        <v>4.4255763580038902E-2</v>
      </c>
      <c r="H2920">
        <v>1.00000000000002</v>
      </c>
    </row>
    <row r="2921" spans="1:8" x14ac:dyDescent="0.3">
      <c r="A2921">
        <v>2920</v>
      </c>
      <c r="B2921" t="s">
        <v>3123</v>
      </c>
      <c r="C2921">
        <v>0</v>
      </c>
      <c r="D2921">
        <v>0</v>
      </c>
      <c r="E2921">
        <v>0</v>
      </c>
      <c r="F2921">
        <v>0</v>
      </c>
      <c r="G2921">
        <v>0</v>
      </c>
      <c r="H2921">
        <v>1.51924757704913E-4</v>
      </c>
    </row>
    <row r="2922" spans="1:8" x14ac:dyDescent="0.3">
      <c r="A2922">
        <v>2921</v>
      </c>
      <c r="B2922" t="s">
        <v>3124</v>
      </c>
      <c r="C2922">
        <v>0.38739435777882902</v>
      </c>
      <c r="D2922">
        <v>0.38739435777882902</v>
      </c>
      <c r="E2922">
        <v>0.38739435777882902</v>
      </c>
      <c r="F2922">
        <v>0.38739435777882902</v>
      </c>
      <c r="G2922">
        <v>1.00000000000001</v>
      </c>
      <c r="H2922">
        <v>1.00000000000001</v>
      </c>
    </row>
    <row r="2923" spans="1:8" x14ac:dyDescent="0.3">
      <c r="A2923">
        <v>2922</v>
      </c>
      <c r="B2923" t="s">
        <v>3125</v>
      </c>
      <c r="C2923">
        <v>0</v>
      </c>
      <c r="D2923">
        <v>0</v>
      </c>
      <c r="E2923">
        <v>0</v>
      </c>
      <c r="F2923">
        <v>0</v>
      </c>
      <c r="G2923">
        <v>0.27540839159381503</v>
      </c>
      <c r="H2923">
        <v>0.99999999999918099</v>
      </c>
    </row>
    <row r="2924" spans="1:8" x14ac:dyDescent="0.3">
      <c r="A2924">
        <v>2923</v>
      </c>
      <c r="B2924" t="s">
        <v>3126</v>
      </c>
      <c r="C2924">
        <v>0</v>
      </c>
      <c r="D2924">
        <v>0</v>
      </c>
      <c r="E2924">
        <v>0</v>
      </c>
      <c r="F2924">
        <v>0</v>
      </c>
      <c r="G2924">
        <v>0</v>
      </c>
      <c r="H2924">
        <v>0.646725962108612</v>
      </c>
    </row>
    <row r="2925" spans="1:8" x14ac:dyDescent="0.3">
      <c r="A2925">
        <v>2924</v>
      </c>
      <c r="B2925" t="s">
        <v>3127</v>
      </c>
      <c r="C2925">
        <v>0</v>
      </c>
      <c r="D2925">
        <v>0</v>
      </c>
      <c r="E2925">
        <v>0</v>
      </c>
      <c r="F2925">
        <v>0</v>
      </c>
      <c r="G2925">
        <v>3.12112518852126E-3</v>
      </c>
      <c r="H2925">
        <v>0.36326151798735301</v>
      </c>
    </row>
    <row r="2926" spans="1:8" x14ac:dyDescent="0.3">
      <c r="A2926">
        <v>2925</v>
      </c>
      <c r="B2926" t="s">
        <v>3128</v>
      </c>
      <c r="C2926">
        <v>0</v>
      </c>
      <c r="D2926">
        <v>0</v>
      </c>
      <c r="E2926">
        <v>0</v>
      </c>
      <c r="F2926">
        <v>0</v>
      </c>
      <c r="G2926">
        <v>0.15358447996954699</v>
      </c>
      <c r="H2926">
        <v>0.91607220848593496</v>
      </c>
    </row>
    <row r="2927" spans="1:8" x14ac:dyDescent="0.3">
      <c r="A2927">
        <v>2926</v>
      </c>
      <c r="B2927" t="s">
        <v>3129</v>
      </c>
      <c r="C2927">
        <v>0</v>
      </c>
      <c r="D2927">
        <v>0</v>
      </c>
      <c r="E2927">
        <v>0</v>
      </c>
      <c r="F2927">
        <v>0</v>
      </c>
      <c r="G2927">
        <v>0.94858089213312002</v>
      </c>
      <c r="H2927">
        <v>1.0000000000003899</v>
      </c>
    </row>
    <row r="2928" spans="1:8" x14ac:dyDescent="0.3">
      <c r="A2928">
        <v>2927</v>
      </c>
      <c r="B2928" t="s">
        <v>3130</v>
      </c>
      <c r="C2928">
        <v>4.85291965748509E-2</v>
      </c>
      <c r="D2928">
        <v>4.85291965748509E-2</v>
      </c>
      <c r="E2928">
        <v>4.85291965748509E-2</v>
      </c>
      <c r="F2928">
        <v>4.85291965748509E-2</v>
      </c>
      <c r="G2928">
        <v>0.72063751226705197</v>
      </c>
      <c r="H2928">
        <v>0.99999999999984301</v>
      </c>
    </row>
    <row r="2929" spans="1:8" x14ac:dyDescent="0.3">
      <c r="A2929">
        <v>2928</v>
      </c>
      <c r="B2929" t="s">
        <v>3131</v>
      </c>
      <c r="C2929">
        <v>0</v>
      </c>
      <c r="D2929">
        <v>0</v>
      </c>
      <c r="E2929">
        <v>0</v>
      </c>
      <c r="F2929">
        <v>0</v>
      </c>
      <c r="G2929">
        <v>0</v>
      </c>
      <c r="H2929">
        <v>9.74433787395389E-2</v>
      </c>
    </row>
    <row r="2930" spans="1:8" x14ac:dyDescent="0.3">
      <c r="A2930">
        <v>2929</v>
      </c>
      <c r="B2930" t="s">
        <v>3132</v>
      </c>
      <c r="C2930">
        <v>0</v>
      </c>
      <c r="D2930">
        <v>0</v>
      </c>
      <c r="E2930">
        <v>0</v>
      </c>
      <c r="F2930">
        <v>0</v>
      </c>
      <c r="G2930">
        <v>0.31490308359621899</v>
      </c>
      <c r="H2930">
        <v>1.0000000000003899</v>
      </c>
    </row>
    <row r="2931" spans="1:8" x14ac:dyDescent="0.3">
      <c r="A2931">
        <v>2930</v>
      </c>
      <c r="B2931" t="s">
        <v>3133</v>
      </c>
      <c r="C2931">
        <v>0</v>
      </c>
      <c r="D2931">
        <v>0</v>
      </c>
      <c r="E2931">
        <v>0</v>
      </c>
      <c r="F2931">
        <v>0</v>
      </c>
      <c r="G2931">
        <v>0</v>
      </c>
      <c r="H2931">
        <v>0.50910832514621496</v>
      </c>
    </row>
    <row r="2932" spans="1:8" x14ac:dyDescent="0.3">
      <c r="A2932">
        <v>2931</v>
      </c>
      <c r="B2932" t="s">
        <v>3134</v>
      </c>
      <c r="C2932">
        <v>0</v>
      </c>
      <c r="D2932">
        <v>0</v>
      </c>
      <c r="E2932">
        <v>0</v>
      </c>
      <c r="F2932">
        <v>0</v>
      </c>
      <c r="G2932">
        <v>8.8872808143294693E-2</v>
      </c>
      <c r="H2932">
        <v>0.99999999999974698</v>
      </c>
    </row>
    <row r="2933" spans="1:8" x14ac:dyDescent="0.3">
      <c r="A2933">
        <v>2932</v>
      </c>
      <c r="B2933" t="s">
        <v>3135</v>
      </c>
      <c r="C2933">
        <v>0</v>
      </c>
      <c r="D2933">
        <v>0</v>
      </c>
      <c r="E2933">
        <v>0</v>
      </c>
      <c r="F2933">
        <v>0</v>
      </c>
      <c r="G2933">
        <v>0.231447114772178</v>
      </c>
      <c r="H2933">
        <v>1.0000000000006699</v>
      </c>
    </row>
    <row r="2934" spans="1:8" x14ac:dyDescent="0.3">
      <c r="A2934">
        <v>2933</v>
      </c>
      <c r="B2934" t="s">
        <v>3136</v>
      </c>
      <c r="C2934">
        <v>0</v>
      </c>
      <c r="D2934">
        <v>0</v>
      </c>
      <c r="E2934">
        <v>0</v>
      </c>
      <c r="F2934">
        <v>0</v>
      </c>
      <c r="G2934">
        <v>0.33178287144399099</v>
      </c>
      <c r="H2934">
        <v>0.99999999999964295</v>
      </c>
    </row>
    <row r="2935" spans="1:8" x14ac:dyDescent="0.3">
      <c r="A2935">
        <v>2934</v>
      </c>
      <c r="B2935" t="s">
        <v>3137</v>
      </c>
      <c r="C2935">
        <v>0</v>
      </c>
      <c r="D2935">
        <v>0</v>
      </c>
      <c r="E2935">
        <v>0</v>
      </c>
      <c r="F2935">
        <v>0</v>
      </c>
      <c r="G2935">
        <v>1.57529138529671E-3</v>
      </c>
      <c r="H2935">
        <v>0.99999999999992295</v>
      </c>
    </row>
    <row r="2936" spans="1:8" x14ac:dyDescent="0.3">
      <c r="A2936">
        <v>2935</v>
      </c>
      <c r="B2936" t="s">
        <v>3138</v>
      </c>
      <c r="C2936">
        <v>0</v>
      </c>
      <c r="D2936">
        <v>6.8005014823963698E-3</v>
      </c>
      <c r="E2936">
        <v>6.8005014823963698E-3</v>
      </c>
      <c r="F2936">
        <v>6.8005014823963698E-3</v>
      </c>
      <c r="G2936">
        <v>1.0000000000003499</v>
      </c>
      <c r="H2936">
        <v>1.0000000000003499</v>
      </c>
    </row>
    <row r="2937" spans="1:8" x14ac:dyDescent="0.3">
      <c r="A2937">
        <v>2936</v>
      </c>
      <c r="B2937" t="s">
        <v>3139</v>
      </c>
      <c r="C2937">
        <v>0</v>
      </c>
      <c r="D2937">
        <v>0</v>
      </c>
      <c r="E2937">
        <v>0</v>
      </c>
      <c r="F2937">
        <v>0</v>
      </c>
      <c r="G2937">
        <v>0</v>
      </c>
      <c r="H2937">
        <v>0.53434174317821803</v>
      </c>
    </row>
    <row r="2938" spans="1:8" x14ac:dyDescent="0.3">
      <c r="A2938">
        <v>2937</v>
      </c>
      <c r="B2938" t="s">
        <v>3140</v>
      </c>
      <c r="C2938">
        <v>0</v>
      </c>
      <c r="D2938">
        <v>0</v>
      </c>
      <c r="E2938">
        <v>0</v>
      </c>
      <c r="F2938">
        <v>0</v>
      </c>
      <c r="G2938">
        <v>7.5447276291914697E-4</v>
      </c>
      <c r="H2938">
        <v>0.99999999999880496</v>
      </c>
    </row>
    <row r="2939" spans="1:8" x14ac:dyDescent="0.3">
      <c r="A2939">
        <v>2938</v>
      </c>
      <c r="B2939" t="s">
        <v>3141</v>
      </c>
      <c r="C2939">
        <v>0</v>
      </c>
      <c r="D2939">
        <v>0</v>
      </c>
      <c r="E2939">
        <v>0</v>
      </c>
      <c r="F2939">
        <v>0</v>
      </c>
      <c r="G2939">
        <v>0.32884712183077103</v>
      </c>
      <c r="H2939">
        <v>0.79242396855978803</v>
      </c>
    </row>
    <row r="2940" spans="1:8" x14ac:dyDescent="0.3">
      <c r="A2940">
        <v>2939</v>
      </c>
      <c r="B2940" t="s">
        <v>3142</v>
      </c>
      <c r="C2940">
        <v>0</v>
      </c>
      <c r="D2940">
        <v>0</v>
      </c>
      <c r="E2940">
        <v>0</v>
      </c>
      <c r="F2940">
        <v>0</v>
      </c>
      <c r="G2940">
        <v>0</v>
      </c>
      <c r="H2940">
        <v>1</v>
      </c>
    </row>
    <row r="2941" spans="1:8" x14ac:dyDescent="0.3">
      <c r="A2941">
        <v>2940</v>
      </c>
      <c r="B2941" t="s">
        <v>3143</v>
      </c>
      <c r="C2941">
        <v>0</v>
      </c>
      <c r="D2941">
        <v>0</v>
      </c>
      <c r="E2941">
        <v>0</v>
      </c>
      <c r="F2941">
        <v>0</v>
      </c>
      <c r="G2941">
        <v>0</v>
      </c>
      <c r="H2941">
        <v>0.95333841420426801</v>
      </c>
    </row>
    <row r="2942" spans="1:8" x14ac:dyDescent="0.3">
      <c r="A2942">
        <v>2941</v>
      </c>
      <c r="B2942" t="s">
        <v>3144</v>
      </c>
      <c r="C2942">
        <v>9.2494795740630398E-3</v>
      </c>
      <c r="D2942">
        <v>9.2494795740630398E-3</v>
      </c>
      <c r="E2942">
        <v>9.2494795740630398E-3</v>
      </c>
      <c r="F2942">
        <v>9.2494795740630398E-3</v>
      </c>
      <c r="G2942">
        <v>0.98300857531751096</v>
      </c>
      <c r="H2942">
        <v>0.99999999999945499</v>
      </c>
    </row>
    <row r="2943" spans="1:8" x14ac:dyDescent="0.3">
      <c r="A2943">
        <v>2942</v>
      </c>
      <c r="B2943" t="s">
        <v>3145</v>
      </c>
      <c r="C2943">
        <v>0</v>
      </c>
      <c r="D2943">
        <v>0</v>
      </c>
      <c r="E2943">
        <v>0</v>
      </c>
      <c r="F2943">
        <v>0</v>
      </c>
      <c r="G2943">
        <v>0</v>
      </c>
      <c r="H2943">
        <v>0.535751506152498</v>
      </c>
    </row>
    <row r="2944" spans="1:8" x14ac:dyDescent="0.3">
      <c r="A2944">
        <v>2943</v>
      </c>
      <c r="B2944" t="s">
        <v>3146</v>
      </c>
      <c r="C2944">
        <v>0</v>
      </c>
      <c r="D2944">
        <v>0</v>
      </c>
      <c r="E2944">
        <v>0</v>
      </c>
      <c r="F2944">
        <v>0</v>
      </c>
      <c r="G2944">
        <v>0</v>
      </c>
      <c r="H2944">
        <v>4.8026584453325699E-3</v>
      </c>
    </row>
    <row r="2945" spans="1:8" x14ac:dyDescent="0.3">
      <c r="A2945">
        <v>2944</v>
      </c>
      <c r="B2945" t="s">
        <v>3147</v>
      </c>
      <c r="C2945">
        <v>0</v>
      </c>
      <c r="D2945">
        <v>0</v>
      </c>
      <c r="E2945">
        <v>0</v>
      </c>
      <c r="F2945">
        <v>0</v>
      </c>
      <c r="G2945">
        <v>0.243618302235726</v>
      </c>
      <c r="H2945">
        <v>0.87155910169671802</v>
      </c>
    </row>
    <row r="2946" spans="1:8" x14ac:dyDescent="0.3">
      <c r="A2946">
        <v>2945</v>
      </c>
      <c r="B2946" t="s">
        <v>3148</v>
      </c>
      <c r="C2946">
        <v>0</v>
      </c>
      <c r="D2946">
        <v>0</v>
      </c>
      <c r="E2946">
        <v>0</v>
      </c>
      <c r="F2946">
        <v>0</v>
      </c>
      <c r="G2946">
        <v>0.26617377021453997</v>
      </c>
      <c r="H2946">
        <v>1.00000000000111</v>
      </c>
    </row>
    <row r="2947" spans="1:8" x14ac:dyDescent="0.3">
      <c r="A2947">
        <v>2946</v>
      </c>
      <c r="B2947" t="s">
        <v>3149</v>
      </c>
      <c r="C2947">
        <v>0</v>
      </c>
      <c r="D2947">
        <v>0</v>
      </c>
      <c r="E2947">
        <v>0</v>
      </c>
      <c r="F2947">
        <v>0</v>
      </c>
      <c r="G2947">
        <v>0.446245915015065</v>
      </c>
      <c r="H2947">
        <v>1.00000000000082</v>
      </c>
    </row>
    <row r="2948" spans="1:8" x14ac:dyDescent="0.3">
      <c r="A2948">
        <v>2947</v>
      </c>
      <c r="B2948" t="s">
        <v>3150</v>
      </c>
      <c r="C2948">
        <v>0</v>
      </c>
      <c r="D2948">
        <v>0</v>
      </c>
      <c r="E2948">
        <v>0</v>
      </c>
      <c r="F2948">
        <v>0</v>
      </c>
      <c r="G2948">
        <v>0</v>
      </c>
      <c r="H2948">
        <v>0.115308747391521</v>
      </c>
    </row>
    <row r="2949" spans="1:8" x14ac:dyDescent="0.3">
      <c r="A2949">
        <v>2948</v>
      </c>
      <c r="B2949" t="s">
        <v>3151</v>
      </c>
      <c r="C2949">
        <v>0</v>
      </c>
      <c r="D2949">
        <v>0</v>
      </c>
      <c r="E2949">
        <v>0</v>
      </c>
      <c r="F2949">
        <v>0</v>
      </c>
      <c r="G2949">
        <v>3.0141018708790601E-2</v>
      </c>
      <c r="H2949">
        <v>0.80059620969052003</v>
      </c>
    </row>
    <row r="2950" spans="1:8" x14ac:dyDescent="0.3">
      <c r="A2950">
        <v>2949</v>
      </c>
      <c r="B2950" t="s">
        <v>3152</v>
      </c>
      <c r="C2950">
        <v>1.67682917775641E-3</v>
      </c>
      <c r="D2950">
        <v>1.67682917775641E-3</v>
      </c>
      <c r="E2950">
        <v>1.67682917775641E-3</v>
      </c>
      <c r="F2950">
        <v>1.67682917775641E-3</v>
      </c>
      <c r="G2950">
        <v>0.99999999999994005</v>
      </c>
      <c r="H2950">
        <v>0.99999999999994005</v>
      </c>
    </row>
    <row r="2951" spans="1:8" x14ac:dyDescent="0.3">
      <c r="A2951">
        <v>2950</v>
      </c>
      <c r="B2951" t="s">
        <v>3153</v>
      </c>
      <c r="C2951">
        <v>0</v>
      </c>
      <c r="D2951">
        <v>0</v>
      </c>
      <c r="E2951">
        <v>0</v>
      </c>
      <c r="F2951">
        <v>0</v>
      </c>
      <c r="G2951">
        <v>0</v>
      </c>
      <c r="H2951">
        <v>2.9416390532697301E-4</v>
      </c>
    </row>
    <row r="2952" spans="1:8" x14ac:dyDescent="0.3">
      <c r="A2952">
        <v>2951</v>
      </c>
      <c r="B2952" t="s">
        <v>3154</v>
      </c>
      <c r="C2952">
        <v>0</v>
      </c>
      <c r="D2952">
        <v>0</v>
      </c>
      <c r="E2952">
        <v>0</v>
      </c>
      <c r="F2952">
        <v>0</v>
      </c>
      <c r="G2952">
        <v>0</v>
      </c>
      <c r="H2952">
        <v>9.9891721590910601E-2</v>
      </c>
    </row>
    <row r="2953" spans="1:8" x14ac:dyDescent="0.3">
      <c r="A2953">
        <v>2952</v>
      </c>
      <c r="B2953" t="s">
        <v>3155</v>
      </c>
      <c r="C2953">
        <v>0</v>
      </c>
      <c r="D2953">
        <v>0</v>
      </c>
      <c r="E2953">
        <v>0</v>
      </c>
      <c r="F2953">
        <v>0</v>
      </c>
      <c r="G2953">
        <v>0</v>
      </c>
      <c r="H2953">
        <v>1</v>
      </c>
    </row>
    <row r="2954" spans="1:8" x14ac:dyDescent="0.3">
      <c r="A2954">
        <v>2953</v>
      </c>
      <c r="B2954" t="s">
        <v>3156</v>
      </c>
      <c r="C2954">
        <v>0</v>
      </c>
      <c r="D2954">
        <v>0</v>
      </c>
      <c r="E2954">
        <v>0</v>
      </c>
      <c r="F2954">
        <v>0</v>
      </c>
      <c r="G2954">
        <v>0.58380975161565696</v>
      </c>
      <c r="H2954">
        <v>0.84497002799965404</v>
      </c>
    </row>
    <row r="2955" spans="1:8" x14ac:dyDescent="0.3">
      <c r="A2955">
        <v>2954</v>
      </c>
      <c r="B2955" t="s">
        <v>3157</v>
      </c>
      <c r="C2955">
        <v>0</v>
      </c>
      <c r="D2955">
        <v>0</v>
      </c>
      <c r="E2955">
        <v>0</v>
      </c>
      <c r="F2955">
        <v>0</v>
      </c>
      <c r="G2955">
        <v>0</v>
      </c>
      <c r="H2955">
        <v>0.70978730966445402</v>
      </c>
    </row>
    <row r="2956" spans="1:8" x14ac:dyDescent="0.3">
      <c r="A2956">
        <v>2955</v>
      </c>
      <c r="B2956" t="s">
        <v>3158</v>
      </c>
      <c r="C2956">
        <v>0</v>
      </c>
      <c r="D2956">
        <v>0</v>
      </c>
      <c r="E2956">
        <v>0</v>
      </c>
      <c r="F2956">
        <v>0</v>
      </c>
      <c r="G2956">
        <v>0.98442713652380098</v>
      </c>
      <c r="H2956">
        <v>1.0000000000004301</v>
      </c>
    </row>
    <row r="2957" spans="1:8" x14ac:dyDescent="0.3">
      <c r="A2957">
        <v>2956</v>
      </c>
      <c r="B2957" t="s">
        <v>3159</v>
      </c>
      <c r="C2957">
        <v>4.5286327754786903E-3</v>
      </c>
      <c r="D2957">
        <v>4.5286327754786903E-3</v>
      </c>
      <c r="E2957">
        <v>4.5286327754786903E-3</v>
      </c>
      <c r="F2957">
        <v>4.5286327754786903E-3</v>
      </c>
      <c r="G2957">
        <v>0.87743601939705096</v>
      </c>
      <c r="H2957">
        <v>0.99999999999997002</v>
      </c>
    </row>
    <row r="2958" spans="1:8" x14ac:dyDescent="0.3">
      <c r="A2958">
        <v>2957</v>
      </c>
      <c r="B2958" t="s">
        <v>3160</v>
      </c>
      <c r="C2958">
        <v>0</v>
      </c>
      <c r="D2958">
        <v>0</v>
      </c>
      <c r="E2958">
        <v>0</v>
      </c>
      <c r="F2958">
        <v>0</v>
      </c>
      <c r="G2958">
        <v>1.8694507957657601E-4</v>
      </c>
      <c r="H2958">
        <v>0.99999999999981504</v>
      </c>
    </row>
    <row r="2959" spans="1:8" x14ac:dyDescent="0.3">
      <c r="A2959">
        <v>2958</v>
      </c>
      <c r="B2959" t="s">
        <v>3161</v>
      </c>
      <c r="C2959">
        <v>0</v>
      </c>
      <c r="D2959">
        <v>0</v>
      </c>
      <c r="E2959">
        <v>0</v>
      </c>
      <c r="F2959">
        <v>0</v>
      </c>
      <c r="G2959">
        <v>0</v>
      </c>
      <c r="H2959">
        <v>0.74460738902335499</v>
      </c>
    </row>
    <row r="2960" spans="1:8" x14ac:dyDescent="0.3">
      <c r="A2960">
        <v>2959</v>
      </c>
      <c r="B2960" t="s">
        <v>3162</v>
      </c>
      <c r="C2960">
        <v>0</v>
      </c>
      <c r="D2960">
        <v>0</v>
      </c>
      <c r="E2960">
        <v>0</v>
      </c>
      <c r="F2960">
        <v>0</v>
      </c>
      <c r="G2960">
        <v>0</v>
      </c>
      <c r="H2960">
        <v>1</v>
      </c>
    </row>
    <row r="2961" spans="1:8" x14ac:dyDescent="0.3">
      <c r="A2961">
        <v>2960</v>
      </c>
      <c r="B2961" t="s">
        <v>3163</v>
      </c>
      <c r="C2961">
        <v>0</v>
      </c>
      <c r="D2961">
        <v>0</v>
      </c>
      <c r="E2961">
        <v>0</v>
      </c>
      <c r="F2961">
        <v>0</v>
      </c>
      <c r="G2961">
        <v>0</v>
      </c>
      <c r="H2961">
        <v>9.4386143147675003E-2</v>
      </c>
    </row>
    <row r="2962" spans="1:8" x14ac:dyDescent="0.3">
      <c r="A2962">
        <v>2961</v>
      </c>
      <c r="B2962" t="s">
        <v>3164</v>
      </c>
      <c r="C2962">
        <v>0.17880533692291001</v>
      </c>
      <c r="D2962">
        <v>0.17880533692291001</v>
      </c>
      <c r="E2962">
        <v>0.17880533692291001</v>
      </c>
      <c r="F2962">
        <v>0.17880533692291001</v>
      </c>
      <c r="G2962">
        <v>0.62585373213979101</v>
      </c>
      <c r="H2962">
        <v>1.0000000000001099</v>
      </c>
    </row>
    <row r="2963" spans="1:8" x14ac:dyDescent="0.3">
      <c r="A2963">
        <v>2962</v>
      </c>
      <c r="B2963" t="s">
        <v>3165</v>
      </c>
      <c r="C2963">
        <v>0</v>
      </c>
      <c r="D2963">
        <v>0</v>
      </c>
      <c r="E2963">
        <v>0</v>
      </c>
      <c r="F2963">
        <v>0</v>
      </c>
      <c r="G2963">
        <v>0</v>
      </c>
      <c r="H2963">
        <v>4.2031017466627303E-2</v>
      </c>
    </row>
    <row r="2964" spans="1:8" x14ac:dyDescent="0.3">
      <c r="A2964">
        <v>2963</v>
      </c>
      <c r="B2964" t="s">
        <v>3166</v>
      </c>
      <c r="C2964">
        <v>0</v>
      </c>
      <c r="D2964">
        <v>0</v>
      </c>
      <c r="E2964">
        <v>0</v>
      </c>
      <c r="F2964">
        <v>0</v>
      </c>
      <c r="G2964">
        <v>0</v>
      </c>
      <c r="H2964">
        <v>0.53600278432779502</v>
      </c>
    </row>
    <row r="2965" spans="1:8" x14ac:dyDescent="0.3">
      <c r="A2965">
        <v>2964</v>
      </c>
      <c r="B2965" t="s">
        <v>3167</v>
      </c>
      <c r="C2965">
        <v>1.2600138805083201E-3</v>
      </c>
      <c r="D2965">
        <v>1.6641587561093199E-3</v>
      </c>
      <c r="E2965">
        <v>1.6641587561093199E-3</v>
      </c>
      <c r="F2965">
        <v>1.6641587561093199E-3</v>
      </c>
      <c r="G2965">
        <v>0.97492033134086897</v>
      </c>
      <c r="H2965">
        <v>1.00000000001834</v>
      </c>
    </row>
    <row r="2966" spans="1:8" x14ac:dyDescent="0.3">
      <c r="A2966">
        <v>2965</v>
      </c>
      <c r="B2966" t="s">
        <v>3168</v>
      </c>
      <c r="C2966">
        <v>0</v>
      </c>
      <c r="D2966">
        <v>0</v>
      </c>
      <c r="E2966">
        <v>0</v>
      </c>
      <c r="F2966">
        <v>0</v>
      </c>
      <c r="G2966">
        <v>0.757548335057045</v>
      </c>
      <c r="H2966">
        <v>1.00000000000084</v>
      </c>
    </row>
    <row r="2967" spans="1:8" x14ac:dyDescent="0.3">
      <c r="A2967">
        <v>2966</v>
      </c>
      <c r="B2967" t="s">
        <v>3169</v>
      </c>
      <c r="C2967">
        <v>0</v>
      </c>
      <c r="D2967">
        <v>0</v>
      </c>
      <c r="E2967">
        <v>0</v>
      </c>
      <c r="F2967">
        <v>0</v>
      </c>
      <c r="G2967">
        <v>0</v>
      </c>
      <c r="H2967">
        <v>1</v>
      </c>
    </row>
    <row r="2968" spans="1:8" x14ac:dyDescent="0.3">
      <c r="A2968">
        <v>2967</v>
      </c>
      <c r="B2968" t="s">
        <v>3170</v>
      </c>
      <c r="C2968">
        <v>0</v>
      </c>
      <c r="D2968">
        <v>0</v>
      </c>
      <c r="E2968">
        <v>0</v>
      </c>
      <c r="F2968">
        <v>0</v>
      </c>
      <c r="G2968">
        <v>0.94505233256451204</v>
      </c>
      <c r="H2968">
        <v>1.00000000000025</v>
      </c>
    </row>
    <row r="2969" spans="1:8" x14ac:dyDescent="0.3">
      <c r="A2969">
        <v>2968</v>
      </c>
      <c r="B2969" t="s">
        <v>3171</v>
      </c>
      <c r="C2969">
        <v>0</v>
      </c>
      <c r="D2969">
        <v>0</v>
      </c>
      <c r="E2969">
        <v>0</v>
      </c>
      <c r="F2969">
        <v>0</v>
      </c>
      <c r="G2969">
        <v>0.57288433208297496</v>
      </c>
      <c r="H2969">
        <v>0.83990733756768399</v>
      </c>
    </row>
    <row r="2970" spans="1:8" x14ac:dyDescent="0.3">
      <c r="A2970">
        <v>2969</v>
      </c>
      <c r="B2970" t="s">
        <v>3172</v>
      </c>
      <c r="C2970">
        <v>0</v>
      </c>
      <c r="D2970">
        <v>0</v>
      </c>
      <c r="E2970">
        <v>0</v>
      </c>
      <c r="F2970">
        <v>0</v>
      </c>
      <c r="G2970">
        <v>1.1984372909545399E-2</v>
      </c>
      <c r="H2970">
        <v>0.99999999999997302</v>
      </c>
    </row>
    <row r="2971" spans="1:8" x14ac:dyDescent="0.3">
      <c r="A2971">
        <v>2970</v>
      </c>
      <c r="B2971" t="s">
        <v>3173</v>
      </c>
      <c r="C2971">
        <v>0</v>
      </c>
      <c r="D2971">
        <v>0</v>
      </c>
      <c r="E2971">
        <v>0</v>
      </c>
      <c r="F2971">
        <v>0</v>
      </c>
      <c r="G2971">
        <v>1</v>
      </c>
      <c r="H2971">
        <v>1</v>
      </c>
    </row>
    <row r="2972" spans="1:8" x14ac:dyDescent="0.3">
      <c r="A2972">
        <v>2971</v>
      </c>
      <c r="B2972" t="s">
        <v>3174</v>
      </c>
      <c r="C2972">
        <v>0</v>
      </c>
      <c r="D2972">
        <v>0</v>
      </c>
      <c r="E2972">
        <v>0</v>
      </c>
      <c r="F2972">
        <v>0</v>
      </c>
      <c r="G2972">
        <v>0.23081173627927101</v>
      </c>
      <c r="H2972">
        <v>0.99999999999933198</v>
      </c>
    </row>
    <row r="2973" spans="1:8" x14ac:dyDescent="0.3">
      <c r="A2973">
        <v>2972</v>
      </c>
      <c r="B2973" t="s">
        <v>3175</v>
      </c>
      <c r="C2973">
        <v>0</v>
      </c>
      <c r="D2973">
        <v>0</v>
      </c>
      <c r="E2973">
        <v>0</v>
      </c>
      <c r="F2973">
        <v>0</v>
      </c>
      <c r="G2973">
        <v>0</v>
      </c>
      <c r="H2973">
        <v>7.3353224366410896E-2</v>
      </c>
    </row>
    <row r="2974" spans="1:8" x14ac:dyDescent="0.3">
      <c r="A2974">
        <v>2973</v>
      </c>
      <c r="B2974" t="s">
        <v>3176</v>
      </c>
      <c r="C2974">
        <v>0</v>
      </c>
      <c r="D2974">
        <v>0</v>
      </c>
      <c r="E2974">
        <v>0</v>
      </c>
      <c r="F2974">
        <v>0</v>
      </c>
      <c r="G2974">
        <v>0</v>
      </c>
      <c r="H2974">
        <v>1</v>
      </c>
    </row>
    <row r="2975" spans="1:8" x14ac:dyDescent="0.3">
      <c r="A2975">
        <v>2974</v>
      </c>
      <c r="B2975" t="s">
        <v>3177</v>
      </c>
      <c r="C2975">
        <v>0</v>
      </c>
      <c r="D2975">
        <v>0</v>
      </c>
      <c r="E2975">
        <v>0</v>
      </c>
      <c r="F2975">
        <v>0</v>
      </c>
      <c r="G2975">
        <v>0</v>
      </c>
      <c r="H2975">
        <v>5.1760336157754702E-2</v>
      </c>
    </row>
    <row r="2976" spans="1:8" x14ac:dyDescent="0.3">
      <c r="A2976">
        <v>2975</v>
      </c>
      <c r="B2976" t="s">
        <v>3178</v>
      </c>
      <c r="C2976">
        <v>0</v>
      </c>
      <c r="D2976">
        <v>0</v>
      </c>
      <c r="E2976">
        <v>0</v>
      </c>
      <c r="F2976">
        <v>0</v>
      </c>
      <c r="G2976">
        <v>0</v>
      </c>
      <c r="H2976">
        <v>1.5260797387947601E-2</v>
      </c>
    </row>
    <row r="2977" spans="1:8" x14ac:dyDescent="0.3">
      <c r="A2977">
        <v>2976</v>
      </c>
      <c r="B2977" t="s">
        <v>3179</v>
      </c>
      <c r="C2977">
        <v>0</v>
      </c>
      <c r="D2977">
        <v>0</v>
      </c>
      <c r="E2977">
        <v>0</v>
      </c>
      <c r="F2977">
        <v>0</v>
      </c>
      <c r="G2977">
        <v>1</v>
      </c>
      <c r="H2977">
        <v>1</v>
      </c>
    </row>
    <row r="2978" spans="1:8" x14ac:dyDescent="0.3">
      <c r="A2978">
        <v>2977</v>
      </c>
      <c r="B2978" t="s">
        <v>3180</v>
      </c>
      <c r="C2978">
        <v>0</v>
      </c>
      <c r="D2978">
        <v>0</v>
      </c>
      <c r="E2978">
        <v>0</v>
      </c>
      <c r="F2978">
        <v>0</v>
      </c>
      <c r="G2978">
        <v>5.37537043578857E-2</v>
      </c>
      <c r="H2978">
        <v>0.99999999999953704</v>
      </c>
    </row>
    <row r="2979" spans="1:8" x14ac:dyDescent="0.3">
      <c r="A2979">
        <v>2978</v>
      </c>
      <c r="B2979" t="s">
        <v>3181</v>
      </c>
      <c r="C2979">
        <v>0</v>
      </c>
      <c r="D2979">
        <v>0</v>
      </c>
      <c r="E2979">
        <v>0</v>
      </c>
      <c r="F2979">
        <v>0</v>
      </c>
      <c r="G2979">
        <v>0.138852960423443</v>
      </c>
      <c r="H2979">
        <v>1.0000000000009499</v>
      </c>
    </row>
    <row r="2980" spans="1:8" x14ac:dyDescent="0.3">
      <c r="A2980">
        <v>2979</v>
      </c>
      <c r="B2980" t="s">
        <v>3182</v>
      </c>
      <c r="C2980">
        <v>0</v>
      </c>
      <c r="D2980">
        <v>0</v>
      </c>
      <c r="E2980">
        <v>0</v>
      </c>
      <c r="F2980">
        <v>0</v>
      </c>
      <c r="G2980">
        <v>0</v>
      </c>
      <c r="H2980">
        <v>0.98069883036633798</v>
      </c>
    </row>
    <row r="2981" spans="1:8" x14ac:dyDescent="0.3">
      <c r="A2981">
        <v>2980</v>
      </c>
      <c r="B2981" t="s">
        <v>3183</v>
      </c>
      <c r="C2981">
        <v>0</v>
      </c>
      <c r="D2981">
        <v>0</v>
      </c>
      <c r="E2981">
        <v>0</v>
      </c>
      <c r="F2981">
        <v>0</v>
      </c>
      <c r="G2981">
        <v>0</v>
      </c>
      <c r="H2981">
        <v>0.50995228805544202</v>
      </c>
    </row>
    <row r="2982" spans="1:8" x14ac:dyDescent="0.3">
      <c r="A2982">
        <v>2981</v>
      </c>
      <c r="B2982" t="s">
        <v>3184</v>
      </c>
      <c r="C2982">
        <v>0</v>
      </c>
      <c r="D2982">
        <v>0</v>
      </c>
      <c r="E2982">
        <v>0</v>
      </c>
      <c r="F2982">
        <v>0</v>
      </c>
      <c r="G2982">
        <v>0.61516318827997196</v>
      </c>
      <c r="H2982">
        <v>0.99999999999894795</v>
      </c>
    </row>
    <row r="2983" spans="1:8" x14ac:dyDescent="0.3">
      <c r="A2983">
        <v>2982</v>
      </c>
      <c r="B2983" t="s">
        <v>3185</v>
      </c>
      <c r="C2983">
        <v>0</v>
      </c>
      <c r="D2983">
        <v>0</v>
      </c>
      <c r="E2983">
        <v>0</v>
      </c>
      <c r="F2983">
        <v>0</v>
      </c>
      <c r="G2983">
        <v>0</v>
      </c>
      <c r="H2983">
        <v>0.237526882051177</v>
      </c>
    </row>
    <row r="2984" spans="1:8" x14ac:dyDescent="0.3">
      <c r="A2984">
        <v>2983</v>
      </c>
      <c r="B2984" t="s">
        <v>3186</v>
      </c>
      <c r="C2984">
        <v>0</v>
      </c>
      <c r="D2984">
        <v>0</v>
      </c>
      <c r="E2984">
        <v>0</v>
      </c>
      <c r="F2984">
        <v>0</v>
      </c>
      <c r="G2984">
        <v>0</v>
      </c>
      <c r="H2984">
        <v>0.25206369967652698</v>
      </c>
    </row>
    <row r="2985" spans="1:8" x14ac:dyDescent="0.3">
      <c r="A2985">
        <v>2984</v>
      </c>
      <c r="B2985" t="s">
        <v>3187</v>
      </c>
      <c r="C2985">
        <v>0</v>
      </c>
      <c r="D2985">
        <v>0</v>
      </c>
      <c r="E2985">
        <v>0</v>
      </c>
      <c r="F2985">
        <v>0</v>
      </c>
      <c r="G2985">
        <v>0</v>
      </c>
      <c r="H2985">
        <v>2.6560357742421201E-2</v>
      </c>
    </row>
    <row r="2986" spans="1:8" x14ac:dyDescent="0.3">
      <c r="A2986">
        <v>2985</v>
      </c>
      <c r="B2986" t="s">
        <v>3188</v>
      </c>
      <c r="C2986">
        <v>0</v>
      </c>
      <c r="D2986">
        <v>0</v>
      </c>
      <c r="E2986">
        <v>0</v>
      </c>
      <c r="F2986">
        <v>0</v>
      </c>
      <c r="G2986">
        <v>0</v>
      </c>
      <c r="H2986">
        <v>0.23493158727942201</v>
      </c>
    </row>
    <row r="2987" spans="1:8" x14ac:dyDescent="0.3">
      <c r="A2987">
        <v>2986</v>
      </c>
      <c r="B2987" t="s">
        <v>3189</v>
      </c>
      <c r="C2987">
        <v>0</v>
      </c>
      <c r="D2987">
        <v>0</v>
      </c>
      <c r="E2987">
        <v>0</v>
      </c>
      <c r="F2987">
        <v>0</v>
      </c>
      <c r="G2987">
        <v>0</v>
      </c>
      <c r="H2987">
        <v>0.80946046246422898</v>
      </c>
    </row>
    <row r="2988" spans="1:8" x14ac:dyDescent="0.3">
      <c r="A2988">
        <v>2987</v>
      </c>
      <c r="B2988" t="s">
        <v>3190</v>
      </c>
      <c r="C2988">
        <v>0</v>
      </c>
      <c r="D2988">
        <v>0</v>
      </c>
      <c r="E2988">
        <v>0</v>
      </c>
      <c r="F2988">
        <v>0</v>
      </c>
      <c r="G2988">
        <v>0</v>
      </c>
      <c r="H2988">
        <v>0.99761330704389595</v>
      </c>
    </row>
    <row r="2989" spans="1:8" x14ac:dyDescent="0.3">
      <c r="A2989">
        <v>2988</v>
      </c>
      <c r="B2989" t="s">
        <v>3191</v>
      </c>
      <c r="C2989">
        <v>0</v>
      </c>
      <c r="D2989">
        <v>0</v>
      </c>
      <c r="E2989">
        <v>0</v>
      </c>
      <c r="F2989">
        <v>0</v>
      </c>
      <c r="G2989">
        <v>0</v>
      </c>
      <c r="H2989">
        <v>1.33875186133782E-2</v>
      </c>
    </row>
    <row r="2990" spans="1:8" x14ac:dyDescent="0.3">
      <c r="A2990">
        <v>2989</v>
      </c>
      <c r="B2990" t="s">
        <v>3192</v>
      </c>
      <c r="C2990">
        <v>0</v>
      </c>
      <c r="D2990">
        <v>0</v>
      </c>
      <c r="E2990">
        <v>0</v>
      </c>
      <c r="F2990">
        <v>0</v>
      </c>
      <c r="G2990">
        <v>9.4638998802301297E-2</v>
      </c>
      <c r="H2990">
        <v>1.0000000000000899</v>
      </c>
    </row>
    <row r="2991" spans="1:8" x14ac:dyDescent="0.3">
      <c r="A2991">
        <v>2990</v>
      </c>
      <c r="B2991" t="s">
        <v>3193</v>
      </c>
      <c r="C2991">
        <v>0</v>
      </c>
      <c r="D2991">
        <v>0</v>
      </c>
      <c r="E2991">
        <v>0</v>
      </c>
      <c r="F2991">
        <v>0</v>
      </c>
      <c r="G2991">
        <v>0</v>
      </c>
      <c r="H2991">
        <v>0.37550787675230601</v>
      </c>
    </row>
    <row r="2992" spans="1:8" x14ac:dyDescent="0.3">
      <c r="A2992">
        <v>2991</v>
      </c>
      <c r="B2992" t="s">
        <v>3194</v>
      </c>
      <c r="C2992">
        <v>0</v>
      </c>
      <c r="D2992">
        <v>0</v>
      </c>
      <c r="E2992">
        <v>0</v>
      </c>
      <c r="F2992">
        <v>0</v>
      </c>
      <c r="G2992">
        <v>0</v>
      </c>
      <c r="H2992">
        <v>7.4362034522485604E-2</v>
      </c>
    </row>
    <row r="2993" spans="1:8" x14ac:dyDescent="0.3">
      <c r="A2993">
        <v>2992</v>
      </c>
      <c r="B2993" t="s">
        <v>3195</v>
      </c>
      <c r="C2993">
        <v>0</v>
      </c>
      <c r="D2993">
        <v>0</v>
      </c>
      <c r="E2993">
        <v>0</v>
      </c>
      <c r="F2993">
        <v>0</v>
      </c>
      <c r="G2993">
        <v>0</v>
      </c>
      <c r="H2993">
        <v>0.446540849088849</v>
      </c>
    </row>
    <row r="2994" spans="1:8" x14ac:dyDescent="0.3">
      <c r="A2994">
        <v>2993</v>
      </c>
      <c r="B2994" t="s">
        <v>3196</v>
      </c>
      <c r="C2994">
        <v>0</v>
      </c>
      <c r="D2994">
        <v>0</v>
      </c>
      <c r="E2994">
        <v>0</v>
      </c>
      <c r="F2994">
        <v>0</v>
      </c>
      <c r="G2994">
        <v>0</v>
      </c>
      <c r="H2994">
        <v>3.0161988086138702E-3</v>
      </c>
    </row>
    <row r="2995" spans="1:8" x14ac:dyDescent="0.3">
      <c r="A2995">
        <v>2994</v>
      </c>
      <c r="B2995" t="s">
        <v>3197</v>
      </c>
      <c r="C2995">
        <v>0</v>
      </c>
      <c r="D2995">
        <v>0</v>
      </c>
      <c r="E2995">
        <v>0</v>
      </c>
      <c r="F2995">
        <v>0</v>
      </c>
      <c r="G2995">
        <v>0.12507099730222601</v>
      </c>
      <c r="H2995">
        <v>0.99999999999964195</v>
      </c>
    </row>
    <row r="2996" spans="1:8" x14ac:dyDescent="0.3">
      <c r="A2996">
        <v>2995</v>
      </c>
      <c r="B2996" t="s">
        <v>3198</v>
      </c>
      <c r="C2996">
        <v>0</v>
      </c>
      <c r="D2996">
        <v>0</v>
      </c>
      <c r="E2996">
        <v>0</v>
      </c>
      <c r="F2996">
        <v>0</v>
      </c>
      <c r="G2996">
        <v>0</v>
      </c>
      <c r="H2996">
        <v>1</v>
      </c>
    </row>
    <row r="2997" spans="1:8" x14ac:dyDescent="0.3">
      <c r="A2997">
        <v>2996</v>
      </c>
      <c r="B2997" t="s">
        <v>3199</v>
      </c>
      <c r="C2997">
        <v>0</v>
      </c>
      <c r="D2997">
        <v>0</v>
      </c>
      <c r="E2997">
        <v>0</v>
      </c>
      <c r="F2997">
        <v>0</v>
      </c>
      <c r="G2997">
        <v>0.18505737461510599</v>
      </c>
      <c r="H2997">
        <v>0.99995145552841103</v>
      </c>
    </row>
    <row r="2998" spans="1:8" x14ac:dyDescent="0.3">
      <c r="A2998">
        <v>2997</v>
      </c>
      <c r="B2998" t="s">
        <v>3200</v>
      </c>
      <c r="C2998">
        <v>0</v>
      </c>
      <c r="D2998">
        <v>0</v>
      </c>
      <c r="E2998">
        <v>0</v>
      </c>
      <c r="F2998">
        <v>0</v>
      </c>
      <c r="G2998">
        <v>0.13717012647000801</v>
      </c>
      <c r="H2998">
        <v>0.99999999999990796</v>
      </c>
    </row>
    <row r="2999" spans="1:8" x14ac:dyDescent="0.3">
      <c r="A2999">
        <v>2998</v>
      </c>
      <c r="B2999" t="s">
        <v>3201</v>
      </c>
      <c r="C2999">
        <v>0</v>
      </c>
      <c r="D2999">
        <v>0</v>
      </c>
      <c r="E2999">
        <v>0</v>
      </c>
      <c r="F2999">
        <v>0</v>
      </c>
      <c r="G2999">
        <v>0</v>
      </c>
      <c r="H2999">
        <v>1</v>
      </c>
    </row>
    <row r="3000" spans="1:8" x14ac:dyDescent="0.3">
      <c r="A3000">
        <v>2999</v>
      </c>
      <c r="B3000" t="s">
        <v>3202</v>
      </c>
      <c r="C3000">
        <v>0</v>
      </c>
      <c r="D3000">
        <v>0</v>
      </c>
      <c r="E3000">
        <v>0</v>
      </c>
      <c r="F3000">
        <v>0</v>
      </c>
      <c r="G3000">
        <v>0</v>
      </c>
      <c r="H3000">
        <v>0.45116716982119898</v>
      </c>
    </row>
    <row r="3001" spans="1:8" x14ac:dyDescent="0.3">
      <c r="A3001">
        <v>3000</v>
      </c>
      <c r="B3001" t="s">
        <v>3203</v>
      </c>
      <c r="C3001">
        <v>0</v>
      </c>
      <c r="D3001">
        <v>0</v>
      </c>
      <c r="E3001">
        <v>0</v>
      </c>
      <c r="F3001">
        <v>0</v>
      </c>
      <c r="G3001">
        <v>0</v>
      </c>
      <c r="H3001">
        <v>0.65245872301305796</v>
      </c>
    </row>
    <row r="3002" spans="1:8" x14ac:dyDescent="0.3">
      <c r="A3002">
        <v>3001</v>
      </c>
      <c r="B3002" t="s">
        <v>3204</v>
      </c>
      <c r="C3002">
        <v>0</v>
      </c>
      <c r="D3002">
        <v>0</v>
      </c>
      <c r="E3002">
        <v>0</v>
      </c>
      <c r="F3002">
        <v>0</v>
      </c>
      <c r="G3002">
        <v>0</v>
      </c>
      <c r="H3002">
        <v>0.41788846676922797</v>
      </c>
    </row>
    <row r="3003" spans="1:8" x14ac:dyDescent="0.3">
      <c r="A3003">
        <v>3002</v>
      </c>
      <c r="B3003" t="s">
        <v>3205</v>
      </c>
      <c r="C3003">
        <v>0</v>
      </c>
      <c r="D3003">
        <v>0</v>
      </c>
      <c r="E3003">
        <v>0</v>
      </c>
      <c r="F3003">
        <v>0</v>
      </c>
      <c r="G3003">
        <v>0</v>
      </c>
      <c r="H3003">
        <v>1.9907970515118799E-2</v>
      </c>
    </row>
    <row r="3004" spans="1:8" x14ac:dyDescent="0.3">
      <c r="A3004">
        <v>3003</v>
      </c>
      <c r="B3004" t="s">
        <v>3206</v>
      </c>
      <c r="C3004">
        <v>0</v>
      </c>
      <c r="D3004">
        <v>0</v>
      </c>
      <c r="E3004">
        <v>0</v>
      </c>
      <c r="F3004">
        <v>0</v>
      </c>
      <c r="G3004">
        <v>0.29414935806944298</v>
      </c>
      <c r="H3004">
        <v>0.99999999999997002</v>
      </c>
    </row>
    <row r="3005" spans="1:8" x14ac:dyDescent="0.3">
      <c r="A3005">
        <v>3004</v>
      </c>
      <c r="B3005" t="s">
        <v>3207</v>
      </c>
      <c r="C3005">
        <v>0</v>
      </c>
      <c r="D3005">
        <v>0</v>
      </c>
      <c r="E3005">
        <v>0</v>
      </c>
      <c r="F3005">
        <v>0</v>
      </c>
      <c r="G3005">
        <v>0</v>
      </c>
      <c r="H3005">
        <v>1</v>
      </c>
    </row>
    <row r="3006" spans="1:8" x14ac:dyDescent="0.3">
      <c r="A3006">
        <v>3005</v>
      </c>
      <c r="B3006" t="s">
        <v>3208</v>
      </c>
      <c r="C3006">
        <v>0</v>
      </c>
      <c r="D3006">
        <v>0</v>
      </c>
      <c r="E3006">
        <v>0</v>
      </c>
      <c r="F3006">
        <v>0</v>
      </c>
      <c r="G3006">
        <v>0</v>
      </c>
      <c r="H3006">
        <v>0.97866146402685905</v>
      </c>
    </row>
    <row r="3007" spans="1:8" x14ac:dyDescent="0.3">
      <c r="A3007">
        <v>3006</v>
      </c>
      <c r="B3007" t="s">
        <v>3209</v>
      </c>
      <c r="C3007">
        <v>0</v>
      </c>
      <c r="D3007">
        <v>0</v>
      </c>
      <c r="E3007">
        <v>0</v>
      </c>
      <c r="F3007">
        <v>0</v>
      </c>
      <c r="G3007">
        <v>0</v>
      </c>
      <c r="H3007">
        <v>1</v>
      </c>
    </row>
    <row r="3008" spans="1:8" x14ac:dyDescent="0.3">
      <c r="A3008">
        <v>3007</v>
      </c>
      <c r="B3008" t="s">
        <v>3210</v>
      </c>
      <c r="C3008">
        <v>0</v>
      </c>
      <c r="D3008">
        <v>0</v>
      </c>
      <c r="E3008">
        <v>0</v>
      </c>
      <c r="F3008">
        <v>0</v>
      </c>
      <c r="G3008">
        <v>0</v>
      </c>
      <c r="H3008">
        <v>1</v>
      </c>
    </row>
    <row r="3009" spans="1:8" x14ac:dyDescent="0.3">
      <c r="A3009">
        <v>3008</v>
      </c>
      <c r="B3009" t="s">
        <v>3211</v>
      </c>
      <c r="C3009">
        <v>0</v>
      </c>
      <c r="D3009">
        <v>0</v>
      </c>
      <c r="E3009">
        <v>0</v>
      </c>
      <c r="F3009">
        <v>0</v>
      </c>
      <c r="G3009">
        <v>0</v>
      </c>
      <c r="H3009">
        <v>5.2337061603692104E-3</v>
      </c>
    </row>
    <row r="3010" spans="1:8" x14ac:dyDescent="0.3">
      <c r="A3010">
        <v>3009</v>
      </c>
      <c r="B3010" t="s">
        <v>3212</v>
      </c>
      <c r="C3010">
        <v>0</v>
      </c>
      <c r="D3010">
        <v>0</v>
      </c>
      <c r="E3010">
        <v>0</v>
      </c>
      <c r="F3010">
        <v>0</v>
      </c>
      <c r="G3010">
        <v>0.76057033430852095</v>
      </c>
      <c r="H3010">
        <v>1.0000000000006299</v>
      </c>
    </row>
    <row r="3011" spans="1:8" x14ac:dyDescent="0.3">
      <c r="A3011">
        <v>3010</v>
      </c>
      <c r="B3011" t="s">
        <v>3213</v>
      </c>
      <c r="C3011">
        <v>0</v>
      </c>
      <c r="D3011">
        <v>0</v>
      </c>
      <c r="E3011">
        <v>0</v>
      </c>
      <c r="F3011">
        <v>0</v>
      </c>
      <c r="G3011">
        <v>0.24529843062236401</v>
      </c>
      <c r="H3011">
        <v>0.99999999999953104</v>
      </c>
    </row>
    <row r="3012" spans="1:8" x14ac:dyDescent="0.3">
      <c r="A3012">
        <v>3011</v>
      </c>
      <c r="B3012" t="s">
        <v>3214</v>
      </c>
      <c r="C3012">
        <v>0</v>
      </c>
      <c r="D3012">
        <v>0</v>
      </c>
      <c r="E3012">
        <v>0</v>
      </c>
      <c r="F3012">
        <v>0</v>
      </c>
      <c r="G3012">
        <v>0</v>
      </c>
      <c r="H3012">
        <v>0.93906118964554697</v>
      </c>
    </row>
    <row r="3013" spans="1:8" x14ac:dyDescent="0.3">
      <c r="A3013">
        <v>3012</v>
      </c>
      <c r="B3013" t="s">
        <v>3215</v>
      </c>
      <c r="C3013">
        <v>0</v>
      </c>
      <c r="D3013">
        <v>0</v>
      </c>
      <c r="E3013">
        <v>0</v>
      </c>
      <c r="F3013">
        <v>0</v>
      </c>
      <c r="G3013">
        <v>0</v>
      </c>
      <c r="H3013">
        <v>5.1317146908020299E-2</v>
      </c>
    </row>
    <row r="3014" spans="1:8" x14ac:dyDescent="0.3">
      <c r="A3014">
        <v>3013</v>
      </c>
      <c r="B3014" t="s">
        <v>3216</v>
      </c>
      <c r="C3014">
        <v>0</v>
      </c>
      <c r="D3014">
        <v>0</v>
      </c>
      <c r="E3014">
        <v>0</v>
      </c>
      <c r="F3014">
        <v>0</v>
      </c>
      <c r="G3014">
        <v>0</v>
      </c>
      <c r="H3014">
        <v>1.3626159668058401E-2</v>
      </c>
    </row>
    <row r="3015" spans="1:8" x14ac:dyDescent="0.3">
      <c r="A3015">
        <v>3014</v>
      </c>
      <c r="B3015" t="s">
        <v>3217</v>
      </c>
      <c r="C3015">
        <v>0</v>
      </c>
      <c r="D3015">
        <v>0</v>
      </c>
      <c r="E3015">
        <v>0</v>
      </c>
      <c r="F3015">
        <v>0</v>
      </c>
      <c r="G3015">
        <v>0</v>
      </c>
      <c r="H3015">
        <v>1</v>
      </c>
    </row>
    <row r="3016" spans="1:8" x14ac:dyDescent="0.3">
      <c r="A3016">
        <v>3015</v>
      </c>
      <c r="B3016" t="s">
        <v>3218</v>
      </c>
      <c r="C3016">
        <v>0</v>
      </c>
      <c r="D3016">
        <v>0</v>
      </c>
      <c r="E3016">
        <v>0</v>
      </c>
      <c r="F3016">
        <v>0</v>
      </c>
      <c r="G3016">
        <v>0</v>
      </c>
      <c r="H3016">
        <v>6.67499572952963E-2</v>
      </c>
    </row>
    <row r="3017" spans="1:8" x14ac:dyDescent="0.3">
      <c r="A3017">
        <v>3016</v>
      </c>
      <c r="B3017" t="s">
        <v>3219</v>
      </c>
      <c r="C3017">
        <v>0</v>
      </c>
      <c r="D3017">
        <v>0</v>
      </c>
      <c r="E3017">
        <v>0</v>
      </c>
      <c r="F3017">
        <v>0</v>
      </c>
      <c r="G3017">
        <v>0</v>
      </c>
      <c r="H3017">
        <v>1</v>
      </c>
    </row>
    <row r="3018" spans="1:8" x14ac:dyDescent="0.3">
      <c r="A3018">
        <v>3017</v>
      </c>
      <c r="B3018" t="s">
        <v>3220</v>
      </c>
      <c r="C3018">
        <v>0</v>
      </c>
      <c r="D3018">
        <v>0</v>
      </c>
      <c r="E3018">
        <v>0</v>
      </c>
      <c r="F3018">
        <v>0</v>
      </c>
      <c r="G3018">
        <v>0</v>
      </c>
      <c r="H3018">
        <v>1</v>
      </c>
    </row>
    <row r="3019" spans="1:8" x14ac:dyDescent="0.3">
      <c r="A3019">
        <v>3018</v>
      </c>
      <c r="B3019" t="s">
        <v>3221</v>
      </c>
      <c r="C3019">
        <v>0</v>
      </c>
      <c r="D3019">
        <v>0</v>
      </c>
      <c r="E3019">
        <v>0</v>
      </c>
      <c r="F3019">
        <v>0</v>
      </c>
      <c r="G3019">
        <v>0</v>
      </c>
      <c r="H3019">
        <v>1</v>
      </c>
    </row>
    <row r="3020" spans="1:8" x14ac:dyDescent="0.3">
      <c r="A3020">
        <v>3019</v>
      </c>
      <c r="B3020" t="s">
        <v>3222</v>
      </c>
      <c r="C3020">
        <v>0</v>
      </c>
      <c r="D3020">
        <v>0</v>
      </c>
      <c r="E3020">
        <v>0</v>
      </c>
      <c r="F3020">
        <v>0</v>
      </c>
      <c r="G3020">
        <v>0</v>
      </c>
      <c r="H3020">
        <v>1</v>
      </c>
    </row>
    <row r="3021" spans="1:8" x14ac:dyDescent="0.3">
      <c r="A3021">
        <v>3020</v>
      </c>
      <c r="B3021" t="s">
        <v>3223</v>
      </c>
      <c r="C3021">
        <v>0</v>
      </c>
      <c r="D3021">
        <v>0</v>
      </c>
      <c r="E3021">
        <v>0</v>
      </c>
      <c r="F3021">
        <v>0</v>
      </c>
      <c r="G3021">
        <v>0</v>
      </c>
      <c r="H3021">
        <v>1.33211852824776E-2</v>
      </c>
    </row>
    <row r="3022" spans="1:8" x14ac:dyDescent="0.3">
      <c r="A3022">
        <v>3021</v>
      </c>
      <c r="B3022" t="s">
        <v>3224</v>
      </c>
      <c r="C3022">
        <v>0</v>
      </c>
      <c r="D3022">
        <v>0</v>
      </c>
      <c r="E3022">
        <v>0</v>
      </c>
      <c r="F3022">
        <v>0</v>
      </c>
      <c r="G3022">
        <v>0</v>
      </c>
      <c r="H3022">
        <v>0.66962154294798504</v>
      </c>
    </row>
    <row r="3023" spans="1:8" x14ac:dyDescent="0.3">
      <c r="A3023">
        <v>3022</v>
      </c>
      <c r="B3023" t="s">
        <v>3225</v>
      </c>
      <c r="C3023">
        <v>0</v>
      </c>
      <c r="D3023">
        <v>0</v>
      </c>
      <c r="E3023">
        <v>0</v>
      </c>
      <c r="F3023">
        <v>0</v>
      </c>
      <c r="G3023">
        <v>1</v>
      </c>
      <c r="H3023">
        <v>1</v>
      </c>
    </row>
    <row r="3024" spans="1:8" x14ac:dyDescent="0.3">
      <c r="A3024">
        <v>3023</v>
      </c>
      <c r="B3024" t="s">
        <v>3226</v>
      </c>
      <c r="C3024">
        <v>0</v>
      </c>
      <c r="D3024">
        <v>0</v>
      </c>
      <c r="E3024">
        <v>0</v>
      </c>
      <c r="F3024">
        <v>0</v>
      </c>
      <c r="G3024">
        <v>0</v>
      </c>
      <c r="H3024">
        <v>1</v>
      </c>
    </row>
    <row r="3025" spans="1:8" x14ac:dyDescent="0.3">
      <c r="A3025">
        <v>3024</v>
      </c>
      <c r="B3025" t="s">
        <v>3227</v>
      </c>
      <c r="C3025">
        <v>0</v>
      </c>
      <c r="D3025">
        <v>0</v>
      </c>
      <c r="E3025">
        <v>0</v>
      </c>
      <c r="F3025">
        <v>0</v>
      </c>
      <c r="G3025">
        <v>0.97224908059927195</v>
      </c>
      <c r="H3025">
        <v>1.0000000000002001</v>
      </c>
    </row>
    <row r="3026" spans="1:8" x14ac:dyDescent="0.3">
      <c r="A3026">
        <v>3025</v>
      </c>
      <c r="B3026" t="s">
        <v>3228</v>
      </c>
      <c r="C3026">
        <v>0</v>
      </c>
      <c r="D3026">
        <v>0</v>
      </c>
      <c r="E3026">
        <v>0</v>
      </c>
      <c r="F3026">
        <v>0</v>
      </c>
      <c r="G3026">
        <v>0.62776828687228003</v>
      </c>
      <c r="H3026">
        <v>1.0000000000007701</v>
      </c>
    </row>
    <row r="3027" spans="1:8" x14ac:dyDescent="0.3">
      <c r="A3027">
        <v>3026</v>
      </c>
      <c r="B3027" t="s">
        <v>3229</v>
      </c>
      <c r="C3027">
        <v>0</v>
      </c>
      <c r="D3027">
        <v>0</v>
      </c>
      <c r="E3027">
        <v>0</v>
      </c>
      <c r="F3027">
        <v>0</v>
      </c>
      <c r="G3027">
        <v>0</v>
      </c>
      <c r="H3027">
        <v>0.21920557907261301</v>
      </c>
    </row>
    <row r="3028" spans="1:8" x14ac:dyDescent="0.3">
      <c r="A3028">
        <v>3027</v>
      </c>
      <c r="B3028" t="s">
        <v>3230</v>
      </c>
      <c r="C3028">
        <v>0</v>
      </c>
      <c r="D3028">
        <v>0</v>
      </c>
      <c r="E3028">
        <v>0</v>
      </c>
      <c r="F3028">
        <v>0</v>
      </c>
      <c r="G3028">
        <v>0</v>
      </c>
      <c r="H3028">
        <v>1</v>
      </c>
    </row>
    <row r="3029" spans="1:8" x14ac:dyDescent="0.3">
      <c r="A3029">
        <v>3028</v>
      </c>
      <c r="B3029" t="s">
        <v>3231</v>
      </c>
      <c r="C3029">
        <v>0</v>
      </c>
      <c r="D3029">
        <v>0</v>
      </c>
      <c r="E3029">
        <v>0</v>
      </c>
      <c r="F3029">
        <v>0</v>
      </c>
      <c r="G3029">
        <v>0</v>
      </c>
      <c r="H3029">
        <v>1</v>
      </c>
    </row>
    <row r="3030" spans="1:8" x14ac:dyDescent="0.3">
      <c r="A3030">
        <v>3029</v>
      </c>
      <c r="B3030" t="s">
        <v>3232</v>
      </c>
      <c r="C3030">
        <v>0</v>
      </c>
      <c r="D3030">
        <v>0</v>
      </c>
      <c r="E3030">
        <v>0</v>
      </c>
      <c r="F3030">
        <v>0</v>
      </c>
      <c r="G3030">
        <v>0</v>
      </c>
      <c r="H3030">
        <v>1</v>
      </c>
    </row>
    <row r="3031" spans="1:8" x14ac:dyDescent="0.3">
      <c r="A3031">
        <v>3030</v>
      </c>
      <c r="B3031" t="s">
        <v>3233</v>
      </c>
      <c r="C3031">
        <v>0</v>
      </c>
      <c r="D3031">
        <v>0</v>
      </c>
      <c r="E3031">
        <v>0</v>
      </c>
      <c r="F3031">
        <v>0</v>
      </c>
      <c r="G3031">
        <v>0</v>
      </c>
      <c r="H3031">
        <v>1</v>
      </c>
    </row>
    <row r="3032" spans="1:8" x14ac:dyDescent="0.3">
      <c r="A3032">
        <v>3031</v>
      </c>
      <c r="B3032" t="s">
        <v>3234</v>
      </c>
      <c r="C3032">
        <v>0</v>
      </c>
      <c r="D3032">
        <v>0</v>
      </c>
      <c r="E3032">
        <v>0</v>
      </c>
      <c r="F3032">
        <v>0</v>
      </c>
      <c r="G3032">
        <v>0</v>
      </c>
      <c r="H3032">
        <v>0.997939312760033</v>
      </c>
    </row>
    <row r="3033" spans="1:8" x14ac:dyDescent="0.3">
      <c r="A3033">
        <v>3032</v>
      </c>
      <c r="B3033" t="s">
        <v>3235</v>
      </c>
      <c r="C3033">
        <v>0</v>
      </c>
      <c r="D3033">
        <v>0</v>
      </c>
      <c r="E3033">
        <v>0</v>
      </c>
      <c r="F3033">
        <v>0</v>
      </c>
      <c r="G3033">
        <v>0</v>
      </c>
      <c r="H3033">
        <v>1</v>
      </c>
    </row>
    <row r="3034" spans="1:8" x14ac:dyDescent="0.3">
      <c r="A3034">
        <v>3033</v>
      </c>
      <c r="B3034" t="s">
        <v>3236</v>
      </c>
      <c r="C3034">
        <v>0</v>
      </c>
      <c r="D3034">
        <v>0</v>
      </c>
      <c r="E3034">
        <v>0</v>
      </c>
      <c r="F3034">
        <v>0</v>
      </c>
      <c r="G3034">
        <v>1</v>
      </c>
      <c r="H3034">
        <v>1</v>
      </c>
    </row>
    <row r="3035" spans="1:8" x14ac:dyDescent="0.3">
      <c r="A3035">
        <v>3034</v>
      </c>
      <c r="B3035" t="s">
        <v>3237</v>
      </c>
      <c r="C3035">
        <v>0</v>
      </c>
      <c r="D3035">
        <v>0</v>
      </c>
      <c r="E3035">
        <v>0</v>
      </c>
      <c r="F3035">
        <v>0</v>
      </c>
      <c r="G3035">
        <v>0</v>
      </c>
      <c r="H3035">
        <v>1</v>
      </c>
    </row>
    <row r="3036" spans="1:8" x14ac:dyDescent="0.3">
      <c r="A3036">
        <v>3035</v>
      </c>
      <c r="B3036" t="s">
        <v>3238</v>
      </c>
      <c r="C3036">
        <v>0</v>
      </c>
      <c r="D3036">
        <v>0</v>
      </c>
      <c r="E3036">
        <v>0</v>
      </c>
      <c r="F3036">
        <v>0</v>
      </c>
      <c r="G3036">
        <v>0.99760271209169904</v>
      </c>
      <c r="H3036">
        <v>0.99999999999980804</v>
      </c>
    </row>
    <row r="3037" spans="1:8" x14ac:dyDescent="0.3">
      <c r="A3037">
        <v>3036</v>
      </c>
      <c r="B3037" t="s">
        <v>3239</v>
      </c>
      <c r="C3037">
        <v>0</v>
      </c>
      <c r="D3037">
        <v>0</v>
      </c>
      <c r="E3037">
        <v>0</v>
      </c>
      <c r="F3037">
        <v>0</v>
      </c>
      <c r="G3037">
        <v>3.5629534603396399E-3</v>
      </c>
      <c r="H3037">
        <v>1.0000000000006199</v>
      </c>
    </row>
    <row r="3038" spans="1:8" x14ac:dyDescent="0.3">
      <c r="A3038">
        <v>3037</v>
      </c>
      <c r="B3038" t="s">
        <v>3240</v>
      </c>
      <c r="C3038">
        <v>0</v>
      </c>
      <c r="D3038">
        <v>0</v>
      </c>
      <c r="E3038">
        <v>0</v>
      </c>
      <c r="F3038">
        <v>0</v>
      </c>
      <c r="G3038">
        <v>0</v>
      </c>
      <c r="H3038">
        <v>0.24662612653013399</v>
      </c>
    </row>
    <row r="3039" spans="1:8" x14ac:dyDescent="0.3">
      <c r="A3039">
        <v>3038</v>
      </c>
      <c r="B3039" t="s">
        <v>3241</v>
      </c>
      <c r="C3039">
        <v>0</v>
      </c>
      <c r="D3039">
        <v>0</v>
      </c>
      <c r="E3039">
        <v>0</v>
      </c>
      <c r="F3039">
        <v>0</v>
      </c>
      <c r="G3039">
        <v>0</v>
      </c>
      <c r="H3039">
        <v>0.97492252488331399</v>
      </c>
    </row>
    <row r="3040" spans="1:8" x14ac:dyDescent="0.3">
      <c r="A3040">
        <v>3039</v>
      </c>
      <c r="B3040" t="s">
        <v>3242</v>
      </c>
      <c r="C3040">
        <v>0</v>
      </c>
      <c r="D3040">
        <v>0</v>
      </c>
      <c r="E3040">
        <v>0</v>
      </c>
      <c r="F3040">
        <v>0</v>
      </c>
      <c r="G3040">
        <v>0.174674868872182</v>
      </c>
      <c r="H3040">
        <v>0.99999999999915501</v>
      </c>
    </row>
    <row r="3041" spans="1:8" x14ac:dyDescent="0.3">
      <c r="A3041">
        <v>3040</v>
      </c>
      <c r="B3041" t="s">
        <v>3243</v>
      </c>
      <c r="C3041">
        <v>0</v>
      </c>
      <c r="D3041">
        <v>0</v>
      </c>
      <c r="E3041">
        <v>0</v>
      </c>
      <c r="F3041">
        <v>0</v>
      </c>
      <c r="G3041">
        <v>0</v>
      </c>
      <c r="H3041">
        <v>1</v>
      </c>
    </row>
    <row r="3042" spans="1:8" x14ac:dyDescent="0.3">
      <c r="A3042">
        <v>3041</v>
      </c>
      <c r="B3042" t="s">
        <v>3244</v>
      </c>
      <c r="C3042">
        <v>0</v>
      </c>
      <c r="D3042">
        <v>0</v>
      </c>
      <c r="E3042">
        <v>0</v>
      </c>
      <c r="F3042">
        <v>0</v>
      </c>
      <c r="G3042">
        <v>0.54380854662466604</v>
      </c>
      <c r="H3042">
        <v>0.99999999999956402</v>
      </c>
    </row>
    <row r="3043" spans="1:8" x14ac:dyDescent="0.3">
      <c r="A3043">
        <v>3042</v>
      </c>
      <c r="B3043" t="s">
        <v>3245</v>
      </c>
      <c r="C3043">
        <v>0</v>
      </c>
      <c r="D3043">
        <v>0</v>
      </c>
      <c r="E3043">
        <v>0</v>
      </c>
      <c r="F3043">
        <v>0</v>
      </c>
      <c r="G3043">
        <v>1</v>
      </c>
      <c r="H3043">
        <v>1</v>
      </c>
    </row>
    <row r="3044" spans="1:8" x14ac:dyDescent="0.3">
      <c r="A3044">
        <v>3043</v>
      </c>
      <c r="B3044" t="s">
        <v>3246</v>
      </c>
      <c r="C3044">
        <v>0</v>
      </c>
      <c r="D3044">
        <v>0</v>
      </c>
      <c r="E3044">
        <v>0</v>
      </c>
      <c r="F3044">
        <v>0</v>
      </c>
      <c r="G3044">
        <v>1</v>
      </c>
      <c r="H3044">
        <v>1</v>
      </c>
    </row>
    <row r="3045" spans="1:8" x14ac:dyDescent="0.3">
      <c r="A3045">
        <v>3044</v>
      </c>
      <c r="B3045" t="s">
        <v>3247</v>
      </c>
      <c r="C3045">
        <v>0</v>
      </c>
      <c r="D3045">
        <v>0</v>
      </c>
      <c r="E3045">
        <v>0</v>
      </c>
      <c r="F3045">
        <v>0</v>
      </c>
      <c r="G3045">
        <v>0</v>
      </c>
      <c r="H3045">
        <v>1</v>
      </c>
    </row>
    <row r="3046" spans="1:8" x14ac:dyDescent="0.3">
      <c r="A3046">
        <v>3045</v>
      </c>
      <c r="B3046" t="s">
        <v>3248</v>
      </c>
      <c r="C3046">
        <v>0</v>
      </c>
      <c r="D3046">
        <v>0</v>
      </c>
      <c r="E3046">
        <v>0</v>
      </c>
      <c r="F3046">
        <v>0</v>
      </c>
      <c r="G3046">
        <v>0</v>
      </c>
      <c r="H3046">
        <v>0.35553005660979597</v>
      </c>
    </row>
    <row r="3047" spans="1:8" x14ac:dyDescent="0.3">
      <c r="A3047">
        <v>3046</v>
      </c>
      <c r="B3047" t="s">
        <v>3249</v>
      </c>
      <c r="C3047">
        <v>0</v>
      </c>
      <c r="D3047">
        <v>0</v>
      </c>
      <c r="E3047">
        <v>0</v>
      </c>
      <c r="F3047">
        <v>0</v>
      </c>
      <c r="G3047">
        <v>0.44523878237443498</v>
      </c>
      <c r="H3047">
        <v>1.0000000000015901</v>
      </c>
    </row>
    <row r="3048" spans="1:8" x14ac:dyDescent="0.3">
      <c r="A3048">
        <v>3047</v>
      </c>
      <c r="B3048" t="s">
        <v>3250</v>
      </c>
      <c r="C3048">
        <v>0</v>
      </c>
      <c r="D3048">
        <v>0</v>
      </c>
      <c r="E3048">
        <v>0</v>
      </c>
      <c r="F3048">
        <v>0</v>
      </c>
      <c r="G3048">
        <v>0.524493878689825</v>
      </c>
      <c r="H3048">
        <v>1.00000000000032</v>
      </c>
    </row>
    <row r="3049" spans="1:8" x14ac:dyDescent="0.3">
      <c r="A3049">
        <v>3048</v>
      </c>
      <c r="B3049" t="s">
        <v>3251</v>
      </c>
      <c r="C3049">
        <v>0</v>
      </c>
      <c r="D3049">
        <v>0</v>
      </c>
      <c r="E3049">
        <v>0</v>
      </c>
      <c r="F3049">
        <v>0</v>
      </c>
      <c r="G3049">
        <v>0</v>
      </c>
      <c r="H3049">
        <v>1</v>
      </c>
    </row>
    <row r="3050" spans="1:8" x14ac:dyDescent="0.3">
      <c r="A3050">
        <v>3049</v>
      </c>
      <c r="B3050" t="s">
        <v>3252</v>
      </c>
      <c r="C3050">
        <v>0</v>
      </c>
      <c r="D3050">
        <v>0</v>
      </c>
      <c r="E3050">
        <v>0</v>
      </c>
      <c r="F3050">
        <v>0</v>
      </c>
      <c r="G3050">
        <v>0.76842927536054895</v>
      </c>
      <c r="H3050">
        <v>1.0000000000006599</v>
      </c>
    </row>
    <row r="3051" spans="1:8" x14ac:dyDescent="0.3">
      <c r="A3051">
        <v>3050</v>
      </c>
      <c r="B3051" t="s">
        <v>3253</v>
      </c>
      <c r="C3051">
        <v>0</v>
      </c>
      <c r="D3051">
        <v>0</v>
      </c>
      <c r="E3051">
        <v>0</v>
      </c>
      <c r="F3051">
        <v>0</v>
      </c>
      <c r="G3051">
        <v>0</v>
      </c>
      <c r="H3051">
        <v>1</v>
      </c>
    </row>
    <row r="3052" spans="1:8" x14ac:dyDescent="0.3">
      <c r="A3052">
        <v>3051</v>
      </c>
      <c r="B3052" t="s">
        <v>3254</v>
      </c>
      <c r="C3052">
        <v>0</v>
      </c>
      <c r="D3052">
        <v>0</v>
      </c>
      <c r="E3052">
        <v>0</v>
      </c>
      <c r="F3052">
        <v>0</v>
      </c>
      <c r="G3052">
        <v>0.95431926357598096</v>
      </c>
      <c r="H3052">
        <v>1.0000000000007401</v>
      </c>
    </row>
    <row r="3053" spans="1:8" x14ac:dyDescent="0.3">
      <c r="A3053">
        <v>3052</v>
      </c>
      <c r="B3053" t="s">
        <v>3255</v>
      </c>
      <c r="C3053">
        <v>0</v>
      </c>
      <c r="D3053">
        <v>0</v>
      </c>
      <c r="E3053">
        <v>0</v>
      </c>
      <c r="F3053">
        <v>0</v>
      </c>
      <c r="G3053" s="43">
        <v>1.09640650054416E-7</v>
      </c>
      <c r="H3053">
        <v>0.920390605154084</v>
      </c>
    </row>
    <row r="3054" spans="1:8" x14ac:dyDescent="0.3">
      <c r="A3054">
        <v>3053</v>
      </c>
      <c r="B3054" t="s">
        <v>3256</v>
      </c>
      <c r="C3054">
        <v>0</v>
      </c>
      <c r="D3054">
        <v>0</v>
      </c>
      <c r="E3054">
        <v>0</v>
      </c>
      <c r="F3054">
        <v>0</v>
      </c>
      <c r="G3054">
        <v>0.83182857139528998</v>
      </c>
      <c r="H3054">
        <v>1.0000000000007501</v>
      </c>
    </row>
    <row r="3055" spans="1:8" x14ac:dyDescent="0.3">
      <c r="A3055">
        <v>3054</v>
      </c>
      <c r="B3055" t="s">
        <v>3257</v>
      </c>
      <c r="C3055">
        <v>0</v>
      </c>
      <c r="D3055">
        <v>0</v>
      </c>
      <c r="E3055">
        <v>0</v>
      </c>
      <c r="F3055">
        <v>0</v>
      </c>
      <c r="G3055">
        <v>0.93156755361744603</v>
      </c>
      <c r="H3055">
        <v>1</v>
      </c>
    </row>
    <row r="3056" spans="1:8" x14ac:dyDescent="0.3">
      <c r="A3056">
        <v>3055</v>
      </c>
      <c r="B3056" t="s">
        <v>3258</v>
      </c>
      <c r="C3056">
        <v>0</v>
      </c>
      <c r="D3056">
        <v>0</v>
      </c>
      <c r="E3056">
        <v>0</v>
      </c>
      <c r="F3056">
        <v>0</v>
      </c>
      <c r="G3056">
        <v>7.4815420779246195E-4</v>
      </c>
      <c r="H3056">
        <v>0.99999999999882905</v>
      </c>
    </row>
    <row r="3057" spans="1:8" x14ac:dyDescent="0.3">
      <c r="A3057">
        <v>3056</v>
      </c>
      <c r="B3057" t="s">
        <v>3259</v>
      </c>
      <c r="C3057">
        <v>0</v>
      </c>
      <c r="D3057">
        <v>0</v>
      </c>
      <c r="E3057">
        <v>0</v>
      </c>
      <c r="F3057">
        <v>0</v>
      </c>
      <c r="G3057">
        <v>0</v>
      </c>
      <c r="H3057">
        <v>0.64255761230906705</v>
      </c>
    </row>
    <row r="3058" spans="1:8" x14ac:dyDescent="0.3">
      <c r="A3058">
        <v>3057</v>
      </c>
      <c r="B3058" t="s">
        <v>3260</v>
      </c>
      <c r="C3058">
        <v>0</v>
      </c>
      <c r="D3058">
        <v>0</v>
      </c>
      <c r="E3058">
        <v>0</v>
      </c>
      <c r="F3058">
        <v>0</v>
      </c>
      <c r="G3058">
        <v>0.90571018447999896</v>
      </c>
      <c r="H3058">
        <v>0.99999999999931299</v>
      </c>
    </row>
    <row r="3059" spans="1:8" x14ac:dyDescent="0.3">
      <c r="A3059">
        <v>3058</v>
      </c>
      <c r="B3059" t="s">
        <v>3261</v>
      </c>
      <c r="C3059">
        <v>0</v>
      </c>
      <c r="D3059">
        <v>0</v>
      </c>
      <c r="E3059">
        <v>0</v>
      </c>
      <c r="F3059">
        <v>0</v>
      </c>
      <c r="G3059">
        <v>0</v>
      </c>
      <c r="H3059">
        <v>1</v>
      </c>
    </row>
    <row r="3060" spans="1:8" x14ac:dyDescent="0.3">
      <c r="A3060">
        <v>3059</v>
      </c>
      <c r="B3060" t="s">
        <v>3262</v>
      </c>
      <c r="C3060">
        <v>0</v>
      </c>
      <c r="D3060">
        <v>0</v>
      </c>
      <c r="E3060">
        <v>0</v>
      </c>
      <c r="F3060">
        <v>0</v>
      </c>
      <c r="G3060">
        <v>1</v>
      </c>
      <c r="H3060">
        <v>1</v>
      </c>
    </row>
    <row r="3061" spans="1:8" x14ac:dyDescent="0.3">
      <c r="A3061">
        <v>3060</v>
      </c>
      <c r="B3061" t="s">
        <v>3263</v>
      </c>
      <c r="C3061">
        <v>0</v>
      </c>
      <c r="D3061">
        <v>0</v>
      </c>
      <c r="E3061">
        <v>0</v>
      </c>
      <c r="F3061">
        <v>0</v>
      </c>
      <c r="G3061">
        <v>5.5074979709356499E-4</v>
      </c>
      <c r="H3061">
        <v>0.97014767380963896</v>
      </c>
    </row>
    <row r="3062" spans="1:8" x14ac:dyDescent="0.3">
      <c r="A3062">
        <v>3061</v>
      </c>
      <c r="B3062" t="s">
        <v>3264</v>
      </c>
      <c r="C3062">
        <v>0</v>
      </c>
      <c r="D3062">
        <v>0</v>
      </c>
      <c r="E3062">
        <v>0</v>
      </c>
      <c r="F3062">
        <v>0</v>
      </c>
      <c r="G3062">
        <v>5.2331575523839102E-2</v>
      </c>
      <c r="H3062">
        <v>0.98463259581681095</v>
      </c>
    </row>
    <row r="3063" spans="1:8" x14ac:dyDescent="0.3">
      <c r="A3063">
        <v>3062</v>
      </c>
      <c r="B3063" t="s">
        <v>3265</v>
      </c>
      <c r="C3063">
        <v>0</v>
      </c>
      <c r="D3063">
        <v>0</v>
      </c>
      <c r="E3063">
        <v>0</v>
      </c>
      <c r="F3063">
        <v>0</v>
      </c>
      <c r="G3063">
        <v>0.13028145450939199</v>
      </c>
      <c r="H3063">
        <v>0.99999999999927902</v>
      </c>
    </row>
    <row r="3064" spans="1:8" x14ac:dyDescent="0.3">
      <c r="A3064">
        <v>3063</v>
      </c>
      <c r="B3064" t="s">
        <v>3266</v>
      </c>
      <c r="C3064">
        <v>0</v>
      </c>
      <c r="D3064">
        <v>0</v>
      </c>
      <c r="E3064">
        <v>0</v>
      </c>
      <c r="F3064">
        <v>0</v>
      </c>
      <c r="G3064">
        <v>0.75089558763997299</v>
      </c>
      <c r="H3064">
        <v>0.99999999999963596</v>
      </c>
    </row>
    <row r="3065" spans="1:8" x14ac:dyDescent="0.3">
      <c r="A3065">
        <v>3064</v>
      </c>
      <c r="B3065" t="s">
        <v>3267</v>
      </c>
      <c r="C3065">
        <v>0</v>
      </c>
      <c r="D3065">
        <v>0</v>
      </c>
      <c r="E3065">
        <v>0</v>
      </c>
      <c r="F3065">
        <v>0</v>
      </c>
      <c r="G3065">
        <v>1</v>
      </c>
      <c r="H3065">
        <v>1</v>
      </c>
    </row>
    <row r="3066" spans="1:8" x14ac:dyDescent="0.3">
      <c r="A3066">
        <v>3065</v>
      </c>
      <c r="B3066" t="s">
        <v>3268</v>
      </c>
      <c r="C3066">
        <v>7.4605420923759602E-2</v>
      </c>
      <c r="D3066">
        <v>7.4605420923759602E-2</v>
      </c>
      <c r="E3066">
        <v>7.4605420923759602E-2</v>
      </c>
      <c r="F3066">
        <v>7.4605420923759602E-2</v>
      </c>
      <c r="G3066">
        <v>0.110596289979944</v>
      </c>
      <c r="H3066">
        <v>1.0000000000003499</v>
      </c>
    </row>
    <row r="3067" spans="1:8" x14ac:dyDescent="0.3">
      <c r="A3067">
        <v>3066</v>
      </c>
      <c r="B3067" t="s">
        <v>3269</v>
      </c>
      <c r="C3067">
        <v>0</v>
      </c>
      <c r="D3067">
        <v>0</v>
      </c>
      <c r="E3067">
        <v>0</v>
      </c>
      <c r="F3067">
        <v>0</v>
      </c>
      <c r="G3067">
        <v>0</v>
      </c>
      <c r="H3067">
        <v>1</v>
      </c>
    </row>
    <row r="3068" spans="1:8" x14ac:dyDescent="0.3">
      <c r="A3068">
        <v>3067</v>
      </c>
      <c r="B3068" t="s">
        <v>3270</v>
      </c>
      <c r="C3068">
        <v>0</v>
      </c>
      <c r="D3068">
        <v>0</v>
      </c>
      <c r="E3068">
        <v>0</v>
      </c>
      <c r="F3068">
        <v>0</v>
      </c>
      <c r="G3068">
        <v>0</v>
      </c>
      <c r="H3068">
        <v>1</v>
      </c>
    </row>
    <row r="3069" spans="1:8" x14ac:dyDescent="0.3">
      <c r="A3069">
        <v>3068</v>
      </c>
      <c r="B3069" t="s">
        <v>3271</v>
      </c>
      <c r="C3069">
        <v>0</v>
      </c>
      <c r="D3069">
        <v>0</v>
      </c>
      <c r="E3069">
        <v>0</v>
      </c>
      <c r="F3069">
        <v>0</v>
      </c>
      <c r="G3069">
        <v>1</v>
      </c>
      <c r="H3069">
        <v>1</v>
      </c>
    </row>
    <row r="3070" spans="1:8" x14ac:dyDescent="0.3">
      <c r="A3070">
        <v>3069</v>
      </c>
      <c r="B3070" t="s">
        <v>3272</v>
      </c>
      <c r="C3070">
        <v>0</v>
      </c>
      <c r="D3070">
        <v>0</v>
      </c>
      <c r="E3070">
        <v>0</v>
      </c>
      <c r="F3070">
        <v>0</v>
      </c>
      <c r="G3070">
        <v>0</v>
      </c>
      <c r="H3070">
        <v>4.7529482423121001E-2</v>
      </c>
    </row>
    <row r="3071" spans="1:8" x14ac:dyDescent="0.3">
      <c r="A3071">
        <v>3070</v>
      </c>
      <c r="B3071" t="s">
        <v>3273</v>
      </c>
      <c r="C3071">
        <v>0</v>
      </c>
      <c r="D3071">
        <v>0</v>
      </c>
      <c r="E3071">
        <v>0</v>
      </c>
      <c r="F3071">
        <v>0</v>
      </c>
      <c r="G3071">
        <v>0.925563801820107</v>
      </c>
      <c r="H3071">
        <v>0.99999999999992795</v>
      </c>
    </row>
    <row r="3072" spans="1:8" x14ac:dyDescent="0.3">
      <c r="A3072">
        <v>3071</v>
      </c>
      <c r="B3072" t="s">
        <v>3274</v>
      </c>
      <c r="C3072">
        <v>0</v>
      </c>
      <c r="D3072">
        <v>0</v>
      </c>
      <c r="E3072">
        <v>0</v>
      </c>
      <c r="F3072">
        <v>0</v>
      </c>
      <c r="G3072">
        <v>0</v>
      </c>
      <c r="H3072">
        <v>0.90834417804267198</v>
      </c>
    </row>
    <row r="3073" spans="1:8" x14ac:dyDescent="0.3">
      <c r="A3073">
        <v>3072</v>
      </c>
      <c r="B3073" t="s">
        <v>3275</v>
      </c>
      <c r="C3073">
        <v>0</v>
      </c>
      <c r="D3073">
        <v>0</v>
      </c>
      <c r="E3073">
        <v>0</v>
      </c>
      <c r="F3073">
        <v>0</v>
      </c>
      <c r="G3073">
        <v>0.34225469859947999</v>
      </c>
      <c r="H3073">
        <v>1.00000000000001</v>
      </c>
    </row>
    <row r="3074" spans="1:8" x14ac:dyDescent="0.3">
      <c r="A3074">
        <v>3073</v>
      </c>
      <c r="B3074" t="s">
        <v>3276</v>
      </c>
      <c r="C3074">
        <v>0</v>
      </c>
      <c r="D3074">
        <v>0</v>
      </c>
      <c r="E3074">
        <v>0</v>
      </c>
      <c r="F3074">
        <v>0</v>
      </c>
      <c r="G3074">
        <v>1</v>
      </c>
      <c r="H3074">
        <v>1</v>
      </c>
    </row>
    <row r="3075" spans="1:8" x14ac:dyDescent="0.3">
      <c r="A3075">
        <v>3074</v>
      </c>
      <c r="B3075" t="s">
        <v>3277</v>
      </c>
      <c r="C3075">
        <v>0</v>
      </c>
      <c r="D3075">
        <v>0</v>
      </c>
      <c r="E3075">
        <v>0</v>
      </c>
      <c r="F3075">
        <v>0</v>
      </c>
      <c r="G3075">
        <v>0</v>
      </c>
      <c r="H3075">
        <v>0.99677811328629695</v>
      </c>
    </row>
    <row r="3076" spans="1:8" x14ac:dyDescent="0.3">
      <c r="A3076">
        <v>3075</v>
      </c>
      <c r="B3076" t="s">
        <v>3278</v>
      </c>
      <c r="C3076">
        <v>0</v>
      </c>
      <c r="D3076">
        <v>0</v>
      </c>
      <c r="E3076">
        <v>0</v>
      </c>
      <c r="F3076">
        <v>0</v>
      </c>
      <c r="G3076">
        <v>1</v>
      </c>
      <c r="H3076">
        <v>1</v>
      </c>
    </row>
    <row r="3077" spans="1:8" x14ac:dyDescent="0.3">
      <c r="A3077">
        <v>3076</v>
      </c>
      <c r="B3077" t="s">
        <v>3279</v>
      </c>
      <c r="C3077">
        <v>0</v>
      </c>
      <c r="D3077">
        <v>0</v>
      </c>
      <c r="E3077">
        <v>0</v>
      </c>
      <c r="F3077">
        <v>0</v>
      </c>
      <c r="G3077">
        <v>0</v>
      </c>
      <c r="H3077">
        <v>1</v>
      </c>
    </row>
    <row r="3078" spans="1:8" x14ac:dyDescent="0.3">
      <c r="A3078">
        <v>3077</v>
      </c>
      <c r="B3078" t="s">
        <v>3280</v>
      </c>
      <c r="C3078">
        <v>0</v>
      </c>
      <c r="D3078">
        <v>0</v>
      </c>
      <c r="E3078">
        <v>0</v>
      </c>
      <c r="F3078">
        <v>0</v>
      </c>
      <c r="G3078">
        <v>0</v>
      </c>
      <c r="H3078">
        <v>1</v>
      </c>
    </row>
    <row r="3079" spans="1:8" x14ac:dyDescent="0.3">
      <c r="A3079">
        <v>3078</v>
      </c>
      <c r="B3079" t="s">
        <v>3281</v>
      </c>
      <c r="C3079">
        <v>0</v>
      </c>
      <c r="D3079">
        <v>0</v>
      </c>
      <c r="E3079">
        <v>0</v>
      </c>
      <c r="F3079">
        <v>0</v>
      </c>
      <c r="G3079">
        <v>1</v>
      </c>
      <c r="H3079">
        <v>1</v>
      </c>
    </row>
    <row r="3080" spans="1:8" x14ac:dyDescent="0.3">
      <c r="A3080">
        <v>3079</v>
      </c>
      <c r="B3080" t="s">
        <v>3282</v>
      </c>
      <c r="C3080">
        <v>0</v>
      </c>
      <c r="D3080">
        <v>0</v>
      </c>
      <c r="E3080">
        <v>0</v>
      </c>
      <c r="F3080">
        <v>0</v>
      </c>
      <c r="G3080">
        <v>0</v>
      </c>
      <c r="H3080">
        <v>0.114607903623341</v>
      </c>
    </row>
    <row r="3081" spans="1:8" x14ac:dyDescent="0.3">
      <c r="A3081">
        <v>3080</v>
      </c>
      <c r="B3081" t="s">
        <v>3283</v>
      </c>
      <c r="C3081">
        <v>0</v>
      </c>
      <c r="D3081">
        <v>0</v>
      </c>
      <c r="E3081">
        <v>0</v>
      </c>
      <c r="F3081">
        <v>0</v>
      </c>
      <c r="G3081">
        <v>1</v>
      </c>
      <c r="H3081">
        <v>1</v>
      </c>
    </row>
    <row r="3082" spans="1:8" x14ac:dyDescent="0.3">
      <c r="A3082">
        <v>3081</v>
      </c>
      <c r="B3082" t="s">
        <v>3284</v>
      </c>
      <c r="C3082">
        <v>0</v>
      </c>
      <c r="D3082">
        <v>0</v>
      </c>
      <c r="E3082">
        <v>0</v>
      </c>
      <c r="F3082">
        <v>0</v>
      </c>
      <c r="G3082">
        <v>3.9459509856750499E-4</v>
      </c>
      <c r="H3082">
        <v>0.99999999999951095</v>
      </c>
    </row>
    <row r="3083" spans="1:8" x14ac:dyDescent="0.3">
      <c r="A3083">
        <v>3082</v>
      </c>
      <c r="B3083" t="s">
        <v>3285</v>
      </c>
      <c r="C3083">
        <v>0</v>
      </c>
      <c r="D3083">
        <v>0</v>
      </c>
      <c r="E3083">
        <v>0</v>
      </c>
      <c r="F3083">
        <v>0</v>
      </c>
      <c r="G3083">
        <v>0</v>
      </c>
      <c r="H3083">
        <v>0.97771160553344005</v>
      </c>
    </row>
    <row r="3084" spans="1:8" x14ac:dyDescent="0.3">
      <c r="A3084">
        <v>3083</v>
      </c>
      <c r="B3084" t="s">
        <v>3286</v>
      </c>
      <c r="C3084">
        <v>0</v>
      </c>
      <c r="D3084">
        <v>0</v>
      </c>
      <c r="E3084">
        <v>0</v>
      </c>
      <c r="F3084">
        <v>0</v>
      </c>
      <c r="G3084">
        <v>0</v>
      </c>
      <c r="H3084">
        <v>1</v>
      </c>
    </row>
    <row r="3085" spans="1:8" x14ac:dyDescent="0.3">
      <c r="A3085">
        <v>3084</v>
      </c>
      <c r="B3085" t="s">
        <v>3287</v>
      </c>
      <c r="C3085">
        <v>0</v>
      </c>
      <c r="D3085">
        <v>0</v>
      </c>
      <c r="E3085">
        <v>0</v>
      </c>
      <c r="F3085">
        <v>0</v>
      </c>
      <c r="G3085">
        <v>0</v>
      </c>
      <c r="H3085">
        <v>0.54137252858444596</v>
      </c>
    </row>
    <row r="3086" spans="1:8" x14ac:dyDescent="0.3">
      <c r="A3086">
        <v>3085</v>
      </c>
      <c r="B3086" t="s">
        <v>3288</v>
      </c>
      <c r="C3086">
        <v>0</v>
      </c>
      <c r="D3086">
        <v>0</v>
      </c>
      <c r="E3086">
        <v>0</v>
      </c>
      <c r="F3086">
        <v>0</v>
      </c>
      <c r="G3086">
        <v>0</v>
      </c>
      <c r="H3086">
        <v>0.75836110462996897</v>
      </c>
    </row>
    <row r="3087" spans="1:8" x14ac:dyDescent="0.3">
      <c r="A3087">
        <v>3086</v>
      </c>
      <c r="B3087" t="s">
        <v>3289</v>
      </c>
      <c r="C3087">
        <v>0</v>
      </c>
      <c r="D3087">
        <v>0</v>
      </c>
      <c r="E3087">
        <v>0</v>
      </c>
      <c r="F3087">
        <v>0</v>
      </c>
      <c r="G3087">
        <v>0</v>
      </c>
      <c r="H3087">
        <v>0.61966936704296505</v>
      </c>
    </row>
    <row r="3088" spans="1:8" x14ac:dyDescent="0.3">
      <c r="A3088">
        <v>3087</v>
      </c>
      <c r="B3088" t="s">
        <v>3290</v>
      </c>
      <c r="C3088">
        <v>0</v>
      </c>
      <c r="D3088">
        <v>0</v>
      </c>
      <c r="E3088">
        <v>0</v>
      </c>
      <c r="F3088">
        <v>0</v>
      </c>
      <c r="G3088">
        <v>0</v>
      </c>
      <c r="H3088">
        <v>1</v>
      </c>
    </row>
    <row r="3089" spans="1:8" x14ac:dyDescent="0.3">
      <c r="A3089">
        <v>3088</v>
      </c>
      <c r="B3089" t="s">
        <v>3291</v>
      </c>
      <c r="C3089">
        <v>0</v>
      </c>
      <c r="D3089">
        <v>0</v>
      </c>
      <c r="E3089">
        <v>0</v>
      </c>
      <c r="F3089">
        <v>0</v>
      </c>
      <c r="G3089">
        <v>0</v>
      </c>
      <c r="H3089">
        <v>0.83286277572220502</v>
      </c>
    </row>
    <row r="3090" spans="1:8" x14ac:dyDescent="0.3">
      <c r="A3090">
        <v>3089</v>
      </c>
      <c r="B3090" t="s">
        <v>3292</v>
      </c>
      <c r="C3090">
        <v>0</v>
      </c>
      <c r="D3090">
        <v>0</v>
      </c>
      <c r="E3090">
        <v>0</v>
      </c>
      <c r="F3090">
        <v>0</v>
      </c>
      <c r="G3090">
        <v>0</v>
      </c>
      <c r="H3090">
        <v>0.80208011909570798</v>
      </c>
    </row>
    <row r="3091" spans="1:8" x14ac:dyDescent="0.3">
      <c r="A3091">
        <v>3090</v>
      </c>
      <c r="B3091" t="s">
        <v>3293</v>
      </c>
      <c r="C3091">
        <v>0</v>
      </c>
      <c r="D3091">
        <v>0</v>
      </c>
      <c r="E3091">
        <v>0</v>
      </c>
      <c r="F3091">
        <v>0</v>
      </c>
      <c r="G3091">
        <v>0</v>
      </c>
      <c r="H3091">
        <v>1</v>
      </c>
    </row>
    <row r="3092" spans="1:8" x14ac:dyDescent="0.3">
      <c r="A3092">
        <v>3091</v>
      </c>
      <c r="B3092" t="s">
        <v>3294</v>
      </c>
      <c r="C3092">
        <v>0</v>
      </c>
      <c r="D3092">
        <v>0</v>
      </c>
      <c r="E3092">
        <v>0</v>
      </c>
      <c r="F3092">
        <v>0</v>
      </c>
      <c r="G3092">
        <v>0</v>
      </c>
      <c r="H3092">
        <v>0.85848122338352995</v>
      </c>
    </row>
    <row r="3093" spans="1:8" x14ac:dyDescent="0.3">
      <c r="A3093">
        <v>3092</v>
      </c>
      <c r="B3093" t="s">
        <v>3295</v>
      </c>
      <c r="C3093">
        <v>0</v>
      </c>
      <c r="D3093">
        <v>0</v>
      </c>
      <c r="E3093">
        <v>0</v>
      </c>
      <c r="F3093">
        <v>0</v>
      </c>
      <c r="G3093">
        <v>0</v>
      </c>
      <c r="H3093">
        <v>0.67573033513130798</v>
      </c>
    </row>
    <row r="3094" spans="1:8" x14ac:dyDescent="0.3">
      <c r="A3094">
        <v>3093</v>
      </c>
      <c r="B3094" t="s">
        <v>3296</v>
      </c>
      <c r="C3094">
        <v>0</v>
      </c>
      <c r="D3094">
        <v>0</v>
      </c>
      <c r="E3094">
        <v>0</v>
      </c>
      <c r="F3094">
        <v>0</v>
      </c>
      <c r="G3094">
        <v>0</v>
      </c>
      <c r="H3094">
        <v>0.33831262547194402</v>
      </c>
    </row>
    <row r="3095" spans="1:8" x14ac:dyDescent="0.3">
      <c r="A3095">
        <v>3094</v>
      </c>
      <c r="B3095" t="s">
        <v>3297</v>
      </c>
      <c r="C3095">
        <v>0</v>
      </c>
      <c r="D3095">
        <v>0</v>
      </c>
      <c r="E3095">
        <v>0</v>
      </c>
      <c r="F3095">
        <v>0</v>
      </c>
      <c r="G3095">
        <v>0</v>
      </c>
      <c r="H3095">
        <v>0.52870438894648397</v>
      </c>
    </row>
    <row r="3096" spans="1:8" x14ac:dyDescent="0.3">
      <c r="A3096">
        <v>3095</v>
      </c>
      <c r="B3096" t="s">
        <v>3298</v>
      </c>
      <c r="C3096">
        <v>0</v>
      </c>
      <c r="D3096">
        <v>0</v>
      </c>
      <c r="E3096">
        <v>0</v>
      </c>
      <c r="F3096">
        <v>0</v>
      </c>
      <c r="G3096">
        <v>0</v>
      </c>
      <c r="H3096">
        <v>1.6320371366989099E-2</v>
      </c>
    </row>
    <row r="3097" spans="1:8" x14ac:dyDescent="0.3">
      <c r="A3097">
        <v>3096</v>
      </c>
      <c r="B3097" t="s">
        <v>3299</v>
      </c>
      <c r="C3097">
        <v>0</v>
      </c>
      <c r="D3097">
        <v>0</v>
      </c>
      <c r="E3097">
        <v>0</v>
      </c>
      <c r="F3097">
        <v>0</v>
      </c>
      <c r="G3097">
        <v>0</v>
      </c>
      <c r="H3097">
        <v>0.195391600293402</v>
      </c>
    </row>
    <row r="3098" spans="1:8" x14ac:dyDescent="0.3">
      <c r="A3098">
        <v>3097</v>
      </c>
      <c r="B3098" t="s">
        <v>3300</v>
      </c>
      <c r="C3098">
        <v>0</v>
      </c>
      <c r="D3098">
        <v>0</v>
      </c>
      <c r="E3098">
        <v>0</v>
      </c>
      <c r="F3098">
        <v>0</v>
      </c>
      <c r="G3098">
        <v>0</v>
      </c>
      <c r="H3098">
        <v>0.26956925073244398</v>
      </c>
    </row>
    <row r="3099" spans="1:8" x14ac:dyDescent="0.3">
      <c r="A3099">
        <v>3098</v>
      </c>
      <c r="B3099" t="s">
        <v>3301</v>
      </c>
      <c r="C3099">
        <v>0</v>
      </c>
      <c r="D3099">
        <v>0</v>
      </c>
      <c r="E3099">
        <v>0</v>
      </c>
      <c r="F3099">
        <v>0</v>
      </c>
      <c r="G3099">
        <v>0</v>
      </c>
      <c r="H3099">
        <v>0.607883577262604</v>
      </c>
    </row>
    <row r="3100" spans="1:8" x14ac:dyDescent="0.3">
      <c r="A3100">
        <v>3099</v>
      </c>
      <c r="B3100" t="s">
        <v>3302</v>
      </c>
      <c r="C3100">
        <v>0</v>
      </c>
      <c r="D3100">
        <v>0</v>
      </c>
      <c r="E3100">
        <v>0</v>
      </c>
      <c r="F3100">
        <v>0</v>
      </c>
      <c r="G3100">
        <v>0</v>
      </c>
      <c r="H3100">
        <v>0.93551342533061899</v>
      </c>
    </row>
    <row r="3101" spans="1:8" x14ac:dyDescent="0.3">
      <c r="A3101">
        <v>3100</v>
      </c>
      <c r="B3101" t="s">
        <v>3303</v>
      </c>
      <c r="C3101">
        <v>0</v>
      </c>
      <c r="D3101">
        <v>0</v>
      </c>
      <c r="E3101">
        <v>0</v>
      </c>
      <c r="F3101">
        <v>0</v>
      </c>
      <c r="G3101">
        <v>0</v>
      </c>
      <c r="H3101">
        <v>0.18742020270957399</v>
      </c>
    </row>
    <row r="3102" spans="1:8" x14ac:dyDescent="0.3">
      <c r="A3102">
        <v>3101</v>
      </c>
      <c r="B3102" t="s">
        <v>3304</v>
      </c>
      <c r="C3102">
        <v>0</v>
      </c>
      <c r="D3102">
        <v>0</v>
      </c>
      <c r="E3102">
        <v>0</v>
      </c>
      <c r="F3102">
        <v>0</v>
      </c>
      <c r="G3102">
        <v>0</v>
      </c>
      <c r="H3102">
        <v>2.7479996418645799E-4</v>
      </c>
    </row>
    <row r="3103" spans="1:8" x14ac:dyDescent="0.3">
      <c r="A3103">
        <v>3102</v>
      </c>
      <c r="B3103" t="s">
        <v>3305</v>
      </c>
      <c r="C3103">
        <v>0</v>
      </c>
      <c r="D3103">
        <v>0</v>
      </c>
      <c r="E3103">
        <v>0</v>
      </c>
      <c r="F3103">
        <v>0</v>
      </c>
      <c r="G3103">
        <v>0</v>
      </c>
      <c r="H3103">
        <v>0.83831705896411701</v>
      </c>
    </row>
    <row r="3104" spans="1:8" x14ac:dyDescent="0.3">
      <c r="A3104">
        <v>3103</v>
      </c>
      <c r="B3104" t="s">
        <v>3306</v>
      </c>
      <c r="C3104">
        <v>0</v>
      </c>
      <c r="D3104">
        <v>0</v>
      </c>
      <c r="E3104">
        <v>0</v>
      </c>
      <c r="F3104">
        <v>0</v>
      </c>
      <c r="G3104">
        <v>0</v>
      </c>
      <c r="H3104">
        <v>2.4909715658132901E-2</v>
      </c>
    </row>
    <row r="3105" spans="1:8" x14ac:dyDescent="0.3">
      <c r="A3105">
        <v>3104</v>
      </c>
      <c r="B3105" t="s">
        <v>3307</v>
      </c>
      <c r="C3105">
        <v>0</v>
      </c>
      <c r="D3105">
        <v>0</v>
      </c>
      <c r="E3105">
        <v>0</v>
      </c>
      <c r="F3105">
        <v>0</v>
      </c>
      <c r="G3105">
        <v>0</v>
      </c>
      <c r="H3105">
        <v>0.197528864805015</v>
      </c>
    </row>
    <row r="3106" spans="1:8" x14ac:dyDescent="0.3">
      <c r="A3106">
        <v>3105</v>
      </c>
      <c r="B3106" t="s">
        <v>3308</v>
      </c>
      <c r="C3106">
        <v>0</v>
      </c>
      <c r="D3106">
        <v>0</v>
      </c>
      <c r="E3106">
        <v>0</v>
      </c>
      <c r="F3106">
        <v>0</v>
      </c>
      <c r="G3106">
        <v>4.2873335092535802E-3</v>
      </c>
      <c r="H3106">
        <v>0.99999999999965306</v>
      </c>
    </row>
    <row r="3107" spans="1:8" x14ac:dyDescent="0.3">
      <c r="A3107">
        <v>3106</v>
      </c>
      <c r="B3107" t="s">
        <v>3309</v>
      </c>
      <c r="C3107">
        <v>0</v>
      </c>
      <c r="D3107">
        <v>0</v>
      </c>
      <c r="E3107">
        <v>0</v>
      </c>
      <c r="F3107">
        <v>0</v>
      </c>
      <c r="G3107">
        <v>0</v>
      </c>
      <c r="H3107">
        <v>0.94530765725607901</v>
      </c>
    </row>
    <row r="3108" spans="1:8" x14ac:dyDescent="0.3">
      <c r="A3108">
        <v>3107</v>
      </c>
      <c r="B3108" t="s">
        <v>3310</v>
      </c>
      <c r="C3108">
        <v>0</v>
      </c>
      <c r="D3108">
        <v>0</v>
      </c>
      <c r="E3108">
        <v>0</v>
      </c>
      <c r="F3108">
        <v>0</v>
      </c>
      <c r="G3108">
        <v>0</v>
      </c>
      <c r="H3108">
        <v>0.244573555370558</v>
      </c>
    </row>
    <row r="3109" spans="1:8" x14ac:dyDescent="0.3">
      <c r="A3109">
        <v>3108</v>
      </c>
      <c r="B3109" t="s">
        <v>3311</v>
      </c>
      <c r="C3109">
        <v>0</v>
      </c>
      <c r="D3109">
        <v>0</v>
      </c>
      <c r="E3109">
        <v>0</v>
      </c>
      <c r="F3109">
        <v>0</v>
      </c>
      <c r="G3109">
        <v>0</v>
      </c>
      <c r="H3109">
        <v>1</v>
      </c>
    </row>
    <row r="3110" spans="1:8" x14ac:dyDescent="0.3">
      <c r="A3110">
        <v>3109</v>
      </c>
      <c r="B3110" t="s">
        <v>3312</v>
      </c>
      <c r="C3110">
        <v>0</v>
      </c>
      <c r="D3110">
        <v>0</v>
      </c>
      <c r="E3110">
        <v>0</v>
      </c>
      <c r="F3110">
        <v>0</v>
      </c>
      <c r="G3110">
        <v>0</v>
      </c>
      <c r="H3110">
        <v>1</v>
      </c>
    </row>
    <row r="3111" spans="1:8" x14ac:dyDescent="0.3">
      <c r="A3111">
        <v>3110</v>
      </c>
      <c r="B3111" t="s">
        <v>3313</v>
      </c>
      <c r="C3111">
        <v>0</v>
      </c>
      <c r="D3111">
        <v>0</v>
      </c>
      <c r="E3111">
        <v>0</v>
      </c>
      <c r="F3111">
        <v>0</v>
      </c>
      <c r="G3111">
        <v>0.456784440129469</v>
      </c>
      <c r="H3111">
        <v>0.86854548123159803</v>
      </c>
    </row>
    <row r="3112" spans="1:8" x14ac:dyDescent="0.3">
      <c r="A3112">
        <v>3111</v>
      </c>
      <c r="B3112" t="s">
        <v>3314</v>
      </c>
      <c r="C3112">
        <v>0</v>
      </c>
      <c r="D3112">
        <v>0</v>
      </c>
      <c r="E3112">
        <v>0</v>
      </c>
      <c r="F3112">
        <v>0</v>
      </c>
      <c r="G3112">
        <v>1.8690191314346899E-3</v>
      </c>
      <c r="H3112">
        <v>0.99999999999977895</v>
      </c>
    </row>
    <row r="3113" spans="1:8" x14ac:dyDescent="0.3">
      <c r="A3113">
        <v>3112</v>
      </c>
      <c r="B3113" t="s">
        <v>3315</v>
      </c>
      <c r="C3113">
        <v>0</v>
      </c>
      <c r="D3113">
        <v>0</v>
      </c>
      <c r="E3113">
        <v>0</v>
      </c>
      <c r="F3113">
        <v>0</v>
      </c>
      <c r="G3113">
        <v>2.0609022212717699E-2</v>
      </c>
      <c r="H3113">
        <v>1.00000000000006</v>
      </c>
    </row>
    <row r="3114" spans="1:8" x14ac:dyDescent="0.3">
      <c r="A3114">
        <v>3113</v>
      </c>
      <c r="B3114" t="s">
        <v>3316</v>
      </c>
      <c r="C3114">
        <v>0</v>
      </c>
      <c r="D3114">
        <v>0</v>
      </c>
      <c r="E3114">
        <v>0</v>
      </c>
      <c r="F3114">
        <v>0</v>
      </c>
      <c r="G3114">
        <v>5.1606921335109399E-3</v>
      </c>
      <c r="H3114">
        <v>1.0000000000003699</v>
      </c>
    </row>
    <row r="3115" spans="1:8" x14ac:dyDescent="0.3">
      <c r="A3115">
        <v>3114</v>
      </c>
      <c r="B3115" t="s">
        <v>3317</v>
      </c>
      <c r="C3115">
        <v>0</v>
      </c>
      <c r="D3115">
        <v>0</v>
      </c>
      <c r="E3115">
        <v>0</v>
      </c>
      <c r="F3115">
        <v>0</v>
      </c>
      <c r="G3115">
        <v>0.67905246466176195</v>
      </c>
      <c r="H3115">
        <v>0.86860479723259598</v>
      </c>
    </row>
    <row r="3116" spans="1:8" x14ac:dyDescent="0.3">
      <c r="A3116">
        <v>3115</v>
      </c>
      <c r="B3116" t="s">
        <v>3318</v>
      </c>
      <c r="C3116">
        <v>0</v>
      </c>
      <c r="D3116">
        <v>0</v>
      </c>
      <c r="E3116">
        <v>0</v>
      </c>
      <c r="F3116">
        <v>0</v>
      </c>
      <c r="G3116">
        <v>0</v>
      </c>
      <c r="H3116">
        <v>0.71111119224185704</v>
      </c>
    </row>
    <row r="3117" spans="1:8" x14ac:dyDescent="0.3">
      <c r="A3117">
        <v>3116</v>
      </c>
      <c r="B3117" t="s">
        <v>3319</v>
      </c>
      <c r="C3117">
        <v>0</v>
      </c>
      <c r="D3117">
        <v>0</v>
      </c>
      <c r="E3117">
        <v>0</v>
      </c>
      <c r="F3117">
        <v>0</v>
      </c>
      <c r="G3117">
        <v>0</v>
      </c>
      <c r="H3117">
        <v>0.55334537133886796</v>
      </c>
    </row>
    <row r="3118" spans="1:8" x14ac:dyDescent="0.3">
      <c r="A3118">
        <v>3117</v>
      </c>
      <c r="B3118" t="s">
        <v>3320</v>
      </c>
      <c r="C3118">
        <v>0</v>
      </c>
      <c r="D3118">
        <v>0</v>
      </c>
      <c r="E3118">
        <v>0</v>
      </c>
      <c r="F3118">
        <v>0</v>
      </c>
      <c r="G3118">
        <v>0</v>
      </c>
      <c r="H3118">
        <v>7.8884260329318799E-3</v>
      </c>
    </row>
    <row r="3119" spans="1:8" x14ac:dyDescent="0.3">
      <c r="A3119">
        <v>3118</v>
      </c>
      <c r="B3119" t="s">
        <v>3321</v>
      </c>
      <c r="C3119">
        <v>0</v>
      </c>
      <c r="D3119">
        <v>0</v>
      </c>
      <c r="E3119">
        <v>0</v>
      </c>
      <c r="F3119">
        <v>0</v>
      </c>
      <c r="G3119">
        <v>0</v>
      </c>
      <c r="H3119">
        <v>0.20217275602447701</v>
      </c>
    </row>
    <row r="3120" spans="1:8" x14ac:dyDescent="0.3">
      <c r="A3120">
        <v>3119</v>
      </c>
      <c r="B3120" t="s">
        <v>3322</v>
      </c>
      <c r="C3120">
        <v>0</v>
      </c>
      <c r="D3120">
        <v>0</v>
      </c>
      <c r="E3120">
        <v>0</v>
      </c>
      <c r="F3120">
        <v>0</v>
      </c>
      <c r="G3120">
        <v>0</v>
      </c>
      <c r="H3120">
        <v>1</v>
      </c>
    </row>
    <row r="3121" spans="1:8" x14ac:dyDescent="0.3">
      <c r="A3121">
        <v>3120</v>
      </c>
      <c r="B3121" t="s">
        <v>3323</v>
      </c>
      <c r="C3121">
        <v>0</v>
      </c>
      <c r="D3121">
        <v>0</v>
      </c>
      <c r="E3121">
        <v>0</v>
      </c>
      <c r="F3121">
        <v>0</v>
      </c>
      <c r="G3121">
        <v>0</v>
      </c>
      <c r="H3121">
        <v>0.428359984305691</v>
      </c>
    </row>
    <row r="3122" spans="1:8" x14ac:dyDescent="0.3">
      <c r="A3122">
        <v>3121</v>
      </c>
      <c r="B3122" t="s">
        <v>3324</v>
      </c>
      <c r="C3122">
        <v>0</v>
      </c>
      <c r="D3122">
        <v>0</v>
      </c>
      <c r="E3122">
        <v>0</v>
      </c>
      <c r="F3122">
        <v>0</v>
      </c>
      <c r="G3122">
        <v>0</v>
      </c>
      <c r="H3122">
        <v>0.42770644321379703</v>
      </c>
    </row>
    <row r="3123" spans="1:8" x14ac:dyDescent="0.3">
      <c r="A3123">
        <v>3122</v>
      </c>
      <c r="B3123" t="s">
        <v>3325</v>
      </c>
      <c r="C3123">
        <v>0</v>
      </c>
      <c r="D3123">
        <v>0</v>
      </c>
      <c r="E3123">
        <v>0</v>
      </c>
      <c r="F3123">
        <v>0</v>
      </c>
      <c r="G3123">
        <v>0</v>
      </c>
      <c r="H3123">
        <v>7.7137015232643297E-2</v>
      </c>
    </row>
    <row r="3124" spans="1:8" x14ac:dyDescent="0.3">
      <c r="A3124">
        <v>3123</v>
      </c>
      <c r="B3124" t="s">
        <v>3326</v>
      </c>
      <c r="C3124">
        <v>0</v>
      </c>
      <c r="D3124">
        <v>0</v>
      </c>
      <c r="E3124">
        <v>0</v>
      </c>
      <c r="F3124">
        <v>0</v>
      </c>
      <c r="G3124">
        <v>0</v>
      </c>
      <c r="H3124">
        <v>1</v>
      </c>
    </row>
    <row r="3125" spans="1:8" x14ac:dyDescent="0.3">
      <c r="A3125">
        <v>3124</v>
      </c>
      <c r="B3125" t="s">
        <v>3327</v>
      </c>
      <c r="C3125">
        <v>0</v>
      </c>
      <c r="D3125">
        <v>0</v>
      </c>
      <c r="E3125">
        <v>0</v>
      </c>
      <c r="F3125">
        <v>0</v>
      </c>
      <c r="G3125">
        <v>0</v>
      </c>
      <c r="H3125">
        <v>0.19581530559754101</v>
      </c>
    </row>
    <row r="3126" spans="1:8" x14ac:dyDescent="0.3">
      <c r="A3126">
        <v>3125</v>
      </c>
      <c r="B3126" t="s">
        <v>3328</v>
      </c>
      <c r="C3126">
        <v>0</v>
      </c>
      <c r="D3126">
        <v>0</v>
      </c>
      <c r="E3126">
        <v>0</v>
      </c>
      <c r="F3126">
        <v>0</v>
      </c>
      <c r="G3126">
        <v>0</v>
      </c>
      <c r="H3126">
        <v>0.22397210525501299</v>
      </c>
    </row>
    <row r="3127" spans="1:8" x14ac:dyDescent="0.3">
      <c r="A3127">
        <v>3126</v>
      </c>
      <c r="B3127" t="s">
        <v>3329</v>
      </c>
      <c r="C3127">
        <v>0</v>
      </c>
      <c r="D3127">
        <v>0</v>
      </c>
      <c r="E3127">
        <v>0</v>
      </c>
      <c r="F3127">
        <v>0</v>
      </c>
      <c r="G3127">
        <v>0</v>
      </c>
      <c r="H3127">
        <v>1.0571730753610399E-2</v>
      </c>
    </row>
    <row r="3128" spans="1:8" x14ac:dyDescent="0.3">
      <c r="A3128">
        <v>3127</v>
      </c>
      <c r="B3128" t="s">
        <v>3330</v>
      </c>
      <c r="C3128">
        <v>0</v>
      </c>
      <c r="D3128">
        <v>0</v>
      </c>
      <c r="E3128">
        <v>0</v>
      </c>
      <c r="F3128">
        <v>0</v>
      </c>
      <c r="G3128">
        <v>0</v>
      </c>
      <c r="H3128">
        <v>4.1151021759289197E-2</v>
      </c>
    </row>
    <row r="3129" spans="1:8" x14ac:dyDescent="0.3">
      <c r="A3129">
        <v>3128</v>
      </c>
      <c r="B3129" t="s">
        <v>3331</v>
      </c>
      <c r="C3129">
        <v>0</v>
      </c>
      <c r="D3129">
        <v>0</v>
      </c>
      <c r="E3129">
        <v>0</v>
      </c>
      <c r="F3129">
        <v>0</v>
      </c>
      <c r="G3129" s="43">
        <v>8.0603792248006701E-5</v>
      </c>
      <c r="H3129">
        <v>0.60669866047589205</v>
      </c>
    </row>
    <row r="3130" spans="1:8" x14ac:dyDescent="0.3">
      <c r="A3130">
        <v>3129</v>
      </c>
      <c r="B3130" t="s">
        <v>3332</v>
      </c>
      <c r="C3130">
        <v>0</v>
      </c>
      <c r="D3130">
        <v>0</v>
      </c>
      <c r="E3130">
        <v>0</v>
      </c>
      <c r="F3130">
        <v>0</v>
      </c>
      <c r="G3130">
        <v>0</v>
      </c>
      <c r="H3130">
        <v>1</v>
      </c>
    </row>
    <row r="3131" spans="1:8" x14ac:dyDescent="0.3">
      <c r="A3131">
        <v>3130</v>
      </c>
      <c r="B3131" t="s">
        <v>3333</v>
      </c>
      <c r="C3131">
        <v>0</v>
      </c>
      <c r="D3131">
        <v>0</v>
      </c>
      <c r="E3131">
        <v>0</v>
      </c>
      <c r="F3131">
        <v>0</v>
      </c>
      <c r="G3131">
        <v>0</v>
      </c>
      <c r="H3131">
        <v>0.35038582288519599</v>
      </c>
    </row>
    <row r="3132" spans="1:8" x14ac:dyDescent="0.3">
      <c r="A3132">
        <v>3131</v>
      </c>
      <c r="B3132" t="s">
        <v>3334</v>
      </c>
      <c r="C3132">
        <v>0</v>
      </c>
      <c r="D3132">
        <v>0</v>
      </c>
      <c r="E3132">
        <v>0</v>
      </c>
      <c r="F3132">
        <v>0</v>
      </c>
      <c r="G3132">
        <v>0</v>
      </c>
      <c r="H3132">
        <v>0.64811998563649498</v>
      </c>
    </row>
    <row r="3133" spans="1:8" x14ac:dyDescent="0.3">
      <c r="A3133">
        <v>3132</v>
      </c>
      <c r="B3133" t="s">
        <v>3335</v>
      </c>
      <c r="C3133">
        <v>0</v>
      </c>
      <c r="D3133">
        <v>0</v>
      </c>
      <c r="E3133">
        <v>0</v>
      </c>
      <c r="F3133">
        <v>0</v>
      </c>
      <c r="G3133">
        <v>0</v>
      </c>
      <c r="H3133">
        <v>0.106331975344419</v>
      </c>
    </row>
    <row r="3134" spans="1:8" x14ac:dyDescent="0.3">
      <c r="A3134">
        <v>3133</v>
      </c>
      <c r="B3134" t="s">
        <v>3336</v>
      </c>
      <c r="C3134">
        <v>0</v>
      </c>
      <c r="D3134">
        <v>0</v>
      </c>
      <c r="E3134">
        <v>0</v>
      </c>
      <c r="F3134">
        <v>0</v>
      </c>
      <c r="G3134">
        <v>0</v>
      </c>
      <c r="H3134">
        <v>5.0549432181289898E-2</v>
      </c>
    </row>
    <row r="3135" spans="1:8" x14ac:dyDescent="0.3">
      <c r="A3135">
        <v>3134</v>
      </c>
      <c r="B3135" t="s">
        <v>3337</v>
      </c>
      <c r="C3135">
        <v>0</v>
      </c>
      <c r="D3135">
        <v>0</v>
      </c>
      <c r="E3135">
        <v>0</v>
      </c>
      <c r="F3135">
        <v>0</v>
      </c>
      <c r="G3135">
        <v>0</v>
      </c>
      <c r="H3135">
        <v>1</v>
      </c>
    </row>
    <row r="3136" spans="1:8" x14ac:dyDescent="0.3">
      <c r="A3136">
        <v>3135</v>
      </c>
      <c r="B3136" t="s">
        <v>3338</v>
      </c>
      <c r="C3136">
        <v>0</v>
      </c>
      <c r="D3136">
        <v>0</v>
      </c>
      <c r="E3136">
        <v>0</v>
      </c>
      <c r="F3136">
        <v>0</v>
      </c>
      <c r="G3136">
        <v>0</v>
      </c>
      <c r="H3136">
        <v>0.19871793454960199</v>
      </c>
    </row>
    <row r="3137" spans="1:8" x14ac:dyDescent="0.3">
      <c r="A3137">
        <v>3136</v>
      </c>
      <c r="B3137" t="s">
        <v>3339</v>
      </c>
      <c r="C3137">
        <v>0</v>
      </c>
      <c r="D3137">
        <v>0</v>
      </c>
      <c r="E3137">
        <v>0</v>
      </c>
      <c r="F3137">
        <v>0</v>
      </c>
      <c r="G3137">
        <v>0</v>
      </c>
      <c r="H3137">
        <v>0.17823035426646899</v>
      </c>
    </row>
    <row r="3138" spans="1:8" x14ac:dyDescent="0.3">
      <c r="A3138">
        <v>3137</v>
      </c>
      <c r="B3138" t="s">
        <v>3340</v>
      </c>
      <c r="C3138">
        <v>0</v>
      </c>
      <c r="D3138">
        <v>0</v>
      </c>
      <c r="E3138">
        <v>0</v>
      </c>
      <c r="F3138">
        <v>0</v>
      </c>
      <c r="G3138">
        <v>0</v>
      </c>
      <c r="H3138">
        <v>1.9618209464268999E-3</v>
      </c>
    </row>
    <row r="3139" spans="1:8" x14ac:dyDescent="0.3">
      <c r="A3139">
        <v>3138</v>
      </c>
      <c r="B3139" t="s">
        <v>3341</v>
      </c>
      <c r="C3139">
        <v>0</v>
      </c>
      <c r="D3139">
        <v>0</v>
      </c>
      <c r="E3139">
        <v>0</v>
      </c>
      <c r="F3139">
        <v>0</v>
      </c>
      <c r="G3139">
        <v>0</v>
      </c>
      <c r="H3139">
        <v>0.19065742134838601</v>
      </c>
    </row>
    <row r="3140" spans="1:8" x14ac:dyDescent="0.3">
      <c r="A3140">
        <v>3139</v>
      </c>
      <c r="B3140" t="s">
        <v>3342</v>
      </c>
      <c r="C3140">
        <v>0</v>
      </c>
      <c r="D3140">
        <v>0</v>
      </c>
      <c r="E3140">
        <v>0</v>
      </c>
      <c r="F3140">
        <v>0</v>
      </c>
      <c r="G3140">
        <v>0</v>
      </c>
      <c r="H3140">
        <v>0.83629901207186297</v>
      </c>
    </row>
    <row r="3141" spans="1:8" x14ac:dyDescent="0.3">
      <c r="A3141">
        <v>3140</v>
      </c>
      <c r="B3141" t="s">
        <v>3343</v>
      </c>
      <c r="C3141">
        <v>0</v>
      </c>
      <c r="D3141">
        <v>0</v>
      </c>
      <c r="E3141">
        <v>0</v>
      </c>
      <c r="F3141">
        <v>0</v>
      </c>
      <c r="G3141">
        <v>0</v>
      </c>
      <c r="H3141">
        <v>1</v>
      </c>
    </row>
    <row r="3142" spans="1:8" x14ac:dyDescent="0.3">
      <c r="A3142">
        <v>3141</v>
      </c>
      <c r="B3142" t="s">
        <v>3344</v>
      </c>
      <c r="C3142">
        <v>0</v>
      </c>
      <c r="D3142">
        <v>0</v>
      </c>
      <c r="E3142">
        <v>0</v>
      </c>
      <c r="F3142">
        <v>0</v>
      </c>
      <c r="G3142">
        <v>0</v>
      </c>
      <c r="H3142">
        <v>0.373469412055357</v>
      </c>
    </row>
    <row r="3143" spans="1:8" x14ac:dyDescent="0.3">
      <c r="A3143">
        <v>3142</v>
      </c>
      <c r="B3143" t="s">
        <v>3345</v>
      </c>
      <c r="C3143">
        <v>0</v>
      </c>
      <c r="D3143">
        <v>0</v>
      </c>
      <c r="E3143">
        <v>0</v>
      </c>
      <c r="F3143">
        <v>0</v>
      </c>
      <c r="G3143">
        <v>0</v>
      </c>
      <c r="H3143">
        <v>0.99123427585243795</v>
      </c>
    </row>
    <row r="3144" spans="1:8" x14ac:dyDescent="0.3">
      <c r="A3144">
        <v>3143</v>
      </c>
      <c r="B3144" t="s">
        <v>3346</v>
      </c>
      <c r="C3144">
        <v>0</v>
      </c>
      <c r="D3144">
        <v>0</v>
      </c>
      <c r="E3144">
        <v>0</v>
      </c>
      <c r="F3144">
        <v>0</v>
      </c>
      <c r="G3144">
        <v>0</v>
      </c>
      <c r="H3144">
        <v>1.8439783810045102E-2</v>
      </c>
    </row>
    <row r="3145" spans="1:8" x14ac:dyDescent="0.3">
      <c r="A3145">
        <v>3144</v>
      </c>
      <c r="B3145" t="s">
        <v>3347</v>
      </c>
      <c r="C3145">
        <v>0</v>
      </c>
      <c r="D3145">
        <v>0</v>
      </c>
      <c r="E3145">
        <v>0</v>
      </c>
      <c r="F3145">
        <v>0</v>
      </c>
      <c r="G3145">
        <v>0</v>
      </c>
      <c r="H3145">
        <v>0.98175815931435895</v>
      </c>
    </row>
    <row r="3146" spans="1:8" x14ac:dyDescent="0.3">
      <c r="A3146">
        <v>3145</v>
      </c>
      <c r="B3146" t="s">
        <v>3348</v>
      </c>
      <c r="C3146">
        <v>0</v>
      </c>
      <c r="D3146">
        <v>0</v>
      </c>
      <c r="E3146">
        <v>0</v>
      </c>
      <c r="F3146">
        <v>0</v>
      </c>
      <c r="G3146">
        <v>0</v>
      </c>
      <c r="H3146">
        <v>0.57246181875272195</v>
      </c>
    </row>
    <row r="3147" spans="1:8" x14ac:dyDescent="0.3">
      <c r="A3147">
        <v>3146</v>
      </c>
      <c r="B3147" t="s">
        <v>3349</v>
      </c>
      <c r="C3147">
        <v>0</v>
      </c>
      <c r="D3147">
        <v>0</v>
      </c>
      <c r="E3147">
        <v>0</v>
      </c>
      <c r="F3147">
        <v>0</v>
      </c>
      <c r="G3147">
        <v>0</v>
      </c>
      <c r="H3147">
        <v>0.58738563540688704</v>
      </c>
    </row>
    <row r="3148" spans="1:8" x14ac:dyDescent="0.3">
      <c r="A3148">
        <v>3147</v>
      </c>
      <c r="B3148" t="s">
        <v>3350</v>
      </c>
      <c r="C3148">
        <v>0</v>
      </c>
      <c r="D3148">
        <v>0</v>
      </c>
      <c r="E3148">
        <v>0</v>
      </c>
      <c r="F3148">
        <v>0</v>
      </c>
      <c r="G3148">
        <v>0</v>
      </c>
      <c r="H3148">
        <v>0.99975455331240903</v>
      </c>
    </row>
    <row r="3149" spans="1:8" x14ac:dyDescent="0.3">
      <c r="A3149">
        <v>3148</v>
      </c>
      <c r="B3149" t="s">
        <v>3351</v>
      </c>
      <c r="C3149">
        <v>0</v>
      </c>
      <c r="D3149">
        <v>0</v>
      </c>
      <c r="E3149">
        <v>0</v>
      </c>
      <c r="F3149">
        <v>0</v>
      </c>
      <c r="G3149">
        <v>0</v>
      </c>
      <c r="H3149">
        <v>0.31427349514885</v>
      </c>
    </row>
    <row r="3150" spans="1:8" x14ac:dyDescent="0.3">
      <c r="A3150">
        <v>3149</v>
      </c>
      <c r="B3150" t="s">
        <v>3352</v>
      </c>
      <c r="C3150">
        <v>0</v>
      </c>
      <c r="D3150">
        <v>0</v>
      </c>
      <c r="E3150">
        <v>0</v>
      </c>
      <c r="F3150">
        <v>0</v>
      </c>
      <c r="G3150">
        <v>4.3247204617815598E-3</v>
      </c>
      <c r="H3150">
        <v>1.00000000000006</v>
      </c>
    </row>
    <row r="3151" spans="1:8" x14ac:dyDescent="0.3">
      <c r="A3151">
        <v>3150</v>
      </c>
      <c r="B3151" t="s">
        <v>3353</v>
      </c>
      <c r="C3151">
        <v>0</v>
      </c>
      <c r="D3151">
        <v>0</v>
      </c>
      <c r="E3151">
        <v>0</v>
      </c>
      <c r="F3151">
        <v>0</v>
      </c>
      <c r="G3151">
        <v>0</v>
      </c>
      <c r="H3151">
        <v>0.11254022179659801</v>
      </c>
    </row>
    <row r="3152" spans="1:8" x14ac:dyDescent="0.3">
      <c r="A3152">
        <v>3151</v>
      </c>
      <c r="B3152" t="s">
        <v>3354</v>
      </c>
      <c r="C3152">
        <v>0</v>
      </c>
      <c r="D3152">
        <v>0</v>
      </c>
      <c r="E3152">
        <v>0</v>
      </c>
      <c r="F3152">
        <v>0</v>
      </c>
      <c r="G3152">
        <v>0</v>
      </c>
      <c r="H3152">
        <v>1</v>
      </c>
    </row>
    <row r="3153" spans="1:8" x14ac:dyDescent="0.3">
      <c r="A3153">
        <v>3152</v>
      </c>
      <c r="B3153" t="s">
        <v>3355</v>
      </c>
      <c r="C3153">
        <v>0</v>
      </c>
      <c r="D3153">
        <v>0</v>
      </c>
      <c r="E3153">
        <v>0</v>
      </c>
      <c r="F3153">
        <v>0</v>
      </c>
      <c r="G3153">
        <v>0</v>
      </c>
      <c r="H3153">
        <v>1</v>
      </c>
    </row>
    <row r="3154" spans="1:8" x14ac:dyDescent="0.3">
      <c r="A3154">
        <v>3153</v>
      </c>
      <c r="B3154" t="s">
        <v>3356</v>
      </c>
      <c r="C3154">
        <v>0</v>
      </c>
      <c r="D3154">
        <v>0</v>
      </c>
      <c r="E3154">
        <v>0</v>
      </c>
      <c r="F3154">
        <v>0</v>
      </c>
      <c r="G3154">
        <v>0</v>
      </c>
      <c r="H3154">
        <v>1</v>
      </c>
    </row>
    <row r="3155" spans="1:8" x14ac:dyDescent="0.3">
      <c r="A3155">
        <v>3154</v>
      </c>
      <c r="B3155" t="s">
        <v>3357</v>
      </c>
      <c r="C3155">
        <v>0</v>
      </c>
      <c r="D3155">
        <v>0</v>
      </c>
      <c r="E3155">
        <v>0</v>
      </c>
      <c r="F3155">
        <v>0</v>
      </c>
      <c r="G3155">
        <v>0</v>
      </c>
      <c r="H3155">
        <v>0.99910453965620105</v>
      </c>
    </row>
    <row r="3156" spans="1:8" x14ac:dyDescent="0.3">
      <c r="A3156">
        <v>3155</v>
      </c>
      <c r="B3156" t="s">
        <v>3358</v>
      </c>
      <c r="C3156">
        <v>0</v>
      </c>
      <c r="D3156">
        <v>0</v>
      </c>
      <c r="E3156">
        <v>0</v>
      </c>
      <c r="F3156">
        <v>0</v>
      </c>
      <c r="G3156">
        <v>0</v>
      </c>
      <c r="H3156">
        <v>0.40541882468571799</v>
      </c>
    </row>
    <row r="3157" spans="1:8" x14ac:dyDescent="0.3">
      <c r="A3157">
        <v>3156</v>
      </c>
      <c r="B3157" t="s">
        <v>3359</v>
      </c>
      <c r="C3157">
        <v>0</v>
      </c>
      <c r="D3157">
        <v>0</v>
      </c>
      <c r="E3157">
        <v>0</v>
      </c>
      <c r="F3157">
        <v>0</v>
      </c>
      <c r="G3157">
        <v>6.8724244836559506E-2</v>
      </c>
      <c r="H3157">
        <v>0.99999999999999001</v>
      </c>
    </row>
    <row r="3158" spans="1:8" x14ac:dyDescent="0.3">
      <c r="A3158">
        <v>3157</v>
      </c>
      <c r="B3158" t="s">
        <v>3360</v>
      </c>
      <c r="C3158">
        <v>0</v>
      </c>
      <c r="D3158">
        <v>0</v>
      </c>
      <c r="E3158">
        <v>0</v>
      </c>
      <c r="F3158">
        <v>0</v>
      </c>
      <c r="G3158">
        <v>0</v>
      </c>
      <c r="H3158">
        <v>0.95212205792319604</v>
      </c>
    </row>
    <row r="3159" spans="1:8" x14ac:dyDescent="0.3">
      <c r="A3159">
        <v>3158</v>
      </c>
      <c r="B3159" t="s">
        <v>3361</v>
      </c>
      <c r="C3159">
        <v>0</v>
      </c>
      <c r="D3159">
        <v>0</v>
      </c>
      <c r="E3159">
        <v>0</v>
      </c>
      <c r="F3159">
        <v>0</v>
      </c>
      <c r="G3159">
        <v>0</v>
      </c>
      <c r="H3159">
        <v>1</v>
      </c>
    </row>
    <row r="3160" spans="1:8" x14ac:dyDescent="0.3">
      <c r="A3160">
        <v>3159</v>
      </c>
      <c r="B3160" t="s">
        <v>3362</v>
      </c>
      <c r="C3160">
        <v>0</v>
      </c>
      <c r="D3160">
        <v>0</v>
      </c>
      <c r="E3160">
        <v>0</v>
      </c>
      <c r="F3160">
        <v>0</v>
      </c>
      <c r="G3160">
        <v>0</v>
      </c>
      <c r="H3160">
        <v>0.87227743977555405</v>
      </c>
    </row>
    <row r="3161" spans="1:8" x14ac:dyDescent="0.3">
      <c r="A3161">
        <v>3160</v>
      </c>
      <c r="B3161" t="s">
        <v>3363</v>
      </c>
      <c r="C3161">
        <v>0</v>
      </c>
      <c r="D3161">
        <v>0</v>
      </c>
      <c r="E3161">
        <v>0</v>
      </c>
      <c r="F3161">
        <v>0</v>
      </c>
      <c r="G3161">
        <v>0</v>
      </c>
      <c r="H3161">
        <v>0.86141112414926202</v>
      </c>
    </row>
    <row r="3162" spans="1:8" x14ac:dyDescent="0.3">
      <c r="A3162">
        <v>3161</v>
      </c>
      <c r="B3162" t="s">
        <v>3364</v>
      </c>
      <c r="C3162">
        <v>0</v>
      </c>
      <c r="D3162">
        <v>0</v>
      </c>
      <c r="E3162">
        <v>0</v>
      </c>
      <c r="F3162">
        <v>0</v>
      </c>
      <c r="G3162">
        <v>0</v>
      </c>
      <c r="H3162">
        <v>0.98923792462955995</v>
      </c>
    </row>
    <row r="3163" spans="1:8" x14ac:dyDescent="0.3">
      <c r="A3163">
        <v>3162</v>
      </c>
      <c r="B3163" t="s">
        <v>3365</v>
      </c>
      <c r="C3163">
        <v>0</v>
      </c>
      <c r="D3163">
        <v>0</v>
      </c>
      <c r="E3163">
        <v>0</v>
      </c>
      <c r="F3163">
        <v>0</v>
      </c>
      <c r="G3163">
        <v>0</v>
      </c>
      <c r="H3163">
        <v>1</v>
      </c>
    </row>
    <row r="3164" spans="1:8" x14ac:dyDescent="0.3">
      <c r="A3164">
        <v>3163</v>
      </c>
      <c r="B3164" t="s">
        <v>3366</v>
      </c>
      <c r="C3164">
        <v>0</v>
      </c>
      <c r="D3164">
        <v>0</v>
      </c>
      <c r="E3164">
        <v>0</v>
      </c>
      <c r="F3164">
        <v>0</v>
      </c>
      <c r="G3164">
        <v>0</v>
      </c>
      <c r="H3164">
        <v>1</v>
      </c>
    </row>
    <row r="3165" spans="1:8" x14ac:dyDescent="0.3">
      <c r="A3165">
        <v>3164</v>
      </c>
      <c r="B3165" t="s">
        <v>3367</v>
      </c>
      <c r="C3165">
        <v>0</v>
      </c>
      <c r="D3165">
        <v>0</v>
      </c>
      <c r="E3165">
        <v>0</v>
      </c>
      <c r="F3165">
        <v>0</v>
      </c>
      <c r="G3165">
        <v>0</v>
      </c>
      <c r="H3165">
        <v>1</v>
      </c>
    </row>
    <row r="3166" spans="1:8" x14ac:dyDescent="0.3">
      <c r="A3166">
        <v>3165</v>
      </c>
      <c r="B3166" t="s">
        <v>3368</v>
      </c>
      <c r="C3166">
        <v>0</v>
      </c>
      <c r="D3166">
        <v>0</v>
      </c>
      <c r="E3166">
        <v>0</v>
      </c>
      <c r="F3166">
        <v>0</v>
      </c>
      <c r="G3166">
        <v>0</v>
      </c>
      <c r="H3166">
        <v>0.61088977597894201</v>
      </c>
    </row>
    <row r="3167" spans="1:8" x14ac:dyDescent="0.3">
      <c r="A3167">
        <v>3166</v>
      </c>
      <c r="B3167" t="s">
        <v>3369</v>
      </c>
      <c r="C3167">
        <v>0</v>
      </c>
      <c r="D3167">
        <v>0</v>
      </c>
      <c r="E3167">
        <v>0</v>
      </c>
      <c r="F3167">
        <v>0</v>
      </c>
      <c r="G3167">
        <v>0</v>
      </c>
      <c r="H3167">
        <v>5.4210690895141501E-2</v>
      </c>
    </row>
    <row r="3168" spans="1:8" x14ac:dyDescent="0.3">
      <c r="A3168">
        <v>3167</v>
      </c>
      <c r="B3168" t="s">
        <v>3370</v>
      </c>
      <c r="C3168">
        <v>0</v>
      </c>
      <c r="D3168">
        <v>0</v>
      </c>
      <c r="E3168">
        <v>0</v>
      </c>
      <c r="F3168">
        <v>0</v>
      </c>
      <c r="G3168">
        <v>0</v>
      </c>
      <c r="H3168">
        <v>1</v>
      </c>
    </row>
    <row r="3169" spans="1:8" x14ac:dyDescent="0.3">
      <c r="A3169">
        <v>3168</v>
      </c>
      <c r="B3169" t="s">
        <v>3371</v>
      </c>
      <c r="C3169">
        <v>0</v>
      </c>
      <c r="D3169">
        <v>0</v>
      </c>
      <c r="E3169">
        <v>0</v>
      </c>
      <c r="F3169">
        <v>0</v>
      </c>
      <c r="G3169">
        <v>0.16506746359733601</v>
      </c>
      <c r="H3169">
        <v>0.99999999999968003</v>
      </c>
    </row>
    <row r="3170" spans="1:8" x14ac:dyDescent="0.3">
      <c r="A3170">
        <v>3169</v>
      </c>
      <c r="B3170" t="s">
        <v>3372</v>
      </c>
      <c r="C3170">
        <v>0</v>
      </c>
      <c r="D3170">
        <v>0</v>
      </c>
      <c r="E3170">
        <v>0</v>
      </c>
      <c r="F3170">
        <v>0</v>
      </c>
      <c r="G3170">
        <v>0</v>
      </c>
      <c r="H3170">
        <v>0.85345511122626605</v>
      </c>
    </row>
    <row r="3171" spans="1:8" x14ac:dyDescent="0.3">
      <c r="A3171">
        <v>3170</v>
      </c>
      <c r="B3171" t="s">
        <v>3373</v>
      </c>
      <c r="C3171">
        <v>0</v>
      </c>
      <c r="D3171">
        <v>0</v>
      </c>
      <c r="E3171">
        <v>0</v>
      </c>
      <c r="F3171">
        <v>0</v>
      </c>
      <c r="G3171">
        <v>0</v>
      </c>
      <c r="H3171">
        <v>0.85477047292206998</v>
      </c>
    </row>
    <row r="3172" spans="1:8" x14ac:dyDescent="0.3">
      <c r="A3172">
        <v>3171</v>
      </c>
      <c r="B3172" t="s">
        <v>3374</v>
      </c>
      <c r="C3172">
        <v>0</v>
      </c>
      <c r="D3172">
        <v>0</v>
      </c>
      <c r="E3172">
        <v>0</v>
      </c>
      <c r="F3172">
        <v>0</v>
      </c>
      <c r="G3172">
        <v>7.4463673458732499E-3</v>
      </c>
      <c r="H3172">
        <v>0.99999999999984202</v>
      </c>
    </row>
    <row r="3173" spans="1:8" x14ac:dyDescent="0.3">
      <c r="A3173">
        <v>3172</v>
      </c>
      <c r="B3173" t="s">
        <v>3375</v>
      </c>
      <c r="C3173">
        <v>0</v>
      </c>
      <c r="D3173">
        <v>0</v>
      </c>
      <c r="E3173">
        <v>0</v>
      </c>
      <c r="F3173">
        <v>0</v>
      </c>
      <c r="G3173">
        <v>0</v>
      </c>
      <c r="H3173">
        <v>0.63592393810979098</v>
      </c>
    </row>
    <row r="3174" spans="1:8" x14ac:dyDescent="0.3">
      <c r="A3174">
        <v>3173</v>
      </c>
      <c r="B3174" t="s">
        <v>3376</v>
      </c>
      <c r="C3174">
        <v>0</v>
      </c>
      <c r="D3174">
        <v>0</v>
      </c>
      <c r="E3174">
        <v>0</v>
      </c>
      <c r="F3174">
        <v>0</v>
      </c>
      <c r="G3174">
        <v>0</v>
      </c>
      <c r="H3174">
        <v>0.66714540800224398</v>
      </c>
    </row>
    <row r="3175" spans="1:8" x14ac:dyDescent="0.3">
      <c r="A3175">
        <v>3174</v>
      </c>
      <c r="B3175" t="s">
        <v>3377</v>
      </c>
      <c r="C3175">
        <v>0</v>
      </c>
      <c r="D3175">
        <v>0</v>
      </c>
      <c r="E3175">
        <v>0</v>
      </c>
      <c r="F3175">
        <v>0</v>
      </c>
      <c r="G3175">
        <v>0</v>
      </c>
      <c r="H3175">
        <v>1</v>
      </c>
    </row>
    <row r="3176" spans="1:8" x14ac:dyDescent="0.3">
      <c r="A3176">
        <v>3175</v>
      </c>
      <c r="B3176" t="s">
        <v>3378</v>
      </c>
      <c r="C3176">
        <v>0</v>
      </c>
      <c r="D3176">
        <v>0</v>
      </c>
      <c r="E3176">
        <v>0</v>
      </c>
      <c r="F3176">
        <v>0</v>
      </c>
      <c r="G3176">
        <v>0</v>
      </c>
      <c r="H3176">
        <v>1</v>
      </c>
    </row>
    <row r="3177" spans="1:8" x14ac:dyDescent="0.3">
      <c r="A3177">
        <v>3176</v>
      </c>
      <c r="B3177" t="s">
        <v>3379</v>
      </c>
      <c r="C3177">
        <v>0</v>
      </c>
      <c r="D3177">
        <v>0</v>
      </c>
      <c r="E3177">
        <v>0</v>
      </c>
      <c r="F3177">
        <v>0</v>
      </c>
      <c r="G3177">
        <v>0</v>
      </c>
      <c r="H3177">
        <v>1</v>
      </c>
    </row>
    <row r="3178" spans="1:8" x14ac:dyDescent="0.3">
      <c r="A3178">
        <v>3177</v>
      </c>
      <c r="B3178" t="s">
        <v>3380</v>
      </c>
      <c r="C3178">
        <v>0</v>
      </c>
      <c r="D3178">
        <v>0</v>
      </c>
      <c r="E3178">
        <v>0</v>
      </c>
      <c r="F3178">
        <v>0</v>
      </c>
      <c r="G3178">
        <v>0</v>
      </c>
      <c r="H3178">
        <v>0.64563782737583797</v>
      </c>
    </row>
    <row r="3179" spans="1:8" x14ac:dyDescent="0.3">
      <c r="A3179">
        <v>3178</v>
      </c>
      <c r="B3179" t="s">
        <v>3381</v>
      </c>
      <c r="C3179">
        <v>0</v>
      </c>
      <c r="D3179">
        <v>0</v>
      </c>
      <c r="E3179">
        <v>0</v>
      </c>
      <c r="F3179">
        <v>0</v>
      </c>
      <c r="G3179">
        <v>0</v>
      </c>
      <c r="H3179">
        <v>0.99533949313543302</v>
      </c>
    </row>
    <row r="3180" spans="1:8" x14ac:dyDescent="0.3">
      <c r="A3180">
        <v>3179</v>
      </c>
      <c r="B3180" t="s">
        <v>3382</v>
      </c>
      <c r="C3180">
        <v>0</v>
      </c>
      <c r="D3180">
        <v>0</v>
      </c>
      <c r="E3180">
        <v>0</v>
      </c>
      <c r="F3180">
        <v>0</v>
      </c>
      <c r="G3180">
        <v>0</v>
      </c>
      <c r="H3180">
        <v>0.103937367647395</v>
      </c>
    </row>
    <row r="3181" spans="1:8" x14ac:dyDescent="0.3">
      <c r="A3181">
        <v>3180</v>
      </c>
      <c r="B3181" t="s">
        <v>3383</v>
      </c>
      <c r="C3181">
        <v>0</v>
      </c>
      <c r="D3181">
        <v>0</v>
      </c>
      <c r="E3181">
        <v>0</v>
      </c>
      <c r="F3181">
        <v>0</v>
      </c>
      <c r="G3181">
        <v>0</v>
      </c>
      <c r="H3181">
        <v>1</v>
      </c>
    </row>
    <row r="3182" spans="1:8" x14ac:dyDescent="0.3">
      <c r="A3182">
        <v>3181</v>
      </c>
      <c r="B3182" t="s">
        <v>3384</v>
      </c>
      <c r="C3182">
        <v>0</v>
      </c>
      <c r="D3182">
        <v>0</v>
      </c>
      <c r="E3182">
        <v>0</v>
      </c>
      <c r="F3182">
        <v>0</v>
      </c>
      <c r="G3182">
        <v>0.28122972585609202</v>
      </c>
      <c r="H3182">
        <v>1.00000000000001</v>
      </c>
    </row>
    <row r="3183" spans="1:8" x14ac:dyDescent="0.3">
      <c r="A3183">
        <v>3182</v>
      </c>
      <c r="B3183" t="s">
        <v>3385</v>
      </c>
      <c r="C3183">
        <v>0</v>
      </c>
      <c r="D3183">
        <v>0</v>
      </c>
      <c r="E3183">
        <v>0</v>
      </c>
      <c r="F3183">
        <v>0</v>
      </c>
      <c r="G3183">
        <v>0</v>
      </c>
      <c r="H3183">
        <v>1</v>
      </c>
    </row>
    <row r="3184" spans="1:8" x14ac:dyDescent="0.3">
      <c r="A3184">
        <v>3183</v>
      </c>
      <c r="B3184" t="s">
        <v>3386</v>
      </c>
      <c r="C3184">
        <v>0</v>
      </c>
      <c r="D3184">
        <v>0</v>
      </c>
      <c r="E3184">
        <v>0</v>
      </c>
      <c r="F3184">
        <v>0</v>
      </c>
      <c r="G3184">
        <v>0</v>
      </c>
      <c r="H3184">
        <v>0.98576717980589701</v>
      </c>
    </row>
    <row r="3185" spans="1:8" x14ac:dyDescent="0.3">
      <c r="A3185">
        <v>3184</v>
      </c>
      <c r="B3185" t="s">
        <v>3387</v>
      </c>
      <c r="C3185">
        <v>0</v>
      </c>
      <c r="D3185">
        <v>0</v>
      </c>
      <c r="E3185">
        <v>0</v>
      </c>
      <c r="F3185">
        <v>0</v>
      </c>
      <c r="G3185">
        <v>0</v>
      </c>
      <c r="H3185">
        <v>1</v>
      </c>
    </row>
    <row r="3186" spans="1:8" x14ac:dyDescent="0.3">
      <c r="A3186">
        <v>3185</v>
      </c>
      <c r="B3186" t="s">
        <v>3388</v>
      </c>
      <c r="C3186">
        <v>0</v>
      </c>
      <c r="D3186">
        <v>0</v>
      </c>
      <c r="E3186">
        <v>0</v>
      </c>
      <c r="F3186">
        <v>0</v>
      </c>
      <c r="G3186">
        <v>0</v>
      </c>
      <c r="H3186">
        <v>1</v>
      </c>
    </row>
    <row r="3187" spans="1:8" x14ac:dyDescent="0.3">
      <c r="A3187">
        <v>3186</v>
      </c>
      <c r="B3187" t="s">
        <v>3389</v>
      </c>
      <c r="C3187">
        <v>0</v>
      </c>
      <c r="D3187">
        <v>0</v>
      </c>
      <c r="E3187">
        <v>0</v>
      </c>
      <c r="F3187">
        <v>0</v>
      </c>
      <c r="G3187">
        <v>0</v>
      </c>
      <c r="H3187">
        <v>1</v>
      </c>
    </row>
    <row r="3188" spans="1:8" x14ac:dyDescent="0.3">
      <c r="A3188">
        <v>3187</v>
      </c>
      <c r="B3188" t="s">
        <v>3390</v>
      </c>
      <c r="C3188">
        <v>0</v>
      </c>
      <c r="D3188">
        <v>0</v>
      </c>
      <c r="E3188">
        <v>0</v>
      </c>
      <c r="F3188">
        <v>0</v>
      </c>
      <c r="G3188">
        <v>0</v>
      </c>
      <c r="H3188">
        <v>0.12864872357993101</v>
      </c>
    </row>
    <row r="3189" spans="1:8" x14ac:dyDescent="0.3">
      <c r="A3189">
        <v>3188</v>
      </c>
      <c r="B3189" t="s">
        <v>3391</v>
      </c>
      <c r="C3189">
        <v>0</v>
      </c>
      <c r="D3189">
        <v>0</v>
      </c>
      <c r="E3189">
        <v>0</v>
      </c>
      <c r="F3189">
        <v>0</v>
      </c>
      <c r="G3189">
        <v>0</v>
      </c>
      <c r="H3189">
        <v>0.71783079237616598</v>
      </c>
    </row>
    <row r="3190" spans="1:8" x14ac:dyDescent="0.3">
      <c r="A3190">
        <v>3189</v>
      </c>
      <c r="B3190" t="s">
        <v>3392</v>
      </c>
      <c r="C3190">
        <v>0</v>
      </c>
      <c r="D3190">
        <v>0</v>
      </c>
      <c r="E3190">
        <v>0</v>
      </c>
      <c r="F3190">
        <v>0</v>
      </c>
      <c r="G3190">
        <v>0</v>
      </c>
      <c r="H3190">
        <v>0.29262887911619401</v>
      </c>
    </row>
    <row r="3191" spans="1:8" x14ac:dyDescent="0.3">
      <c r="A3191">
        <v>3190</v>
      </c>
      <c r="B3191" t="s">
        <v>3393</v>
      </c>
      <c r="C3191">
        <v>0</v>
      </c>
      <c r="D3191">
        <v>0</v>
      </c>
      <c r="E3191">
        <v>0</v>
      </c>
      <c r="F3191">
        <v>0</v>
      </c>
      <c r="G3191">
        <v>0</v>
      </c>
      <c r="H3191">
        <v>0.201749393401737</v>
      </c>
    </row>
    <row r="3192" spans="1:8" x14ac:dyDescent="0.3">
      <c r="A3192">
        <v>3191</v>
      </c>
      <c r="B3192" t="s">
        <v>3394</v>
      </c>
      <c r="C3192">
        <v>0</v>
      </c>
      <c r="D3192">
        <v>0</v>
      </c>
      <c r="E3192">
        <v>0</v>
      </c>
      <c r="F3192">
        <v>0</v>
      </c>
      <c r="G3192">
        <v>0</v>
      </c>
      <c r="H3192">
        <v>0.68680927741646103</v>
      </c>
    </row>
    <row r="3193" spans="1:8" x14ac:dyDescent="0.3">
      <c r="A3193">
        <v>3192</v>
      </c>
      <c r="B3193" t="s">
        <v>3395</v>
      </c>
      <c r="C3193">
        <v>0</v>
      </c>
      <c r="D3193">
        <v>0</v>
      </c>
      <c r="E3193">
        <v>0</v>
      </c>
      <c r="F3193">
        <v>0</v>
      </c>
      <c r="G3193">
        <v>0</v>
      </c>
      <c r="H3193">
        <v>0.95949567020235704</v>
      </c>
    </row>
    <row r="3194" spans="1:8" x14ac:dyDescent="0.3">
      <c r="A3194">
        <v>3193</v>
      </c>
      <c r="B3194" t="s">
        <v>3396</v>
      </c>
      <c r="C3194">
        <v>0</v>
      </c>
      <c r="D3194">
        <v>0</v>
      </c>
      <c r="E3194">
        <v>0</v>
      </c>
      <c r="F3194">
        <v>0</v>
      </c>
      <c r="G3194">
        <v>0</v>
      </c>
      <c r="H3194">
        <v>0.416734651585218</v>
      </c>
    </row>
    <row r="3195" spans="1:8" x14ac:dyDescent="0.3">
      <c r="A3195">
        <v>3194</v>
      </c>
      <c r="B3195" t="s">
        <v>3397</v>
      </c>
      <c r="C3195">
        <v>0</v>
      </c>
      <c r="D3195">
        <v>0</v>
      </c>
      <c r="E3195">
        <v>0</v>
      </c>
      <c r="F3195">
        <v>0</v>
      </c>
      <c r="G3195">
        <v>0</v>
      </c>
      <c r="H3195">
        <v>0.98155764105640397</v>
      </c>
    </row>
    <row r="3196" spans="1:8" x14ac:dyDescent="0.3">
      <c r="A3196">
        <v>3195</v>
      </c>
      <c r="B3196" t="s">
        <v>3398</v>
      </c>
      <c r="C3196">
        <v>0</v>
      </c>
      <c r="D3196">
        <v>0</v>
      </c>
      <c r="E3196">
        <v>0</v>
      </c>
      <c r="F3196">
        <v>0</v>
      </c>
      <c r="G3196">
        <v>1.3241142950809101E-2</v>
      </c>
      <c r="H3196">
        <v>0.573483912438148</v>
      </c>
    </row>
    <row r="3197" spans="1:8" x14ac:dyDescent="0.3">
      <c r="A3197">
        <v>3196</v>
      </c>
      <c r="B3197" t="s">
        <v>3399</v>
      </c>
      <c r="C3197">
        <v>0</v>
      </c>
      <c r="D3197">
        <v>0</v>
      </c>
      <c r="E3197">
        <v>0</v>
      </c>
      <c r="F3197">
        <v>0</v>
      </c>
      <c r="G3197">
        <v>0</v>
      </c>
      <c r="H3197">
        <v>1</v>
      </c>
    </row>
    <row r="3198" spans="1:8" x14ac:dyDescent="0.3">
      <c r="A3198">
        <v>3197</v>
      </c>
      <c r="B3198" t="s">
        <v>3400</v>
      </c>
      <c r="C3198">
        <v>0</v>
      </c>
      <c r="D3198">
        <v>0</v>
      </c>
      <c r="E3198">
        <v>0</v>
      </c>
      <c r="F3198">
        <v>0</v>
      </c>
      <c r="G3198">
        <v>0.44352368264189701</v>
      </c>
      <c r="H3198">
        <v>0.99999999999987499</v>
      </c>
    </row>
    <row r="3199" spans="1:8" x14ac:dyDescent="0.3">
      <c r="A3199">
        <v>3198</v>
      </c>
      <c r="B3199" t="s">
        <v>3401</v>
      </c>
      <c r="C3199">
        <v>0</v>
      </c>
      <c r="D3199">
        <v>0</v>
      </c>
      <c r="E3199">
        <v>0</v>
      </c>
      <c r="F3199">
        <v>0</v>
      </c>
      <c r="G3199">
        <v>0.344598963223396</v>
      </c>
      <c r="H3199">
        <v>0.98895152386574403</v>
      </c>
    </row>
    <row r="3200" spans="1:8" x14ac:dyDescent="0.3">
      <c r="A3200">
        <v>3199</v>
      </c>
      <c r="B3200" t="s">
        <v>3402</v>
      </c>
      <c r="C3200">
        <v>0</v>
      </c>
      <c r="D3200">
        <v>0</v>
      </c>
      <c r="E3200">
        <v>0</v>
      </c>
      <c r="F3200">
        <v>0</v>
      </c>
      <c r="G3200">
        <v>0</v>
      </c>
      <c r="H3200">
        <v>0.65304929586589699</v>
      </c>
    </row>
    <row r="3201" spans="1:8" x14ac:dyDescent="0.3">
      <c r="A3201">
        <v>3200</v>
      </c>
      <c r="B3201" t="s">
        <v>3403</v>
      </c>
      <c r="C3201">
        <v>0</v>
      </c>
      <c r="D3201">
        <v>0</v>
      </c>
      <c r="E3201">
        <v>0</v>
      </c>
      <c r="F3201">
        <v>0</v>
      </c>
      <c r="G3201">
        <v>0</v>
      </c>
      <c r="H3201">
        <v>0.91333913576752301</v>
      </c>
    </row>
    <row r="3202" spans="1:8" x14ac:dyDescent="0.3">
      <c r="A3202">
        <v>3201</v>
      </c>
      <c r="B3202" t="s">
        <v>3404</v>
      </c>
      <c r="C3202">
        <v>0</v>
      </c>
      <c r="D3202">
        <v>0</v>
      </c>
      <c r="E3202">
        <v>0</v>
      </c>
      <c r="F3202">
        <v>0</v>
      </c>
      <c r="G3202">
        <v>0</v>
      </c>
      <c r="H3202">
        <v>0.52123903064989896</v>
      </c>
    </row>
    <row r="3203" spans="1:8" x14ac:dyDescent="0.3">
      <c r="A3203">
        <v>3202</v>
      </c>
      <c r="B3203" t="s">
        <v>3405</v>
      </c>
      <c r="C3203">
        <v>0</v>
      </c>
      <c r="D3203">
        <v>0</v>
      </c>
      <c r="E3203">
        <v>0</v>
      </c>
      <c r="F3203">
        <v>0</v>
      </c>
      <c r="G3203">
        <v>0</v>
      </c>
      <c r="H3203">
        <v>1</v>
      </c>
    </row>
    <row r="3204" spans="1:8" x14ac:dyDescent="0.3">
      <c r="A3204">
        <v>3203</v>
      </c>
      <c r="B3204" t="s">
        <v>3406</v>
      </c>
      <c r="C3204">
        <v>0</v>
      </c>
      <c r="D3204">
        <v>0</v>
      </c>
      <c r="E3204">
        <v>0</v>
      </c>
      <c r="F3204">
        <v>0</v>
      </c>
      <c r="G3204">
        <v>0</v>
      </c>
      <c r="H3204">
        <v>0.79428687013035804</v>
      </c>
    </row>
    <row r="3205" spans="1:8" x14ac:dyDescent="0.3">
      <c r="A3205">
        <v>3204</v>
      </c>
      <c r="B3205" t="s">
        <v>3407</v>
      </c>
      <c r="C3205">
        <v>0</v>
      </c>
      <c r="D3205">
        <v>0</v>
      </c>
      <c r="E3205">
        <v>0</v>
      </c>
      <c r="F3205">
        <v>0</v>
      </c>
      <c r="G3205">
        <v>0</v>
      </c>
      <c r="H3205">
        <v>0.94629561069525703</v>
      </c>
    </row>
    <row r="3206" spans="1:8" x14ac:dyDescent="0.3">
      <c r="A3206">
        <v>3205</v>
      </c>
      <c r="B3206" t="s">
        <v>3408</v>
      </c>
      <c r="C3206">
        <v>0</v>
      </c>
      <c r="D3206">
        <v>0</v>
      </c>
      <c r="E3206">
        <v>0</v>
      </c>
      <c r="F3206">
        <v>0</v>
      </c>
      <c r="G3206">
        <v>0.14663153226752301</v>
      </c>
      <c r="H3206">
        <v>1.00000000000024</v>
      </c>
    </row>
    <row r="3207" spans="1:8" x14ac:dyDescent="0.3">
      <c r="A3207">
        <v>3206</v>
      </c>
      <c r="B3207" t="s">
        <v>3409</v>
      </c>
      <c r="C3207">
        <v>0</v>
      </c>
      <c r="D3207">
        <v>0</v>
      </c>
      <c r="E3207">
        <v>0</v>
      </c>
      <c r="F3207">
        <v>0</v>
      </c>
      <c r="G3207">
        <v>0</v>
      </c>
      <c r="H3207">
        <v>0.47271917817040598</v>
      </c>
    </row>
    <row r="3208" spans="1:8" x14ac:dyDescent="0.3">
      <c r="A3208">
        <v>3207</v>
      </c>
      <c r="B3208" t="s">
        <v>3410</v>
      </c>
      <c r="C3208">
        <v>0</v>
      </c>
      <c r="D3208">
        <v>0</v>
      </c>
      <c r="E3208">
        <v>0</v>
      </c>
      <c r="F3208">
        <v>0</v>
      </c>
      <c r="G3208">
        <v>0</v>
      </c>
      <c r="H3208">
        <v>1</v>
      </c>
    </row>
    <row r="3209" spans="1:8" x14ac:dyDescent="0.3">
      <c r="A3209">
        <v>3208</v>
      </c>
      <c r="B3209" t="s">
        <v>3411</v>
      </c>
      <c r="C3209">
        <v>2.3135076426162801E-4</v>
      </c>
      <c r="D3209">
        <v>2.3135076426162801E-4</v>
      </c>
      <c r="E3209">
        <v>2.3135076426162801E-4</v>
      </c>
      <c r="F3209">
        <v>2.3135076426162801E-4</v>
      </c>
      <c r="G3209">
        <v>0.34206477139112101</v>
      </c>
      <c r="H3209">
        <v>0.95322640882907805</v>
      </c>
    </row>
    <row r="3210" spans="1:8" x14ac:dyDescent="0.3">
      <c r="A3210">
        <v>3209</v>
      </c>
      <c r="B3210" t="s">
        <v>3412</v>
      </c>
      <c r="C3210">
        <v>0</v>
      </c>
      <c r="D3210">
        <v>0</v>
      </c>
      <c r="E3210">
        <v>0</v>
      </c>
      <c r="F3210">
        <v>0</v>
      </c>
      <c r="G3210">
        <v>0</v>
      </c>
      <c r="H3210">
        <v>1</v>
      </c>
    </row>
    <row r="3211" spans="1:8" x14ac:dyDescent="0.3">
      <c r="A3211">
        <v>3210</v>
      </c>
      <c r="B3211" t="s">
        <v>3413</v>
      </c>
      <c r="C3211">
        <v>0</v>
      </c>
      <c r="D3211">
        <v>0</v>
      </c>
      <c r="E3211">
        <v>0</v>
      </c>
      <c r="F3211">
        <v>0</v>
      </c>
      <c r="G3211">
        <v>0</v>
      </c>
      <c r="H3211">
        <v>1.49381047114915E-3</v>
      </c>
    </row>
    <row r="3212" spans="1:8" x14ac:dyDescent="0.3">
      <c r="A3212">
        <v>3211</v>
      </c>
      <c r="B3212" t="s">
        <v>3414</v>
      </c>
      <c r="C3212">
        <v>0</v>
      </c>
      <c r="D3212">
        <v>0</v>
      </c>
      <c r="E3212">
        <v>0</v>
      </c>
      <c r="F3212">
        <v>0</v>
      </c>
      <c r="G3212">
        <v>0</v>
      </c>
      <c r="H3212">
        <v>0.67039495464021703</v>
      </c>
    </row>
    <row r="3213" spans="1:8" x14ac:dyDescent="0.3">
      <c r="A3213">
        <v>3212</v>
      </c>
      <c r="B3213" t="s">
        <v>3415</v>
      </c>
      <c r="C3213">
        <v>0</v>
      </c>
      <c r="D3213">
        <v>0</v>
      </c>
      <c r="E3213">
        <v>0</v>
      </c>
      <c r="F3213">
        <v>0</v>
      </c>
      <c r="G3213">
        <v>4.2241307467412698E-2</v>
      </c>
      <c r="H3213">
        <v>0.99523997387727103</v>
      </c>
    </row>
    <row r="3214" spans="1:8" x14ac:dyDescent="0.3">
      <c r="A3214">
        <v>3213</v>
      </c>
      <c r="B3214" t="s">
        <v>3416</v>
      </c>
      <c r="C3214">
        <v>0</v>
      </c>
      <c r="D3214">
        <v>0</v>
      </c>
      <c r="E3214">
        <v>0</v>
      </c>
      <c r="F3214">
        <v>0</v>
      </c>
      <c r="G3214">
        <v>0</v>
      </c>
      <c r="H3214">
        <v>1</v>
      </c>
    </row>
    <row r="3215" spans="1:8" x14ac:dyDescent="0.3">
      <c r="A3215">
        <v>3214</v>
      </c>
      <c r="B3215" t="s">
        <v>3417</v>
      </c>
      <c r="C3215">
        <v>0</v>
      </c>
      <c r="D3215">
        <v>0</v>
      </c>
      <c r="E3215">
        <v>0</v>
      </c>
      <c r="F3215">
        <v>0</v>
      </c>
      <c r="G3215">
        <v>0</v>
      </c>
      <c r="H3215">
        <v>1</v>
      </c>
    </row>
    <row r="3216" spans="1:8" x14ac:dyDescent="0.3">
      <c r="A3216">
        <v>3215</v>
      </c>
      <c r="B3216" t="s">
        <v>3418</v>
      </c>
      <c r="C3216">
        <v>0</v>
      </c>
      <c r="D3216">
        <v>0</v>
      </c>
      <c r="E3216">
        <v>0</v>
      </c>
      <c r="F3216">
        <v>0</v>
      </c>
      <c r="G3216">
        <v>0</v>
      </c>
      <c r="H3216">
        <v>0.62105114113284698</v>
      </c>
    </row>
    <row r="3217" spans="1:8" x14ac:dyDescent="0.3">
      <c r="A3217">
        <v>3216</v>
      </c>
      <c r="B3217" t="s">
        <v>3419</v>
      </c>
      <c r="C3217">
        <v>0</v>
      </c>
      <c r="D3217">
        <v>0</v>
      </c>
      <c r="E3217">
        <v>0</v>
      </c>
      <c r="F3217">
        <v>0</v>
      </c>
      <c r="G3217">
        <v>0</v>
      </c>
      <c r="H3217">
        <v>6.3205481957925205E-2</v>
      </c>
    </row>
    <row r="3218" spans="1:8" x14ac:dyDescent="0.3">
      <c r="A3218">
        <v>3217</v>
      </c>
      <c r="B3218" t="s">
        <v>3420</v>
      </c>
      <c r="C3218">
        <v>0</v>
      </c>
      <c r="D3218">
        <v>0</v>
      </c>
      <c r="E3218">
        <v>0</v>
      </c>
      <c r="F3218">
        <v>0</v>
      </c>
      <c r="G3218">
        <v>0</v>
      </c>
      <c r="H3218">
        <v>1</v>
      </c>
    </row>
    <row r="3219" spans="1:8" x14ac:dyDescent="0.3">
      <c r="A3219">
        <v>3218</v>
      </c>
      <c r="B3219" t="s">
        <v>3421</v>
      </c>
      <c r="C3219">
        <v>0</v>
      </c>
      <c r="D3219">
        <v>0</v>
      </c>
      <c r="E3219">
        <v>0</v>
      </c>
      <c r="F3219">
        <v>0</v>
      </c>
      <c r="G3219">
        <v>0</v>
      </c>
      <c r="H3219">
        <v>0.122808862707352</v>
      </c>
    </row>
    <row r="3220" spans="1:8" x14ac:dyDescent="0.3">
      <c r="A3220">
        <v>3219</v>
      </c>
      <c r="B3220" t="s">
        <v>3422</v>
      </c>
      <c r="C3220">
        <v>0</v>
      </c>
      <c r="D3220">
        <v>0</v>
      </c>
      <c r="E3220">
        <v>0</v>
      </c>
      <c r="F3220">
        <v>0</v>
      </c>
      <c r="G3220">
        <v>0</v>
      </c>
      <c r="H3220">
        <v>0.79510016341452505</v>
      </c>
    </row>
    <row r="3221" spans="1:8" x14ac:dyDescent="0.3">
      <c r="A3221">
        <v>3220</v>
      </c>
      <c r="B3221" t="s">
        <v>3423</v>
      </c>
      <c r="C3221">
        <v>0</v>
      </c>
      <c r="D3221">
        <v>0</v>
      </c>
      <c r="E3221">
        <v>0</v>
      </c>
      <c r="F3221">
        <v>0</v>
      </c>
      <c r="G3221">
        <v>8.7150495788733906E-2</v>
      </c>
      <c r="H3221">
        <v>0.99999999999998002</v>
      </c>
    </row>
    <row r="3222" spans="1:8" x14ac:dyDescent="0.3">
      <c r="A3222">
        <v>3221</v>
      </c>
      <c r="B3222" t="s">
        <v>3424</v>
      </c>
      <c r="C3222">
        <v>0</v>
      </c>
      <c r="D3222">
        <v>0</v>
      </c>
      <c r="E3222">
        <v>0</v>
      </c>
      <c r="F3222">
        <v>0</v>
      </c>
      <c r="G3222">
        <v>0</v>
      </c>
      <c r="H3222">
        <v>0.69484722985116698</v>
      </c>
    </row>
    <row r="3223" spans="1:8" x14ac:dyDescent="0.3">
      <c r="A3223">
        <v>3222</v>
      </c>
      <c r="B3223" t="s">
        <v>3425</v>
      </c>
      <c r="C3223">
        <v>0</v>
      </c>
      <c r="D3223">
        <v>0</v>
      </c>
      <c r="E3223">
        <v>0</v>
      </c>
      <c r="F3223">
        <v>0</v>
      </c>
      <c r="G3223">
        <v>7.4243030610819799E-2</v>
      </c>
      <c r="H3223">
        <v>1.0000000000000799</v>
      </c>
    </row>
    <row r="3224" spans="1:8" x14ac:dyDescent="0.3">
      <c r="A3224">
        <v>3223</v>
      </c>
      <c r="B3224" t="s">
        <v>3426</v>
      </c>
      <c r="C3224">
        <v>0</v>
      </c>
      <c r="D3224">
        <v>0</v>
      </c>
      <c r="E3224">
        <v>0</v>
      </c>
      <c r="F3224">
        <v>0</v>
      </c>
      <c r="G3224">
        <v>0</v>
      </c>
      <c r="H3224">
        <v>2.36119891766596E-2</v>
      </c>
    </row>
    <row r="3225" spans="1:8" x14ac:dyDescent="0.3">
      <c r="A3225">
        <v>3224</v>
      </c>
      <c r="B3225" t="s">
        <v>3427</v>
      </c>
      <c r="C3225">
        <v>0</v>
      </c>
      <c r="D3225">
        <v>0</v>
      </c>
      <c r="E3225">
        <v>0</v>
      </c>
      <c r="F3225">
        <v>0</v>
      </c>
      <c r="G3225">
        <v>0</v>
      </c>
      <c r="H3225">
        <v>1</v>
      </c>
    </row>
    <row r="3226" spans="1:8" x14ac:dyDescent="0.3">
      <c r="A3226">
        <v>3225</v>
      </c>
      <c r="B3226" t="s">
        <v>3428</v>
      </c>
      <c r="C3226">
        <v>0</v>
      </c>
      <c r="D3226">
        <v>0</v>
      </c>
      <c r="E3226">
        <v>0</v>
      </c>
      <c r="F3226">
        <v>0</v>
      </c>
      <c r="G3226">
        <v>0</v>
      </c>
      <c r="H3226">
        <v>0.95351813383023998</v>
      </c>
    </row>
    <row r="3227" spans="1:8" x14ac:dyDescent="0.3">
      <c r="A3227">
        <v>3226</v>
      </c>
      <c r="B3227" t="s">
        <v>3429</v>
      </c>
      <c r="C3227">
        <v>0</v>
      </c>
      <c r="D3227">
        <v>0</v>
      </c>
      <c r="E3227">
        <v>0</v>
      </c>
      <c r="F3227">
        <v>0</v>
      </c>
      <c r="G3227">
        <v>0</v>
      </c>
      <c r="H3227">
        <v>0.30205028045458598</v>
      </c>
    </row>
    <row r="3228" spans="1:8" x14ac:dyDescent="0.3">
      <c r="A3228">
        <v>3227</v>
      </c>
      <c r="B3228" t="s">
        <v>3430</v>
      </c>
      <c r="C3228">
        <v>0</v>
      </c>
      <c r="D3228">
        <v>0</v>
      </c>
      <c r="E3228">
        <v>0</v>
      </c>
      <c r="F3228">
        <v>0</v>
      </c>
      <c r="G3228">
        <v>0</v>
      </c>
      <c r="H3228">
        <v>1</v>
      </c>
    </row>
    <row r="3229" spans="1:8" x14ac:dyDescent="0.3">
      <c r="A3229">
        <v>3228</v>
      </c>
      <c r="B3229" t="s">
        <v>3431</v>
      </c>
      <c r="C3229">
        <v>0</v>
      </c>
      <c r="D3229">
        <v>0</v>
      </c>
      <c r="E3229">
        <v>0</v>
      </c>
      <c r="F3229">
        <v>0</v>
      </c>
      <c r="G3229">
        <v>4.2308179442339698E-4</v>
      </c>
      <c r="H3229">
        <v>1.0000000000001099</v>
      </c>
    </row>
    <row r="3230" spans="1:8" x14ac:dyDescent="0.3">
      <c r="A3230">
        <v>3229</v>
      </c>
      <c r="B3230" t="s">
        <v>3432</v>
      </c>
      <c r="C3230">
        <v>0</v>
      </c>
      <c r="D3230">
        <v>0</v>
      </c>
      <c r="E3230">
        <v>0</v>
      </c>
      <c r="F3230">
        <v>0</v>
      </c>
      <c r="G3230">
        <v>0</v>
      </c>
      <c r="H3230">
        <v>1</v>
      </c>
    </row>
    <row r="3231" spans="1:8" x14ac:dyDescent="0.3">
      <c r="A3231">
        <v>3230</v>
      </c>
      <c r="B3231" t="s">
        <v>3433</v>
      </c>
      <c r="C3231">
        <v>4.4389033166863196E-3</v>
      </c>
      <c r="D3231">
        <v>9.2329185631635797E-3</v>
      </c>
      <c r="E3231">
        <v>9.2329185631635797E-3</v>
      </c>
      <c r="F3231">
        <v>9.2329185631635797E-3</v>
      </c>
      <c r="G3231">
        <v>0.28255959647879902</v>
      </c>
      <c r="H3231">
        <v>0.94144940558683399</v>
      </c>
    </row>
    <row r="3232" spans="1:8" x14ac:dyDescent="0.3">
      <c r="A3232">
        <v>3231</v>
      </c>
      <c r="B3232" t="s">
        <v>3434</v>
      </c>
      <c r="C3232">
        <v>0</v>
      </c>
      <c r="D3232">
        <v>0</v>
      </c>
      <c r="E3232">
        <v>0</v>
      </c>
      <c r="F3232">
        <v>0</v>
      </c>
      <c r="G3232">
        <v>0.78913220778403903</v>
      </c>
      <c r="H3232">
        <v>0.986285892339134</v>
      </c>
    </row>
    <row r="3233" spans="1:8" x14ac:dyDescent="0.3">
      <c r="A3233">
        <v>3232</v>
      </c>
      <c r="B3233" t="s">
        <v>3435</v>
      </c>
      <c r="C3233">
        <v>0</v>
      </c>
      <c r="D3233">
        <v>0</v>
      </c>
      <c r="E3233">
        <v>0</v>
      </c>
      <c r="F3233">
        <v>0</v>
      </c>
      <c r="G3233">
        <v>2.5774474885293702E-2</v>
      </c>
      <c r="H3233">
        <v>0.99999999999887401</v>
      </c>
    </row>
    <row r="3234" spans="1:8" x14ac:dyDescent="0.3">
      <c r="A3234">
        <v>3233</v>
      </c>
      <c r="B3234" t="s">
        <v>3436</v>
      </c>
      <c r="C3234">
        <v>0</v>
      </c>
      <c r="D3234">
        <v>0.215941069339283</v>
      </c>
      <c r="E3234">
        <v>0.215941069339283</v>
      </c>
      <c r="F3234">
        <v>0.215941069339283</v>
      </c>
      <c r="G3234">
        <v>0.22663254256370699</v>
      </c>
      <c r="H3234">
        <v>0.41890888330109999</v>
      </c>
    </row>
    <row r="3235" spans="1:8" x14ac:dyDescent="0.3">
      <c r="A3235">
        <v>3234</v>
      </c>
      <c r="B3235" t="s">
        <v>3437</v>
      </c>
      <c r="C3235">
        <v>0</v>
      </c>
      <c r="D3235">
        <v>0</v>
      </c>
      <c r="E3235">
        <v>0</v>
      </c>
      <c r="F3235">
        <v>0</v>
      </c>
      <c r="G3235">
        <v>0</v>
      </c>
      <c r="H3235">
        <v>0.87478272149699199</v>
      </c>
    </row>
    <row r="3236" spans="1:8" x14ac:dyDescent="0.3">
      <c r="A3236">
        <v>3235</v>
      </c>
      <c r="B3236" t="s">
        <v>3438</v>
      </c>
      <c r="C3236">
        <v>0</v>
      </c>
      <c r="D3236">
        <v>0</v>
      </c>
      <c r="E3236">
        <v>0</v>
      </c>
      <c r="F3236">
        <v>0</v>
      </c>
      <c r="G3236">
        <v>0.16465563382161699</v>
      </c>
      <c r="H3236">
        <v>0.99999999999919198</v>
      </c>
    </row>
    <row r="3237" spans="1:8" x14ac:dyDescent="0.3">
      <c r="A3237">
        <v>3236</v>
      </c>
      <c r="B3237" t="s">
        <v>3439</v>
      </c>
      <c r="C3237">
        <v>0</v>
      </c>
      <c r="D3237">
        <v>0</v>
      </c>
      <c r="E3237">
        <v>0</v>
      </c>
      <c r="F3237">
        <v>0</v>
      </c>
      <c r="G3237">
        <v>0.171993002517358</v>
      </c>
      <c r="H3237">
        <v>1.00000000000004</v>
      </c>
    </row>
    <row r="3238" spans="1:8" x14ac:dyDescent="0.3">
      <c r="A3238">
        <v>3237</v>
      </c>
      <c r="B3238" t="s">
        <v>3440</v>
      </c>
      <c r="C3238">
        <v>0</v>
      </c>
      <c r="D3238">
        <v>0</v>
      </c>
      <c r="E3238">
        <v>0</v>
      </c>
      <c r="F3238">
        <v>0</v>
      </c>
      <c r="G3238">
        <v>0</v>
      </c>
      <c r="H3238">
        <v>1</v>
      </c>
    </row>
    <row r="3239" spans="1:8" x14ac:dyDescent="0.3">
      <c r="A3239">
        <v>3238</v>
      </c>
      <c r="B3239" t="s">
        <v>3441</v>
      </c>
      <c r="C3239">
        <v>0</v>
      </c>
      <c r="D3239">
        <v>0</v>
      </c>
      <c r="E3239">
        <v>0</v>
      </c>
      <c r="F3239">
        <v>0</v>
      </c>
      <c r="G3239">
        <v>3.1678262833464997E-2</v>
      </c>
      <c r="H3239">
        <v>1.00000000000108</v>
      </c>
    </row>
    <row r="3240" spans="1:8" x14ac:dyDescent="0.3">
      <c r="A3240">
        <v>3239</v>
      </c>
      <c r="B3240" t="s">
        <v>3442</v>
      </c>
      <c r="C3240">
        <v>7.4286179701975302E-3</v>
      </c>
      <c r="D3240">
        <v>1.1523702930527201E-2</v>
      </c>
      <c r="E3240">
        <v>1.1523702930527201E-2</v>
      </c>
      <c r="F3240">
        <v>1.1523702930527201E-2</v>
      </c>
      <c r="G3240">
        <v>0.35274263409923301</v>
      </c>
      <c r="H3240">
        <v>0.94092047249352495</v>
      </c>
    </row>
    <row r="3241" spans="1:8" x14ac:dyDescent="0.3">
      <c r="A3241">
        <v>3240</v>
      </c>
      <c r="B3241" t="s">
        <v>3443</v>
      </c>
      <c r="C3241">
        <v>0</v>
      </c>
      <c r="D3241">
        <v>0</v>
      </c>
      <c r="E3241">
        <v>0</v>
      </c>
      <c r="F3241">
        <v>0</v>
      </c>
      <c r="G3241">
        <v>0</v>
      </c>
      <c r="H3241">
        <v>1</v>
      </c>
    </row>
    <row r="3242" spans="1:8" x14ac:dyDescent="0.3">
      <c r="A3242">
        <v>3241</v>
      </c>
      <c r="B3242" t="s">
        <v>3444</v>
      </c>
      <c r="C3242">
        <v>0</v>
      </c>
      <c r="D3242">
        <v>0</v>
      </c>
      <c r="E3242">
        <v>0</v>
      </c>
      <c r="F3242">
        <v>0</v>
      </c>
      <c r="G3242">
        <v>0.151601734825001</v>
      </c>
      <c r="H3242">
        <v>1.0000000000003</v>
      </c>
    </row>
    <row r="3243" spans="1:8" x14ac:dyDescent="0.3">
      <c r="A3243">
        <v>3242</v>
      </c>
      <c r="B3243" t="s">
        <v>3445</v>
      </c>
      <c r="C3243">
        <v>0</v>
      </c>
      <c r="D3243">
        <v>0</v>
      </c>
      <c r="E3243">
        <v>0</v>
      </c>
      <c r="F3243">
        <v>0</v>
      </c>
      <c r="G3243">
        <v>4.3467951056268002E-2</v>
      </c>
      <c r="H3243">
        <v>1.00000000000078</v>
      </c>
    </row>
    <row r="3244" spans="1:8" x14ac:dyDescent="0.3">
      <c r="A3244">
        <v>3243</v>
      </c>
      <c r="B3244" t="s">
        <v>3446</v>
      </c>
      <c r="C3244">
        <v>0</v>
      </c>
      <c r="D3244">
        <v>0</v>
      </c>
      <c r="E3244">
        <v>0</v>
      </c>
      <c r="F3244">
        <v>0</v>
      </c>
      <c r="G3244">
        <v>0</v>
      </c>
      <c r="H3244">
        <v>1</v>
      </c>
    </row>
    <row r="3245" spans="1:8" x14ac:dyDescent="0.3">
      <c r="A3245">
        <v>3244</v>
      </c>
      <c r="B3245" t="s">
        <v>3447</v>
      </c>
      <c r="C3245">
        <v>4.5453384822987303E-4</v>
      </c>
      <c r="D3245">
        <v>0.49265888899364602</v>
      </c>
      <c r="E3245">
        <v>0.49265888899364602</v>
      </c>
      <c r="F3245">
        <v>0.49265888899364602</v>
      </c>
      <c r="G3245">
        <v>0.524058277495563</v>
      </c>
      <c r="H3245">
        <v>0.7375377080312</v>
      </c>
    </row>
    <row r="3246" spans="1:8" x14ac:dyDescent="0.3">
      <c r="A3246">
        <v>3245</v>
      </c>
      <c r="B3246" t="s">
        <v>3448</v>
      </c>
      <c r="C3246">
        <v>0</v>
      </c>
      <c r="D3246">
        <v>0</v>
      </c>
      <c r="E3246">
        <v>0</v>
      </c>
      <c r="F3246">
        <v>0</v>
      </c>
      <c r="G3246">
        <v>0.47563157628108599</v>
      </c>
      <c r="H3246">
        <v>1.0000000000001801</v>
      </c>
    </row>
    <row r="3247" spans="1:8" x14ac:dyDescent="0.3">
      <c r="A3247">
        <v>3246</v>
      </c>
      <c r="B3247" t="s">
        <v>3449</v>
      </c>
      <c r="C3247">
        <v>0</v>
      </c>
      <c r="D3247">
        <v>0</v>
      </c>
      <c r="E3247">
        <v>0</v>
      </c>
      <c r="F3247">
        <v>0</v>
      </c>
      <c r="G3247">
        <v>0</v>
      </c>
      <c r="H3247">
        <v>1</v>
      </c>
    </row>
    <row r="3248" spans="1:8" x14ac:dyDescent="0.3">
      <c r="A3248">
        <v>3247</v>
      </c>
      <c r="B3248" t="s">
        <v>3450</v>
      </c>
      <c r="C3248">
        <v>1.25437515661828E-3</v>
      </c>
      <c r="D3248">
        <v>0.52864559593156202</v>
      </c>
      <c r="E3248">
        <v>0.52864559593156202</v>
      </c>
      <c r="F3248">
        <v>0.52864559593156202</v>
      </c>
      <c r="G3248">
        <v>0.61451751096477303</v>
      </c>
      <c r="H3248">
        <v>0.96347964643140904</v>
      </c>
    </row>
    <row r="3249" spans="1:8" x14ac:dyDescent="0.3">
      <c r="A3249">
        <v>3248</v>
      </c>
      <c r="B3249" t="s">
        <v>3451</v>
      </c>
      <c r="C3249">
        <v>0</v>
      </c>
      <c r="D3249">
        <v>0.24523661195375199</v>
      </c>
      <c r="E3249">
        <v>0.24523661195375199</v>
      </c>
      <c r="F3249">
        <v>0.24523661195375199</v>
      </c>
      <c r="G3249">
        <v>0.51867189979474304</v>
      </c>
      <c r="H3249">
        <v>1.0000000000001401</v>
      </c>
    </row>
    <row r="3250" spans="1:8" x14ac:dyDescent="0.3">
      <c r="A3250">
        <v>3249</v>
      </c>
      <c r="B3250" t="s">
        <v>3452</v>
      </c>
      <c r="C3250">
        <v>0</v>
      </c>
      <c r="D3250">
        <v>0</v>
      </c>
      <c r="E3250">
        <v>0</v>
      </c>
      <c r="F3250">
        <v>0</v>
      </c>
      <c r="G3250">
        <v>0</v>
      </c>
      <c r="H3250">
        <v>1</v>
      </c>
    </row>
    <row r="3251" spans="1:8" x14ac:dyDescent="0.3">
      <c r="A3251">
        <v>3250</v>
      </c>
      <c r="B3251" t="s">
        <v>3453</v>
      </c>
      <c r="C3251">
        <v>1.3654015103249501E-3</v>
      </c>
      <c r="D3251">
        <v>0.64419017243441701</v>
      </c>
      <c r="E3251">
        <v>0.64419017243441701</v>
      </c>
      <c r="F3251">
        <v>0.64419017243441701</v>
      </c>
      <c r="G3251">
        <v>0.73842313628667999</v>
      </c>
      <c r="H3251">
        <v>0.954729601813055</v>
      </c>
    </row>
    <row r="3252" spans="1:8" x14ac:dyDescent="0.3">
      <c r="A3252">
        <v>3251</v>
      </c>
      <c r="B3252" t="s">
        <v>3454</v>
      </c>
      <c r="C3252">
        <v>0</v>
      </c>
      <c r="D3252">
        <v>0.50290260888354199</v>
      </c>
      <c r="E3252">
        <v>0.50290260888354199</v>
      </c>
      <c r="F3252">
        <v>0.50290260888354199</v>
      </c>
      <c r="G3252">
        <v>0.55745397008481301</v>
      </c>
      <c r="H3252">
        <v>0.81850361566102703</v>
      </c>
    </row>
    <row r="3253" spans="1:8" x14ac:dyDescent="0.3">
      <c r="A3253">
        <v>3252</v>
      </c>
      <c r="B3253" t="s">
        <v>3455</v>
      </c>
      <c r="C3253">
        <v>0</v>
      </c>
      <c r="D3253">
        <v>0</v>
      </c>
      <c r="E3253">
        <v>0</v>
      </c>
      <c r="F3253">
        <v>0</v>
      </c>
      <c r="G3253">
        <v>0</v>
      </c>
      <c r="H3253">
        <v>1</v>
      </c>
    </row>
    <row r="3254" spans="1:8" x14ac:dyDescent="0.3">
      <c r="A3254">
        <v>3253</v>
      </c>
      <c r="B3254" t="s">
        <v>3456</v>
      </c>
      <c r="C3254">
        <v>5.7388841686908498E-2</v>
      </c>
      <c r="D3254">
        <v>0.26608109559087101</v>
      </c>
      <c r="E3254">
        <v>0.26608109559087101</v>
      </c>
      <c r="F3254">
        <v>0.26608109559087101</v>
      </c>
      <c r="G3254">
        <v>0.71673594361700499</v>
      </c>
      <c r="H3254">
        <v>0.99568742177601999</v>
      </c>
    </row>
    <row r="3255" spans="1:8" x14ac:dyDescent="0.3">
      <c r="A3255">
        <v>3254</v>
      </c>
      <c r="B3255" t="s">
        <v>3457</v>
      </c>
      <c r="C3255" s="43">
        <v>7.0755639361544701E-5</v>
      </c>
      <c r="D3255" s="43">
        <v>7.0755639361544701E-5</v>
      </c>
      <c r="E3255" s="43">
        <v>7.0755639361544701E-5</v>
      </c>
      <c r="F3255" s="43">
        <v>7.0755639361544701E-5</v>
      </c>
      <c r="G3255">
        <v>0.56220329088008503</v>
      </c>
      <c r="H3255">
        <v>0.96556636314343203</v>
      </c>
    </row>
    <row r="3256" spans="1:8" x14ac:dyDescent="0.3">
      <c r="A3256">
        <v>3255</v>
      </c>
      <c r="B3256" t="s">
        <v>3458</v>
      </c>
      <c r="C3256">
        <v>0</v>
      </c>
      <c r="D3256">
        <v>0</v>
      </c>
      <c r="E3256">
        <v>0</v>
      </c>
      <c r="F3256">
        <v>0</v>
      </c>
      <c r="G3256">
        <v>0</v>
      </c>
      <c r="H3256">
        <v>1</v>
      </c>
    </row>
    <row r="3257" spans="1:8" x14ac:dyDescent="0.3">
      <c r="A3257">
        <v>3256</v>
      </c>
      <c r="B3257" t="s">
        <v>3459</v>
      </c>
      <c r="C3257">
        <v>0</v>
      </c>
      <c r="D3257">
        <v>0</v>
      </c>
      <c r="E3257">
        <v>0</v>
      </c>
      <c r="F3257">
        <v>0</v>
      </c>
      <c r="G3257">
        <v>0</v>
      </c>
      <c r="H3257">
        <v>0.57368001580203598</v>
      </c>
    </row>
    <row r="3258" spans="1:8" x14ac:dyDescent="0.3">
      <c r="A3258">
        <v>3257</v>
      </c>
      <c r="B3258" t="s">
        <v>3460</v>
      </c>
      <c r="C3258">
        <v>0</v>
      </c>
      <c r="D3258">
        <v>0</v>
      </c>
      <c r="E3258">
        <v>0</v>
      </c>
      <c r="F3258">
        <v>0</v>
      </c>
      <c r="G3258">
        <v>0</v>
      </c>
      <c r="H3258">
        <v>2.2997870442651301E-2</v>
      </c>
    </row>
    <row r="3259" spans="1:8" x14ac:dyDescent="0.3">
      <c r="A3259">
        <v>3258</v>
      </c>
      <c r="B3259" t="s">
        <v>3461</v>
      </c>
      <c r="C3259">
        <v>0</v>
      </c>
      <c r="D3259">
        <v>0</v>
      </c>
      <c r="E3259">
        <v>0</v>
      </c>
      <c r="F3259">
        <v>0</v>
      </c>
      <c r="G3259">
        <v>0</v>
      </c>
      <c r="H3259">
        <v>0.71693037091324996</v>
      </c>
    </row>
    <row r="3260" spans="1:8" x14ac:dyDescent="0.3">
      <c r="A3260">
        <v>3259</v>
      </c>
      <c r="B3260" t="s">
        <v>3462</v>
      </c>
      <c r="C3260">
        <v>0</v>
      </c>
      <c r="D3260">
        <v>0</v>
      </c>
      <c r="E3260">
        <v>0</v>
      </c>
      <c r="F3260">
        <v>0</v>
      </c>
      <c r="G3260">
        <v>0</v>
      </c>
      <c r="H3260">
        <v>0.52354386216819804</v>
      </c>
    </row>
    <row r="3261" spans="1:8" x14ac:dyDescent="0.3">
      <c r="A3261">
        <v>3260</v>
      </c>
      <c r="B3261" t="s">
        <v>3463</v>
      </c>
      <c r="C3261">
        <v>0</v>
      </c>
      <c r="D3261">
        <v>0</v>
      </c>
      <c r="E3261">
        <v>0</v>
      </c>
      <c r="F3261">
        <v>0</v>
      </c>
      <c r="G3261">
        <v>0</v>
      </c>
      <c r="H3261">
        <v>1</v>
      </c>
    </row>
    <row r="3262" spans="1:8" x14ac:dyDescent="0.3">
      <c r="A3262">
        <v>3261</v>
      </c>
      <c r="B3262" t="s">
        <v>3464</v>
      </c>
      <c r="C3262">
        <v>0</v>
      </c>
      <c r="D3262">
        <v>0</v>
      </c>
      <c r="E3262">
        <v>0</v>
      </c>
      <c r="F3262">
        <v>0</v>
      </c>
      <c r="G3262">
        <v>0</v>
      </c>
      <c r="H3262">
        <v>1</v>
      </c>
    </row>
    <row r="3263" spans="1:8" x14ac:dyDescent="0.3">
      <c r="A3263">
        <v>3262</v>
      </c>
      <c r="B3263" t="s">
        <v>3465</v>
      </c>
      <c r="C3263">
        <v>0</v>
      </c>
      <c r="D3263">
        <v>0</v>
      </c>
      <c r="E3263">
        <v>0</v>
      </c>
      <c r="F3263">
        <v>0</v>
      </c>
      <c r="G3263">
        <v>0</v>
      </c>
      <c r="H3263">
        <v>0.46924108755307897</v>
      </c>
    </row>
    <row r="3264" spans="1:8" x14ac:dyDescent="0.3">
      <c r="A3264">
        <v>3263</v>
      </c>
      <c r="B3264" t="s">
        <v>3466</v>
      </c>
      <c r="C3264">
        <v>0</v>
      </c>
      <c r="D3264">
        <v>0</v>
      </c>
      <c r="E3264">
        <v>0</v>
      </c>
      <c r="F3264">
        <v>0</v>
      </c>
      <c r="G3264">
        <v>0</v>
      </c>
      <c r="H3264">
        <v>0.46006916656466501</v>
      </c>
    </row>
    <row r="3265" spans="1:8" x14ac:dyDescent="0.3">
      <c r="A3265">
        <v>3264</v>
      </c>
      <c r="B3265" t="s">
        <v>3467</v>
      </c>
      <c r="C3265">
        <v>0</v>
      </c>
      <c r="D3265">
        <v>0</v>
      </c>
      <c r="E3265">
        <v>0</v>
      </c>
      <c r="F3265">
        <v>0</v>
      </c>
      <c r="G3265">
        <v>0</v>
      </c>
      <c r="H3265">
        <v>2.1713643091195899E-2</v>
      </c>
    </row>
    <row r="3266" spans="1:8" x14ac:dyDescent="0.3">
      <c r="A3266">
        <v>3265</v>
      </c>
      <c r="B3266" t="s">
        <v>3468</v>
      </c>
      <c r="C3266">
        <v>0</v>
      </c>
      <c r="D3266">
        <v>0</v>
      </c>
      <c r="E3266">
        <v>0</v>
      </c>
      <c r="F3266">
        <v>0</v>
      </c>
      <c r="G3266">
        <v>0</v>
      </c>
      <c r="H3266">
        <v>1</v>
      </c>
    </row>
    <row r="3267" spans="1:8" x14ac:dyDescent="0.3">
      <c r="A3267">
        <v>3266</v>
      </c>
      <c r="B3267" t="s">
        <v>3469</v>
      </c>
      <c r="C3267">
        <v>0</v>
      </c>
      <c r="D3267">
        <v>0</v>
      </c>
      <c r="E3267">
        <v>0</v>
      </c>
      <c r="F3267">
        <v>0</v>
      </c>
      <c r="G3267">
        <v>0</v>
      </c>
      <c r="H3267">
        <v>0.101947585561398</v>
      </c>
    </row>
    <row r="3268" spans="1:8" x14ac:dyDescent="0.3">
      <c r="A3268">
        <v>3267</v>
      </c>
      <c r="B3268" t="s">
        <v>3470</v>
      </c>
      <c r="C3268">
        <v>0</v>
      </c>
      <c r="D3268">
        <v>0</v>
      </c>
      <c r="E3268">
        <v>0</v>
      </c>
      <c r="F3268">
        <v>0</v>
      </c>
      <c r="G3268">
        <v>0</v>
      </c>
      <c r="H3268">
        <v>0.52915835586081705</v>
      </c>
    </row>
    <row r="3269" spans="1:8" x14ac:dyDescent="0.3">
      <c r="A3269">
        <v>3268</v>
      </c>
      <c r="B3269" t="s">
        <v>3471</v>
      </c>
      <c r="C3269">
        <v>0</v>
      </c>
      <c r="D3269">
        <v>0</v>
      </c>
      <c r="E3269">
        <v>0</v>
      </c>
      <c r="F3269">
        <v>0</v>
      </c>
      <c r="G3269">
        <v>0</v>
      </c>
      <c r="H3269">
        <v>0.83375425211126297</v>
      </c>
    </row>
    <row r="3270" spans="1:8" x14ac:dyDescent="0.3">
      <c r="A3270">
        <v>3269</v>
      </c>
      <c r="B3270" t="s">
        <v>3472</v>
      </c>
      <c r="C3270">
        <v>0</v>
      </c>
      <c r="D3270">
        <v>0</v>
      </c>
      <c r="E3270">
        <v>0</v>
      </c>
      <c r="F3270">
        <v>0</v>
      </c>
      <c r="G3270">
        <v>0</v>
      </c>
      <c r="H3270">
        <v>0.32975693058799899</v>
      </c>
    </row>
    <row r="3271" spans="1:8" x14ac:dyDescent="0.3">
      <c r="A3271">
        <v>3270</v>
      </c>
      <c r="B3271" t="s">
        <v>3473</v>
      </c>
      <c r="C3271">
        <v>0</v>
      </c>
      <c r="D3271">
        <v>0</v>
      </c>
      <c r="E3271">
        <v>0</v>
      </c>
      <c r="F3271">
        <v>0</v>
      </c>
      <c r="G3271">
        <v>9.1385306217740695E-4</v>
      </c>
      <c r="H3271">
        <v>0.82043741267889203</v>
      </c>
    </row>
    <row r="3272" spans="1:8" x14ac:dyDescent="0.3">
      <c r="A3272">
        <v>3271</v>
      </c>
      <c r="B3272" t="s">
        <v>3474</v>
      </c>
      <c r="C3272">
        <v>0</v>
      </c>
      <c r="D3272">
        <v>0</v>
      </c>
      <c r="E3272">
        <v>0</v>
      </c>
      <c r="F3272">
        <v>0</v>
      </c>
      <c r="G3272">
        <v>0</v>
      </c>
      <c r="H3272">
        <v>0.57118901141048495</v>
      </c>
    </row>
    <row r="3273" spans="1:8" x14ac:dyDescent="0.3">
      <c r="A3273">
        <v>3272</v>
      </c>
      <c r="B3273" t="s">
        <v>3475</v>
      </c>
      <c r="C3273">
        <v>0</v>
      </c>
      <c r="D3273">
        <v>0</v>
      </c>
      <c r="E3273">
        <v>0</v>
      </c>
      <c r="F3273">
        <v>0</v>
      </c>
      <c r="G3273">
        <v>0</v>
      </c>
      <c r="H3273">
        <v>0.297156644121855</v>
      </c>
    </row>
    <row r="3274" spans="1:8" x14ac:dyDescent="0.3">
      <c r="A3274">
        <v>3273</v>
      </c>
      <c r="B3274" t="s">
        <v>3476</v>
      </c>
      <c r="C3274">
        <v>0</v>
      </c>
      <c r="D3274">
        <v>0</v>
      </c>
      <c r="E3274">
        <v>0</v>
      </c>
      <c r="F3274">
        <v>0</v>
      </c>
      <c r="G3274">
        <v>0</v>
      </c>
      <c r="H3274">
        <v>1</v>
      </c>
    </row>
    <row r="3275" spans="1:8" x14ac:dyDescent="0.3">
      <c r="A3275">
        <v>3274</v>
      </c>
      <c r="B3275" t="s">
        <v>3477</v>
      </c>
      <c r="C3275">
        <v>0</v>
      </c>
      <c r="D3275">
        <v>0</v>
      </c>
      <c r="E3275">
        <v>0</v>
      </c>
      <c r="F3275">
        <v>0</v>
      </c>
      <c r="G3275">
        <v>0</v>
      </c>
      <c r="H3275">
        <v>0.98511926444244202</v>
      </c>
    </row>
    <row r="3276" spans="1:8" x14ac:dyDescent="0.3">
      <c r="A3276">
        <v>3275</v>
      </c>
      <c r="B3276" t="s">
        <v>3478</v>
      </c>
      <c r="C3276">
        <v>0</v>
      </c>
      <c r="D3276">
        <v>0</v>
      </c>
      <c r="E3276">
        <v>0</v>
      </c>
      <c r="F3276">
        <v>0</v>
      </c>
      <c r="G3276">
        <v>0</v>
      </c>
      <c r="H3276">
        <v>2.1508188118786399E-3</v>
      </c>
    </row>
    <row r="3277" spans="1:8" x14ac:dyDescent="0.3">
      <c r="A3277">
        <v>3276</v>
      </c>
      <c r="B3277" t="s">
        <v>3479</v>
      </c>
      <c r="C3277">
        <v>0</v>
      </c>
      <c r="D3277">
        <v>0</v>
      </c>
      <c r="E3277">
        <v>0</v>
      </c>
      <c r="F3277">
        <v>0</v>
      </c>
      <c r="G3277">
        <v>0</v>
      </c>
      <c r="H3277">
        <v>0.44538155471722501</v>
      </c>
    </row>
    <row r="3278" spans="1:8" x14ac:dyDescent="0.3">
      <c r="A3278">
        <v>3277</v>
      </c>
      <c r="B3278" t="s">
        <v>3480</v>
      </c>
      <c r="C3278">
        <v>0</v>
      </c>
      <c r="D3278">
        <v>0</v>
      </c>
      <c r="E3278">
        <v>0</v>
      </c>
      <c r="F3278">
        <v>0</v>
      </c>
      <c r="G3278">
        <v>0</v>
      </c>
      <c r="H3278">
        <v>0.41007151080333398</v>
      </c>
    </row>
    <row r="3279" spans="1:8" x14ac:dyDescent="0.3">
      <c r="A3279">
        <v>3278</v>
      </c>
      <c r="B3279" t="s">
        <v>3481</v>
      </c>
      <c r="C3279">
        <v>0</v>
      </c>
      <c r="D3279">
        <v>0</v>
      </c>
      <c r="E3279">
        <v>0</v>
      </c>
      <c r="F3279">
        <v>0</v>
      </c>
      <c r="G3279">
        <v>0</v>
      </c>
      <c r="H3279">
        <v>0.66063151833732503</v>
      </c>
    </row>
    <row r="3280" spans="1:8" x14ac:dyDescent="0.3">
      <c r="A3280">
        <v>3279</v>
      </c>
      <c r="B3280" t="s">
        <v>3482</v>
      </c>
      <c r="C3280">
        <v>0</v>
      </c>
      <c r="D3280">
        <v>0</v>
      </c>
      <c r="E3280">
        <v>0</v>
      </c>
      <c r="F3280">
        <v>0</v>
      </c>
      <c r="G3280">
        <v>0</v>
      </c>
      <c r="H3280">
        <v>1</v>
      </c>
    </row>
    <row r="3281" spans="1:8" x14ac:dyDescent="0.3">
      <c r="A3281">
        <v>3280</v>
      </c>
      <c r="B3281" t="s">
        <v>3483</v>
      </c>
      <c r="C3281">
        <v>0</v>
      </c>
      <c r="D3281">
        <v>0</v>
      </c>
      <c r="E3281">
        <v>0</v>
      </c>
      <c r="F3281">
        <v>0</v>
      </c>
      <c r="G3281">
        <v>0</v>
      </c>
      <c r="H3281">
        <v>0.32249465154636198</v>
      </c>
    </row>
    <row r="3282" spans="1:8" x14ac:dyDescent="0.3">
      <c r="A3282">
        <v>3281</v>
      </c>
      <c r="B3282" t="s">
        <v>3484</v>
      </c>
      <c r="C3282">
        <v>0</v>
      </c>
      <c r="D3282">
        <v>0</v>
      </c>
      <c r="E3282">
        <v>0</v>
      </c>
      <c r="F3282">
        <v>0</v>
      </c>
      <c r="G3282">
        <v>0</v>
      </c>
      <c r="H3282">
        <v>0.90782427750150796</v>
      </c>
    </row>
    <row r="3283" spans="1:8" x14ac:dyDescent="0.3">
      <c r="A3283">
        <v>3282</v>
      </c>
      <c r="B3283" t="s">
        <v>3485</v>
      </c>
      <c r="C3283">
        <v>0</v>
      </c>
      <c r="D3283">
        <v>0</v>
      </c>
      <c r="E3283">
        <v>0</v>
      </c>
      <c r="F3283">
        <v>0</v>
      </c>
      <c r="G3283">
        <v>0</v>
      </c>
      <c r="H3283">
        <v>5.1708773490078699E-2</v>
      </c>
    </row>
    <row r="3284" spans="1:8" x14ac:dyDescent="0.3">
      <c r="A3284">
        <v>3283</v>
      </c>
      <c r="B3284" t="s">
        <v>3486</v>
      </c>
      <c r="C3284">
        <v>0</v>
      </c>
      <c r="D3284">
        <v>0</v>
      </c>
      <c r="E3284">
        <v>0</v>
      </c>
      <c r="F3284">
        <v>0</v>
      </c>
      <c r="G3284">
        <v>0</v>
      </c>
      <c r="H3284">
        <v>0.83887782291977797</v>
      </c>
    </row>
    <row r="3285" spans="1:8" x14ac:dyDescent="0.3">
      <c r="A3285">
        <v>3284</v>
      </c>
      <c r="B3285" t="s">
        <v>3487</v>
      </c>
      <c r="C3285">
        <v>0</v>
      </c>
      <c r="D3285">
        <v>0</v>
      </c>
      <c r="E3285">
        <v>0</v>
      </c>
      <c r="F3285">
        <v>0</v>
      </c>
      <c r="G3285">
        <v>0</v>
      </c>
      <c r="H3285" s="43">
        <v>8.5392502204711205E-5</v>
      </c>
    </row>
    <row r="3286" spans="1:8" x14ac:dyDescent="0.3">
      <c r="A3286">
        <v>3285</v>
      </c>
      <c r="B3286" t="s">
        <v>3488</v>
      </c>
      <c r="C3286">
        <v>0</v>
      </c>
      <c r="D3286">
        <v>0</v>
      </c>
      <c r="E3286">
        <v>0</v>
      </c>
      <c r="F3286">
        <v>0</v>
      </c>
      <c r="G3286">
        <v>0</v>
      </c>
      <c r="H3286">
        <v>0.49223655850479903</v>
      </c>
    </row>
    <row r="3287" spans="1:8" x14ac:dyDescent="0.3">
      <c r="A3287">
        <v>3286</v>
      </c>
      <c r="B3287" t="s">
        <v>3489</v>
      </c>
      <c r="C3287">
        <v>0.38484812915213401</v>
      </c>
      <c r="D3287">
        <v>0.38484812915213401</v>
      </c>
      <c r="E3287">
        <v>0.38484812915213401</v>
      </c>
      <c r="F3287">
        <v>0.38484812915213401</v>
      </c>
      <c r="G3287">
        <v>0.52588698407272505</v>
      </c>
      <c r="H3287">
        <v>0.86561126160822399</v>
      </c>
    </row>
    <row r="3288" spans="1:8" x14ac:dyDescent="0.3">
      <c r="A3288">
        <v>3287</v>
      </c>
      <c r="B3288" t="s">
        <v>3490</v>
      </c>
      <c r="C3288">
        <v>0</v>
      </c>
      <c r="D3288">
        <v>0</v>
      </c>
      <c r="E3288">
        <v>0</v>
      </c>
      <c r="F3288">
        <v>0</v>
      </c>
      <c r="G3288">
        <v>0</v>
      </c>
      <c r="H3288">
        <v>1</v>
      </c>
    </row>
    <row r="3289" spans="1:8" x14ac:dyDescent="0.3">
      <c r="A3289">
        <v>3288</v>
      </c>
      <c r="B3289" t="s">
        <v>3491</v>
      </c>
      <c r="C3289">
        <v>0</v>
      </c>
      <c r="D3289">
        <v>0</v>
      </c>
      <c r="E3289">
        <v>0</v>
      </c>
      <c r="F3289">
        <v>0</v>
      </c>
      <c r="G3289">
        <v>0</v>
      </c>
      <c r="H3289">
        <v>0.201830358462573</v>
      </c>
    </row>
    <row r="3290" spans="1:8" x14ac:dyDescent="0.3">
      <c r="A3290">
        <v>3289</v>
      </c>
      <c r="B3290" t="s">
        <v>3492</v>
      </c>
      <c r="C3290">
        <v>0</v>
      </c>
      <c r="D3290">
        <v>0</v>
      </c>
      <c r="E3290">
        <v>0</v>
      </c>
      <c r="F3290">
        <v>0</v>
      </c>
      <c r="G3290">
        <v>0</v>
      </c>
      <c r="H3290">
        <v>0.191039370849521</v>
      </c>
    </row>
    <row r="3291" spans="1:8" x14ac:dyDescent="0.3">
      <c r="A3291">
        <v>3290</v>
      </c>
      <c r="B3291" t="s">
        <v>3493</v>
      </c>
      <c r="C3291">
        <v>0</v>
      </c>
      <c r="D3291">
        <v>0</v>
      </c>
      <c r="E3291">
        <v>0</v>
      </c>
      <c r="F3291">
        <v>0</v>
      </c>
      <c r="G3291">
        <v>0</v>
      </c>
      <c r="H3291">
        <v>0.22318864076688399</v>
      </c>
    </row>
    <row r="3292" spans="1:8" x14ac:dyDescent="0.3">
      <c r="A3292">
        <v>3291</v>
      </c>
      <c r="B3292" t="s">
        <v>3494</v>
      </c>
      <c r="C3292">
        <v>0</v>
      </c>
      <c r="D3292">
        <v>0</v>
      </c>
      <c r="E3292">
        <v>0</v>
      </c>
      <c r="F3292">
        <v>0</v>
      </c>
      <c r="G3292">
        <v>0</v>
      </c>
      <c r="H3292">
        <v>0.89951166424511697</v>
      </c>
    </row>
    <row r="3293" spans="1:8" x14ac:dyDescent="0.3">
      <c r="A3293">
        <v>3292</v>
      </c>
      <c r="B3293" t="s">
        <v>3495</v>
      </c>
      <c r="C3293">
        <v>0</v>
      </c>
      <c r="D3293">
        <v>0</v>
      </c>
      <c r="E3293">
        <v>0</v>
      </c>
      <c r="F3293">
        <v>0</v>
      </c>
      <c r="G3293">
        <v>0</v>
      </c>
      <c r="H3293">
        <v>1.7276511575601099E-2</v>
      </c>
    </row>
    <row r="3294" spans="1:8" x14ac:dyDescent="0.3">
      <c r="A3294">
        <v>3293</v>
      </c>
      <c r="B3294" t="s">
        <v>3496</v>
      </c>
      <c r="C3294">
        <v>0</v>
      </c>
      <c r="D3294">
        <v>0</v>
      </c>
      <c r="E3294">
        <v>0</v>
      </c>
      <c r="F3294">
        <v>0</v>
      </c>
      <c r="G3294">
        <v>5.5392090081252798E-3</v>
      </c>
      <c r="H3294">
        <v>0.99999999999998601</v>
      </c>
    </row>
    <row r="3295" spans="1:8" x14ac:dyDescent="0.3">
      <c r="A3295">
        <v>3294</v>
      </c>
      <c r="B3295" t="s">
        <v>3497</v>
      </c>
      <c r="C3295">
        <v>0</v>
      </c>
      <c r="D3295">
        <v>0</v>
      </c>
      <c r="E3295">
        <v>0</v>
      </c>
      <c r="F3295">
        <v>0</v>
      </c>
      <c r="G3295">
        <v>0.12118801831063</v>
      </c>
      <c r="H3295">
        <v>0.99999999999964995</v>
      </c>
    </row>
    <row r="3296" spans="1:8" x14ac:dyDescent="0.3">
      <c r="A3296">
        <v>3295</v>
      </c>
      <c r="B3296" t="s">
        <v>3498</v>
      </c>
      <c r="C3296">
        <v>0</v>
      </c>
      <c r="D3296">
        <v>0</v>
      </c>
      <c r="E3296">
        <v>0</v>
      </c>
      <c r="F3296">
        <v>0</v>
      </c>
      <c r="G3296">
        <v>0</v>
      </c>
      <c r="H3296">
        <v>1</v>
      </c>
    </row>
    <row r="3297" spans="1:8" x14ac:dyDescent="0.3">
      <c r="A3297">
        <v>3296</v>
      </c>
      <c r="B3297" t="s">
        <v>3499</v>
      </c>
      <c r="C3297">
        <v>0</v>
      </c>
      <c r="D3297">
        <v>0</v>
      </c>
      <c r="E3297">
        <v>0</v>
      </c>
      <c r="F3297">
        <v>0</v>
      </c>
      <c r="G3297">
        <v>0</v>
      </c>
      <c r="H3297">
        <v>1</v>
      </c>
    </row>
    <row r="3298" spans="1:8" x14ac:dyDescent="0.3">
      <c r="A3298">
        <v>3297</v>
      </c>
      <c r="B3298" t="s">
        <v>3500</v>
      </c>
      <c r="C3298">
        <v>0</v>
      </c>
      <c r="D3298">
        <v>0</v>
      </c>
      <c r="E3298">
        <v>0</v>
      </c>
      <c r="F3298">
        <v>0</v>
      </c>
      <c r="G3298">
        <v>0</v>
      </c>
      <c r="H3298">
        <v>0.338098437431678</v>
      </c>
    </row>
    <row r="3299" spans="1:8" x14ac:dyDescent="0.3">
      <c r="A3299">
        <v>3298</v>
      </c>
      <c r="B3299" t="s">
        <v>3501</v>
      </c>
      <c r="C3299">
        <v>0.458744656130606</v>
      </c>
      <c r="D3299">
        <v>0.458744656130606</v>
      </c>
      <c r="E3299">
        <v>0.458744656130606</v>
      </c>
      <c r="F3299">
        <v>0.458744656130606</v>
      </c>
      <c r="G3299">
        <v>0.67683854763740303</v>
      </c>
      <c r="H3299">
        <v>0.99999999999994305</v>
      </c>
    </row>
    <row r="3300" spans="1:8" x14ac:dyDescent="0.3">
      <c r="A3300">
        <v>3299</v>
      </c>
      <c r="B3300" t="s">
        <v>3502</v>
      </c>
      <c r="C3300">
        <v>0</v>
      </c>
      <c r="D3300">
        <v>0</v>
      </c>
      <c r="E3300">
        <v>0</v>
      </c>
      <c r="F3300">
        <v>0</v>
      </c>
      <c r="G3300">
        <v>0</v>
      </c>
      <c r="H3300">
        <v>0.15248767058443699</v>
      </c>
    </row>
    <row r="3301" spans="1:8" x14ac:dyDescent="0.3">
      <c r="A3301">
        <v>3300</v>
      </c>
      <c r="B3301" t="s">
        <v>3503</v>
      </c>
      <c r="C3301">
        <v>0.13484782207721899</v>
      </c>
      <c r="D3301">
        <v>0.13484782207721899</v>
      </c>
      <c r="E3301">
        <v>0.13484782207721899</v>
      </c>
      <c r="F3301">
        <v>0.13484782207721899</v>
      </c>
      <c r="G3301">
        <v>0.487734781439499</v>
      </c>
      <c r="H3301">
        <v>1.00000000000032</v>
      </c>
    </row>
    <row r="3302" spans="1:8" x14ac:dyDescent="0.3">
      <c r="A3302">
        <v>3301</v>
      </c>
      <c r="B3302" t="s">
        <v>3504</v>
      </c>
      <c r="C3302">
        <v>0.51456329138710599</v>
      </c>
      <c r="D3302">
        <v>0.51456329138710599</v>
      </c>
      <c r="E3302">
        <v>0.51456329138710599</v>
      </c>
      <c r="F3302">
        <v>0.51456329138710599</v>
      </c>
      <c r="G3302">
        <v>0.67104666347140995</v>
      </c>
      <c r="H3302">
        <v>1.00000000000002</v>
      </c>
    </row>
    <row r="3303" spans="1:8" x14ac:dyDescent="0.3">
      <c r="A3303">
        <v>3302</v>
      </c>
      <c r="B3303" t="s">
        <v>3505</v>
      </c>
      <c r="C3303">
        <v>0.38184618989802499</v>
      </c>
      <c r="D3303">
        <v>0.38184618989802499</v>
      </c>
      <c r="E3303">
        <v>0.38184618989802499</v>
      </c>
      <c r="F3303">
        <v>0.38184618989802499</v>
      </c>
      <c r="G3303">
        <v>0.73792282683270904</v>
      </c>
      <c r="H3303">
        <v>0.97528812746017801</v>
      </c>
    </row>
    <row r="3304" spans="1:8" x14ac:dyDescent="0.3">
      <c r="A3304">
        <v>3303</v>
      </c>
      <c r="B3304" t="s">
        <v>3506</v>
      </c>
      <c r="C3304">
        <v>0</v>
      </c>
      <c r="D3304">
        <v>0</v>
      </c>
      <c r="E3304">
        <v>0</v>
      </c>
      <c r="F3304">
        <v>0</v>
      </c>
      <c r="G3304">
        <v>0</v>
      </c>
      <c r="H3304">
        <v>0.13427533112748299</v>
      </c>
    </row>
    <row r="3305" spans="1:8" x14ac:dyDescent="0.3">
      <c r="A3305">
        <v>3304</v>
      </c>
      <c r="B3305" t="s">
        <v>3507</v>
      </c>
      <c r="C3305">
        <v>0</v>
      </c>
      <c r="D3305">
        <v>0</v>
      </c>
      <c r="E3305">
        <v>0</v>
      </c>
      <c r="F3305">
        <v>0</v>
      </c>
      <c r="G3305">
        <v>0</v>
      </c>
      <c r="H3305">
        <v>0.79089136948196104</v>
      </c>
    </row>
    <row r="3306" spans="1:8" x14ac:dyDescent="0.3">
      <c r="A3306">
        <v>3305</v>
      </c>
      <c r="B3306" t="s">
        <v>3508</v>
      </c>
      <c r="C3306">
        <v>9.0167001854324899E-2</v>
      </c>
      <c r="D3306">
        <v>9.0167001854324899E-2</v>
      </c>
      <c r="E3306">
        <v>9.0167001854324899E-2</v>
      </c>
      <c r="F3306">
        <v>9.0167001854324899E-2</v>
      </c>
      <c r="G3306">
        <v>0.183615673953097</v>
      </c>
      <c r="H3306">
        <v>0.58453204073811704</v>
      </c>
    </row>
    <row r="3307" spans="1:8" x14ac:dyDescent="0.3">
      <c r="A3307">
        <v>3306</v>
      </c>
      <c r="B3307" t="s">
        <v>3509</v>
      </c>
      <c r="C3307">
        <v>2.4901845517256402E-4</v>
      </c>
      <c r="D3307">
        <v>2.4901845517256402E-4</v>
      </c>
      <c r="E3307">
        <v>2.4901845517256402E-4</v>
      </c>
      <c r="F3307">
        <v>2.4901845517256402E-4</v>
      </c>
      <c r="G3307">
        <v>0.30446908517684201</v>
      </c>
      <c r="H3307">
        <v>0.93788403660848996</v>
      </c>
    </row>
    <row r="3308" spans="1:8" x14ac:dyDescent="0.3">
      <c r="A3308">
        <v>3307</v>
      </c>
      <c r="B3308" t="s">
        <v>3510</v>
      </c>
      <c r="C3308">
        <v>0</v>
      </c>
      <c r="D3308">
        <v>0</v>
      </c>
      <c r="E3308">
        <v>0</v>
      </c>
      <c r="F3308">
        <v>0</v>
      </c>
      <c r="G3308">
        <v>7.8580288110994601E-2</v>
      </c>
      <c r="H3308">
        <v>0.89894873008431797</v>
      </c>
    </row>
    <row r="3309" spans="1:8" x14ac:dyDescent="0.3">
      <c r="A3309">
        <v>3308</v>
      </c>
      <c r="B3309" t="s">
        <v>3511</v>
      </c>
      <c r="C3309">
        <v>0</v>
      </c>
      <c r="D3309">
        <v>0</v>
      </c>
      <c r="E3309">
        <v>0</v>
      </c>
      <c r="F3309">
        <v>0</v>
      </c>
      <c r="G3309">
        <v>0.23306904316186799</v>
      </c>
      <c r="H3309">
        <v>1.00000000000029</v>
      </c>
    </row>
    <row r="3310" spans="1:8" x14ac:dyDescent="0.3">
      <c r="A3310">
        <v>3309</v>
      </c>
      <c r="B3310" t="s">
        <v>3512</v>
      </c>
      <c r="C3310">
        <v>0</v>
      </c>
      <c r="D3310">
        <v>0</v>
      </c>
      <c r="E3310">
        <v>0</v>
      </c>
      <c r="F3310">
        <v>0</v>
      </c>
      <c r="G3310">
        <v>0.26292625547173198</v>
      </c>
      <c r="H3310">
        <v>0.99999999999993405</v>
      </c>
    </row>
    <row r="3311" spans="1:8" x14ac:dyDescent="0.3">
      <c r="A3311">
        <v>3310</v>
      </c>
      <c r="B3311" t="s">
        <v>3513</v>
      </c>
      <c r="C3311">
        <v>0</v>
      </c>
      <c r="D3311">
        <v>0</v>
      </c>
      <c r="E3311">
        <v>0</v>
      </c>
      <c r="F3311">
        <v>0</v>
      </c>
      <c r="G3311">
        <v>0</v>
      </c>
      <c r="H3311">
        <v>0.92666253572905299</v>
      </c>
    </row>
    <row r="3312" spans="1:8" x14ac:dyDescent="0.3">
      <c r="A3312">
        <v>3311</v>
      </c>
      <c r="B3312" t="s">
        <v>3514</v>
      </c>
      <c r="C3312">
        <v>0</v>
      </c>
      <c r="D3312">
        <v>0</v>
      </c>
      <c r="E3312">
        <v>0</v>
      </c>
      <c r="F3312">
        <v>0</v>
      </c>
      <c r="G3312">
        <v>0</v>
      </c>
      <c r="H3312">
        <v>0.96369419699888703</v>
      </c>
    </row>
    <row r="3313" spans="1:8" x14ac:dyDescent="0.3">
      <c r="A3313">
        <v>3312</v>
      </c>
      <c r="B3313" t="s">
        <v>3515</v>
      </c>
      <c r="C3313">
        <v>0</v>
      </c>
      <c r="D3313">
        <v>0</v>
      </c>
      <c r="E3313">
        <v>0</v>
      </c>
      <c r="F3313">
        <v>0</v>
      </c>
      <c r="G3313">
        <v>0</v>
      </c>
      <c r="H3313">
        <v>7.9659181412162897E-2</v>
      </c>
    </row>
    <row r="3314" spans="1:8" x14ac:dyDescent="0.3">
      <c r="A3314">
        <v>3313</v>
      </c>
      <c r="B3314" t="s">
        <v>3516</v>
      </c>
      <c r="C3314">
        <v>0</v>
      </c>
      <c r="D3314">
        <v>0</v>
      </c>
      <c r="E3314">
        <v>0</v>
      </c>
      <c r="F3314">
        <v>0</v>
      </c>
      <c r="G3314">
        <v>0</v>
      </c>
      <c r="H3314">
        <v>1.39669871466514E-3</v>
      </c>
    </row>
    <row r="3315" spans="1:8" x14ac:dyDescent="0.3">
      <c r="A3315">
        <v>3314</v>
      </c>
      <c r="B3315" t="s">
        <v>3517</v>
      </c>
      <c r="C3315">
        <v>0</v>
      </c>
      <c r="D3315">
        <v>0</v>
      </c>
      <c r="E3315">
        <v>0</v>
      </c>
      <c r="F3315">
        <v>0</v>
      </c>
      <c r="G3315">
        <v>0</v>
      </c>
      <c r="H3315">
        <v>0.11642192855514601</v>
      </c>
    </row>
    <row r="3316" spans="1:8" x14ac:dyDescent="0.3">
      <c r="A3316">
        <v>3315</v>
      </c>
      <c r="B3316" t="s">
        <v>3518</v>
      </c>
      <c r="C3316">
        <v>0</v>
      </c>
      <c r="D3316">
        <v>0</v>
      </c>
      <c r="E3316">
        <v>0</v>
      </c>
      <c r="F3316">
        <v>0</v>
      </c>
      <c r="G3316">
        <v>0</v>
      </c>
      <c r="H3316">
        <v>0.82178965592311704</v>
      </c>
    </row>
    <row r="3317" spans="1:8" x14ac:dyDescent="0.3">
      <c r="A3317">
        <v>3316</v>
      </c>
      <c r="B3317" t="s">
        <v>3519</v>
      </c>
      <c r="C3317">
        <v>2.6654484406207499E-3</v>
      </c>
      <c r="D3317">
        <v>5.4974875659679302E-3</v>
      </c>
      <c r="E3317">
        <v>5.4974875659679302E-3</v>
      </c>
      <c r="F3317">
        <v>5.4974875659679302E-3</v>
      </c>
      <c r="G3317">
        <v>0.476071641017699</v>
      </c>
      <c r="H3317">
        <v>0.93300221173323095</v>
      </c>
    </row>
    <row r="3318" spans="1:8" x14ac:dyDescent="0.3">
      <c r="A3318">
        <v>3317</v>
      </c>
      <c r="B3318" t="s">
        <v>3520</v>
      </c>
      <c r="C3318">
        <v>0.25103379392891001</v>
      </c>
      <c r="D3318">
        <v>0.25103379392891001</v>
      </c>
      <c r="E3318">
        <v>0.25103379392891001</v>
      </c>
      <c r="F3318">
        <v>0.25103379392891001</v>
      </c>
      <c r="G3318">
        <v>0.531614214854225</v>
      </c>
      <c r="H3318">
        <v>0.99999999834712905</v>
      </c>
    </row>
    <row r="3319" spans="1:8" x14ac:dyDescent="0.3">
      <c r="A3319">
        <v>3318</v>
      </c>
      <c r="B3319" t="s">
        <v>3521</v>
      </c>
      <c r="C3319">
        <v>0</v>
      </c>
      <c r="D3319">
        <v>0</v>
      </c>
      <c r="E3319">
        <v>0</v>
      </c>
      <c r="F3319">
        <v>0</v>
      </c>
      <c r="G3319">
        <v>0.343089562979003</v>
      </c>
      <c r="H3319">
        <v>0.70660329237347896</v>
      </c>
    </row>
    <row r="3320" spans="1:8" x14ac:dyDescent="0.3">
      <c r="A3320">
        <v>3319</v>
      </c>
      <c r="B3320" t="s">
        <v>3522</v>
      </c>
      <c r="C3320">
        <v>0</v>
      </c>
      <c r="D3320">
        <v>0</v>
      </c>
      <c r="E3320">
        <v>0</v>
      </c>
      <c r="F3320">
        <v>0</v>
      </c>
      <c r="G3320">
        <v>0.37744075913477199</v>
      </c>
      <c r="H3320">
        <v>0.68799407249137301</v>
      </c>
    </row>
    <row r="3321" spans="1:8" x14ac:dyDescent="0.3">
      <c r="A3321">
        <v>3320</v>
      </c>
      <c r="B3321" t="s">
        <v>3523</v>
      </c>
      <c r="C3321">
        <v>0</v>
      </c>
      <c r="D3321">
        <v>0</v>
      </c>
      <c r="E3321">
        <v>0</v>
      </c>
      <c r="F3321">
        <v>0</v>
      </c>
      <c r="G3321">
        <v>0</v>
      </c>
      <c r="H3321">
        <v>1</v>
      </c>
    </row>
    <row r="3322" spans="1:8" x14ac:dyDescent="0.3">
      <c r="A3322">
        <v>3321</v>
      </c>
      <c r="B3322" t="s">
        <v>3524</v>
      </c>
      <c r="C3322">
        <v>0</v>
      </c>
      <c r="D3322">
        <v>0</v>
      </c>
      <c r="E3322">
        <v>0</v>
      </c>
      <c r="F3322">
        <v>0</v>
      </c>
      <c r="G3322">
        <v>0.36678753943784997</v>
      </c>
      <c r="H3322">
        <v>0.728008712660968</v>
      </c>
    </row>
    <row r="3323" spans="1:8" x14ac:dyDescent="0.3">
      <c r="A3323">
        <v>3322</v>
      </c>
      <c r="B3323" t="s">
        <v>3525</v>
      </c>
      <c r="C3323">
        <v>0</v>
      </c>
      <c r="D3323">
        <v>0</v>
      </c>
      <c r="E3323">
        <v>0</v>
      </c>
      <c r="F3323">
        <v>0</v>
      </c>
      <c r="G3323">
        <v>0</v>
      </c>
      <c r="H3323">
        <v>0.83016716472506202</v>
      </c>
    </row>
    <row r="3324" spans="1:8" x14ac:dyDescent="0.3">
      <c r="A3324">
        <v>3323</v>
      </c>
      <c r="B3324" t="s">
        <v>3526</v>
      </c>
      <c r="C3324">
        <v>0</v>
      </c>
      <c r="D3324">
        <v>0</v>
      </c>
      <c r="E3324">
        <v>0</v>
      </c>
      <c r="F3324">
        <v>0</v>
      </c>
      <c r="G3324">
        <v>0</v>
      </c>
      <c r="H3324">
        <v>1</v>
      </c>
    </row>
    <row r="3325" spans="1:8" x14ac:dyDescent="0.3">
      <c r="A3325">
        <v>3324</v>
      </c>
      <c r="B3325" t="s">
        <v>3527</v>
      </c>
      <c r="C3325">
        <v>0.78898554632009099</v>
      </c>
      <c r="D3325">
        <v>0.78898554632009099</v>
      </c>
      <c r="E3325">
        <v>0.78898554632009099</v>
      </c>
      <c r="F3325">
        <v>0.78898554632009099</v>
      </c>
      <c r="G3325">
        <v>0.89549472631508897</v>
      </c>
      <c r="H3325">
        <v>0.97640154953420899</v>
      </c>
    </row>
    <row r="3326" spans="1:8" x14ac:dyDescent="0.3">
      <c r="A3326">
        <v>3325</v>
      </c>
      <c r="B3326" t="s">
        <v>3528</v>
      </c>
      <c r="C3326">
        <v>0</v>
      </c>
      <c r="D3326">
        <v>0</v>
      </c>
      <c r="E3326">
        <v>0</v>
      </c>
      <c r="F3326">
        <v>0</v>
      </c>
      <c r="G3326">
        <v>0</v>
      </c>
      <c r="H3326" s="43">
        <v>1.6336248128723501E-5</v>
      </c>
    </row>
    <row r="3327" spans="1:8" x14ac:dyDescent="0.3">
      <c r="A3327">
        <v>3326</v>
      </c>
      <c r="B3327" t="s">
        <v>3529</v>
      </c>
      <c r="C3327">
        <v>0</v>
      </c>
      <c r="D3327">
        <v>0</v>
      </c>
      <c r="E3327">
        <v>0</v>
      </c>
      <c r="F3327">
        <v>0</v>
      </c>
      <c r="G3327">
        <v>0</v>
      </c>
      <c r="H3327">
        <v>0.61839420656358601</v>
      </c>
    </row>
    <row r="3328" spans="1:8" x14ac:dyDescent="0.3">
      <c r="A3328">
        <v>3327</v>
      </c>
      <c r="B3328" t="s">
        <v>3530</v>
      </c>
      <c r="C3328">
        <v>0</v>
      </c>
      <c r="D3328">
        <v>0</v>
      </c>
      <c r="E3328">
        <v>0</v>
      </c>
      <c r="F3328">
        <v>0</v>
      </c>
      <c r="G3328">
        <v>0.973330674186482</v>
      </c>
      <c r="H3328">
        <v>1.0000000000000899</v>
      </c>
    </row>
    <row r="3329" spans="1:8" x14ac:dyDescent="0.3">
      <c r="A3329">
        <v>3328</v>
      </c>
      <c r="B3329" t="s">
        <v>3531</v>
      </c>
      <c r="C3329">
        <v>0.22879548122087501</v>
      </c>
      <c r="D3329">
        <v>0.22879548122087501</v>
      </c>
      <c r="E3329">
        <v>0.22879548122087501</v>
      </c>
      <c r="F3329">
        <v>0.22879548122087501</v>
      </c>
      <c r="G3329">
        <v>0.99999999999994904</v>
      </c>
      <c r="H3329">
        <v>0.99999999999994904</v>
      </c>
    </row>
    <row r="3330" spans="1:8" x14ac:dyDescent="0.3">
      <c r="A3330">
        <v>3329</v>
      </c>
      <c r="B3330" t="s">
        <v>3532</v>
      </c>
      <c r="C3330">
        <v>0.19132528179224101</v>
      </c>
      <c r="D3330">
        <v>0.19132528179224101</v>
      </c>
      <c r="E3330">
        <v>0.19132528179224101</v>
      </c>
      <c r="F3330">
        <v>0.19132528179224101</v>
      </c>
      <c r="G3330">
        <v>1.00000000000081</v>
      </c>
      <c r="H3330">
        <v>1.00000000000081</v>
      </c>
    </row>
    <row r="3331" spans="1:8" x14ac:dyDescent="0.3">
      <c r="A3331">
        <v>3330</v>
      </c>
      <c r="B3331" t="s">
        <v>3533</v>
      </c>
      <c r="C3331">
        <v>9.8485565690105803E-2</v>
      </c>
      <c r="D3331">
        <v>9.8485565690105803E-2</v>
      </c>
      <c r="E3331">
        <v>9.8485565690105803E-2</v>
      </c>
      <c r="F3331">
        <v>9.8485565690105803E-2</v>
      </c>
      <c r="G3331">
        <v>0.99999999999845801</v>
      </c>
      <c r="H3331">
        <v>0.99999999999845801</v>
      </c>
    </row>
    <row r="3332" spans="1:8" x14ac:dyDescent="0.3">
      <c r="A3332">
        <v>3331</v>
      </c>
      <c r="B3332" t="s">
        <v>3534</v>
      </c>
      <c r="C3332">
        <v>0</v>
      </c>
      <c r="D3332">
        <v>0</v>
      </c>
      <c r="E3332">
        <v>0</v>
      </c>
      <c r="F3332">
        <v>0</v>
      </c>
      <c r="G3332">
        <v>1</v>
      </c>
      <c r="H3332">
        <v>1</v>
      </c>
    </row>
    <row r="3333" spans="1:8" x14ac:dyDescent="0.3">
      <c r="A3333">
        <v>3332</v>
      </c>
      <c r="B3333" t="s">
        <v>3535</v>
      </c>
      <c r="C3333">
        <v>0</v>
      </c>
      <c r="D3333">
        <v>0</v>
      </c>
      <c r="E3333">
        <v>0</v>
      </c>
      <c r="F3333">
        <v>0</v>
      </c>
      <c r="G3333">
        <v>1</v>
      </c>
      <c r="H3333">
        <v>1</v>
      </c>
    </row>
    <row r="3334" spans="1:8" x14ac:dyDescent="0.3">
      <c r="A3334">
        <v>3333</v>
      </c>
      <c r="B3334" t="s">
        <v>3536</v>
      </c>
      <c r="C3334">
        <v>0.100914117737006</v>
      </c>
      <c r="D3334">
        <v>0.100914117737006</v>
      </c>
      <c r="E3334">
        <v>0.100914117737006</v>
      </c>
      <c r="F3334">
        <v>0.100914117737006</v>
      </c>
      <c r="G3334">
        <v>0.99999999999903899</v>
      </c>
      <c r="H3334">
        <v>0.99999999999903899</v>
      </c>
    </row>
    <row r="3335" spans="1:8" x14ac:dyDescent="0.3">
      <c r="A3335">
        <v>3334</v>
      </c>
      <c r="B3335" t="s">
        <v>3537</v>
      </c>
      <c r="C3335">
        <v>2.55043869915507E-2</v>
      </c>
      <c r="D3335">
        <v>2.55043869915507E-2</v>
      </c>
      <c r="E3335">
        <v>2.55043869915507E-2</v>
      </c>
      <c r="F3335">
        <v>2.55043869915507E-2</v>
      </c>
      <c r="G3335">
        <v>1.0000000000006599</v>
      </c>
      <c r="H3335">
        <v>1.0000000000006599</v>
      </c>
    </row>
    <row r="3336" spans="1:8" x14ac:dyDescent="0.3">
      <c r="A3336">
        <v>3335</v>
      </c>
      <c r="B3336" t="s">
        <v>3538</v>
      </c>
      <c r="C3336">
        <v>0.14771528132045</v>
      </c>
      <c r="D3336">
        <v>0.14771528132045</v>
      </c>
      <c r="E3336">
        <v>0.14771528132045</v>
      </c>
      <c r="F3336">
        <v>0.14771528132045</v>
      </c>
      <c r="G3336">
        <v>1.0000000000000899</v>
      </c>
      <c r="H3336">
        <v>1.0000000000000899</v>
      </c>
    </row>
    <row r="3337" spans="1:8" x14ac:dyDescent="0.3">
      <c r="A3337">
        <v>3336</v>
      </c>
      <c r="B3337" t="s">
        <v>3539</v>
      </c>
      <c r="C3337">
        <v>0</v>
      </c>
      <c r="D3337">
        <v>0</v>
      </c>
      <c r="E3337">
        <v>0</v>
      </c>
      <c r="F3337">
        <v>0</v>
      </c>
      <c r="G3337">
        <v>1</v>
      </c>
      <c r="H3337">
        <v>1</v>
      </c>
    </row>
    <row r="3338" spans="1:8" x14ac:dyDescent="0.3">
      <c r="A3338">
        <v>3337</v>
      </c>
      <c r="B3338" t="s">
        <v>3540</v>
      </c>
      <c r="C3338">
        <v>0</v>
      </c>
      <c r="D3338">
        <v>0</v>
      </c>
      <c r="E3338">
        <v>0</v>
      </c>
      <c r="F3338">
        <v>0</v>
      </c>
      <c r="G3338">
        <v>1</v>
      </c>
      <c r="H3338">
        <v>1</v>
      </c>
    </row>
    <row r="3339" spans="1:8" x14ac:dyDescent="0.3">
      <c r="A3339">
        <v>3338</v>
      </c>
      <c r="B3339" t="s">
        <v>3541</v>
      </c>
      <c r="C3339">
        <v>0</v>
      </c>
      <c r="D3339">
        <v>0</v>
      </c>
      <c r="E3339">
        <v>0</v>
      </c>
      <c r="F3339">
        <v>0</v>
      </c>
      <c r="G3339">
        <v>1</v>
      </c>
      <c r="H3339">
        <v>1</v>
      </c>
    </row>
    <row r="3340" spans="1:8" x14ac:dyDescent="0.3">
      <c r="A3340">
        <v>3339</v>
      </c>
      <c r="B3340" t="s">
        <v>3542</v>
      </c>
      <c r="C3340">
        <v>0</v>
      </c>
      <c r="D3340">
        <v>0</v>
      </c>
      <c r="E3340">
        <v>0</v>
      </c>
      <c r="F3340">
        <v>0</v>
      </c>
      <c r="G3340">
        <v>1</v>
      </c>
      <c r="H3340">
        <v>1</v>
      </c>
    </row>
    <row r="3341" spans="1:8" x14ac:dyDescent="0.3">
      <c r="A3341">
        <v>3340</v>
      </c>
      <c r="B3341" t="s">
        <v>3543</v>
      </c>
      <c r="C3341">
        <v>0</v>
      </c>
      <c r="D3341">
        <v>0</v>
      </c>
      <c r="E3341">
        <v>0</v>
      </c>
      <c r="F3341">
        <v>0</v>
      </c>
      <c r="G3341">
        <v>1</v>
      </c>
      <c r="H3341">
        <v>1</v>
      </c>
    </row>
    <row r="3342" spans="1:8" x14ac:dyDescent="0.3">
      <c r="A3342">
        <v>3341</v>
      </c>
      <c r="B3342" t="s">
        <v>3544</v>
      </c>
      <c r="C3342">
        <v>0</v>
      </c>
      <c r="D3342">
        <v>0</v>
      </c>
      <c r="E3342">
        <v>0</v>
      </c>
      <c r="F3342">
        <v>0</v>
      </c>
      <c r="G3342">
        <v>0.940647968203005</v>
      </c>
      <c r="H3342">
        <v>0.940647968203005</v>
      </c>
    </row>
    <row r="3343" spans="1:8" x14ac:dyDescent="0.3">
      <c r="A3343">
        <v>3342</v>
      </c>
      <c r="B3343" t="s">
        <v>3545</v>
      </c>
      <c r="C3343">
        <v>0</v>
      </c>
      <c r="D3343">
        <v>0</v>
      </c>
      <c r="E3343">
        <v>0</v>
      </c>
      <c r="F3343">
        <v>0</v>
      </c>
      <c r="G3343">
        <v>1</v>
      </c>
      <c r="H3343">
        <v>1</v>
      </c>
    </row>
    <row r="3344" spans="1:8" x14ac:dyDescent="0.3">
      <c r="A3344">
        <v>3343</v>
      </c>
      <c r="B3344" t="s">
        <v>3546</v>
      </c>
      <c r="C3344">
        <v>0</v>
      </c>
      <c r="D3344">
        <v>0</v>
      </c>
      <c r="E3344">
        <v>0</v>
      </c>
      <c r="F3344">
        <v>0</v>
      </c>
      <c r="G3344">
        <v>1</v>
      </c>
      <c r="H3344">
        <v>1</v>
      </c>
    </row>
    <row r="3345" spans="1:8" x14ac:dyDescent="0.3">
      <c r="A3345">
        <v>3344</v>
      </c>
      <c r="B3345" t="s">
        <v>3547</v>
      </c>
      <c r="C3345">
        <v>1.9546177320069101E-2</v>
      </c>
      <c r="D3345">
        <v>1.9546177320069101E-2</v>
      </c>
      <c r="E3345">
        <v>1.9546177320069101E-2</v>
      </c>
      <c r="F3345">
        <v>1.9546177320069101E-2</v>
      </c>
      <c r="G3345">
        <v>0.86574838872197801</v>
      </c>
      <c r="H3345">
        <v>1.00000000000111</v>
      </c>
    </row>
    <row r="3346" spans="1:8" x14ac:dyDescent="0.3">
      <c r="A3346">
        <v>3345</v>
      </c>
      <c r="B3346" t="s">
        <v>3548</v>
      </c>
      <c r="C3346">
        <v>0</v>
      </c>
      <c r="D3346">
        <v>0</v>
      </c>
      <c r="E3346">
        <v>0</v>
      </c>
      <c r="F3346">
        <v>0</v>
      </c>
      <c r="G3346">
        <v>1</v>
      </c>
      <c r="H3346">
        <v>1</v>
      </c>
    </row>
    <row r="3347" spans="1:8" x14ac:dyDescent="0.3">
      <c r="A3347">
        <v>3346</v>
      </c>
      <c r="B3347" t="s">
        <v>3549</v>
      </c>
      <c r="C3347">
        <v>2.9850849281893899E-2</v>
      </c>
      <c r="D3347">
        <v>2.9850849281893899E-2</v>
      </c>
      <c r="E3347">
        <v>2.9850849281893899E-2</v>
      </c>
      <c r="F3347">
        <v>2.9850849281893899E-2</v>
      </c>
      <c r="G3347">
        <v>0.87788936728710898</v>
      </c>
      <c r="H3347">
        <v>0.99999999999894296</v>
      </c>
    </row>
    <row r="3348" spans="1:8" x14ac:dyDescent="0.3">
      <c r="A3348">
        <v>3347</v>
      </c>
      <c r="B3348" t="s">
        <v>3550</v>
      </c>
      <c r="C3348">
        <v>0</v>
      </c>
      <c r="D3348">
        <v>0</v>
      </c>
      <c r="E3348">
        <v>0</v>
      </c>
      <c r="F3348">
        <v>0</v>
      </c>
      <c r="G3348">
        <v>1</v>
      </c>
      <c r="H3348">
        <v>1</v>
      </c>
    </row>
    <row r="3349" spans="1:8" x14ac:dyDescent="0.3">
      <c r="A3349">
        <v>3348</v>
      </c>
      <c r="B3349" t="s">
        <v>3551</v>
      </c>
      <c r="C3349">
        <v>0</v>
      </c>
      <c r="D3349">
        <v>0</v>
      </c>
      <c r="E3349">
        <v>0</v>
      </c>
      <c r="F3349">
        <v>0</v>
      </c>
      <c r="G3349">
        <v>1</v>
      </c>
      <c r="H3349">
        <v>1</v>
      </c>
    </row>
    <row r="3350" spans="1:8" x14ac:dyDescent="0.3">
      <c r="A3350">
        <v>3349</v>
      </c>
      <c r="B3350" t="s">
        <v>3552</v>
      </c>
      <c r="C3350">
        <v>0</v>
      </c>
      <c r="D3350">
        <v>0</v>
      </c>
      <c r="E3350">
        <v>0</v>
      </c>
      <c r="F3350">
        <v>0</v>
      </c>
      <c r="G3350">
        <v>1</v>
      </c>
      <c r="H3350">
        <v>1</v>
      </c>
    </row>
    <row r="3351" spans="1:8" x14ac:dyDescent="0.3">
      <c r="A3351">
        <v>3350</v>
      </c>
      <c r="B3351" t="s">
        <v>3553</v>
      </c>
      <c r="C3351">
        <v>0</v>
      </c>
      <c r="D3351">
        <v>0</v>
      </c>
      <c r="E3351">
        <v>0</v>
      </c>
      <c r="F3351">
        <v>0</v>
      </c>
      <c r="G3351">
        <v>1</v>
      </c>
      <c r="H3351">
        <v>1</v>
      </c>
    </row>
    <row r="3352" spans="1:8" x14ac:dyDescent="0.3">
      <c r="A3352">
        <v>3351</v>
      </c>
      <c r="B3352" t="s">
        <v>3554</v>
      </c>
      <c r="C3352">
        <v>0</v>
      </c>
      <c r="D3352">
        <v>0</v>
      </c>
      <c r="E3352">
        <v>0</v>
      </c>
      <c r="F3352">
        <v>0</v>
      </c>
      <c r="G3352">
        <v>1</v>
      </c>
      <c r="H3352">
        <v>1</v>
      </c>
    </row>
    <row r="3353" spans="1:8" x14ac:dyDescent="0.3">
      <c r="A3353">
        <v>3352</v>
      </c>
      <c r="B3353" t="s">
        <v>3555</v>
      </c>
      <c r="C3353">
        <v>0</v>
      </c>
      <c r="D3353">
        <v>0</v>
      </c>
      <c r="E3353">
        <v>0</v>
      </c>
      <c r="F3353">
        <v>0</v>
      </c>
      <c r="G3353">
        <v>1</v>
      </c>
      <c r="H3353">
        <v>1</v>
      </c>
    </row>
    <row r="3354" spans="1:8" x14ac:dyDescent="0.3">
      <c r="A3354">
        <v>3353</v>
      </c>
      <c r="B3354" t="s">
        <v>3556</v>
      </c>
      <c r="C3354">
        <v>0</v>
      </c>
      <c r="D3354">
        <v>0</v>
      </c>
      <c r="E3354">
        <v>0</v>
      </c>
      <c r="F3354">
        <v>0</v>
      </c>
      <c r="G3354">
        <v>1</v>
      </c>
      <c r="H3354">
        <v>1</v>
      </c>
    </row>
    <row r="3355" spans="1:8" x14ac:dyDescent="0.3">
      <c r="A3355">
        <v>3354</v>
      </c>
      <c r="B3355" t="s">
        <v>3557</v>
      </c>
      <c r="C3355">
        <v>0</v>
      </c>
      <c r="D3355">
        <v>0</v>
      </c>
      <c r="E3355">
        <v>0</v>
      </c>
      <c r="F3355">
        <v>0</v>
      </c>
      <c r="G3355">
        <v>1</v>
      </c>
      <c r="H3355">
        <v>1</v>
      </c>
    </row>
    <row r="3356" spans="1:8" x14ac:dyDescent="0.3">
      <c r="A3356">
        <v>3355</v>
      </c>
      <c r="B3356" t="s">
        <v>3558</v>
      </c>
      <c r="C3356">
        <v>0</v>
      </c>
      <c r="D3356">
        <v>0</v>
      </c>
      <c r="E3356">
        <v>0</v>
      </c>
      <c r="F3356">
        <v>0</v>
      </c>
      <c r="G3356">
        <v>1</v>
      </c>
      <c r="H3356">
        <v>1</v>
      </c>
    </row>
    <row r="3357" spans="1:8" x14ac:dyDescent="0.3">
      <c r="A3357">
        <v>3356</v>
      </c>
      <c r="B3357" t="s">
        <v>3559</v>
      </c>
      <c r="C3357">
        <v>0</v>
      </c>
      <c r="D3357">
        <v>0</v>
      </c>
      <c r="E3357">
        <v>0</v>
      </c>
      <c r="F3357">
        <v>0</v>
      </c>
      <c r="G3357">
        <v>0</v>
      </c>
      <c r="H3357">
        <v>1</v>
      </c>
    </row>
    <row r="3358" spans="1:8" x14ac:dyDescent="0.3">
      <c r="A3358">
        <v>3357</v>
      </c>
      <c r="B3358" t="s">
        <v>3560</v>
      </c>
      <c r="C3358">
        <v>0</v>
      </c>
      <c r="D3358">
        <v>0</v>
      </c>
      <c r="E3358">
        <v>0</v>
      </c>
      <c r="F3358">
        <v>0</v>
      </c>
      <c r="G3358">
        <v>0</v>
      </c>
      <c r="H3358">
        <v>0.96528596664117305</v>
      </c>
    </row>
    <row r="3359" spans="1:8" x14ac:dyDescent="0.3">
      <c r="A3359">
        <v>3358</v>
      </c>
      <c r="B3359" t="s">
        <v>3561</v>
      </c>
      <c r="C3359">
        <v>0</v>
      </c>
      <c r="D3359">
        <v>0</v>
      </c>
      <c r="E3359">
        <v>0</v>
      </c>
      <c r="F3359">
        <v>0</v>
      </c>
      <c r="G3359">
        <v>0</v>
      </c>
      <c r="H3359">
        <v>2.9119239647613999E-2</v>
      </c>
    </row>
    <row r="3360" spans="1:8" x14ac:dyDescent="0.3">
      <c r="A3360">
        <v>3359</v>
      </c>
      <c r="B3360" t="s">
        <v>3562</v>
      </c>
      <c r="C3360">
        <v>0</v>
      </c>
      <c r="D3360">
        <v>0</v>
      </c>
      <c r="E3360">
        <v>0</v>
      </c>
      <c r="F3360">
        <v>0</v>
      </c>
      <c r="G3360">
        <v>0.28765846025191599</v>
      </c>
      <c r="H3360">
        <v>1.0000000000003899</v>
      </c>
    </row>
    <row r="3361" spans="1:8" x14ac:dyDescent="0.3">
      <c r="A3361">
        <v>3360</v>
      </c>
      <c r="B3361" t="s">
        <v>3563</v>
      </c>
      <c r="C3361">
        <v>0</v>
      </c>
      <c r="D3361">
        <v>0</v>
      </c>
      <c r="E3361">
        <v>0</v>
      </c>
      <c r="F3361">
        <v>0</v>
      </c>
      <c r="G3361">
        <v>0</v>
      </c>
      <c r="H3361">
        <v>0.67832896205597604</v>
      </c>
    </row>
    <row r="3362" spans="1:8" x14ac:dyDescent="0.3">
      <c r="A3362">
        <v>3361</v>
      </c>
      <c r="B3362" t="s">
        <v>3564</v>
      </c>
      <c r="C3362">
        <v>0</v>
      </c>
      <c r="D3362">
        <v>0</v>
      </c>
      <c r="E3362">
        <v>0</v>
      </c>
      <c r="F3362">
        <v>0</v>
      </c>
      <c r="G3362">
        <v>0</v>
      </c>
      <c r="H3362">
        <v>0.58759710356145101</v>
      </c>
    </row>
    <row r="3363" spans="1:8" x14ac:dyDescent="0.3">
      <c r="A3363">
        <v>3362</v>
      </c>
      <c r="B3363" t="s">
        <v>3565</v>
      </c>
      <c r="C3363">
        <v>0</v>
      </c>
      <c r="D3363">
        <v>0</v>
      </c>
      <c r="E3363">
        <v>0</v>
      </c>
      <c r="F3363">
        <v>0</v>
      </c>
      <c r="G3363">
        <v>0.76596137242072104</v>
      </c>
      <c r="H3363">
        <v>1.0000000000003999</v>
      </c>
    </row>
    <row r="3364" spans="1:8" x14ac:dyDescent="0.3">
      <c r="A3364">
        <v>3363</v>
      </c>
      <c r="B3364" t="s">
        <v>3566</v>
      </c>
      <c r="C3364">
        <v>0</v>
      </c>
      <c r="D3364">
        <v>0</v>
      </c>
      <c r="E3364">
        <v>0</v>
      </c>
      <c r="F3364">
        <v>0</v>
      </c>
      <c r="G3364">
        <v>1</v>
      </c>
      <c r="H3364">
        <v>1</v>
      </c>
    </row>
    <row r="3365" spans="1:8" x14ac:dyDescent="0.3">
      <c r="A3365">
        <v>3364</v>
      </c>
      <c r="B3365" t="s">
        <v>3567</v>
      </c>
      <c r="C3365">
        <v>9.7894112408678305E-4</v>
      </c>
      <c r="D3365">
        <v>9.7894112408678305E-4</v>
      </c>
      <c r="E3365">
        <v>9.7894112408678305E-4</v>
      </c>
      <c r="F3365">
        <v>9.7894112408678305E-4</v>
      </c>
      <c r="G3365">
        <v>1.00000000000053</v>
      </c>
      <c r="H3365">
        <v>1.00000000000053</v>
      </c>
    </row>
    <row r="3366" spans="1:8" x14ac:dyDescent="0.3">
      <c r="A3366">
        <v>3365</v>
      </c>
      <c r="B3366" t="s">
        <v>3568</v>
      </c>
      <c r="C3366">
        <v>0</v>
      </c>
      <c r="D3366">
        <v>0</v>
      </c>
      <c r="E3366">
        <v>0</v>
      </c>
      <c r="F3366">
        <v>0</v>
      </c>
      <c r="G3366">
        <v>0.89894782946476104</v>
      </c>
      <c r="H3366">
        <v>1.0000000000006299</v>
      </c>
    </row>
    <row r="3367" spans="1:8" x14ac:dyDescent="0.3">
      <c r="A3367">
        <v>3366</v>
      </c>
      <c r="B3367" t="s">
        <v>3569</v>
      </c>
      <c r="C3367">
        <v>0.58197046005925401</v>
      </c>
      <c r="D3367">
        <v>0.58197046005925401</v>
      </c>
      <c r="E3367">
        <v>0.58197046005925401</v>
      </c>
      <c r="F3367">
        <v>0.58197046005925401</v>
      </c>
      <c r="G3367">
        <v>0.89944587836512802</v>
      </c>
      <c r="H3367">
        <v>0.99999999999957501</v>
      </c>
    </row>
    <row r="3368" spans="1:8" x14ac:dyDescent="0.3">
      <c r="A3368">
        <v>3367</v>
      </c>
      <c r="B3368" t="s">
        <v>3570</v>
      </c>
      <c r="C3368">
        <v>0</v>
      </c>
      <c r="D3368">
        <v>0</v>
      </c>
      <c r="E3368">
        <v>0</v>
      </c>
      <c r="F3368">
        <v>0</v>
      </c>
      <c r="G3368">
        <v>1</v>
      </c>
      <c r="H3368">
        <v>1</v>
      </c>
    </row>
    <row r="3369" spans="1:8" x14ac:dyDescent="0.3">
      <c r="A3369">
        <v>3368</v>
      </c>
      <c r="B3369" t="s">
        <v>3571</v>
      </c>
      <c r="C3369">
        <v>0</v>
      </c>
      <c r="D3369">
        <v>0</v>
      </c>
      <c r="E3369">
        <v>0</v>
      </c>
      <c r="F3369">
        <v>0</v>
      </c>
      <c r="G3369">
        <v>1</v>
      </c>
      <c r="H3369">
        <v>1</v>
      </c>
    </row>
    <row r="3370" spans="1:8" x14ac:dyDescent="0.3">
      <c r="A3370">
        <v>3369</v>
      </c>
      <c r="B3370" t="s">
        <v>3572</v>
      </c>
      <c r="C3370">
        <v>0</v>
      </c>
      <c r="D3370">
        <v>0</v>
      </c>
      <c r="E3370">
        <v>0</v>
      </c>
      <c r="F3370">
        <v>0</v>
      </c>
      <c r="G3370">
        <v>0</v>
      </c>
      <c r="H3370">
        <v>0.18765637743663199</v>
      </c>
    </row>
    <row r="3371" spans="1:8" x14ac:dyDescent="0.3">
      <c r="A3371">
        <v>3370</v>
      </c>
      <c r="B3371" t="s">
        <v>3573</v>
      </c>
      <c r="C3371">
        <v>0</v>
      </c>
      <c r="D3371">
        <v>0</v>
      </c>
      <c r="E3371">
        <v>0</v>
      </c>
      <c r="F3371">
        <v>0</v>
      </c>
      <c r="G3371">
        <v>0</v>
      </c>
      <c r="H3371">
        <v>1</v>
      </c>
    </row>
    <row r="3372" spans="1:8" x14ac:dyDescent="0.3">
      <c r="A3372">
        <v>3371</v>
      </c>
      <c r="B3372" t="s">
        <v>3574</v>
      </c>
      <c r="C3372">
        <v>0</v>
      </c>
      <c r="D3372">
        <v>0</v>
      </c>
      <c r="E3372">
        <v>0</v>
      </c>
      <c r="F3372">
        <v>0</v>
      </c>
      <c r="G3372">
        <v>0</v>
      </c>
      <c r="H3372">
        <v>0.50201715722957696</v>
      </c>
    </row>
    <row r="3373" spans="1:8" x14ac:dyDescent="0.3">
      <c r="A3373">
        <v>3372</v>
      </c>
      <c r="B3373" t="s">
        <v>3575</v>
      </c>
      <c r="C3373">
        <v>0</v>
      </c>
      <c r="D3373">
        <v>0</v>
      </c>
      <c r="E3373">
        <v>0</v>
      </c>
      <c r="F3373">
        <v>0</v>
      </c>
      <c r="G3373">
        <v>0</v>
      </c>
      <c r="H3373">
        <v>0.14847645106422799</v>
      </c>
    </row>
    <row r="3374" spans="1:8" x14ac:dyDescent="0.3">
      <c r="A3374">
        <v>3373</v>
      </c>
      <c r="B3374" t="s">
        <v>3576</v>
      </c>
      <c r="C3374">
        <v>0</v>
      </c>
      <c r="D3374">
        <v>0</v>
      </c>
      <c r="E3374">
        <v>0</v>
      </c>
      <c r="F3374">
        <v>0</v>
      </c>
      <c r="G3374">
        <v>0</v>
      </c>
      <c r="H3374">
        <v>0.92104181116643002</v>
      </c>
    </row>
    <row r="3375" spans="1:8" x14ac:dyDescent="0.3">
      <c r="A3375">
        <v>3374</v>
      </c>
      <c r="B3375" t="s">
        <v>3577</v>
      </c>
      <c r="C3375">
        <v>0</v>
      </c>
      <c r="D3375">
        <v>0</v>
      </c>
      <c r="E3375">
        <v>0</v>
      </c>
      <c r="F3375">
        <v>0</v>
      </c>
      <c r="G3375">
        <v>0</v>
      </c>
      <c r="H3375">
        <v>0.117993857613945</v>
      </c>
    </row>
    <row r="3376" spans="1:8" x14ac:dyDescent="0.3">
      <c r="A3376">
        <v>3375</v>
      </c>
      <c r="B3376" t="s">
        <v>3578</v>
      </c>
      <c r="C3376">
        <v>0</v>
      </c>
      <c r="D3376">
        <v>0</v>
      </c>
      <c r="E3376">
        <v>0</v>
      </c>
      <c r="F3376">
        <v>0</v>
      </c>
      <c r="G3376">
        <v>0</v>
      </c>
      <c r="H3376">
        <v>3.4250125162286003E-2</v>
      </c>
    </row>
    <row r="3377" spans="1:8" x14ac:dyDescent="0.3">
      <c r="A3377">
        <v>3376</v>
      </c>
      <c r="B3377" t="s">
        <v>3579</v>
      </c>
      <c r="C3377">
        <v>0</v>
      </c>
      <c r="D3377">
        <v>0</v>
      </c>
      <c r="E3377">
        <v>0</v>
      </c>
      <c r="F3377">
        <v>0</v>
      </c>
      <c r="G3377">
        <v>0</v>
      </c>
      <c r="H3377">
        <v>4.0796131367452401E-2</v>
      </c>
    </row>
    <row r="3378" spans="1:8" x14ac:dyDescent="0.3">
      <c r="A3378">
        <v>3377</v>
      </c>
      <c r="B3378" t="s">
        <v>3580</v>
      </c>
      <c r="C3378">
        <v>0</v>
      </c>
      <c r="D3378">
        <v>0</v>
      </c>
      <c r="E3378">
        <v>0</v>
      </c>
      <c r="F3378">
        <v>0</v>
      </c>
      <c r="G3378">
        <v>0</v>
      </c>
      <c r="H3378">
        <v>4.8265270969190997E-2</v>
      </c>
    </row>
    <row r="3379" spans="1:8" x14ac:dyDescent="0.3">
      <c r="A3379">
        <v>3378</v>
      </c>
      <c r="B3379" t="s">
        <v>3581</v>
      </c>
      <c r="C3379">
        <v>0</v>
      </c>
      <c r="D3379">
        <v>0</v>
      </c>
      <c r="E3379">
        <v>0</v>
      </c>
      <c r="F3379">
        <v>0</v>
      </c>
      <c r="G3379">
        <v>0</v>
      </c>
      <c r="H3379">
        <v>0.18240481093136399</v>
      </c>
    </row>
    <row r="3380" spans="1:8" x14ac:dyDescent="0.3">
      <c r="A3380">
        <v>3379</v>
      </c>
      <c r="B3380" t="s">
        <v>3582</v>
      </c>
      <c r="C3380">
        <v>0</v>
      </c>
      <c r="D3380">
        <v>0</v>
      </c>
      <c r="E3380">
        <v>0</v>
      </c>
      <c r="F3380">
        <v>0</v>
      </c>
      <c r="G3380">
        <v>0</v>
      </c>
      <c r="H3380">
        <v>9.0068838826409495E-2</v>
      </c>
    </row>
    <row r="3381" spans="1:8" x14ac:dyDescent="0.3">
      <c r="A3381">
        <v>3380</v>
      </c>
      <c r="B3381" t="s">
        <v>3583</v>
      </c>
      <c r="C3381">
        <v>0</v>
      </c>
      <c r="D3381">
        <v>0</v>
      </c>
      <c r="E3381">
        <v>0</v>
      </c>
      <c r="F3381">
        <v>0</v>
      </c>
      <c r="G3381">
        <v>0</v>
      </c>
      <c r="H3381">
        <v>9.2580908441283596E-2</v>
      </c>
    </row>
    <row r="3382" spans="1:8" x14ac:dyDescent="0.3">
      <c r="A3382">
        <v>3381</v>
      </c>
      <c r="B3382" t="s">
        <v>3584</v>
      </c>
      <c r="C3382">
        <v>0</v>
      </c>
      <c r="D3382">
        <v>0</v>
      </c>
      <c r="E3382">
        <v>0</v>
      </c>
      <c r="F3382">
        <v>0</v>
      </c>
      <c r="G3382">
        <v>0</v>
      </c>
      <c r="H3382">
        <v>0.21891994502979301</v>
      </c>
    </row>
    <row r="3383" spans="1:8" x14ac:dyDescent="0.3">
      <c r="A3383">
        <v>3382</v>
      </c>
      <c r="B3383" t="s">
        <v>3585</v>
      </c>
      <c r="C3383">
        <v>0</v>
      </c>
      <c r="D3383">
        <v>0</v>
      </c>
      <c r="E3383">
        <v>0</v>
      </c>
      <c r="F3383">
        <v>0</v>
      </c>
      <c r="G3383">
        <v>2.0760101679132999E-2</v>
      </c>
      <c r="H3383">
        <v>0.12306996932909001</v>
      </c>
    </row>
    <row r="3384" spans="1:8" x14ac:dyDescent="0.3">
      <c r="A3384">
        <v>3383</v>
      </c>
      <c r="B3384" t="s">
        <v>3586</v>
      </c>
      <c r="C3384">
        <v>0</v>
      </c>
      <c r="D3384">
        <v>0</v>
      </c>
      <c r="E3384">
        <v>0</v>
      </c>
      <c r="F3384">
        <v>0</v>
      </c>
      <c r="G3384">
        <v>0</v>
      </c>
      <c r="H3384">
        <v>0.10269781382743499</v>
      </c>
    </row>
    <row r="3385" spans="1:8" x14ac:dyDescent="0.3">
      <c r="A3385">
        <v>3384</v>
      </c>
      <c r="B3385" t="s">
        <v>3587</v>
      </c>
      <c r="C3385">
        <v>0</v>
      </c>
      <c r="D3385">
        <v>0</v>
      </c>
      <c r="E3385">
        <v>0</v>
      </c>
      <c r="F3385">
        <v>0</v>
      </c>
      <c r="G3385">
        <v>2.0048703828353599E-3</v>
      </c>
      <c r="H3385">
        <v>0.38294205826665001</v>
      </c>
    </row>
    <row r="3386" spans="1:8" x14ac:dyDescent="0.3">
      <c r="A3386">
        <v>3385</v>
      </c>
      <c r="B3386" t="s">
        <v>3588</v>
      </c>
      <c r="C3386">
        <v>0</v>
      </c>
      <c r="D3386">
        <v>0</v>
      </c>
      <c r="E3386">
        <v>0</v>
      </c>
      <c r="F3386">
        <v>0</v>
      </c>
      <c r="G3386">
        <v>0</v>
      </c>
      <c r="H3386">
        <v>0.89308045656809498</v>
      </c>
    </row>
    <row r="3387" spans="1:8" x14ac:dyDescent="0.3">
      <c r="A3387">
        <v>3386</v>
      </c>
      <c r="B3387" t="s">
        <v>3589</v>
      </c>
      <c r="C3387">
        <v>0</v>
      </c>
      <c r="D3387">
        <v>0</v>
      </c>
      <c r="E3387">
        <v>0</v>
      </c>
      <c r="F3387">
        <v>0</v>
      </c>
      <c r="G3387">
        <v>0</v>
      </c>
      <c r="H3387">
        <v>0.30754049954559598</v>
      </c>
    </row>
    <row r="3388" spans="1:8" x14ac:dyDescent="0.3">
      <c r="A3388">
        <v>3387</v>
      </c>
      <c r="B3388" t="s">
        <v>3590</v>
      </c>
      <c r="C3388">
        <v>0</v>
      </c>
      <c r="D3388">
        <v>0</v>
      </c>
      <c r="E3388">
        <v>0</v>
      </c>
      <c r="F3388">
        <v>0</v>
      </c>
      <c r="G3388">
        <v>0</v>
      </c>
      <c r="H3388">
        <v>0.435327596263621</v>
      </c>
    </row>
    <row r="3389" spans="1:8" x14ac:dyDescent="0.3">
      <c r="A3389">
        <v>3388</v>
      </c>
      <c r="B3389" t="s">
        <v>3591</v>
      </c>
      <c r="C3389">
        <v>0</v>
      </c>
      <c r="D3389">
        <v>0</v>
      </c>
      <c r="E3389">
        <v>0</v>
      </c>
      <c r="F3389">
        <v>0</v>
      </c>
      <c r="G3389">
        <v>0.84321796614447697</v>
      </c>
      <c r="H3389">
        <v>0.99999999999947797</v>
      </c>
    </row>
    <row r="3390" spans="1:8" x14ac:dyDescent="0.3">
      <c r="A3390">
        <v>3389</v>
      </c>
      <c r="B3390" t="s">
        <v>3592</v>
      </c>
      <c r="C3390">
        <v>0</v>
      </c>
      <c r="D3390">
        <v>0</v>
      </c>
      <c r="E3390">
        <v>0</v>
      </c>
      <c r="F3390">
        <v>0</v>
      </c>
      <c r="G3390">
        <v>1</v>
      </c>
      <c r="H3390">
        <v>1</v>
      </c>
    </row>
    <row r="3391" spans="1:8" x14ac:dyDescent="0.3">
      <c r="A3391">
        <v>3390</v>
      </c>
      <c r="B3391" t="s">
        <v>3593</v>
      </c>
      <c r="C3391">
        <v>0</v>
      </c>
      <c r="D3391">
        <v>0</v>
      </c>
      <c r="E3391">
        <v>0</v>
      </c>
      <c r="F3391">
        <v>0</v>
      </c>
      <c r="G3391">
        <v>1</v>
      </c>
      <c r="H3391">
        <v>1</v>
      </c>
    </row>
    <row r="3392" spans="1:8" x14ac:dyDescent="0.3">
      <c r="A3392">
        <v>3391</v>
      </c>
      <c r="B3392" t="s">
        <v>3594</v>
      </c>
      <c r="C3392">
        <v>0</v>
      </c>
      <c r="D3392">
        <v>0</v>
      </c>
      <c r="E3392">
        <v>0</v>
      </c>
      <c r="F3392">
        <v>0</v>
      </c>
      <c r="G3392">
        <v>1.3698735203706699E-2</v>
      </c>
      <c r="H3392">
        <v>0.45357913128117799</v>
      </c>
    </row>
    <row r="3393" spans="1:8" x14ac:dyDescent="0.3">
      <c r="A3393">
        <v>3392</v>
      </c>
      <c r="B3393" t="s">
        <v>3595</v>
      </c>
      <c r="C3393">
        <v>0</v>
      </c>
      <c r="D3393">
        <v>0</v>
      </c>
      <c r="E3393">
        <v>0</v>
      </c>
      <c r="F3393">
        <v>0</v>
      </c>
      <c r="G3393">
        <v>4.9884007477812797E-2</v>
      </c>
      <c r="H3393">
        <v>0.99999999999964395</v>
      </c>
    </row>
    <row r="3394" spans="1:8" x14ac:dyDescent="0.3">
      <c r="A3394">
        <v>3393</v>
      </c>
      <c r="B3394" t="s">
        <v>3596</v>
      </c>
      <c r="C3394">
        <v>0</v>
      </c>
      <c r="D3394">
        <v>0</v>
      </c>
      <c r="E3394">
        <v>0</v>
      </c>
      <c r="F3394">
        <v>0</v>
      </c>
      <c r="G3394">
        <v>0</v>
      </c>
      <c r="H3394">
        <v>0.99929953533503502</v>
      </c>
    </row>
    <row r="3395" spans="1:8" x14ac:dyDescent="0.3">
      <c r="A3395">
        <v>3394</v>
      </c>
      <c r="B3395" t="s">
        <v>3597</v>
      </c>
      <c r="C3395">
        <v>0</v>
      </c>
      <c r="D3395">
        <v>0</v>
      </c>
      <c r="E3395">
        <v>0</v>
      </c>
      <c r="F3395">
        <v>0</v>
      </c>
      <c r="G3395">
        <v>0</v>
      </c>
      <c r="H3395">
        <v>1</v>
      </c>
    </row>
    <row r="3396" spans="1:8" x14ac:dyDescent="0.3">
      <c r="A3396">
        <v>3395</v>
      </c>
      <c r="B3396" t="s">
        <v>3598</v>
      </c>
      <c r="C3396">
        <v>0</v>
      </c>
      <c r="D3396">
        <v>0</v>
      </c>
      <c r="E3396">
        <v>0</v>
      </c>
      <c r="F3396">
        <v>0</v>
      </c>
      <c r="G3396">
        <v>0</v>
      </c>
      <c r="H3396">
        <v>1.7041290488819801E-2</v>
      </c>
    </row>
    <row r="3397" spans="1:8" x14ac:dyDescent="0.3">
      <c r="A3397">
        <v>3396</v>
      </c>
      <c r="B3397" t="s">
        <v>3599</v>
      </c>
      <c r="C3397">
        <v>0</v>
      </c>
      <c r="D3397">
        <v>0</v>
      </c>
      <c r="E3397">
        <v>0</v>
      </c>
      <c r="F3397">
        <v>0</v>
      </c>
      <c r="G3397">
        <v>0</v>
      </c>
      <c r="H3397" s="43">
        <v>7.9886057159157494E-5</v>
      </c>
    </row>
    <row r="3398" spans="1:8" x14ac:dyDescent="0.3">
      <c r="A3398">
        <v>3397</v>
      </c>
      <c r="B3398" t="s">
        <v>3600</v>
      </c>
      <c r="C3398">
        <v>0</v>
      </c>
      <c r="D3398">
        <v>0</v>
      </c>
      <c r="E3398">
        <v>0</v>
      </c>
      <c r="F3398">
        <v>0</v>
      </c>
      <c r="G3398">
        <v>0</v>
      </c>
      <c r="H3398">
        <v>7.8343592609031204E-2</v>
      </c>
    </row>
    <row r="3399" spans="1:8" x14ac:dyDescent="0.3">
      <c r="A3399">
        <v>3398</v>
      </c>
      <c r="B3399" t="s">
        <v>3601</v>
      </c>
      <c r="C3399">
        <v>0</v>
      </c>
      <c r="D3399">
        <v>0</v>
      </c>
      <c r="E3399">
        <v>0</v>
      </c>
      <c r="F3399">
        <v>0</v>
      </c>
      <c r="G3399">
        <v>0</v>
      </c>
      <c r="H3399">
        <v>0.943457479219592</v>
      </c>
    </row>
    <row r="3400" spans="1:8" x14ac:dyDescent="0.3">
      <c r="A3400">
        <v>3399</v>
      </c>
      <c r="B3400" t="s">
        <v>3602</v>
      </c>
      <c r="C3400">
        <v>0</v>
      </c>
      <c r="D3400">
        <v>0</v>
      </c>
      <c r="E3400">
        <v>0</v>
      </c>
      <c r="F3400">
        <v>0</v>
      </c>
      <c r="G3400">
        <v>0</v>
      </c>
      <c r="H3400">
        <v>1</v>
      </c>
    </row>
    <row r="3401" spans="1:8" x14ac:dyDescent="0.3">
      <c r="A3401">
        <v>3400</v>
      </c>
      <c r="B3401" t="s">
        <v>3603</v>
      </c>
      <c r="C3401">
        <v>0</v>
      </c>
      <c r="D3401">
        <v>0</v>
      </c>
      <c r="E3401">
        <v>0</v>
      </c>
      <c r="F3401">
        <v>0</v>
      </c>
      <c r="G3401">
        <v>0</v>
      </c>
      <c r="H3401">
        <v>1</v>
      </c>
    </row>
    <row r="3402" spans="1:8" x14ac:dyDescent="0.3">
      <c r="A3402">
        <v>3401</v>
      </c>
      <c r="B3402" t="s">
        <v>3604</v>
      </c>
      <c r="C3402">
        <v>0</v>
      </c>
      <c r="D3402">
        <v>0</v>
      </c>
      <c r="E3402">
        <v>0</v>
      </c>
      <c r="F3402">
        <v>0</v>
      </c>
      <c r="G3402">
        <v>0</v>
      </c>
      <c r="H3402">
        <v>0.987638114211426</v>
      </c>
    </row>
    <row r="3403" spans="1:8" x14ac:dyDescent="0.3">
      <c r="A3403">
        <v>3402</v>
      </c>
      <c r="B3403" t="s">
        <v>3605</v>
      </c>
      <c r="C3403">
        <v>0</v>
      </c>
      <c r="D3403">
        <v>0</v>
      </c>
      <c r="E3403">
        <v>0</v>
      </c>
      <c r="F3403">
        <v>0</v>
      </c>
      <c r="G3403">
        <v>0</v>
      </c>
      <c r="H3403">
        <v>5.2271212223385898E-2</v>
      </c>
    </row>
    <row r="3404" spans="1:8" x14ac:dyDescent="0.3">
      <c r="A3404">
        <v>3403</v>
      </c>
      <c r="B3404" t="s">
        <v>3606</v>
      </c>
      <c r="C3404">
        <v>0</v>
      </c>
      <c r="D3404">
        <v>0</v>
      </c>
      <c r="E3404">
        <v>0</v>
      </c>
      <c r="F3404">
        <v>0</v>
      </c>
      <c r="G3404">
        <v>0</v>
      </c>
      <c r="H3404">
        <v>0.995591718774262</v>
      </c>
    </row>
    <row r="3405" spans="1:8" x14ac:dyDescent="0.3">
      <c r="A3405">
        <v>3404</v>
      </c>
      <c r="B3405" t="s">
        <v>3607</v>
      </c>
      <c r="C3405">
        <v>0</v>
      </c>
      <c r="D3405">
        <v>0</v>
      </c>
      <c r="E3405">
        <v>0</v>
      </c>
      <c r="F3405">
        <v>0</v>
      </c>
      <c r="G3405">
        <v>9.1666919227840604E-3</v>
      </c>
      <c r="H3405">
        <v>0.99351043329842104</v>
      </c>
    </row>
    <row r="3406" spans="1:8" x14ac:dyDescent="0.3">
      <c r="A3406">
        <v>3405</v>
      </c>
      <c r="B3406" t="s">
        <v>3608</v>
      </c>
      <c r="C3406">
        <v>0</v>
      </c>
      <c r="D3406">
        <v>0</v>
      </c>
      <c r="E3406">
        <v>0</v>
      </c>
      <c r="F3406">
        <v>0</v>
      </c>
      <c r="G3406">
        <v>0.30332293147073203</v>
      </c>
      <c r="H3406">
        <v>1.0000000000020499</v>
      </c>
    </row>
    <row r="3407" spans="1:8" x14ac:dyDescent="0.3">
      <c r="A3407">
        <v>3406</v>
      </c>
      <c r="B3407" t="s">
        <v>3609</v>
      </c>
      <c r="C3407">
        <v>0</v>
      </c>
      <c r="D3407">
        <v>0</v>
      </c>
      <c r="E3407">
        <v>0</v>
      </c>
      <c r="F3407">
        <v>0</v>
      </c>
      <c r="G3407">
        <v>0</v>
      </c>
      <c r="H3407">
        <v>1</v>
      </c>
    </row>
    <row r="3408" spans="1:8" x14ac:dyDescent="0.3">
      <c r="A3408">
        <v>3407</v>
      </c>
      <c r="B3408" t="s">
        <v>3610</v>
      </c>
      <c r="C3408">
        <v>0</v>
      </c>
      <c r="D3408">
        <v>0</v>
      </c>
      <c r="E3408">
        <v>0</v>
      </c>
      <c r="F3408">
        <v>0</v>
      </c>
      <c r="G3408">
        <v>0</v>
      </c>
      <c r="H3408">
        <v>0.160809269359213</v>
      </c>
    </row>
    <row r="3409" spans="1:8" x14ac:dyDescent="0.3">
      <c r="A3409">
        <v>3408</v>
      </c>
      <c r="B3409" t="s">
        <v>3611</v>
      </c>
      <c r="C3409">
        <v>0</v>
      </c>
      <c r="D3409">
        <v>0</v>
      </c>
      <c r="E3409">
        <v>0</v>
      </c>
      <c r="F3409">
        <v>0</v>
      </c>
      <c r="G3409">
        <v>0</v>
      </c>
      <c r="H3409">
        <v>0.159976357399539</v>
      </c>
    </row>
    <row r="3410" spans="1:8" x14ac:dyDescent="0.3">
      <c r="A3410">
        <v>3409</v>
      </c>
      <c r="B3410" t="s">
        <v>3612</v>
      </c>
      <c r="C3410">
        <v>0</v>
      </c>
      <c r="D3410">
        <v>0</v>
      </c>
      <c r="E3410">
        <v>0</v>
      </c>
      <c r="F3410">
        <v>0</v>
      </c>
      <c r="G3410">
        <v>0</v>
      </c>
      <c r="H3410">
        <v>0.90888763603367195</v>
      </c>
    </row>
    <row r="3411" spans="1:8" x14ac:dyDescent="0.3">
      <c r="A3411">
        <v>3410</v>
      </c>
      <c r="B3411" t="s">
        <v>3613</v>
      </c>
      <c r="C3411">
        <v>0</v>
      </c>
      <c r="D3411">
        <v>0</v>
      </c>
      <c r="E3411">
        <v>0</v>
      </c>
      <c r="F3411">
        <v>0</v>
      </c>
      <c r="G3411">
        <v>0.53482793133458995</v>
      </c>
      <c r="H3411">
        <v>1.0000000000006599</v>
      </c>
    </row>
    <row r="3412" spans="1:8" x14ac:dyDescent="0.3">
      <c r="A3412">
        <v>3411</v>
      </c>
      <c r="B3412" t="s">
        <v>3614</v>
      </c>
      <c r="C3412">
        <v>0</v>
      </c>
      <c r="D3412">
        <v>0</v>
      </c>
      <c r="E3412">
        <v>0</v>
      </c>
      <c r="F3412">
        <v>0</v>
      </c>
      <c r="G3412">
        <v>0.59048732209857102</v>
      </c>
      <c r="H3412">
        <v>0.99999999999627198</v>
      </c>
    </row>
    <row r="3413" spans="1:8" x14ac:dyDescent="0.3">
      <c r="A3413">
        <v>3412</v>
      </c>
      <c r="B3413" t="s">
        <v>3615</v>
      </c>
      <c r="C3413">
        <v>0</v>
      </c>
      <c r="D3413">
        <v>0</v>
      </c>
      <c r="E3413">
        <v>0</v>
      </c>
      <c r="F3413">
        <v>0</v>
      </c>
      <c r="G3413">
        <v>0.16068718416109401</v>
      </c>
      <c r="H3413">
        <v>1.00000000000051</v>
      </c>
    </row>
    <row r="3414" spans="1:8" x14ac:dyDescent="0.3">
      <c r="A3414">
        <v>3413</v>
      </c>
      <c r="B3414" t="s">
        <v>3616</v>
      </c>
      <c r="C3414">
        <v>0</v>
      </c>
      <c r="D3414">
        <v>0</v>
      </c>
      <c r="E3414">
        <v>0</v>
      </c>
      <c r="F3414">
        <v>0</v>
      </c>
      <c r="G3414">
        <v>1.3518204149406E-2</v>
      </c>
      <c r="H3414">
        <v>0.99999999999868605</v>
      </c>
    </row>
    <row r="3415" spans="1:8" x14ac:dyDescent="0.3">
      <c r="A3415">
        <v>3414</v>
      </c>
      <c r="B3415" t="s">
        <v>3617</v>
      </c>
      <c r="C3415">
        <v>0</v>
      </c>
      <c r="D3415">
        <v>0</v>
      </c>
      <c r="E3415">
        <v>0</v>
      </c>
      <c r="F3415">
        <v>0</v>
      </c>
      <c r="G3415">
        <v>0</v>
      </c>
      <c r="H3415">
        <v>0.97863788299569499</v>
      </c>
    </row>
    <row r="3416" spans="1:8" x14ac:dyDescent="0.3">
      <c r="A3416">
        <v>3415</v>
      </c>
      <c r="B3416" t="s">
        <v>3618</v>
      </c>
      <c r="C3416">
        <v>0</v>
      </c>
      <c r="D3416">
        <v>0</v>
      </c>
      <c r="E3416">
        <v>0</v>
      </c>
      <c r="F3416">
        <v>0</v>
      </c>
      <c r="G3416">
        <v>0</v>
      </c>
      <c r="H3416">
        <v>0.58193603570112595</v>
      </c>
    </row>
    <row r="3417" spans="1:8" x14ac:dyDescent="0.3">
      <c r="A3417">
        <v>3416</v>
      </c>
      <c r="B3417" t="s">
        <v>3619</v>
      </c>
      <c r="C3417">
        <v>0</v>
      </c>
      <c r="D3417">
        <v>0</v>
      </c>
      <c r="E3417">
        <v>0</v>
      </c>
      <c r="F3417">
        <v>0</v>
      </c>
      <c r="G3417">
        <v>0</v>
      </c>
      <c r="H3417">
        <v>1</v>
      </c>
    </row>
    <row r="3418" spans="1:8" x14ac:dyDescent="0.3">
      <c r="A3418">
        <v>3417</v>
      </c>
      <c r="B3418" t="s">
        <v>3620</v>
      </c>
      <c r="C3418">
        <v>0</v>
      </c>
      <c r="D3418">
        <v>0</v>
      </c>
      <c r="E3418">
        <v>0</v>
      </c>
      <c r="F3418">
        <v>0</v>
      </c>
      <c r="G3418">
        <v>9.4278513795311797E-2</v>
      </c>
      <c r="H3418">
        <v>0.999999999999026</v>
      </c>
    </row>
    <row r="3419" spans="1:8" x14ac:dyDescent="0.3">
      <c r="A3419">
        <v>3418</v>
      </c>
      <c r="B3419" t="s">
        <v>3621</v>
      </c>
      <c r="C3419">
        <v>0</v>
      </c>
      <c r="D3419">
        <v>0</v>
      </c>
      <c r="E3419">
        <v>0</v>
      </c>
      <c r="F3419">
        <v>0</v>
      </c>
      <c r="G3419">
        <v>1</v>
      </c>
      <c r="H3419">
        <v>1</v>
      </c>
    </row>
    <row r="3420" spans="1:8" x14ac:dyDescent="0.3">
      <c r="A3420">
        <v>3419</v>
      </c>
      <c r="B3420" t="s">
        <v>3622</v>
      </c>
      <c r="C3420">
        <v>0</v>
      </c>
      <c r="D3420">
        <v>0</v>
      </c>
      <c r="E3420">
        <v>0</v>
      </c>
      <c r="F3420">
        <v>0</v>
      </c>
      <c r="G3420">
        <v>1</v>
      </c>
      <c r="H3420">
        <v>1</v>
      </c>
    </row>
    <row r="3421" spans="1:8" x14ac:dyDescent="0.3">
      <c r="A3421">
        <v>3420</v>
      </c>
      <c r="B3421" t="s">
        <v>3623</v>
      </c>
      <c r="C3421">
        <v>0</v>
      </c>
      <c r="D3421">
        <v>0</v>
      </c>
      <c r="E3421">
        <v>0</v>
      </c>
      <c r="F3421">
        <v>0</v>
      </c>
      <c r="G3421">
        <v>1</v>
      </c>
      <c r="H3421">
        <v>1</v>
      </c>
    </row>
    <row r="3422" spans="1:8" x14ac:dyDescent="0.3">
      <c r="A3422">
        <v>3421</v>
      </c>
      <c r="B3422" t="s">
        <v>3624</v>
      </c>
      <c r="C3422">
        <v>0</v>
      </c>
      <c r="D3422">
        <v>0</v>
      </c>
      <c r="E3422">
        <v>0</v>
      </c>
      <c r="F3422">
        <v>0</v>
      </c>
      <c r="G3422">
        <v>1</v>
      </c>
      <c r="H3422">
        <v>1</v>
      </c>
    </row>
    <row r="3423" spans="1:8" x14ac:dyDescent="0.3">
      <c r="A3423">
        <v>3422</v>
      </c>
      <c r="B3423" t="s">
        <v>3625</v>
      </c>
      <c r="C3423">
        <v>0</v>
      </c>
      <c r="D3423">
        <v>0</v>
      </c>
      <c r="E3423">
        <v>0</v>
      </c>
      <c r="F3423">
        <v>0</v>
      </c>
      <c r="G3423">
        <v>1</v>
      </c>
      <c r="H3423">
        <v>1</v>
      </c>
    </row>
    <row r="3424" spans="1:8" x14ac:dyDescent="0.3">
      <c r="A3424">
        <v>3423</v>
      </c>
      <c r="B3424" t="s">
        <v>3626</v>
      </c>
      <c r="C3424">
        <v>0</v>
      </c>
      <c r="D3424">
        <v>0</v>
      </c>
      <c r="E3424">
        <v>0</v>
      </c>
      <c r="F3424">
        <v>0</v>
      </c>
      <c r="G3424">
        <v>1</v>
      </c>
      <c r="H3424">
        <v>1</v>
      </c>
    </row>
    <row r="3425" spans="1:8" x14ac:dyDescent="0.3">
      <c r="A3425">
        <v>3424</v>
      </c>
      <c r="B3425" t="s">
        <v>3627</v>
      </c>
      <c r="C3425">
        <v>0</v>
      </c>
      <c r="D3425">
        <v>0</v>
      </c>
      <c r="E3425">
        <v>0</v>
      </c>
      <c r="F3425">
        <v>0</v>
      </c>
      <c r="G3425">
        <v>1</v>
      </c>
      <c r="H3425">
        <v>1</v>
      </c>
    </row>
    <row r="3426" spans="1:8" x14ac:dyDescent="0.3">
      <c r="A3426">
        <v>3425</v>
      </c>
      <c r="B3426" t="s">
        <v>3628</v>
      </c>
      <c r="C3426">
        <v>0</v>
      </c>
      <c r="D3426">
        <v>0</v>
      </c>
      <c r="E3426">
        <v>0</v>
      </c>
      <c r="F3426">
        <v>0</v>
      </c>
      <c r="G3426">
        <v>1</v>
      </c>
      <c r="H3426">
        <v>1</v>
      </c>
    </row>
    <row r="3427" spans="1:8" x14ac:dyDescent="0.3">
      <c r="A3427">
        <v>3426</v>
      </c>
      <c r="B3427" t="s">
        <v>3629</v>
      </c>
      <c r="C3427">
        <v>0</v>
      </c>
      <c r="D3427">
        <v>0</v>
      </c>
      <c r="E3427">
        <v>0</v>
      </c>
      <c r="F3427">
        <v>0</v>
      </c>
      <c r="G3427">
        <v>0</v>
      </c>
      <c r="H3427">
        <v>5.9775086990184198E-3</v>
      </c>
    </row>
    <row r="3428" spans="1:8" x14ac:dyDescent="0.3">
      <c r="A3428">
        <v>3427</v>
      </c>
      <c r="B3428" t="s">
        <v>3630</v>
      </c>
      <c r="C3428">
        <v>0</v>
      </c>
      <c r="D3428">
        <v>0</v>
      </c>
      <c r="E3428">
        <v>0</v>
      </c>
      <c r="F3428">
        <v>0</v>
      </c>
      <c r="G3428">
        <v>1</v>
      </c>
      <c r="H3428">
        <v>1</v>
      </c>
    </row>
    <row r="3429" spans="1:8" x14ac:dyDescent="0.3">
      <c r="A3429">
        <v>3428</v>
      </c>
      <c r="B3429" t="s">
        <v>3631</v>
      </c>
      <c r="C3429">
        <v>0</v>
      </c>
      <c r="D3429">
        <v>0</v>
      </c>
      <c r="E3429">
        <v>0</v>
      </c>
      <c r="F3429">
        <v>0</v>
      </c>
      <c r="G3429">
        <v>0.93644988454554401</v>
      </c>
      <c r="H3429">
        <v>1.00000000000085</v>
      </c>
    </row>
    <row r="3430" spans="1:8" x14ac:dyDescent="0.3">
      <c r="A3430">
        <v>3429</v>
      </c>
      <c r="B3430" t="s">
        <v>3632</v>
      </c>
      <c r="C3430">
        <v>0</v>
      </c>
      <c r="D3430">
        <v>0</v>
      </c>
      <c r="E3430">
        <v>0</v>
      </c>
      <c r="F3430">
        <v>0</v>
      </c>
      <c r="G3430">
        <v>0</v>
      </c>
      <c r="H3430">
        <v>0.47872651686510098</v>
      </c>
    </row>
    <row r="3431" spans="1:8" x14ac:dyDescent="0.3">
      <c r="A3431">
        <v>3430</v>
      </c>
      <c r="B3431" t="s">
        <v>3633</v>
      </c>
      <c r="C3431">
        <v>0</v>
      </c>
      <c r="D3431">
        <v>0</v>
      </c>
      <c r="E3431">
        <v>0</v>
      </c>
      <c r="F3431">
        <v>0</v>
      </c>
      <c r="G3431">
        <v>1</v>
      </c>
      <c r="H3431">
        <v>1</v>
      </c>
    </row>
    <row r="3432" spans="1:8" x14ac:dyDescent="0.3">
      <c r="A3432">
        <v>3431</v>
      </c>
      <c r="B3432" t="s">
        <v>3634</v>
      </c>
      <c r="C3432">
        <v>0</v>
      </c>
      <c r="D3432">
        <v>0</v>
      </c>
      <c r="E3432">
        <v>0</v>
      </c>
      <c r="F3432">
        <v>0</v>
      </c>
      <c r="G3432">
        <v>1</v>
      </c>
      <c r="H3432">
        <v>1</v>
      </c>
    </row>
    <row r="3433" spans="1:8" x14ac:dyDescent="0.3">
      <c r="A3433">
        <v>3432</v>
      </c>
      <c r="B3433" t="s">
        <v>3635</v>
      </c>
      <c r="C3433">
        <v>0</v>
      </c>
      <c r="D3433">
        <v>0</v>
      </c>
      <c r="E3433">
        <v>0</v>
      </c>
      <c r="F3433">
        <v>0</v>
      </c>
      <c r="G3433">
        <v>1</v>
      </c>
      <c r="H3433">
        <v>1</v>
      </c>
    </row>
    <row r="3434" spans="1:8" x14ac:dyDescent="0.3">
      <c r="A3434">
        <v>3433</v>
      </c>
      <c r="B3434" t="s">
        <v>3636</v>
      </c>
      <c r="C3434">
        <v>0</v>
      </c>
      <c r="D3434">
        <v>0</v>
      </c>
      <c r="E3434">
        <v>0</v>
      </c>
      <c r="F3434">
        <v>0</v>
      </c>
      <c r="G3434">
        <v>1</v>
      </c>
      <c r="H3434">
        <v>1</v>
      </c>
    </row>
    <row r="3435" spans="1:8" x14ac:dyDescent="0.3">
      <c r="A3435">
        <v>3434</v>
      </c>
      <c r="B3435" t="s">
        <v>3637</v>
      </c>
      <c r="C3435">
        <v>0</v>
      </c>
      <c r="D3435">
        <v>0</v>
      </c>
      <c r="E3435">
        <v>0</v>
      </c>
      <c r="F3435">
        <v>0</v>
      </c>
      <c r="G3435">
        <v>1</v>
      </c>
      <c r="H3435">
        <v>1</v>
      </c>
    </row>
    <row r="3436" spans="1:8" x14ac:dyDescent="0.3">
      <c r="A3436">
        <v>3435</v>
      </c>
      <c r="B3436" t="s">
        <v>3638</v>
      </c>
      <c r="C3436">
        <v>0</v>
      </c>
      <c r="D3436">
        <v>0</v>
      </c>
      <c r="E3436">
        <v>0</v>
      </c>
      <c r="F3436">
        <v>0</v>
      </c>
      <c r="G3436">
        <v>1</v>
      </c>
      <c r="H3436">
        <v>1</v>
      </c>
    </row>
    <row r="3437" spans="1:8" x14ac:dyDescent="0.3">
      <c r="A3437">
        <v>3436</v>
      </c>
      <c r="B3437" t="s">
        <v>3639</v>
      </c>
      <c r="C3437">
        <v>0</v>
      </c>
      <c r="D3437">
        <v>0</v>
      </c>
      <c r="E3437">
        <v>0</v>
      </c>
      <c r="F3437">
        <v>0</v>
      </c>
      <c r="G3437">
        <v>1</v>
      </c>
      <c r="H3437">
        <v>1</v>
      </c>
    </row>
    <row r="3438" spans="1:8" x14ac:dyDescent="0.3">
      <c r="A3438">
        <v>3437</v>
      </c>
      <c r="B3438" t="s">
        <v>3640</v>
      </c>
      <c r="C3438">
        <v>0</v>
      </c>
      <c r="D3438">
        <v>0</v>
      </c>
      <c r="E3438">
        <v>0</v>
      </c>
      <c r="F3438">
        <v>0</v>
      </c>
      <c r="G3438">
        <v>1</v>
      </c>
      <c r="H3438">
        <v>1</v>
      </c>
    </row>
    <row r="3439" spans="1:8" x14ac:dyDescent="0.3">
      <c r="A3439">
        <v>3438</v>
      </c>
      <c r="B3439" t="s">
        <v>3641</v>
      </c>
      <c r="C3439">
        <v>0</v>
      </c>
      <c r="D3439">
        <v>0</v>
      </c>
      <c r="E3439">
        <v>0</v>
      </c>
      <c r="F3439">
        <v>0</v>
      </c>
      <c r="G3439">
        <v>1</v>
      </c>
      <c r="H3439">
        <v>1</v>
      </c>
    </row>
    <row r="3440" spans="1:8" x14ac:dyDescent="0.3">
      <c r="A3440">
        <v>3439</v>
      </c>
      <c r="B3440" t="s">
        <v>3642</v>
      </c>
      <c r="C3440">
        <v>0</v>
      </c>
      <c r="D3440">
        <v>0</v>
      </c>
      <c r="E3440">
        <v>0</v>
      </c>
      <c r="F3440">
        <v>0</v>
      </c>
      <c r="G3440">
        <v>1</v>
      </c>
      <c r="H3440">
        <v>1</v>
      </c>
    </row>
    <row r="3441" spans="1:8" x14ac:dyDescent="0.3">
      <c r="A3441">
        <v>3440</v>
      </c>
      <c r="B3441" t="s">
        <v>3643</v>
      </c>
      <c r="C3441">
        <v>0</v>
      </c>
      <c r="D3441">
        <v>0</v>
      </c>
      <c r="E3441">
        <v>0</v>
      </c>
      <c r="F3441">
        <v>0</v>
      </c>
      <c r="G3441">
        <v>1</v>
      </c>
      <c r="H3441">
        <v>1</v>
      </c>
    </row>
    <row r="3442" spans="1:8" x14ac:dyDescent="0.3">
      <c r="A3442">
        <v>3441</v>
      </c>
      <c r="B3442" t="s">
        <v>3644</v>
      </c>
      <c r="C3442">
        <v>0</v>
      </c>
      <c r="D3442">
        <v>0</v>
      </c>
      <c r="E3442">
        <v>0</v>
      </c>
      <c r="F3442">
        <v>0</v>
      </c>
      <c r="G3442">
        <v>1</v>
      </c>
      <c r="H3442">
        <v>1</v>
      </c>
    </row>
    <row r="3443" spans="1:8" x14ac:dyDescent="0.3">
      <c r="A3443">
        <v>3442</v>
      </c>
      <c r="B3443" t="s">
        <v>3645</v>
      </c>
      <c r="C3443">
        <v>0</v>
      </c>
      <c r="D3443">
        <v>0</v>
      </c>
      <c r="E3443">
        <v>0</v>
      </c>
      <c r="F3443">
        <v>0</v>
      </c>
      <c r="G3443">
        <v>1</v>
      </c>
      <c r="H3443">
        <v>1</v>
      </c>
    </row>
    <row r="3444" spans="1:8" x14ac:dyDescent="0.3">
      <c r="A3444">
        <v>3443</v>
      </c>
      <c r="B3444" t="s">
        <v>3646</v>
      </c>
      <c r="C3444">
        <v>0</v>
      </c>
      <c r="D3444">
        <v>0</v>
      </c>
      <c r="E3444">
        <v>0</v>
      </c>
      <c r="F3444">
        <v>0</v>
      </c>
      <c r="G3444">
        <v>1</v>
      </c>
      <c r="H3444">
        <v>1</v>
      </c>
    </row>
    <row r="3445" spans="1:8" x14ac:dyDescent="0.3">
      <c r="A3445">
        <v>3444</v>
      </c>
      <c r="B3445" t="s">
        <v>3647</v>
      </c>
      <c r="C3445">
        <v>0</v>
      </c>
      <c r="D3445">
        <v>0</v>
      </c>
      <c r="E3445">
        <v>0</v>
      </c>
      <c r="F3445">
        <v>0</v>
      </c>
      <c r="G3445">
        <v>1</v>
      </c>
      <c r="H3445">
        <v>1</v>
      </c>
    </row>
    <row r="3446" spans="1:8" x14ac:dyDescent="0.3">
      <c r="A3446">
        <v>3445</v>
      </c>
      <c r="B3446" t="s">
        <v>3648</v>
      </c>
      <c r="C3446">
        <v>0</v>
      </c>
      <c r="D3446">
        <v>0</v>
      </c>
      <c r="E3446">
        <v>0</v>
      </c>
      <c r="F3446">
        <v>0</v>
      </c>
      <c r="G3446">
        <v>1</v>
      </c>
      <c r="H3446">
        <v>1</v>
      </c>
    </row>
    <row r="3447" spans="1:8" x14ac:dyDescent="0.3">
      <c r="A3447">
        <v>3446</v>
      </c>
      <c r="B3447" t="s">
        <v>3649</v>
      </c>
      <c r="C3447">
        <v>0</v>
      </c>
      <c r="D3447">
        <v>0</v>
      </c>
      <c r="E3447">
        <v>0</v>
      </c>
      <c r="F3447">
        <v>0</v>
      </c>
      <c r="G3447">
        <v>1</v>
      </c>
      <c r="H3447">
        <v>1</v>
      </c>
    </row>
    <row r="3448" spans="1:8" x14ac:dyDescent="0.3">
      <c r="A3448">
        <v>3447</v>
      </c>
      <c r="B3448" t="s">
        <v>3650</v>
      </c>
      <c r="C3448">
        <v>0</v>
      </c>
      <c r="D3448">
        <v>0</v>
      </c>
      <c r="E3448">
        <v>0</v>
      </c>
      <c r="F3448">
        <v>0</v>
      </c>
      <c r="G3448">
        <v>1</v>
      </c>
      <c r="H3448">
        <v>1</v>
      </c>
    </row>
    <row r="3449" spans="1:8" x14ac:dyDescent="0.3">
      <c r="A3449">
        <v>3448</v>
      </c>
      <c r="B3449" t="s">
        <v>3651</v>
      </c>
      <c r="C3449">
        <v>0</v>
      </c>
      <c r="D3449">
        <v>0</v>
      </c>
      <c r="E3449">
        <v>0</v>
      </c>
      <c r="F3449">
        <v>0</v>
      </c>
      <c r="G3449">
        <v>1</v>
      </c>
      <c r="H3449">
        <v>1</v>
      </c>
    </row>
    <row r="3450" spans="1:8" x14ac:dyDescent="0.3">
      <c r="A3450">
        <v>3449</v>
      </c>
      <c r="B3450" t="s">
        <v>3652</v>
      </c>
      <c r="C3450">
        <v>0</v>
      </c>
      <c r="D3450">
        <v>0</v>
      </c>
      <c r="E3450">
        <v>0</v>
      </c>
      <c r="F3450">
        <v>0</v>
      </c>
      <c r="G3450">
        <v>1</v>
      </c>
      <c r="H3450">
        <v>1</v>
      </c>
    </row>
    <row r="3451" spans="1:8" x14ac:dyDescent="0.3">
      <c r="A3451">
        <v>3450</v>
      </c>
      <c r="B3451" t="s">
        <v>3653</v>
      </c>
      <c r="C3451">
        <v>0</v>
      </c>
      <c r="D3451">
        <v>0</v>
      </c>
      <c r="E3451">
        <v>0</v>
      </c>
      <c r="F3451">
        <v>0</v>
      </c>
      <c r="G3451">
        <v>1</v>
      </c>
      <c r="H3451">
        <v>1</v>
      </c>
    </row>
    <row r="3452" spans="1:8" x14ac:dyDescent="0.3">
      <c r="A3452">
        <v>3451</v>
      </c>
      <c r="B3452" t="s">
        <v>3654</v>
      </c>
      <c r="C3452">
        <v>0</v>
      </c>
      <c r="D3452">
        <v>0</v>
      </c>
      <c r="E3452">
        <v>0</v>
      </c>
      <c r="F3452">
        <v>0</v>
      </c>
      <c r="G3452">
        <v>1</v>
      </c>
      <c r="H3452">
        <v>1</v>
      </c>
    </row>
    <row r="3453" spans="1:8" x14ac:dyDescent="0.3">
      <c r="A3453">
        <v>3452</v>
      </c>
      <c r="B3453" t="s">
        <v>3655</v>
      </c>
      <c r="C3453">
        <v>0</v>
      </c>
      <c r="D3453">
        <v>0</v>
      </c>
      <c r="E3453">
        <v>0</v>
      </c>
      <c r="F3453">
        <v>0</v>
      </c>
      <c r="G3453">
        <v>1</v>
      </c>
      <c r="H3453">
        <v>1</v>
      </c>
    </row>
    <row r="3454" spans="1:8" x14ac:dyDescent="0.3">
      <c r="A3454">
        <v>3453</v>
      </c>
      <c r="B3454" t="s">
        <v>3656</v>
      </c>
      <c r="C3454">
        <v>0</v>
      </c>
      <c r="D3454">
        <v>0</v>
      </c>
      <c r="E3454">
        <v>0</v>
      </c>
      <c r="F3454">
        <v>0</v>
      </c>
      <c r="G3454">
        <v>1</v>
      </c>
      <c r="H3454">
        <v>1</v>
      </c>
    </row>
    <row r="3455" spans="1:8" x14ac:dyDescent="0.3">
      <c r="A3455">
        <v>3454</v>
      </c>
      <c r="B3455" t="s">
        <v>3657</v>
      </c>
      <c r="C3455">
        <v>0</v>
      </c>
      <c r="D3455">
        <v>0</v>
      </c>
      <c r="E3455">
        <v>0</v>
      </c>
      <c r="F3455">
        <v>0</v>
      </c>
      <c r="G3455">
        <v>1</v>
      </c>
      <c r="H3455">
        <v>1</v>
      </c>
    </row>
    <row r="3456" spans="1:8" x14ac:dyDescent="0.3">
      <c r="A3456">
        <v>3455</v>
      </c>
      <c r="B3456" t="s">
        <v>3658</v>
      </c>
      <c r="C3456">
        <v>0</v>
      </c>
      <c r="D3456">
        <v>0</v>
      </c>
      <c r="E3456">
        <v>0</v>
      </c>
      <c r="F3456">
        <v>0</v>
      </c>
      <c r="G3456">
        <v>1</v>
      </c>
      <c r="H3456">
        <v>1</v>
      </c>
    </row>
    <row r="3457" spans="1:8" x14ac:dyDescent="0.3">
      <c r="A3457">
        <v>3456</v>
      </c>
      <c r="B3457" t="s">
        <v>3659</v>
      </c>
      <c r="C3457">
        <v>0</v>
      </c>
      <c r="D3457">
        <v>0</v>
      </c>
      <c r="E3457">
        <v>0</v>
      </c>
      <c r="F3457">
        <v>0</v>
      </c>
      <c r="G3457">
        <v>1</v>
      </c>
      <c r="H3457">
        <v>1</v>
      </c>
    </row>
    <row r="3458" spans="1:8" x14ac:dyDescent="0.3">
      <c r="A3458">
        <v>3457</v>
      </c>
      <c r="B3458" t="s">
        <v>3660</v>
      </c>
      <c r="C3458">
        <v>0</v>
      </c>
      <c r="D3458">
        <v>0</v>
      </c>
      <c r="E3458">
        <v>0</v>
      </c>
      <c r="F3458">
        <v>0</v>
      </c>
      <c r="G3458">
        <v>1</v>
      </c>
      <c r="H3458">
        <v>1</v>
      </c>
    </row>
    <row r="3459" spans="1:8" x14ac:dyDescent="0.3">
      <c r="A3459">
        <v>3458</v>
      </c>
      <c r="B3459" t="s">
        <v>3661</v>
      </c>
      <c r="C3459">
        <v>0</v>
      </c>
      <c r="D3459">
        <v>0</v>
      </c>
      <c r="E3459">
        <v>0</v>
      </c>
      <c r="F3459">
        <v>0</v>
      </c>
      <c r="G3459">
        <v>1</v>
      </c>
      <c r="H3459">
        <v>1</v>
      </c>
    </row>
    <row r="3460" spans="1:8" x14ac:dyDescent="0.3">
      <c r="A3460">
        <v>3459</v>
      </c>
      <c r="B3460" t="s">
        <v>3662</v>
      </c>
      <c r="C3460">
        <v>0</v>
      </c>
      <c r="D3460">
        <v>0</v>
      </c>
      <c r="E3460">
        <v>0</v>
      </c>
      <c r="F3460">
        <v>0</v>
      </c>
      <c r="G3460">
        <v>1</v>
      </c>
      <c r="H3460">
        <v>1</v>
      </c>
    </row>
    <row r="3461" spans="1:8" x14ac:dyDescent="0.3">
      <c r="A3461">
        <v>3460</v>
      </c>
      <c r="B3461" t="s">
        <v>3663</v>
      </c>
      <c r="C3461">
        <v>0</v>
      </c>
      <c r="D3461">
        <v>0</v>
      </c>
      <c r="E3461">
        <v>0</v>
      </c>
      <c r="F3461">
        <v>0</v>
      </c>
      <c r="G3461">
        <v>1</v>
      </c>
      <c r="H3461">
        <v>1</v>
      </c>
    </row>
    <row r="3462" spans="1:8" x14ac:dyDescent="0.3">
      <c r="A3462">
        <v>3461</v>
      </c>
      <c r="B3462" t="s">
        <v>3664</v>
      </c>
      <c r="C3462">
        <v>0</v>
      </c>
      <c r="D3462">
        <v>0</v>
      </c>
      <c r="E3462">
        <v>0</v>
      </c>
      <c r="F3462">
        <v>0</v>
      </c>
      <c r="G3462">
        <v>1</v>
      </c>
      <c r="H3462">
        <v>1</v>
      </c>
    </row>
    <row r="3463" spans="1:8" x14ac:dyDescent="0.3">
      <c r="A3463">
        <v>3462</v>
      </c>
      <c r="B3463" t="s">
        <v>3665</v>
      </c>
      <c r="C3463">
        <v>0</v>
      </c>
      <c r="D3463">
        <v>0</v>
      </c>
      <c r="E3463">
        <v>0</v>
      </c>
      <c r="F3463">
        <v>0</v>
      </c>
      <c r="G3463">
        <v>1</v>
      </c>
      <c r="H3463">
        <v>1</v>
      </c>
    </row>
    <row r="3464" spans="1:8" x14ac:dyDescent="0.3">
      <c r="A3464">
        <v>3463</v>
      </c>
      <c r="B3464" t="s">
        <v>3666</v>
      </c>
      <c r="C3464">
        <v>0</v>
      </c>
      <c r="D3464">
        <v>0</v>
      </c>
      <c r="E3464">
        <v>0</v>
      </c>
      <c r="F3464">
        <v>0</v>
      </c>
      <c r="G3464">
        <v>1</v>
      </c>
      <c r="H3464">
        <v>1</v>
      </c>
    </row>
    <row r="3465" spans="1:8" x14ac:dyDescent="0.3">
      <c r="A3465">
        <v>3464</v>
      </c>
      <c r="B3465" t="s">
        <v>3667</v>
      </c>
      <c r="C3465">
        <v>0</v>
      </c>
      <c r="D3465">
        <v>0</v>
      </c>
      <c r="E3465">
        <v>0</v>
      </c>
      <c r="F3465">
        <v>0</v>
      </c>
      <c r="G3465">
        <v>1</v>
      </c>
      <c r="H3465">
        <v>1</v>
      </c>
    </row>
    <row r="3466" spans="1:8" x14ac:dyDescent="0.3">
      <c r="A3466">
        <v>3465</v>
      </c>
      <c r="B3466" t="s">
        <v>3668</v>
      </c>
      <c r="C3466">
        <v>0</v>
      </c>
      <c r="D3466">
        <v>0</v>
      </c>
      <c r="E3466">
        <v>0</v>
      </c>
      <c r="F3466">
        <v>0</v>
      </c>
      <c r="G3466">
        <v>1</v>
      </c>
      <c r="H3466">
        <v>1</v>
      </c>
    </row>
    <row r="3467" spans="1:8" x14ac:dyDescent="0.3">
      <c r="A3467">
        <v>3466</v>
      </c>
      <c r="B3467" t="s">
        <v>3669</v>
      </c>
      <c r="C3467">
        <v>0</v>
      </c>
      <c r="D3467">
        <v>0</v>
      </c>
      <c r="E3467">
        <v>0</v>
      </c>
      <c r="F3467">
        <v>0</v>
      </c>
      <c r="G3467">
        <v>1</v>
      </c>
      <c r="H3467">
        <v>1</v>
      </c>
    </row>
    <row r="3468" spans="1:8" x14ac:dyDescent="0.3">
      <c r="A3468">
        <v>3467</v>
      </c>
      <c r="B3468" t="s">
        <v>3670</v>
      </c>
      <c r="C3468">
        <v>0</v>
      </c>
      <c r="D3468">
        <v>0</v>
      </c>
      <c r="E3468">
        <v>0</v>
      </c>
      <c r="F3468">
        <v>0</v>
      </c>
      <c r="G3468">
        <v>1</v>
      </c>
      <c r="H3468">
        <v>1</v>
      </c>
    </row>
    <row r="3469" spans="1:8" x14ac:dyDescent="0.3">
      <c r="A3469">
        <v>3468</v>
      </c>
      <c r="B3469" t="s">
        <v>3671</v>
      </c>
      <c r="C3469">
        <v>0</v>
      </c>
      <c r="D3469">
        <v>0</v>
      </c>
      <c r="E3469">
        <v>0</v>
      </c>
      <c r="F3469">
        <v>0</v>
      </c>
      <c r="G3469">
        <v>1</v>
      </c>
      <c r="H3469">
        <v>1</v>
      </c>
    </row>
    <row r="3470" spans="1:8" x14ac:dyDescent="0.3">
      <c r="A3470">
        <v>3469</v>
      </c>
      <c r="B3470" t="s">
        <v>3672</v>
      </c>
      <c r="C3470">
        <v>0</v>
      </c>
      <c r="D3470">
        <v>0</v>
      </c>
      <c r="E3470">
        <v>0</v>
      </c>
      <c r="F3470">
        <v>0</v>
      </c>
      <c r="G3470">
        <v>1</v>
      </c>
      <c r="H3470">
        <v>1</v>
      </c>
    </row>
    <row r="3471" spans="1:8" x14ac:dyDescent="0.3">
      <c r="A3471">
        <v>3470</v>
      </c>
      <c r="B3471" t="s">
        <v>3673</v>
      </c>
      <c r="C3471">
        <v>0</v>
      </c>
      <c r="D3471">
        <v>0</v>
      </c>
      <c r="E3471">
        <v>0</v>
      </c>
      <c r="F3471">
        <v>0</v>
      </c>
      <c r="G3471">
        <v>1</v>
      </c>
      <c r="H3471">
        <v>1</v>
      </c>
    </row>
    <row r="3472" spans="1:8" x14ac:dyDescent="0.3">
      <c r="A3472">
        <v>3471</v>
      </c>
      <c r="B3472" t="s">
        <v>3674</v>
      </c>
      <c r="C3472">
        <v>0</v>
      </c>
      <c r="D3472">
        <v>0</v>
      </c>
      <c r="E3472">
        <v>0</v>
      </c>
      <c r="F3472">
        <v>0</v>
      </c>
      <c r="G3472">
        <v>1</v>
      </c>
      <c r="H3472">
        <v>1</v>
      </c>
    </row>
    <row r="3473" spans="1:8" x14ac:dyDescent="0.3">
      <c r="A3473">
        <v>3472</v>
      </c>
      <c r="B3473" t="s">
        <v>3675</v>
      </c>
      <c r="C3473">
        <v>0</v>
      </c>
      <c r="D3473">
        <v>0</v>
      </c>
      <c r="E3473">
        <v>0</v>
      </c>
      <c r="F3473">
        <v>0</v>
      </c>
      <c r="G3473">
        <v>1</v>
      </c>
      <c r="H3473">
        <v>1</v>
      </c>
    </row>
    <row r="3474" spans="1:8" x14ac:dyDescent="0.3">
      <c r="A3474">
        <v>3473</v>
      </c>
      <c r="B3474" t="s">
        <v>3676</v>
      </c>
      <c r="C3474">
        <v>0</v>
      </c>
      <c r="D3474">
        <v>0</v>
      </c>
      <c r="E3474">
        <v>0</v>
      </c>
      <c r="F3474">
        <v>0</v>
      </c>
      <c r="G3474">
        <v>1</v>
      </c>
      <c r="H3474">
        <v>1</v>
      </c>
    </row>
    <row r="3475" spans="1:8" x14ac:dyDescent="0.3">
      <c r="A3475">
        <v>3474</v>
      </c>
      <c r="B3475" t="s">
        <v>3677</v>
      </c>
      <c r="C3475">
        <v>0</v>
      </c>
      <c r="D3475">
        <v>0</v>
      </c>
      <c r="E3475">
        <v>0</v>
      </c>
      <c r="F3475">
        <v>0</v>
      </c>
      <c r="G3475">
        <v>1</v>
      </c>
      <c r="H3475">
        <v>1</v>
      </c>
    </row>
    <row r="3476" spans="1:8" x14ac:dyDescent="0.3">
      <c r="A3476">
        <v>3475</v>
      </c>
      <c r="B3476" t="s">
        <v>3678</v>
      </c>
      <c r="C3476">
        <v>0</v>
      </c>
      <c r="D3476">
        <v>0</v>
      </c>
      <c r="E3476">
        <v>0</v>
      </c>
      <c r="F3476">
        <v>0</v>
      </c>
      <c r="G3476">
        <v>1</v>
      </c>
      <c r="H3476">
        <v>1</v>
      </c>
    </row>
    <row r="3477" spans="1:8" x14ac:dyDescent="0.3">
      <c r="A3477">
        <v>3476</v>
      </c>
      <c r="B3477" t="s">
        <v>3679</v>
      </c>
      <c r="C3477">
        <v>0</v>
      </c>
      <c r="D3477">
        <v>0</v>
      </c>
      <c r="E3477">
        <v>0</v>
      </c>
      <c r="F3477">
        <v>0</v>
      </c>
      <c r="G3477">
        <v>1</v>
      </c>
      <c r="H3477">
        <v>1</v>
      </c>
    </row>
    <row r="3478" spans="1:8" x14ac:dyDescent="0.3">
      <c r="A3478">
        <v>3477</v>
      </c>
      <c r="B3478" t="s">
        <v>3680</v>
      </c>
      <c r="C3478">
        <v>0</v>
      </c>
      <c r="D3478">
        <v>0</v>
      </c>
      <c r="E3478">
        <v>0</v>
      </c>
      <c r="F3478">
        <v>0</v>
      </c>
      <c r="G3478">
        <v>1</v>
      </c>
      <c r="H3478">
        <v>1</v>
      </c>
    </row>
    <row r="3479" spans="1:8" x14ac:dyDescent="0.3">
      <c r="A3479">
        <v>3478</v>
      </c>
      <c r="B3479" t="s">
        <v>3681</v>
      </c>
      <c r="C3479">
        <v>0</v>
      </c>
      <c r="D3479">
        <v>0</v>
      </c>
      <c r="E3479">
        <v>0</v>
      </c>
      <c r="F3479">
        <v>0</v>
      </c>
      <c r="G3479">
        <v>1</v>
      </c>
      <c r="H3479">
        <v>1</v>
      </c>
    </row>
    <row r="3480" spans="1:8" x14ac:dyDescent="0.3">
      <c r="A3480">
        <v>3479</v>
      </c>
      <c r="B3480" t="s">
        <v>3682</v>
      </c>
      <c r="C3480">
        <v>0</v>
      </c>
      <c r="D3480">
        <v>0</v>
      </c>
      <c r="E3480">
        <v>0</v>
      </c>
      <c r="F3480">
        <v>0</v>
      </c>
      <c r="G3480">
        <v>1</v>
      </c>
      <c r="H3480">
        <v>1</v>
      </c>
    </row>
    <row r="3481" spans="1:8" x14ac:dyDescent="0.3">
      <c r="A3481">
        <v>3480</v>
      </c>
      <c r="B3481" t="s">
        <v>3683</v>
      </c>
      <c r="C3481">
        <v>0</v>
      </c>
      <c r="D3481">
        <v>0</v>
      </c>
      <c r="E3481">
        <v>0</v>
      </c>
      <c r="F3481">
        <v>0</v>
      </c>
      <c r="G3481">
        <v>1</v>
      </c>
      <c r="H3481">
        <v>1</v>
      </c>
    </row>
    <row r="3482" spans="1:8" x14ac:dyDescent="0.3">
      <c r="A3482">
        <v>3481</v>
      </c>
      <c r="B3482" t="s">
        <v>3684</v>
      </c>
      <c r="C3482">
        <v>0</v>
      </c>
      <c r="D3482">
        <v>0</v>
      </c>
      <c r="E3482">
        <v>0</v>
      </c>
      <c r="F3482">
        <v>0</v>
      </c>
      <c r="G3482">
        <v>1</v>
      </c>
      <c r="H3482">
        <v>1</v>
      </c>
    </row>
    <row r="3483" spans="1:8" x14ac:dyDescent="0.3">
      <c r="A3483">
        <v>3482</v>
      </c>
      <c r="B3483" t="s">
        <v>3685</v>
      </c>
      <c r="C3483">
        <v>0</v>
      </c>
      <c r="D3483">
        <v>0</v>
      </c>
      <c r="E3483">
        <v>0</v>
      </c>
      <c r="F3483">
        <v>0</v>
      </c>
      <c r="G3483">
        <v>1</v>
      </c>
      <c r="H3483">
        <v>1</v>
      </c>
    </row>
    <row r="3484" spans="1:8" x14ac:dyDescent="0.3">
      <c r="A3484">
        <v>3483</v>
      </c>
      <c r="B3484" t="s">
        <v>3686</v>
      </c>
      <c r="C3484">
        <v>0</v>
      </c>
      <c r="D3484">
        <v>0</v>
      </c>
      <c r="E3484">
        <v>0</v>
      </c>
      <c r="F3484">
        <v>0</v>
      </c>
      <c r="G3484">
        <v>1</v>
      </c>
      <c r="H3484">
        <v>1</v>
      </c>
    </row>
    <row r="3485" spans="1:8" x14ac:dyDescent="0.3">
      <c r="A3485">
        <v>3484</v>
      </c>
      <c r="B3485" t="s">
        <v>3687</v>
      </c>
      <c r="C3485">
        <v>0</v>
      </c>
      <c r="D3485">
        <v>0</v>
      </c>
      <c r="E3485">
        <v>0</v>
      </c>
      <c r="F3485">
        <v>0</v>
      </c>
      <c r="G3485">
        <v>1</v>
      </c>
      <c r="H3485">
        <v>1</v>
      </c>
    </row>
    <row r="3486" spans="1:8" x14ac:dyDescent="0.3">
      <c r="A3486">
        <v>3485</v>
      </c>
      <c r="B3486" t="s">
        <v>3688</v>
      </c>
      <c r="C3486">
        <v>0</v>
      </c>
      <c r="D3486">
        <v>0</v>
      </c>
      <c r="E3486">
        <v>0</v>
      </c>
      <c r="F3486">
        <v>0</v>
      </c>
      <c r="G3486">
        <v>1</v>
      </c>
      <c r="H3486">
        <v>1</v>
      </c>
    </row>
    <row r="3487" spans="1:8" x14ac:dyDescent="0.3">
      <c r="A3487">
        <v>3486</v>
      </c>
      <c r="B3487" t="s">
        <v>3689</v>
      </c>
      <c r="C3487">
        <v>0</v>
      </c>
      <c r="D3487">
        <v>0</v>
      </c>
      <c r="E3487">
        <v>0</v>
      </c>
      <c r="F3487">
        <v>0</v>
      </c>
      <c r="G3487">
        <v>1</v>
      </c>
      <c r="H3487">
        <v>1</v>
      </c>
    </row>
    <row r="3488" spans="1:8" x14ac:dyDescent="0.3">
      <c r="A3488">
        <v>3487</v>
      </c>
      <c r="B3488" t="s">
        <v>3690</v>
      </c>
      <c r="C3488">
        <v>0</v>
      </c>
      <c r="D3488">
        <v>0</v>
      </c>
      <c r="E3488">
        <v>0</v>
      </c>
      <c r="F3488">
        <v>0</v>
      </c>
      <c r="G3488">
        <v>1</v>
      </c>
      <c r="H3488">
        <v>1</v>
      </c>
    </row>
    <row r="3489" spans="1:8" x14ac:dyDescent="0.3">
      <c r="A3489">
        <v>3488</v>
      </c>
      <c r="B3489" t="s">
        <v>3691</v>
      </c>
      <c r="C3489">
        <v>0</v>
      </c>
      <c r="D3489">
        <v>0</v>
      </c>
      <c r="E3489">
        <v>0</v>
      </c>
      <c r="F3489">
        <v>0</v>
      </c>
      <c r="G3489">
        <v>1</v>
      </c>
      <c r="H3489">
        <v>1</v>
      </c>
    </row>
    <row r="3490" spans="1:8" x14ac:dyDescent="0.3">
      <c r="A3490">
        <v>3489</v>
      </c>
      <c r="B3490" t="s">
        <v>3692</v>
      </c>
      <c r="C3490">
        <v>0</v>
      </c>
      <c r="D3490">
        <v>0</v>
      </c>
      <c r="E3490">
        <v>0</v>
      </c>
      <c r="F3490">
        <v>0</v>
      </c>
      <c r="G3490">
        <v>1</v>
      </c>
      <c r="H3490">
        <v>1</v>
      </c>
    </row>
    <row r="3491" spans="1:8" x14ac:dyDescent="0.3">
      <c r="A3491">
        <v>3490</v>
      </c>
      <c r="B3491" t="s">
        <v>3693</v>
      </c>
      <c r="C3491">
        <v>0</v>
      </c>
      <c r="D3491">
        <v>0</v>
      </c>
      <c r="E3491">
        <v>0</v>
      </c>
      <c r="F3491">
        <v>0</v>
      </c>
      <c r="G3491">
        <v>1</v>
      </c>
      <c r="H3491">
        <v>1</v>
      </c>
    </row>
    <row r="3492" spans="1:8" x14ac:dyDescent="0.3">
      <c r="A3492">
        <v>3491</v>
      </c>
      <c r="B3492" t="s">
        <v>3694</v>
      </c>
      <c r="C3492">
        <v>0</v>
      </c>
      <c r="D3492">
        <v>0</v>
      </c>
      <c r="E3492">
        <v>0</v>
      </c>
      <c r="F3492">
        <v>0</v>
      </c>
      <c r="G3492">
        <v>1</v>
      </c>
      <c r="H3492">
        <v>1</v>
      </c>
    </row>
    <row r="3493" spans="1:8" x14ac:dyDescent="0.3">
      <c r="A3493">
        <v>3492</v>
      </c>
      <c r="B3493" t="s">
        <v>3695</v>
      </c>
      <c r="C3493">
        <v>0</v>
      </c>
      <c r="D3493">
        <v>0</v>
      </c>
      <c r="E3493">
        <v>0</v>
      </c>
      <c r="F3493">
        <v>0</v>
      </c>
      <c r="G3493">
        <v>1</v>
      </c>
      <c r="H3493">
        <v>1</v>
      </c>
    </row>
    <row r="3494" spans="1:8" x14ac:dyDescent="0.3">
      <c r="A3494">
        <v>3493</v>
      </c>
      <c r="B3494" t="s">
        <v>3696</v>
      </c>
      <c r="C3494">
        <v>0</v>
      </c>
      <c r="D3494">
        <v>0</v>
      </c>
      <c r="E3494">
        <v>0</v>
      </c>
      <c r="F3494">
        <v>0</v>
      </c>
      <c r="G3494">
        <v>1</v>
      </c>
      <c r="H3494">
        <v>1</v>
      </c>
    </row>
    <row r="3495" spans="1:8" x14ac:dyDescent="0.3">
      <c r="A3495">
        <v>3494</v>
      </c>
      <c r="B3495" t="s">
        <v>3697</v>
      </c>
      <c r="C3495">
        <v>0</v>
      </c>
      <c r="D3495">
        <v>0</v>
      </c>
      <c r="E3495">
        <v>0</v>
      </c>
      <c r="F3495">
        <v>0</v>
      </c>
      <c r="G3495">
        <v>1</v>
      </c>
      <c r="H3495">
        <v>1</v>
      </c>
    </row>
    <row r="3496" spans="1:8" x14ac:dyDescent="0.3">
      <c r="A3496">
        <v>3495</v>
      </c>
      <c r="B3496" t="s">
        <v>3698</v>
      </c>
      <c r="C3496">
        <v>0</v>
      </c>
      <c r="D3496">
        <v>0</v>
      </c>
      <c r="E3496">
        <v>0</v>
      </c>
      <c r="F3496">
        <v>0</v>
      </c>
      <c r="G3496">
        <v>1</v>
      </c>
      <c r="H3496">
        <v>1</v>
      </c>
    </row>
    <row r="3497" spans="1:8" x14ac:dyDescent="0.3">
      <c r="A3497">
        <v>3496</v>
      </c>
      <c r="B3497" t="s">
        <v>3699</v>
      </c>
      <c r="C3497">
        <v>0</v>
      </c>
      <c r="D3497">
        <v>0</v>
      </c>
      <c r="E3497">
        <v>0</v>
      </c>
      <c r="F3497">
        <v>0</v>
      </c>
      <c r="G3497">
        <v>1</v>
      </c>
      <c r="H3497">
        <v>1</v>
      </c>
    </row>
    <row r="3498" spans="1:8" x14ac:dyDescent="0.3">
      <c r="A3498">
        <v>3497</v>
      </c>
      <c r="B3498" t="s">
        <v>3700</v>
      </c>
      <c r="C3498">
        <v>0</v>
      </c>
      <c r="D3498">
        <v>0</v>
      </c>
      <c r="E3498">
        <v>0</v>
      </c>
      <c r="F3498">
        <v>0</v>
      </c>
      <c r="G3498">
        <v>1</v>
      </c>
      <c r="H3498">
        <v>1</v>
      </c>
    </row>
    <row r="3499" spans="1:8" x14ac:dyDescent="0.3">
      <c r="A3499">
        <v>3498</v>
      </c>
      <c r="B3499" t="s">
        <v>3701</v>
      </c>
      <c r="C3499">
        <v>0</v>
      </c>
      <c r="D3499">
        <v>0</v>
      </c>
      <c r="E3499">
        <v>0</v>
      </c>
      <c r="F3499">
        <v>0</v>
      </c>
      <c r="G3499">
        <v>1</v>
      </c>
      <c r="H3499">
        <v>1</v>
      </c>
    </row>
    <row r="3500" spans="1:8" x14ac:dyDescent="0.3">
      <c r="A3500">
        <v>3499</v>
      </c>
      <c r="B3500" t="s">
        <v>3702</v>
      </c>
      <c r="C3500">
        <v>0</v>
      </c>
      <c r="D3500">
        <v>0</v>
      </c>
      <c r="E3500">
        <v>0</v>
      </c>
      <c r="F3500">
        <v>0</v>
      </c>
      <c r="G3500">
        <v>1</v>
      </c>
      <c r="H3500">
        <v>1</v>
      </c>
    </row>
    <row r="3501" spans="1:8" x14ac:dyDescent="0.3">
      <c r="A3501">
        <v>3500</v>
      </c>
      <c r="B3501" t="s">
        <v>3703</v>
      </c>
      <c r="C3501">
        <v>0</v>
      </c>
      <c r="D3501">
        <v>0</v>
      </c>
      <c r="E3501">
        <v>0</v>
      </c>
      <c r="F3501">
        <v>0</v>
      </c>
      <c r="G3501">
        <v>1</v>
      </c>
      <c r="H3501">
        <v>1</v>
      </c>
    </row>
    <row r="3502" spans="1:8" x14ac:dyDescent="0.3">
      <c r="A3502">
        <v>3501</v>
      </c>
      <c r="B3502" t="s">
        <v>3704</v>
      </c>
      <c r="C3502">
        <v>0</v>
      </c>
      <c r="D3502">
        <v>0</v>
      </c>
      <c r="E3502">
        <v>0</v>
      </c>
      <c r="F3502">
        <v>0</v>
      </c>
      <c r="G3502">
        <v>1</v>
      </c>
      <c r="H3502">
        <v>1</v>
      </c>
    </row>
    <row r="3503" spans="1:8" x14ac:dyDescent="0.3">
      <c r="A3503">
        <v>3502</v>
      </c>
      <c r="B3503" t="s">
        <v>3705</v>
      </c>
      <c r="C3503">
        <v>0</v>
      </c>
      <c r="D3503">
        <v>0</v>
      </c>
      <c r="E3503">
        <v>0</v>
      </c>
      <c r="F3503">
        <v>0</v>
      </c>
      <c r="G3503">
        <v>1</v>
      </c>
      <c r="H3503">
        <v>1</v>
      </c>
    </row>
    <row r="3504" spans="1:8" x14ac:dyDescent="0.3">
      <c r="A3504">
        <v>3503</v>
      </c>
      <c r="B3504" t="s">
        <v>3706</v>
      </c>
      <c r="C3504">
        <v>0</v>
      </c>
      <c r="D3504">
        <v>0</v>
      </c>
      <c r="E3504">
        <v>0</v>
      </c>
      <c r="F3504">
        <v>0</v>
      </c>
      <c r="G3504">
        <v>1</v>
      </c>
      <c r="H3504">
        <v>1</v>
      </c>
    </row>
    <row r="3505" spans="1:8" x14ac:dyDescent="0.3">
      <c r="A3505">
        <v>3504</v>
      </c>
      <c r="B3505" t="s">
        <v>3707</v>
      </c>
      <c r="C3505">
        <v>0</v>
      </c>
      <c r="D3505">
        <v>0</v>
      </c>
      <c r="E3505">
        <v>0</v>
      </c>
      <c r="F3505">
        <v>0</v>
      </c>
      <c r="G3505">
        <v>1</v>
      </c>
      <c r="H3505">
        <v>1</v>
      </c>
    </row>
    <row r="3506" spans="1:8" x14ac:dyDescent="0.3">
      <c r="A3506">
        <v>3505</v>
      </c>
      <c r="B3506" t="s">
        <v>3708</v>
      </c>
      <c r="C3506">
        <v>0</v>
      </c>
      <c r="D3506">
        <v>0</v>
      </c>
      <c r="E3506">
        <v>0</v>
      </c>
      <c r="F3506">
        <v>0</v>
      </c>
      <c r="G3506">
        <v>1</v>
      </c>
      <c r="H3506">
        <v>1</v>
      </c>
    </row>
    <row r="3507" spans="1:8" x14ac:dyDescent="0.3">
      <c r="A3507">
        <v>3506</v>
      </c>
      <c r="B3507" t="s">
        <v>3709</v>
      </c>
      <c r="C3507">
        <v>0</v>
      </c>
      <c r="D3507">
        <v>0</v>
      </c>
      <c r="E3507">
        <v>0</v>
      </c>
      <c r="F3507">
        <v>0</v>
      </c>
      <c r="G3507">
        <v>1</v>
      </c>
      <c r="H3507">
        <v>1</v>
      </c>
    </row>
    <row r="3508" spans="1:8" x14ac:dyDescent="0.3">
      <c r="A3508">
        <v>3507</v>
      </c>
      <c r="B3508" t="s">
        <v>3710</v>
      </c>
      <c r="C3508">
        <v>0</v>
      </c>
      <c r="D3508">
        <v>0</v>
      </c>
      <c r="E3508">
        <v>0</v>
      </c>
      <c r="F3508">
        <v>0</v>
      </c>
      <c r="G3508">
        <v>1</v>
      </c>
      <c r="H3508">
        <v>1</v>
      </c>
    </row>
    <row r="3509" spans="1:8" x14ac:dyDescent="0.3">
      <c r="A3509">
        <v>3508</v>
      </c>
      <c r="B3509" t="s">
        <v>3711</v>
      </c>
      <c r="C3509">
        <v>0</v>
      </c>
      <c r="D3509">
        <v>0</v>
      </c>
      <c r="E3509">
        <v>0</v>
      </c>
      <c r="F3509">
        <v>0</v>
      </c>
      <c r="G3509">
        <v>0.60110967809077298</v>
      </c>
      <c r="H3509">
        <v>0.99999999999979905</v>
      </c>
    </row>
    <row r="3510" spans="1:8" x14ac:dyDescent="0.3">
      <c r="A3510">
        <v>3509</v>
      </c>
      <c r="B3510" t="s">
        <v>3712</v>
      </c>
      <c r="C3510">
        <v>0</v>
      </c>
      <c r="D3510">
        <v>0</v>
      </c>
      <c r="E3510">
        <v>0</v>
      </c>
      <c r="F3510">
        <v>0</v>
      </c>
      <c r="G3510">
        <v>0</v>
      </c>
      <c r="H3510">
        <v>0.1422571090028</v>
      </c>
    </row>
    <row r="3511" spans="1:8" x14ac:dyDescent="0.3">
      <c r="A3511">
        <v>3510</v>
      </c>
      <c r="B3511" t="s">
        <v>3713</v>
      </c>
      <c r="C3511">
        <v>0</v>
      </c>
      <c r="D3511">
        <v>0</v>
      </c>
      <c r="E3511">
        <v>0</v>
      </c>
      <c r="F3511">
        <v>0</v>
      </c>
      <c r="G3511">
        <v>0</v>
      </c>
      <c r="H3511">
        <v>6.5477178462390206E-2</v>
      </c>
    </row>
    <row r="3512" spans="1:8" x14ac:dyDescent="0.3">
      <c r="A3512">
        <v>3511</v>
      </c>
      <c r="B3512" t="s">
        <v>3714</v>
      </c>
      <c r="C3512">
        <v>0</v>
      </c>
      <c r="D3512">
        <v>0</v>
      </c>
      <c r="E3512">
        <v>0</v>
      </c>
      <c r="F3512">
        <v>0</v>
      </c>
      <c r="G3512">
        <v>0</v>
      </c>
      <c r="H3512">
        <v>0.22551823844386601</v>
      </c>
    </row>
    <row r="3513" spans="1:8" x14ac:dyDescent="0.3">
      <c r="A3513">
        <v>3512</v>
      </c>
      <c r="B3513" t="s">
        <v>3715</v>
      </c>
      <c r="C3513">
        <v>0</v>
      </c>
      <c r="D3513">
        <v>0</v>
      </c>
      <c r="E3513">
        <v>0</v>
      </c>
      <c r="F3513">
        <v>0</v>
      </c>
      <c r="G3513">
        <v>0</v>
      </c>
      <c r="H3513">
        <v>4.3387882154747003E-2</v>
      </c>
    </row>
    <row r="3514" spans="1:8" x14ac:dyDescent="0.3">
      <c r="A3514">
        <v>3513</v>
      </c>
      <c r="B3514" t="s">
        <v>3716</v>
      </c>
      <c r="C3514">
        <v>0</v>
      </c>
      <c r="D3514">
        <v>0</v>
      </c>
      <c r="E3514">
        <v>0</v>
      </c>
      <c r="F3514">
        <v>0</v>
      </c>
      <c r="G3514">
        <v>0</v>
      </c>
      <c r="H3514">
        <v>0.15796566747364901</v>
      </c>
    </row>
    <row r="3515" spans="1:8" x14ac:dyDescent="0.3">
      <c r="A3515">
        <v>3514</v>
      </c>
      <c r="B3515" t="s">
        <v>3717</v>
      </c>
      <c r="C3515">
        <v>0</v>
      </c>
      <c r="D3515">
        <v>0</v>
      </c>
      <c r="E3515">
        <v>0</v>
      </c>
      <c r="F3515">
        <v>0</v>
      </c>
      <c r="G3515">
        <v>0</v>
      </c>
      <c r="H3515">
        <v>0.50889038092236905</v>
      </c>
    </row>
    <row r="3516" spans="1:8" x14ac:dyDescent="0.3">
      <c r="A3516">
        <v>3515</v>
      </c>
      <c r="B3516" t="s">
        <v>3718</v>
      </c>
      <c r="C3516">
        <v>0</v>
      </c>
      <c r="D3516">
        <v>0</v>
      </c>
      <c r="E3516">
        <v>0</v>
      </c>
      <c r="F3516">
        <v>0</v>
      </c>
      <c r="G3516">
        <v>0.1955612554449</v>
      </c>
      <c r="H3516">
        <v>1.0000000000005</v>
      </c>
    </row>
    <row r="3517" spans="1:8" x14ac:dyDescent="0.3">
      <c r="A3517">
        <v>3516</v>
      </c>
      <c r="B3517" t="s">
        <v>3719</v>
      </c>
      <c r="C3517">
        <v>0</v>
      </c>
      <c r="D3517">
        <v>0</v>
      </c>
      <c r="E3517">
        <v>0</v>
      </c>
      <c r="F3517">
        <v>0</v>
      </c>
      <c r="G3517">
        <v>0</v>
      </c>
      <c r="H3517">
        <v>1</v>
      </c>
    </row>
    <row r="3518" spans="1:8" x14ac:dyDescent="0.3">
      <c r="A3518">
        <v>3517</v>
      </c>
      <c r="B3518" t="s">
        <v>3720</v>
      </c>
      <c r="C3518">
        <v>0</v>
      </c>
      <c r="D3518">
        <v>0</v>
      </c>
      <c r="E3518">
        <v>0</v>
      </c>
      <c r="F3518">
        <v>0</v>
      </c>
      <c r="G3518">
        <v>0</v>
      </c>
      <c r="H3518">
        <v>1</v>
      </c>
    </row>
    <row r="3519" spans="1:8" x14ac:dyDescent="0.3">
      <c r="A3519">
        <v>3518</v>
      </c>
      <c r="B3519" t="s">
        <v>3721</v>
      </c>
      <c r="C3519">
        <v>0</v>
      </c>
      <c r="D3519">
        <v>0</v>
      </c>
      <c r="E3519">
        <v>0</v>
      </c>
      <c r="F3519">
        <v>0</v>
      </c>
      <c r="G3519">
        <v>0</v>
      </c>
      <c r="H3519">
        <v>1</v>
      </c>
    </row>
    <row r="3520" spans="1:8" x14ac:dyDescent="0.3">
      <c r="A3520">
        <v>3519</v>
      </c>
      <c r="B3520" t="s">
        <v>3722</v>
      </c>
      <c r="C3520">
        <v>0</v>
      </c>
      <c r="D3520">
        <v>0</v>
      </c>
      <c r="E3520">
        <v>0</v>
      </c>
      <c r="F3520">
        <v>0</v>
      </c>
      <c r="G3520">
        <v>0</v>
      </c>
      <c r="H3520">
        <v>1</v>
      </c>
    </row>
    <row r="3521" spans="1:8" x14ac:dyDescent="0.3">
      <c r="A3521">
        <v>3520</v>
      </c>
      <c r="B3521" t="s">
        <v>3723</v>
      </c>
      <c r="C3521">
        <v>0</v>
      </c>
      <c r="D3521">
        <v>0</v>
      </c>
      <c r="E3521">
        <v>0</v>
      </c>
      <c r="F3521">
        <v>0</v>
      </c>
      <c r="G3521">
        <v>0</v>
      </c>
      <c r="H3521">
        <v>0.67948475056942204</v>
      </c>
    </row>
    <row r="3522" spans="1:8" x14ac:dyDescent="0.3">
      <c r="A3522">
        <v>3521</v>
      </c>
      <c r="B3522" t="s">
        <v>3724</v>
      </c>
      <c r="C3522">
        <v>0</v>
      </c>
      <c r="D3522">
        <v>0</v>
      </c>
      <c r="E3522">
        <v>0</v>
      </c>
      <c r="F3522">
        <v>0</v>
      </c>
      <c r="G3522">
        <v>0</v>
      </c>
      <c r="H3522">
        <v>0.633952586099085</v>
      </c>
    </row>
    <row r="3523" spans="1:8" x14ac:dyDescent="0.3">
      <c r="A3523">
        <v>3522</v>
      </c>
      <c r="B3523" t="s">
        <v>3725</v>
      </c>
      <c r="C3523">
        <v>0</v>
      </c>
      <c r="D3523">
        <v>0</v>
      </c>
      <c r="E3523">
        <v>0</v>
      </c>
      <c r="F3523">
        <v>0</v>
      </c>
      <c r="G3523">
        <v>0</v>
      </c>
      <c r="H3523">
        <v>1</v>
      </c>
    </row>
    <row r="3524" spans="1:8" x14ac:dyDescent="0.3">
      <c r="A3524">
        <v>3523</v>
      </c>
      <c r="B3524" t="s">
        <v>3726</v>
      </c>
      <c r="C3524">
        <v>0</v>
      </c>
      <c r="D3524">
        <v>0</v>
      </c>
      <c r="E3524">
        <v>0</v>
      </c>
      <c r="F3524">
        <v>0</v>
      </c>
      <c r="G3524">
        <v>0</v>
      </c>
      <c r="H3524">
        <v>1</v>
      </c>
    </row>
    <row r="3525" spans="1:8" x14ac:dyDescent="0.3">
      <c r="A3525">
        <v>3524</v>
      </c>
      <c r="B3525" t="s">
        <v>3727</v>
      </c>
      <c r="C3525">
        <v>0</v>
      </c>
      <c r="D3525">
        <v>0</v>
      </c>
      <c r="E3525">
        <v>0</v>
      </c>
      <c r="F3525">
        <v>0</v>
      </c>
      <c r="G3525">
        <v>0</v>
      </c>
      <c r="H3525">
        <v>1</v>
      </c>
    </row>
    <row r="3526" spans="1:8" x14ac:dyDescent="0.3">
      <c r="A3526">
        <v>3525</v>
      </c>
      <c r="B3526" t="s">
        <v>3728</v>
      </c>
      <c r="C3526">
        <v>0</v>
      </c>
      <c r="D3526">
        <v>0</v>
      </c>
      <c r="E3526">
        <v>0</v>
      </c>
      <c r="F3526">
        <v>0</v>
      </c>
      <c r="G3526">
        <v>0</v>
      </c>
      <c r="H3526">
        <v>0.235872720507944</v>
      </c>
    </row>
    <row r="3527" spans="1:8" x14ac:dyDescent="0.3">
      <c r="A3527">
        <v>3526</v>
      </c>
      <c r="B3527" t="s">
        <v>3729</v>
      </c>
      <c r="C3527">
        <v>0</v>
      </c>
      <c r="D3527">
        <v>0</v>
      </c>
      <c r="E3527">
        <v>0</v>
      </c>
      <c r="F3527">
        <v>0</v>
      </c>
      <c r="G3527">
        <v>0</v>
      </c>
      <c r="H3527">
        <v>0.76422346784283002</v>
      </c>
    </row>
    <row r="3528" spans="1:8" x14ac:dyDescent="0.3">
      <c r="A3528">
        <v>3527</v>
      </c>
      <c r="B3528" t="s">
        <v>3730</v>
      </c>
      <c r="C3528">
        <v>0</v>
      </c>
      <c r="D3528">
        <v>0</v>
      </c>
      <c r="E3528">
        <v>0</v>
      </c>
      <c r="F3528">
        <v>0</v>
      </c>
      <c r="G3528">
        <v>0</v>
      </c>
      <c r="H3528">
        <v>0.96157430599818905</v>
      </c>
    </row>
    <row r="3529" spans="1:8" x14ac:dyDescent="0.3">
      <c r="A3529">
        <v>3528</v>
      </c>
      <c r="B3529" t="s">
        <v>3731</v>
      </c>
      <c r="C3529">
        <v>0</v>
      </c>
      <c r="D3529">
        <v>0</v>
      </c>
      <c r="E3529">
        <v>0</v>
      </c>
      <c r="F3529">
        <v>0</v>
      </c>
      <c r="G3529">
        <v>0.29376596857577603</v>
      </c>
      <c r="H3529">
        <v>0.99999999999923395</v>
      </c>
    </row>
    <row r="3530" spans="1:8" x14ac:dyDescent="0.3">
      <c r="A3530">
        <v>3529</v>
      </c>
      <c r="B3530" t="s">
        <v>3732</v>
      </c>
      <c r="C3530">
        <v>0</v>
      </c>
      <c r="D3530">
        <v>0</v>
      </c>
      <c r="E3530">
        <v>0</v>
      </c>
      <c r="F3530">
        <v>0</v>
      </c>
      <c r="G3530">
        <v>0</v>
      </c>
      <c r="H3530">
        <v>1</v>
      </c>
    </row>
    <row r="3531" spans="1:8" x14ac:dyDescent="0.3">
      <c r="A3531">
        <v>3530</v>
      </c>
      <c r="B3531" t="s">
        <v>3733</v>
      </c>
      <c r="C3531">
        <v>0</v>
      </c>
      <c r="D3531">
        <v>0</v>
      </c>
      <c r="E3531">
        <v>0</v>
      </c>
      <c r="F3531">
        <v>0</v>
      </c>
      <c r="G3531">
        <v>0</v>
      </c>
      <c r="H3531">
        <v>1</v>
      </c>
    </row>
    <row r="3532" spans="1:8" x14ac:dyDescent="0.3">
      <c r="A3532">
        <v>3531</v>
      </c>
      <c r="B3532" t="s">
        <v>3734</v>
      </c>
      <c r="C3532">
        <v>0</v>
      </c>
      <c r="D3532">
        <v>0</v>
      </c>
      <c r="E3532">
        <v>0</v>
      </c>
      <c r="F3532">
        <v>0</v>
      </c>
      <c r="G3532">
        <v>0</v>
      </c>
      <c r="H3532">
        <v>0.67642113693573602</v>
      </c>
    </row>
    <row r="3533" spans="1:8" x14ac:dyDescent="0.3">
      <c r="A3533">
        <v>3532</v>
      </c>
      <c r="B3533" t="s">
        <v>3735</v>
      </c>
      <c r="C3533">
        <v>0</v>
      </c>
      <c r="D3533">
        <v>0</v>
      </c>
      <c r="E3533">
        <v>0</v>
      </c>
      <c r="F3533">
        <v>0</v>
      </c>
      <c r="G3533">
        <v>0</v>
      </c>
      <c r="H3533">
        <v>0.62593179810985999</v>
      </c>
    </row>
    <row r="3534" spans="1:8" x14ac:dyDescent="0.3">
      <c r="A3534">
        <v>3533</v>
      </c>
      <c r="B3534" t="s">
        <v>3736</v>
      </c>
      <c r="C3534">
        <v>0</v>
      </c>
      <c r="D3534">
        <v>0</v>
      </c>
      <c r="E3534">
        <v>0</v>
      </c>
      <c r="F3534">
        <v>0</v>
      </c>
      <c r="G3534">
        <v>0</v>
      </c>
      <c r="H3534">
        <v>0.41828648546508401</v>
      </c>
    </row>
    <row r="3535" spans="1:8" x14ac:dyDescent="0.3">
      <c r="A3535">
        <v>3534</v>
      </c>
      <c r="B3535" t="s">
        <v>3737</v>
      </c>
      <c r="C3535">
        <v>0</v>
      </c>
      <c r="D3535">
        <v>0</v>
      </c>
      <c r="E3535">
        <v>0</v>
      </c>
      <c r="F3535">
        <v>0</v>
      </c>
      <c r="G3535">
        <v>0</v>
      </c>
      <c r="H3535">
        <v>0.50726115641620595</v>
      </c>
    </row>
    <row r="3536" spans="1:8" x14ac:dyDescent="0.3">
      <c r="A3536">
        <v>3535</v>
      </c>
      <c r="B3536" t="s">
        <v>3738</v>
      </c>
      <c r="C3536">
        <v>0</v>
      </c>
      <c r="D3536">
        <v>0</v>
      </c>
      <c r="E3536">
        <v>0</v>
      </c>
      <c r="F3536">
        <v>0</v>
      </c>
      <c r="G3536">
        <v>0</v>
      </c>
      <c r="H3536">
        <v>0.63053695047603298</v>
      </c>
    </row>
    <row r="3537" spans="1:8" x14ac:dyDescent="0.3">
      <c r="A3537">
        <v>3536</v>
      </c>
      <c r="B3537" t="s">
        <v>3739</v>
      </c>
      <c r="C3537">
        <v>0</v>
      </c>
      <c r="D3537">
        <v>0</v>
      </c>
      <c r="E3537">
        <v>0</v>
      </c>
      <c r="F3537">
        <v>0</v>
      </c>
      <c r="G3537">
        <v>0</v>
      </c>
      <c r="H3537">
        <v>0.61516415865446905</v>
      </c>
    </row>
    <row r="3538" spans="1:8" x14ac:dyDescent="0.3">
      <c r="A3538">
        <v>3537</v>
      </c>
      <c r="B3538" t="s">
        <v>3740</v>
      </c>
      <c r="C3538">
        <v>0</v>
      </c>
      <c r="D3538">
        <v>0</v>
      </c>
      <c r="E3538">
        <v>0</v>
      </c>
      <c r="F3538">
        <v>0</v>
      </c>
      <c r="G3538">
        <v>0</v>
      </c>
      <c r="H3538">
        <v>0.68297605228085301</v>
      </c>
    </row>
    <row r="3539" spans="1:8" x14ac:dyDescent="0.3">
      <c r="A3539">
        <v>3538</v>
      </c>
      <c r="B3539" t="s">
        <v>3741</v>
      </c>
      <c r="C3539">
        <v>0</v>
      </c>
      <c r="D3539">
        <v>0</v>
      </c>
      <c r="E3539">
        <v>0</v>
      </c>
      <c r="F3539">
        <v>0</v>
      </c>
      <c r="G3539">
        <v>0</v>
      </c>
      <c r="H3539">
        <v>1</v>
      </c>
    </row>
    <row r="3540" spans="1:8" x14ac:dyDescent="0.3">
      <c r="A3540">
        <v>3539</v>
      </c>
      <c r="B3540" t="s">
        <v>3742</v>
      </c>
      <c r="C3540">
        <v>0</v>
      </c>
      <c r="D3540">
        <v>0</v>
      </c>
      <c r="E3540">
        <v>0</v>
      </c>
      <c r="F3540">
        <v>0</v>
      </c>
      <c r="G3540">
        <v>0</v>
      </c>
      <c r="H3540">
        <v>1</v>
      </c>
    </row>
    <row r="3541" spans="1:8" x14ac:dyDescent="0.3">
      <c r="A3541">
        <v>3540</v>
      </c>
      <c r="B3541" t="s">
        <v>3743</v>
      </c>
      <c r="C3541">
        <v>0</v>
      </c>
      <c r="D3541">
        <v>0</v>
      </c>
      <c r="E3541">
        <v>0</v>
      </c>
      <c r="F3541">
        <v>0</v>
      </c>
      <c r="G3541">
        <v>0</v>
      </c>
      <c r="H3541">
        <v>1</v>
      </c>
    </row>
    <row r="3542" spans="1:8" x14ac:dyDescent="0.3">
      <c r="A3542">
        <v>3541</v>
      </c>
      <c r="B3542" t="s">
        <v>3744</v>
      </c>
      <c r="C3542">
        <v>0</v>
      </c>
      <c r="D3542">
        <v>0</v>
      </c>
      <c r="E3542">
        <v>0</v>
      </c>
      <c r="F3542">
        <v>0</v>
      </c>
      <c r="G3542">
        <v>0</v>
      </c>
      <c r="H3542">
        <v>1</v>
      </c>
    </row>
    <row r="3543" spans="1:8" x14ac:dyDescent="0.3">
      <c r="A3543">
        <v>3542</v>
      </c>
      <c r="B3543" t="s">
        <v>3745</v>
      </c>
      <c r="C3543">
        <v>0</v>
      </c>
      <c r="D3543">
        <v>0</v>
      </c>
      <c r="E3543">
        <v>0</v>
      </c>
      <c r="F3543">
        <v>0</v>
      </c>
      <c r="G3543">
        <v>0</v>
      </c>
      <c r="H3543">
        <v>1</v>
      </c>
    </row>
    <row r="3544" spans="1:8" x14ac:dyDescent="0.3">
      <c r="A3544">
        <v>3543</v>
      </c>
      <c r="B3544" t="s">
        <v>3746</v>
      </c>
      <c r="C3544">
        <v>0</v>
      </c>
      <c r="D3544">
        <v>0</v>
      </c>
      <c r="E3544">
        <v>0</v>
      </c>
      <c r="F3544">
        <v>0</v>
      </c>
      <c r="G3544">
        <v>5.8336765487341603E-2</v>
      </c>
      <c r="H3544">
        <v>1.0000000000000999</v>
      </c>
    </row>
    <row r="3545" spans="1:8" x14ac:dyDescent="0.3">
      <c r="A3545">
        <v>3544</v>
      </c>
      <c r="B3545" t="s">
        <v>3747</v>
      </c>
      <c r="C3545">
        <v>0</v>
      </c>
      <c r="D3545">
        <v>0</v>
      </c>
      <c r="E3545">
        <v>0</v>
      </c>
      <c r="F3545">
        <v>0</v>
      </c>
      <c r="G3545">
        <v>0.184120890046198</v>
      </c>
      <c r="H3545">
        <v>0.99999999999798905</v>
      </c>
    </row>
    <row r="3546" spans="1:8" x14ac:dyDescent="0.3">
      <c r="A3546">
        <v>3545</v>
      </c>
      <c r="B3546" t="s">
        <v>3748</v>
      </c>
      <c r="C3546">
        <v>0</v>
      </c>
      <c r="D3546">
        <v>0</v>
      </c>
      <c r="E3546">
        <v>0</v>
      </c>
      <c r="F3546">
        <v>0</v>
      </c>
      <c r="G3546">
        <v>0.12929281612569199</v>
      </c>
      <c r="H3546">
        <v>1.0000000000018701</v>
      </c>
    </row>
    <row r="3547" spans="1:8" x14ac:dyDescent="0.3">
      <c r="A3547">
        <v>3546</v>
      </c>
      <c r="B3547" t="s">
        <v>3749</v>
      </c>
      <c r="C3547">
        <v>0</v>
      </c>
      <c r="D3547">
        <v>0</v>
      </c>
      <c r="E3547">
        <v>0</v>
      </c>
      <c r="F3547">
        <v>0</v>
      </c>
      <c r="G3547">
        <v>0.44361772778734099</v>
      </c>
      <c r="H3547">
        <v>0.99999999999910805</v>
      </c>
    </row>
    <row r="3548" spans="1:8" x14ac:dyDescent="0.3">
      <c r="A3548">
        <v>3547</v>
      </c>
      <c r="B3548" t="s">
        <v>3750</v>
      </c>
      <c r="C3548">
        <v>0</v>
      </c>
      <c r="D3548">
        <v>0</v>
      </c>
      <c r="E3548">
        <v>0</v>
      </c>
      <c r="F3548">
        <v>0</v>
      </c>
      <c r="G3548">
        <v>0.89486476709877505</v>
      </c>
      <c r="H3548">
        <v>0.99999999999896605</v>
      </c>
    </row>
    <row r="3549" spans="1:8" x14ac:dyDescent="0.3">
      <c r="A3549">
        <v>3548</v>
      </c>
      <c r="B3549" t="s">
        <v>3751</v>
      </c>
      <c r="C3549">
        <v>0</v>
      </c>
      <c r="D3549">
        <v>0</v>
      </c>
      <c r="E3549">
        <v>0</v>
      </c>
      <c r="F3549">
        <v>0</v>
      </c>
      <c r="G3549">
        <v>0.120300445875814</v>
      </c>
      <c r="H3549">
        <v>0.99999999999772404</v>
      </c>
    </row>
    <row r="3550" spans="1:8" x14ac:dyDescent="0.3">
      <c r="A3550">
        <v>3549</v>
      </c>
      <c r="B3550" t="s">
        <v>3752</v>
      </c>
      <c r="C3550">
        <v>0</v>
      </c>
      <c r="D3550">
        <v>0</v>
      </c>
      <c r="E3550">
        <v>0</v>
      </c>
      <c r="F3550">
        <v>0</v>
      </c>
      <c r="G3550">
        <v>0</v>
      </c>
      <c r="H3550">
        <v>1</v>
      </c>
    </row>
    <row r="3551" spans="1:8" x14ac:dyDescent="0.3">
      <c r="A3551">
        <v>3550</v>
      </c>
      <c r="B3551" t="s">
        <v>3753</v>
      </c>
      <c r="C3551">
        <v>0</v>
      </c>
      <c r="D3551">
        <v>0</v>
      </c>
      <c r="E3551">
        <v>0</v>
      </c>
      <c r="F3551">
        <v>0</v>
      </c>
      <c r="G3551">
        <v>0</v>
      </c>
      <c r="H3551">
        <v>0.171328178663603</v>
      </c>
    </row>
    <row r="3552" spans="1:8" x14ac:dyDescent="0.3">
      <c r="A3552">
        <v>3551</v>
      </c>
      <c r="B3552" t="s">
        <v>3754</v>
      </c>
      <c r="C3552">
        <v>0</v>
      </c>
      <c r="D3552">
        <v>0</v>
      </c>
      <c r="E3552">
        <v>0</v>
      </c>
      <c r="F3552">
        <v>0</v>
      </c>
      <c r="G3552">
        <v>0</v>
      </c>
      <c r="H3552">
        <v>0.43855686482724299</v>
      </c>
    </row>
    <row r="3553" spans="1:8" x14ac:dyDescent="0.3">
      <c r="A3553">
        <v>3552</v>
      </c>
      <c r="B3553" t="s">
        <v>3755</v>
      </c>
      <c r="C3553">
        <v>0</v>
      </c>
      <c r="D3553">
        <v>0</v>
      </c>
      <c r="E3553">
        <v>0</v>
      </c>
      <c r="F3553">
        <v>0</v>
      </c>
      <c r="G3553">
        <v>0</v>
      </c>
      <c r="H3553">
        <v>0.70665961856527904</v>
      </c>
    </row>
    <row r="3554" spans="1:8" x14ac:dyDescent="0.3">
      <c r="A3554">
        <v>3553</v>
      </c>
      <c r="B3554" t="s">
        <v>3756</v>
      </c>
      <c r="C3554">
        <v>0</v>
      </c>
      <c r="D3554">
        <v>0</v>
      </c>
      <c r="E3554">
        <v>0</v>
      </c>
      <c r="F3554">
        <v>0</v>
      </c>
      <c r="G3554">
        <v>0</v>
      </c>
      <c r="H3554">
        <v>5.8766164687133603E-2</v>
      </c>
    </row>
    <row r="3555" spans="1:8" x14ac:dyDescent="0.3">
      <c r="A3555">
        <v>3554</v>
      </c>
      <c r="B3555" t="s">
        <v>3757</v>
      </c>
      <c r="C3555">
        <v>0</v>
      </c>
      <c r="D3555">
        <v>0</v>
      </c>
      <c r="E3555">
        <v>0</v>
      </c>
      <c r="F3555">
        <v>0</v>
      </c>
      <c r="G3555">
        <v>0</v>
      </c>
      <c r="H3555">
        <v>0.47542551083908002</v>
      </c>
    </row>
    <row r="3556" spans="1:8" x14ac:dyDescent="0.3">
      <c r="A3556">
        <v>3555</v>
      </c>
      <c r="B3556" t="s">
        <v>3758</v>
      </c>
      <c r="C3556">
        <v>0</v>
      </c>
      <c r="D3556">
        <v>0</v>
      </c>
      <c r="E3556">
        <v>0</v>
      </c>
      <c r="F3556">
        <v>0</v>
      </c>
      <c r="G3556">
        <v>0</v>
      </c>
      <c r="H3556">
        <v>0.88844682948250897</v>
      </c>
    </row>
    <row r="3557" spans="1:8" x14ac:dyDescent="0.3">
      <c r="A3557">
        <v>3556</v>
      </c>
      <c r="B3557" t="s">
        <v>3759</v>
      </c>
      <c r="C3557">
        <v>0</v>
      </c>
      <c r="D3557">
        <v>0</v>
      </c>
      <c r="E3557">
        <v>0</v>
      </c>
      <c r="F3557">
        <v>0</v>
      </c>
      <c r="G3557">
        <v>0.71443657779249203</v>
      </c>
      <c r="H3557">
        <v>1.0000000000023599</v>
      </c>
    </row>
    <row r="3558" spans="1:8" x14ac:dyDescent="0.3">
      <c r="A3558">
        <v>3557</v>
      </c>
      <c r="B3558" t="s">
        <v>3760</v>
      </c>
      <c r="C3558">
        <v>0</v>
      </c>
      <c r="D3558">
        <v>0</v>
      </c>
      <c r="E3558">
        <v>0</v>
      </c>
      <c r="F3558">
        <v>0</v>
      </c>
      <c r="G3558">
        <v>0.65416189173230699</v>
      </c>
      <c r="H3558">
        <v>1.0000000000004801</v>
      </c>
    </row>
    <row r="3559" spans="1:8" x14ac:dyDescent="0.3">
      <c r="A3559">
        <v>3558</v>
      </c>
      <c r="B3559" t="s">
        <v>3761</v>
      </c>
      <c r="C3559">
        <v>0</v>
      </c>
      <c r="D3559">
        <v>0</v>
      </c>
      <c r="E3559">
        <v>0</v>
      </c>
      <c r="F3559">
        <v>0</v>
      </c>
      <c r="G3559">
        <v>0.25089834216426798</v>
      </c>
      <c r="H3559">
        <v>1.0000000000021001</v>
      </c>
    </row>
    <row r="3560" spans="1:8" x14ac:dyDescent="0.3">
      <c r="A3560">
        <v>3559</v>
      </c>
      <c r="B3560" t="s">
        <v>3762</v>
      </c>
      <c r="C3560">
        <v>0</v>
      </c>
      <c r="D3560">
        <v>0</v>
      </c>
      <c r="E3560">
        <v>0</v>
      </c>
      <c r="F3560">
        <v>0</v>
      </c>
      <c r="G3560">
        <v>1.7550150576833999E-3</v>
      </c>
      <c r="H3560">
        <v>0.79611933250798494</v>
      </c>
    </row>
    <row r="3561" spans="1:8" x14ac:dyDescent="0.3">
      <c r="A3561">
        <v>3560</v>
      </c>
      <c r="B3561" t="s">
        <v>3763</v>
      </c>
      <c r="C3561">
        <v>0</v>
      </c>
      <c r="D3561">
        <v>0</v>
      </c>
      <c r="E3561">
        <v>0</v>
      </c>
      <c r="F3561">
        <v>0</v>
      </c>
      <c r="G3561">
        <v>0</v>
      </c>
      <c r="H3561">
        <v>0.15448894068281299</v>
      </c>
    </row>
    <row r="3562" spans="1:8" x14ac:dyDescent="0.3">
      <c r="A3562">
        <v>3561</v>
      </c>
      <c r="B3562" t="s">
        <v>3764</v>
      </c>
      <c r="C3562">
        <v>0</v>
      </c>
      <c r="D3562">
        <v>0</v>
      </c>
      <c r="E3562">
        <v>0</v>
      </c>
      <c r="F3562">
        <v>0</v>
      </c>
      <c r="G3562">
        <v>0</v>
      </c>
      <c r="H3562">
        <v>0.47090890795914198</v>
      </c>
    </row>
    <row r="3563" spans="1:8" x14ac:dyDescent="0.3">
      <c r="A3563">
        <v>3562</v>
      </c>
      <c r="B3563" t="s">
        <v>3765</v>
      </c>
      <c r="C3563">
        <v>0</v>
      </c>
      <c r="D3563">
        <v>0</v>
      </c>
      <c r="E3563">
        <v>0</v>
      </c>
      <c r="F3563">
        <v>0</v>
      </c>
      <c r="G3563">
        <v>0</v>
      </c>
      <c r="H3563">
        <v>0.71863440204286599</v>
      </c>
    </row>
    <row r="3564" spans="1:8" x14ac:dyDescent="0.3">
      <c r="A3564">
        <v>3563</v>
      </c>
      <c r="B3564" t="s">
        <v>3766</v>
      </c>
      <c r="C3564">
        <v>0</v>
      </c>
      <c r="D3564">
        <v>0</v>
      </c>
      <c r="E3564">
        <v>0</v>
      </c>
      <c r="F3564">
        <v>0</v>
      </c>
      <c r="G3564">
        <v>0</v>
      </c>
      <c r="H3564">
        <v>0.24231897759899301</v>
      </c>
    </row>
    <row r="3565" spans="1:8" x14ac:dyDescent="0.3">
      <c r="A3565">
        <v>3564</v>
      </c>
      <c r="B3565" t="s">
        <v>3767</v>
      </c>
      <c r="C3565">
        <v>0</v>
      </c>
      <c r="D3565">
        <v>0</v>
      </c>
      <c r="E3565">
        <v>0</v>
      </c>
      <c r="F3565">
        <v>0</v>
      </c>
      <c r="G3565">
        <v>0</v>
      </c>
      <c r="H3565">
        <v>1</v>
      </c>
    </row>
    <row r="3566" spans="1:8" x14ac:dyDescent="0.3">
      <c r="A3566">
        <v>3565</v>
      </c>
      <c r="B3566" t="s">
        <v>3768</v>
      </c>
      <c r="C3566">
        <v>0</v>
      </c>
      <c r="D3566">
        <v>0</v>
      </c>
      <c r="E3566">
        <v>0</v>
      </c>
      <c r="F3566">
        <v>0</v>
      </c>
      <c r="G3566">
        <v>0</v>
      </c>
      <c r="H3566">
        <v>0.99510538223350398</v>
      </c>
    </row>
    <row r="3567" spans="1:8" x14ac:dyDescent="0.3">
      <c r="A3567">
        <v>3566</v>
      </c>
      <c r="B3567" t="s">
        <v>3769</v>
      </c>
      <c r="C3567">
        <v>0</v>
      </c>
      <c r="D3567">
        <v>0</v>
      </c>
      <c r="E3567">
        <v>0</v>
      </c>
      <c r="F3567">
        <v>0</v>
      </c>
      <c r="G3567">
        <v>0</v>
      </c>
      <c r="H3567">
        <v>0.90613952592609603</v>
      </c>
    </row>
    <row r="3568" spans="1:8" x14ac:dyDescent="0.3">
      <c r="A3568">
        <v>3567</v>
      </c>
      <c r="B3568" t="s">
        <v>3770</v>
      </c>
      <c r="C3568">
        <v>0</v>
      </c>
      <c r="D3568">
        <v>0</v>
      </c>
      <c r="E3568">
        <v>0</v>
      </c>
      <c r="F3568">
        <v>0</v>
      </c>
      <c r="G3568">
        <v>0</v>
      </c>
      <c r="H3568">
        <v>0.99742251556690897</v>
      </c>
    </row>
    <row r="3569" spans="1:8" x14ac:dyDescent="0.3">
      <c r="A3569">
        <v>3568</v>
      </c>
      <c r="B3569" t="s">
        <v>3771</v>
      </c>
      <c r="C3569">
        <v>0</v>
      </c>
      <c r="D3569">
        <v>0</v>
      </c>
      <c r="E3569">
        <v>0</v>
      </c>
      <c r="F3569">
        <v>0</v>
      </c>
      <c r="G3569">
        <v>0</v>
      </c>
      <c r="H3569">
        <v>1</v>
      </c>
    </row>
    <row r="3570" spans="1:8" x14ac:dyDescent="0.3">
      <c r="A3570">
        <v>3569</v>
      </c>
      <c r="B3570" t="s">
        <v>3772</v>
      </c>
      <c r="C3570">
        <v>0</v>
      </c>
      <c r="D3570">
        <v>0</v>
      </c>
      <c r="E3570">
        <v>0</v>
      </c>
      <c r="F3570">
        <v>0</v>
      </c>
      <c r="G3570">
        <v>0</v>
      </c>
      <c r="H3570">
        <v>0.92263067138697297</v>
      </c>
    </row>
    <row r="3571" spans="1:8" x14ac:dyDescent="0.3">
      <c r="A3571">
        <v>3570</v>
      </c>
      <c r="B3571" t="s">
        <v>3773</v>
      </c>
      <c r="C3571">
        <v>0</v>
      </c>
      <c r="D3571">
        <v>0</v>
      </c>
      <c r="E3571">
        <v>0</v>
      </c>
      <c r="F3571">
        <v>0</v>
      </c>
      <c r="G3571">
        <v>0</v>
      </c>
      <c r="H3571">
        <v>0.96136252559811597</v>
      </c>
    </row>
    <row r="3572" spans="1:8" x14ac:dyDescent="0.3">
      <c r="A3572">
        <v>3571</v>
      </c>
      <c r="B3572" t="s">
        <v>3774</v>
      </c>
      <c r="C3572">
        <v>0</v>
      </c>
      <c r="D3572">
        <v>0</v>
      </c>
      <c r="E3572">
        <v>0</v>
      </c>
      <c r="F3572">
        <v>0</v>
      </c>
      <c r="G3572">
        <v>6.69224635574419E-2</v>
      </c>
      <c r="H3572">
        <v>0.99933174731519603</v>
      </c>
    </row>
    <row r="3573" spans="1:8" x14ac:dyDescent="0.3">
      <c r="A3573">
        <v>3572</v>
      </c>
      <c r="B3573" t="s">
        <v>3775</v>
      </c>
      <c r="C3573">
        <v>0</v>
      </c>
      <c r="D3573">
        <v>0</v>
      </c>
      <c r="E3573">
        <v>0</v>
      </c>
      <c r="F3573">
        <v>0</v>
      </c>
      <c r="G3573">
        <v>0.23509607770787599</v>
      </c>
      <c r="H3573">
        <v>0.99999999999996703</v>
      </c>
    </row>
    <row r="3574" spans="1:8" x14ac:dyDescent="0.3">
      <c r="A3574">
        <v>3573</v>
      </c>
      <c r="B3574" t="s">
        <v>3776</v>
      </c>
      <c r="C3574">
        <v>0</v>
      </c>
      <c r="D3574">
        <v>0</v>
      </c>
      <c r="E3574">
        <v>0</v>
      </c>
      <c r="F3574">
        <v>0</v>
      </c>
      <c r="G3574">
        <v>0</v>
      </c>
      <c r="H3574">
        <v>0.33424207290501601</v>
      </c>
    </row>
    <row r="3575" spans="1:8" x14ac:dyDescent="0.3">
      <c r="A3575">
        <v>3574</v>
      </c>
      <c r="B3575" t="s">
        <v>3777</v>
      </c>
      <c r="C3575">
        <v>0</v>
      </c>
      <c r="D3575">
        <v>0</v>
      </c>
      <c r="E3575">
        <v>0</v>
      </c>
      <c r="F3575">
        <v>0</v>
      </c>
      <c r="G3575">
        <v>0</v>
      </c>
      <c r="H3575">
        <v>0.21987616971906701</v>
      </c>
    </row>
    <row r="3576" spans="1:8" x14ac:dyDescent="0.3">
      <c r="A3576">
        <v>3575</v>
      </c>
      <c r="B3576" t="s">
        <v>3778</v>
      </c>
      <c r="C3576">
        <v>0</v>
      </c>
      <c r="D3576">
        <v>0</v>
      </c>
      <c r="E3576">
        <v>0</v>
      </c>
      <c r="F3576">
        <v>0</v>
      </c>
      <c r="G3576">
        <v>0</v>
      </c>
      <c r="H3576">
        <v>5.4344111602161503E-3</v>
      </c>
    </row>
    <row r="3577" spans="1:8" x14ac:dyDescent="0.3">
      <c r="A3577">
        <v>3576</v>
      </c>
      <c r="B3577" t="s">
        <v>3779</v>
      </c>
      <c r="C3577">
        <v>0</v>
      </c>
      <c r="D3577">
        <v>0</v>
      </c>
      <c r="E3577">
        <v>0</v>
      </c>
      <c r="F3577">
        <v>0</v>
      </c>
      <c r="G3577">
        <v>0</v>
      </c>
      <c r="H3577">
        <v>0.88203079250569605</v>
      </c>
    </row>
    <row r="3578" spans="1:8" x14ac:dyDescent="0.3">
      <c r="A3578">
        <v>3577</v>
      </c>
      <c r="B3578" t="s">
        <v>3780</v>
      </c>
      <c r="C3578">
        <v>0</v>
      </c>
      <c r="D3578">
        <v>0</v>
      </c>
      <c r="E3578">
        <v>0</v>
      </c>
      <c r="F3578">
        <v>0</v>
      </c>
      <c r="G3578">
        <v>0</v>
      </c>
      <c r="H3578">
        <v>7.56086178008782E-2</v>
      </c>
    </row>
    <row r="3579" spans="1:8" x14ac:dyDescent="0.3">
      <c r="A3579">
        <v>3578</v>
      </c>
      <c r="B3579" t="s">
        <v>3781</v>
      </c>
      <c r="C3579">
        <v>0</v>
      </c>
      <c r="D3579">
        <v>0</v>
      </c>
      <c r="E3579">
        <v>0</v>
      </c>
      <c r="F3579">
        <v>0</v>
      </c>
      <c r="G3579">
        <v>0.47010210961461801</v>
      </c>
      <c r="H3579">
        <v>1.00000000000061</v>
      </c>
    </row>
    <row r="3580" spans="1:8" x14ac:dyDescent="0.3">
      <c r="A3580">
        <v>3579</v>
      </c>
      <c r="B3580" t="s">
        <v>3782</v>
      </c>
      <c r="C3580">
        <v>0</v>
      </c>
      <c r="D3580">
        <v>0</v>
      </c>
      <c r="E3580">
        <v>0</v>
      </c>
      <c r="F3580">
        <v>0</v>
      </c>
      <c r="G3580">
        <v>0</v>
      </c>
      <c r="H3580">
        <v>0.96097900374756795</v>
      </c>
    </row>
    <row r="3581" spans="1:8" x14ac:dyDescent="0.3">
      <c r="A3581">
        <v>3580</v>
      </c>
      <c r="B3581" t="s">
        <v>3783</v>
      </c>
      <c r="C3581">
        <v>0</v>
      </c>
      <c r="D3581">
        <v>0</v>
      </c>
      <c r="E3581">
        <v>0</v>
      </c>
      <c r="F3581">
        <v>0</v>
      </c>
      <c r="G3581">
        <v>0.52613684209900702</v>
      </c>
      <c r="H3581">
        <v>0.99999999999844502</v>
      </c>
    </row>
    <row r="3582" spans="1:8" x14ac:dyDescent="0.3">
      <c r="A3582">
        <v>3581</v>
      </c>
      <c r="B3582" t="s">
        <v>3784</v>
      </c>
      <c r="C3582">
        <v>0</v>
      </c>
      <c r="D3582">
        <v>0</v>
      </c>
      <c r="E3582">
        <v>0</v>
      </c>
      <c r="F3582">
        <v>0</v>
      </c>
      <c r="G3582">
        <v>0.67353077231837899</v>
      </c>
      <c r="H3582">
        <v>0.99999999999827804</v>
      </c>
    </row>
    <row r="3583" spans="1:8" x14ac:dyDescent="0.3">
      <c r="A3583">
        <v>3582</v>
      </c>
      <c r="B3583" t="s">
        <v>3785</v>
      </c>
      <c r="C3583">
        <v>0</v>
      </c>
      <c r="D3583">
        <v>0</v>
      </c>
      <c r="E3583">
        <v>0</v>
      </c>
      <c r="F3583">
        <v>0</v>
      </c>
      <c r="G3583">
        <v>0</v>
      </c>
      <c r="H3583">
        <v>1</v>
      </c>
    </row>
    <row r="3584" spans="1:8" x14ac:dyDescent="0.3">
      <c r="A3584">
        <v>3583</v>
      </c>
      <c r="B3584" t="s">
        <v>3786</v>
      </c>
      <c r="C3584">
        <v>0</v>
      </c>
      <c r="D3584">
        <v>0</v>
      </c>
      <c r="E3584">
        <v>0</v>
      </c>
      <c r="F3584">
        <v>0</v>
      </c>
      <c r="G3584">
        <v>0</v>
      </c>
      <c r="H3584">
        <v>0.89748756983837397</v>
      </c>
    </row>
    <row r="3585" spans="1:8" x14ac:dyDescent="0.3">
      <c r="A3585">
        <v>3584</v>
      </c>
      <c r="B3585" t="s">
        <v>3787</v>
      </c>
      <c r="C3585">
        <v>0</v>
      </c>
      <c r="D3585">
        <v>0</v>
      </c>
      <c r="E3585">
        <v>0</v>
      </c>
      <c r="F3585">
        <v>0</v>
      </c>
      <c r="G3585">
        <v>0</v>
      </c>
      <c r="H3585">
        <v>1.38926977622715E-2</v>
      </c>
    </row>
    <row r="3586" spans="1:8" x14ac:dyDescent="0.3">
      <c r="A3586">
        <v>3585</v>
      </c>
      <c r="B3586" t="s">
        <v>3788</v>
      </c>
      <c r="C3586">
        <v>0</v>
      </c>
      <c r="D3586">
        <v>0</v>
      </c>
      <c r="E3586">
        <v>0</v>
      </c>
      <c r="F3586">
        <v>0</v>
      </c>
      <c r="G3586">
        <v>0</v>
      </c>
      <c r="H3586">
        <v>0.58461854663055302</v>
      </c>
    </row>
    <row r="3587" spans="1:8" x14ac:dyDescent="0.3">
      <c r="A3587">
        <v>3586</v>
      </c>
      <c r="B3587" t="s">
        <v>3789</v>
      </c>
      <c r="C3587">
        <v>0</v>
      </c>
      <c r="D3587">
        <v>0</v>
      </c>
      <c r="E3587">
        <v>0</v>
      </c>
      <c r="F3587">
        <v>0</v>
      </c>
      <c r="G3587">
        <v>0</v>
      </c>
      <c r="H3587">
        <v>1</v>
      </c>
    </row>
    <row r="3588" spans="1:8" x14ac:dyDescent="0.3">
      <c r="A3588">
        <v>3587</v>
      </c>
      <c r="B3588" t="s">
        <v>3790</v>
      </c>
      <c r="C3588">
        <v>0</v>
      </c>
      <c r="D3588">
        <v>0</v>
      </c>
      <c r="E3588">
        <v>0</v>
      </c>
      <c r="F3588">
        <v>0</v>
      </c>
      <c r="G3588">
        <v>0</v>
      </c>
      <c r="H3588">
        <v>0.21231271398934301</v>
      </c>
    </row>
    <row r="3589" spans="1:8" x14ac:dyDescent="0.3">
      <c r="A3589">
        <v>3588</v>
      </c>
      <c r="B3589" t="s">
        <v>3791</v>
      </c>
      <c r="C3589">
        <v>0</v>
      </c>
      <c r="D3589">
        <v>0</v>
      </c>
      <c r="E3589">
        <v>0</v>
      </c>
      <c r="F3589">
        <v>0</v>
      </c>
      <c r="G3589">
        <v>7.6541084999292103E-2</v>
      </c>
      <c r="H3589">
        <v>0.99999999999828504</v>
      </c>
    </row>
    <row r="3590" spans="1:8" x14ac:dyDescent="0.3">
      <c r="A3590">
        <v>3589</v>
      </c>
      <c r="B3590" t="s">
        <v>3792</v>
      </c>
      <c r="C3590">
        <v>0</v>
      </c>
      <c r="D3590">
        <v>0</v>
      </c>
      <c r="E3590">
        <v>0</v>
      </c>
      <c r="F3590">
        <v>0</v>
      </c>
      <c r="G3590">
        <v>0</v>
      </c>
      <c r="H3590">
        <v>0.28529888965195299</v>
      </c>
    </row>
    <row r="3591" spans="1:8" x14ac:dyDescent="0.3">
      <c r="A3591">
        <v>3590</v>
      </c>
      <c r="B3591" t="s">
        <v>3793</v>
      </c>
      <c r="C3591">
        <v>0</v>
      </c>
      <c r="D3591">
        <v>0</v>
      </c>
      <c r="E3591">
        <v>0</v>
      </c>
      <c r="F3591">
        <v>0</v>
      </c>
      <c r="G3591">
        <v>0</v>
      </c>
      <c r="H3591">
        <v>0.22520842294145699</v>
      </c>
    </row>
    <row r="3592" spans="1:8" x14ac:dyDescent="0.3">
      <c r="A3592">
        <v>3591</v>
      </c>
      <c r="B3592" t="s">
        <v>3794</v>
      </c>
      <c r="C3592">
        <v>0</v>
      </c>
      <c r="D3592">
        <v>0</v>
      </c>
      <c r="E3592">
        <v>0</v>
      </c>
      <c r="F3592">
        <v>0</v>
      </c>
      <c r="G3592">
        <v>0.41259634356761499</v>
      </c>
      <c r="H3592">
        <v>0.99999999999929101</v>
      </c>
    </row>
    <row r="3593" spans="1:8" x14ac:dyDescent="0.3">
      <c r="A3593">
        <v>3592</v>
      </c>
      <c r="B3593" t="s">
        <v>3795</v>
      </c>
      <c r="C3593">
        <v>0</v>
      </c>
      <c r="D3593">
        <v>0</v>
      </c>
      <c r="E3593">
        <v>0</v>
      </c>
      <c r="F3593">
        <v>0</v>
      </c>
      <c r="G3593">
        <v>1</v>
      </c>
      <c r="H3593">
        <v>1</v>
      </c>
    </row>
    <row r="3594" spans="1:8" x14ac:dyDescent="0.3">
      <c r="A3594">
        <v>3593</v>
      </c>
      <c r="B3594" t="s">
        <v>3796</v>
      </c>
      <c r="C3594">
        <v>0</v>
      </c>
      <c r="D3594">
        <v>0</v>
      </c>
      <c r="E3594">
        <v>0</v>
      </c>
      <c r="F3594">
        <v>0</v>
      </c>
      <c r="G3594">
        <v>1</v>
      </c>
      <c r="H3594">
        <v>1</v>
      </c>
    </row>
    <row r="3595" spans="1:8" x14ac:dyDescent="0.3">
      <c r="A3595">
        <v>3594</v>
      </c>
      <c r="B3595" t="s">
        <v>3797</v>
      </c>
      <c r="C3595">
        <v>0</v>
      </c>
      <c r="D3595">
        <v>0</v>
      </c>
      <c r="E3595">
        <v>0</v>
      </c>
      <c r="F3595">
        <v>0</v>
      </c>
      <c r="G3595">
        <v>1</v>
      </c>
      <c r="H3595">
        <v>1</v>
      </c>
    </row>
    <row r="3596" spans="1:8" x14ac:dyDescent="0.3">
      <c r="A3596">
        <v>3595</v>
      </c>
      <c r="B3596" t="s">
        <v>3798</v>
      </c>
      <c r="C3596">
        <v>0</v>
      </c>
      <c r="D3596">
        <v>0</v>
      </c>
      <c r="E3596">
        <v>0</v>
      </c>
      <c r="F3596">
        <v>0</v>
      </c>
      <c r="G3596">
        <v>1</v>
      </c>
      <c r="H3596">
        <v>1</v>
      </c>
    </row>
    <row r="3597" spans="1:8" x14ac:dyDescent="0.3">
      <c r="A3597">
        <v>3596</v>
      </c>
      <c r="B3597" t="s">
        <v>3799</v>
      </c>
      <c r="C3597">
        <v>0</v>
      </c>
      <c r="D3597">
        <v>0</v>
      </c>
      <c r="E3597">
        <v>0</v>
      </c>
      <c r="F3597">
        <v>0</v>
      </c>
      <c r="G3597">
        <v>1</v>
      </c>
      <c r="H3597">
        <v>1</v>
      </c>
    </row>
    <row r="3598" spans="1:8" x14ac:dyDescent="0.3">
      <c r="A3598">
        <v>3597</v>
      </c>
      <c r="B3598" t="s">
        <v>3800</v>
      </c>
      <c r="C3598">
        <v>0</v>
      </c>
      <c r="D3598">
        <v>0</v>
      </c>
      <c r="E3598">
        <v>0</v>
      </c>
      <c r="F3598">
        <v>0</v>
      </c>
      <c r="G3598">
        <v>1</v>
      </c>
      <c r="H3598">
        <v>1</v>
      </c>
    </row>
    <row r="3599" spans="1:8" x14ac:dyDescent="0.3">
      <c r="A3599">
        <v>3598</v>
      </c>
      <c r="B3599" t="s">
        <v>3801</v>
      </c>
      <c r="C3599">
        <v>0</v>
      </c>
      <c r="D3599">
        <v>0</v>
      </c>
      <c r="E3599">
        <v>0</v>
      </c>
      <c r="F3599">
        <v>0</v>
      </c>
      <c r="G3599">
        <v>1</v>
      </c>
      <c r="H3599">
        <v>1</v>
      </c>
    </row>
    <row r="3600" spans="1:8" x14ac:dyDescent="0.3">
      <c r="A3600">
        <v>3599</v>
      </c>
      <c r="B3600" t="s">
        <v>3802</v>
      </c>
      <c r="C3600">
        <v>1.1771004891582899E-2</v>
      </c>
      <c r="D3600">
        <v>1.1771004891582899E-2</v>
      </c>
      <c r="E3600">
        <v>1.1771004891582899E-2</v>
      </c>
      <c r="F3600">
        <v>1.1771004891582899E-2</v>
      </c>
      <c r="G3600">
        <v>1.00000000000172</v>
      </c>
      <c r="H3600">
        <v>1.00000000000172</v>
      </c>
    </row>
    <row r="3601" spans="1:8" x14ac:dyDescent="0.3">
      <c r="A3601">
        <v>3600</v>
      </c>
      <c r="B3601" t="s">
        <v>3803</v>
      </c>
      <c r="C3601">
        <v>0.12822964871036599</v>
      </c>
      <c r="D3601">
        <v>0.12822964871036599</v>
      </c>
      <c r="E3601">
        <v>0.12822964871036599</v>
      </c>
      <c r="F3601">
        <v>0.12822964871036599</v>
      </c>
      <c r="G3601">
        <v>0.99999999999957601</v>
      </c>
      <c r="H3601">
        <v>0.99999999999957601</v>
      </c>
    </row>
    <row r="3602" spans="1:8" x14ac:dyDescent="0.3">
      <c r="A3602">
        <v>3601</v>
      </c>
      <c r="B3602" t="s">
        <v>3804</v>
      </c>
      <c r="C3602">
        <v>0.102104538931875</v>
      </c>
      <c r="D3602">
        <v>0.102104538931875</v>
      </c>
      <c r="E3602">
        <v>0.102104538931875</v>
      </c>
      <c r="F3602">
        <v>0.102104538931875</v>
      </c>
      <c r="G3602">
        <v>0.99999999999621303</v>
      </c>
      <c r="H3602">
        <v>0.99999999999621303</v>
      </c>
    </row>
    <row r="3603" spans="1:8" x14ac:dyDescent="0.3">
      <c r="A3603">
        <v>3602</v>
      </c>
      <c r="B3603" t="s">
        <v>3805</v>
      </c>
      <c r="C3603">
        <v>0.12677108421177699</v>
      </c>
      <c r="D3603">
        <v>0.12677108421177699</v>
      </c>
      <c r="E3603">
        <v>0.12677108421177699</v>
      </c>
      <c r="F3603">
        <v>0.12677108421177699</v>
      </c>
      <c r="G3603">
        <v>1.0000000000004701</v>
      </c>
      <c r="H3603">
        <v>1.0000000000004701</v>
      </c>
    </row>
    <row r="3604" spans="1:8" x14ac:dyDescent="0.3">
      <c r="A3604">
        <v>3603</v>
      </c>
      <c r="B3604" t="s">
        <v>3806</v>
      </c>
      <c r="C3604">
        <v>0.13940863939914799</v>
      </c>
      <c r="D3604">
        <v>0.13940863939914799</v>
      </c>
      <c r="E3604">
        <v>0.13940863939914799</v>
      </c>
      <c r="F3604">
        <v>0.13940863939914799</v>
      </c>
      <c r="G3604">
        <v>1.0000000000017999</v>
      </c>
      <c r="H3604">
        <v>1.0000000000017999</v>
      </c>
    </row>
    <row r="3605" spans="1:8" x14ac:dyDescent="0.3">
      <c r="A3605">
        <v>3604</v>
      </c>
      <c r="B3605" t="s">
        <v>3807</v>
      </c>
      <c r="C3605">
        <v>2.11166959681287E-2</v>
      </c>
      <c r="D3605">
        <v>2.11166959681287E-2</v>
      </c>
      <c r="E3605">
        <v>2.11166959681287E-2</v>
      </c>
      <c r="F3605">
        <v>2.11166959681287E-2</v>
      </c>
      <c r="G3605">
        <v>1.0000000000013001</v>
      </c>
      <c r="H3605">
        <v>1.0000000000013001</v>
      </c>
    </row>
    <row r="3606" spans="1:8" x14ac:dyDescent="0.3">
      <c r="A3606">
        <v>3605</v>
      </c>
      <c r="B3606" t="s">
        <v>3808</v>
      </c>
      <c r="C3606">
        <v>0.113951420418392</v>
      </c>
      <c r="D3606">
        <v>0.113951420418392</v>
      </c>
      <c r="E3606">
        <v>0.113951420418392</v>
      </c>
      <c r="F3606">
        <v>0.113951420418392</v>
      </c>
      <c r="G3606">
        <v>0.42698319357576697</v>
      </c>
      <c r="H3606">
        <v>0.99999999999933997</v>
      </c>
    </row>
    <row r="3607" spans="1:8" x14ac:dyDescent="0.3">
      <c r="A3607">
        <v>3606</v>
      </c>
      <c r="B3607" t="s">
        <v>3809</v>
      </c>
      <c r="C3607">
        <v>0.15646825789663699</v>
      </c>
      <c r="D3607">
        <v>0.15646825789663699</v>
      </c>
      <c r="E3607">
        <v>0.15646825789663699</v>
      </c>
      <c r="F3607">
        <v>0.15646825789663699</v>
      </c>
      <c r="G3607">
        <v>1.0000000000001401</v>
      </c>
      <c r="H3607">
        <v>1.0000000000001401</v>
      </c>
    </row>
    <row r="3608" spans="1:8" x14ac:dyDescent="0.3">
      <c r="A3608">
        <v>3607</v>
      </c>
      <c r="B3608" t="s">
        <v>3810</v>
      </c>
      <c r="C3608">
        <v>0.24172380234400101</v>
      </c>
      <c r="D3608">
        <v>0.24172380234400101</v>
      </c>
      <c r="E3608">
        <v>0.24172380234400101</v>
      </c>
      <c r="F3608">
        <v>0.24172380234400101</v>
      </c>
      <c r="G3608">
        <v>0.51594960983807203</v>
      </c>
      <c r="H3608">
        <v>0.99999999999974698</v>
      </c>
    </row>
    <row r="3609" spans="1:8" x14ac:dyDescent="0.3">
      <c r="A3609">
        <v>3608</v>
      </c>
      <c r="B3609" t="s">
        <v>3811</v>
      </c>
      <c r="C3609">
        <v>0.37499655136841398</v>
      </c>
      <c r="D3609">
        <v>0.37499655136841398</v>
      </c>
      <c r="E3609">
        <v>0.37499655136841398</v>
      </c>
      <c r="F3609">
        <v>0.37499655136841398</v>
      </c>
      <c r="G3609">
        <v>1.00000000000034</v>
      </c>
      <c r="H3609">
        <v>1.00000000000034</v>
      </c>
    </row>
    <row r="3610" spans="1:8" x14ac:dyDescent="0.3">
      <c r="A3610">
        <v>3609</v>
      </c>
      <c r="B3610" t="s">
        <v>3812</v>
      </c>
      <c r="C3610">
        <v>0</v>
      </c>
      <c r="D3610">
        <v>0</v>
      </c>
      <c r="E3610">
        <v>0</v>
      </c>
      <c r="F3610">
        <v>0</v>
      </c>
      <c r="G3610">
        <v>2.5696912274815398E-2</v>
      </c>
      <c r="H3610">
        <v>0.95874508776308098</v>
      </c>
    </row>
    <row r="3611" spans="1:8" x14ac:dyDescent="0.3">
      <c r="A3611">
        <v>3610</v>
      </c>
      <c r="B3611" t="s">
        <v>3813</v>
      </c>
      <c r="C3611">
        <v>0</v>
      </c>
      <c r="D3611">
        <v>0</v>
      </c>
      <c r="E3611">
        <v>0</v>
      </c>
      <c r="F3611">
        <v>0</v>
      </c>
      <c r="G3611">
        <v>5.1822926658946999E-2</v>
      </c>
      <c r="H3611">
        <v>0.94611027011414695</v>
      </c>
    </row>
    <row r="3612" spans="1:8" x14ac:dyDescent="0.3">
      <c r="A3612">
        <v>3611</v>
      </c>
      <c r="B3612" t="s">
        <v>3814</v>
      </c>
      <c r="C3612">
        <v>0</v>
      </c>
      <c r="D3612">
        <v>0</v>
      </c>
      <c r="E3612">
        <v>0</v>
      </c>
      <c r="F3612">
        <v>0</v>
      </c>
      <c r="G3612">
        <v>0.83165490052838897</v>
      </c>
      <c r="H3612">
        <v>1.00000000000054</v>
      </c>
    </row>
    <row r="3613" spans="1:8" x14ac:dyDescent="0.3">
      <c r="A3613">
        <v>3612</v>
      </c>
      <c r="B3613" t="s">
        <v>3815</v>
      </c>
      <c r="C3613">
        <v>0</v>
      </c>
      <c r="D3613">
        <v>0</v>
      </c>
      <c r="E3613">
        <v>0</v>
      </c>
      <c r="F3613">
        <v>0</v>
      </c>
      <c r="G3613">
        <v>0.29609373658194899</v>
      </c>
      <c r="H3613">
        <v>1.00000000000089</v>
      </c>
    </row>
    <row r="3614" spans="1:8" x14ac:dyDescent="0.3">
      <c r="A3614">
        <v>3613</v>
      </c>
      <c r="B3614" t="s">
        <v>3816</v>
      </c>
      <c r="C3614">
        <v>0</v>
      </c>
      <c r="D3614">
        <v>0</v>
      </c>
      <c r="E3614">
        <v>0</v>
      </c>
      <c r="F3614">
        <v>0</v>
      </c>
      <c r="G3614">
        <v>0.34313921147195597</v>
      </c>
      <c r="H3614">
        <v>1.0000000000001099</v>
      </c>
    </row>
    <row r="3615" spans="1:8" x14ac:dyDescent="0.3">
      <c r="A3615">
        <v>3614</v>
      </c>
      <c r="B3615" t="s">
        <v>3817</v>
      </c>
      <c r="C3615">
        <v>0</v>
      </c>
      <c r="D3615">
        <v>0</v>
      </c>
      <c r="E3615">
        <v>0</v>
      </c>
      <c r="F3615">
        <v>0</v>
      </c>
      <c r="G3615">
        <v>0.70546140679200398</v>
      </c>
      <c r="H3615">
        <v>1.00000000000112</v>
      </c>
    </row>
    <row r="3616" spans="1:8" x14ac:dyDescent="0.3">
      <c r="A3616">
        <v>3615</v>
      </c>
      <c r="B3616" t="s">
        <v>3818</v>
      </c>
      <c r="C3616">
        <v>9.3177582875151904E-2</v>
      </c>
      <c r="D3616">
        <v>9.3177582875151904E-2</v>
      </c>
      <c r="E3616">
        <v>9.3177582875151904E-2</v>
      </c>
      <c r="F3616">
        <v>9.3177582875151904E-2</v>
      </c>
      <c r="G3616">
        <v>1.0000000000009299</v>
      </c>
      <c r="H3616">
        <v>1.0000000000009299</v>
      </c>
    </row>
    <row r="3617" spans="1:8" x14ac:dyDescent="0.3">
      <c r="A3617">
        <v>3616</v>
      </c>
      <c r="B3617" t="s">
        <v>3819</v>
      </c>
      <c r="C3617">
        <v>0</v>
      </c>
      <c r="D3617">
        <v>0</v>
      </c>
      <c r="E3617">
        <v>0</v>
      </c>
      <c r="F3617">
        <v>0</v>
      </c>
      <c r="G3617">
        <v>1</v>
      </c>
      <c r="H3617">
        <v>1</v>
      </c>
    </row>
    <row r="3618" spans="1:8" x14ac:dyDescent="0.3">
      <c r="A3618">
        <v>3617</v>
      </c>
      <c r="B3618" t="s">
        <v>3820</v>
      </c>
      <c r="C3618">
        <v>0</v>
      </c>
      <c r="D3618">
        <v>0</v>
      </c>
      <c r="E3618">
        <v>0</v>
      </c>
      <c r="F3618">
        <v>0</v>
      </c>
      <c r="G3618">
        <v>1</v>
      </c>
      <c r="H3618">
        <v>1</v>
      </c>
    </row>
    <row r="3619" spans="1:8" x14ac:dyDescent="0.3">
      <c r="A3619">
        <v>3618</v>
      </c>
      <c r="B3619" t="s">
        <v>3821</v>
      </c>
      <c r="C3619">
        <v>0</v>
      </c>
      <c r="D3619">
        <v>0</v>
      </c>
      <c r="E3619">
        <v>0</v>
      </c>
      <c r="F3619">
        <v>0</v>
      </c>
      <c r="G3619">
        <v>1</v>
      </c>
      <c r="H3619">
        <v>1</v>
      </c>
    </row>
    <row r="3620" spans="1:8" x14ac:dyDescent="0.3">
      <c r="A3620">
        <v>3619</v>
      </c>
      <c r="B3620" t="s">
        <v>3822</v>
      </c>
      <c r="C3620">
        <v>1.8314153189375602E-2</v>
      </c>
      <c r="D3620">
        <v>1.8314153189375602E-2</v>
      </c>
      <c r="E3620">
        <v>1.8314153189375602E-2</v>
      </c>
      <c r="F3620">
        <v>1.8314153189375602E-2</v>
      </c>
      <c r="G3620">
        <v>0.99999999999962497</v>
      </c>
      <c r="H3620">
        <v>0.99999999999962497</v>
      </c>
    </row>
    <row r="3621" spans="1:8" x14ac:dyDescent="0.3">
      <c r="A3621">
        <v>3620</v>
      </c>
      <c r="B3621" t="s">
        <v>3823</v>
      </c>
      <c r="C3621">
        <v>1.3295842130014101E-2</v>
      </c>
      <c r="D3621">
        <v>1.3295842130014101E-2</v>
      </c>
      <c r="E3621">
        <v>1.3295842130014101E-2</v>
      </c>
      <c r="F3621">
        <v>1.3295842130014101E-2</v>
      </c>
      <c r="G3621">
        <v>0.99999999999926303</v>
      </c>
      <c r="H3621">
        <v>0.99999999999926303</v>
      </c>
    </row>
    <row r="3622" spans="1:8" x14ac:dyDescent="0.3">
      <c r="A3622">
        <v>3621</v>
      </c>
      <c r="B3622" t="s">
        <v>3824</v>
      </c>
      <c r="C3622">
        <v>1.05555892972267E-2</v>
      </c>
      <c r="D3622">
        <v>1.05555892972267E-2</v>
      </c>
      <c r="E3622">
        <v>1.05555892972267E-2</v>
      </c>
      <c r="F3622">
        <v>1.05555892972267E-2</v>
      </c>
      <c r="G3622">
        <v>0.99999999999913802</v>
      </c>
      <c r="H3622">
        <v>0.99999999999913802</v>
      </c>
    </row>
    <row r="3623" spans="1:8" x14ac:dyDescent="0.3">
      <c r="A3623">
        <v>3622</v>
      </c>
      <c r="B3623" t="s">
        <v>3825</v>
      </c>
      <c r="C3623">
        <v>1.6294180777439701E-2</v>
      </c>
      <c r="D3623">
        <v>1.6294180777439701E-2</v>
      </c>
      <c r="E3623">
        <v>1.6294180777439701E-2</v>
      </c>
      <c r="F3623">
        <v>1.6294180777439701E-2</v>
      </c>
      <c r="G3623">
        <v>1.0000000000004401</v>
      </c>
      <c r="H3623">
        <v>1.0000000000004401</v>
      </c>
    </row>
    <row r="3624" spans="1:8" x14ac:dyDescent="0.3">
      <c r="A3624">
        <v>3623</v>
      </c>
      <c r="B3624" t="s">
        <v>3826</v>
      </c>
      <c r="C3624">
        <v>9.4158009608057598E-3</v>
      </c>
      <c r="D3624">
        <v>9.4158009608057598E-3</v>
      </c>
      <c r="E3624">
        <v>9.4158009608057598E-3</v>
      </c>
      <c r="F3624">
        <v>9.4158009608057598E-3</v>
      </c>
      <c r="G3624">
        <v>1.0000000000017499</v>
      </c>
      <c r="H3624">
        <v>1.0000000000017499</v>
      </c>
    </row>
    <row r="3625" spans="1:8" x14ac:dyDescent="0.3">
      <c r="A3625">
        <v>3624</v>
      </c>
      <c r="B3625" t="s">
        <v>3827</v>
      </c>
      <c r="C3625">
        <v>2.07322542006073E-2</v>
      </c>
      <c r="D3625">
        <v>2.07322542006073E-2</v>
      </c>
      <c r="E3625">
        <v>2.07322542006073E-2</v>
      </c>
      <c r="F3625">
        <v>2.07322542006073E-2</v>
      </c>
      <c r="G3625">
        <v>1.0000000000022899</v>
      </c>
      <c r="H3625">
        <v>1.0000000000022899</v>
      </c>
    </row>
    <row r="3626" spans="1:8" x14ac:dyDescent="0.3">
      <c r="A3626">
        <v>3625</v>
      </c>
      <c r="B3626" t="s">
        <v>3828</v>
      </c>
      <c r="C3626">
        <v>1.7190164124577901E-2</v>
      </c>
      <c r="D3626">
        <v>1.7190164124577901E-2</v>
      </c>
      <c r="E3626">
        <v>1.7190164124577901E-2</v>
      </c>
      <c r="F3626">
        <v>1.7190164124577901E-2</v>
      </c>
      <c r="G3626">
        <v>0.999999999999301</v>
      </c>
      <c r="H3626">
        <v>0.999999999999301</v>
      </c>
    </row>
    <row r="3627" spans="1:8" x14ac:dyDescent="0.3">
      <c r="A3627">
        <v>3626</v>
      </c>
      <c r="B3627" t="s">
        <v>3829</v>
      </c>
      <c r="C3627">
        <v>1.5455632566986E-2</v>
      </c>
      <c r="D3627">
        <v>1.5455632566986E-2</v>
      </c>
      <c r="E3627">
        <v>1.5455632566986E-2</v>
      </c>
      <c r="F3627">
        <v>1.5455632566986E-2</v>
      </c>
      <c r="G3627">
        <v>0.99999999999775002</v>
      </c>
      <c r="H3627">
        <v>0.99999999999775002</v>
      </c>
    </row>
    <row r="3628" spans="1:8" x14ac:dyDescent="0.3">
      <c r="A3628">
        <v>3627</v>
      </c>
      <c r="B3628" t="s">
        <v>3830</v>
      </c>
      <c r="C3628">
        <v>5.6583313892289103E-3</v>
      </c>
      <c r="D3628">
        <v>5.6583313892289103E-3</v>
      </c>
      <c r="E3628">
        <v>5.6583313892289103E-3</v>
      </c>
      <c r="F3628">
        <v>5.6583313892289103E-3</v>
      </c>
      <c r="G3628">
        <v>0.99999999999964595</v>
      </c>
      <c r="H3628">
        <v>0.99999999999964595</v>
      </c>
    </row>
    <row r="3629" spans="1:8" x14ac:dyDescent="0.3">
      <c r="A3629">
        <v>3628</v>
      </c>
      <c r="B3629" t="s">
        <v>3831</v>
      </c>
      <c r="C3629">
        <v>7.1915556174927597E-3</v>
      </c>
      <c r="D3629">
        <v>7.1915556174927597E-3</v>
      </c>
      <c r="E3629">
        <v>7.1915556174927597E-3</v>
      </c>
      <c r="F3629">
        <v>7.1915556174927597E-3</v>
      </c>
      <c r="G3629">
        <v>1.00000000000142</v>
      </c>
      <c r="H3629">
        <v>1.00000000000142</v>
      </c>
    </row>
    <row r="3630" spans="1:8" x14ac:dyDescent="0.3">
      <c r="A3630">
        <v>3629</v>
      </c>
      <c r="B3630" t="s">
        <v>3832</v>
      </c>
      <c r="C3630">
        <v>3.6138885497955702E-3</v>
      </c>
      <c r="D3630">
        <v>3.6138885497955702E-3</v>
      </c>
      <c r="E3630">
        <v>3.6138885497955702E-3</v>
      </c>
      <c r="F3630">
        <v>3.6138885497955702E-3</v>
      </c>
      <c r="G3630">
        <v>0.99999999999912403</v>
      </c>
      <c r="H3630">
        <v>0.99999999999912403</v>
      </c>
    </row>
    <row r="3631" spans="1:8" x14ac:dyDescent="0.3">
      <c r="A3631">
        <v>3630</v>
      </c>
      <c r="B3631" t="s">
        <v>3833</v>
      </c>
      <c r="C3631">
        <v>0</v>
      </c>
      <c r="D3631">
        <v>0</v>
      </c>
      <c r="E3631">
        <v>0</v>
      </c>
      <c r="F3631">
        <v>0</v>
      </c>
      <c r="G3631">
        <v>0</v>
      </c>
      <c r="H3631">
        <v>3.5666925249952797E-2</v>
      </c>
    </row>
    <row r="3632" spans="1:8" x14ac:dyDescent="0.3">
      <c r="A3632">
        <v>3631</v>
      </c>
      <c r="B3632" t="s">
        <v>3834</v>
      </c>
      <c r="C3632">
        <v>0</v>
      </c>
      <c r="D3632">
        <v>0</v>
      </c>
      <c r="E3632">
        <v>0</v>
      </c>
      <c r="F3632">
        <v>0</v>
      </c>
      <c r="G3632">
        <v>0</v>
      </c>
      <c r="H3632">
        <v>0.491883338068834</v>
      </c>
    </row>
    <row r="3633" spans="1:8" x14ac:dyDescent="0.3">
      <c r="A3633">
        <v>3632</v>
      </c>
      <c r="B3633" t="s">
        <v>3835</v>
      </c>
      <c r="C3633">
        <v>0</v>
      </c>
      <c r="D3633">
        <v>0</v>
      </c>
      <c r="E3633">
        <v>0</v>
      </c>
      <c r="F3633">
        <v>0</v>
      </c>
      <c r="G3633">
        <v>0</v>
      </c>
      <c r="H3633">
        <v>0.95407257824647995</v>
      </c>
    </row>
    <row r="3634" spans="1:8" x14ac:dyDescent="0.3">
      <c r="A3634">
        <v>3633</v>
      </c>
      <c r="B3634" t="s">
        <v>3836</v>
      </c>
      <c r="C3634">
        <v>0</v>
      </c>
      <c r="D3634">
        <v>0</v>
      </c>
      <c r="E3634">
        <v>0</v>
      </c>
      <c r="F3634">
        <v>0</v>
      </c>
      <c r="G3634">
        <v>0</v>
      </c>
      <c r="H3634">
        <v>0.69976520198646897</v>
      </c>
    </row>
    <row r="3635" spans="1:8" x14ac:dyDescent="0.3">
      <c r="A3635">
        <v>3634</v>
      </c>
      <c r="B3635" t="s">
        <v>3837</v>
      </c>
      <c r="C3635">
        <v>0</v>
      </c>
      <c r="D3635">
        <v>0</v>
      </c>
      <c r="E3635">
        <v>0</v>
      </c>
      <c r="F3635">
        <v>0</v>
      </c>
      <c r="G3635">
        <v>0</v>
      </c>
      <c r="H3635">
        <v>0.903867998971983</v>
      </c>
    </row>
    <row r="3636" spans="1:8" x14ac:dyDescent="0.3">
      <c r="A3636">
        <v>3635</v>
      </c>
      <c r="B3636" t="s">
        <v>3838</v>
      </c>
      <c r="C3636">
        <v>0</v>
      </c>
      <c r="D3636">
        <v>0</v>
      </c>
      <c r="E3636">
        <v>0</v>
      </c>
      <c r="F3636">
        <v>0</v>
      </c>
      <c r="G3636">
        <v>0</v>
      </c>
      <c r="H3636">
        <v>1</v>
      </c>
    </row>
    <row r="3637" spans="1:8" x14ac:dyDescent="0.3">
      <c r="A3637">
        <v>3636</v>
      </c>
      <c r="B3637" t="s">
        <v>3839</v>
      </c>
      <c r="C3637">
        <v>0</v>
      </c>
      <c r="D3637">
        <v>0</v>
      </c>
      <c r="E3637">
        <v>0</v>
      </c>
      <c r="F3637">
        <v>0</v>
      </c>
      <c r="G3637">
        <v>0</v>
      </c>
      <c r="H3637">
        <v>1</v>
      </c>
    </row>
    <row r="3638" spans="1:8" x14ac:dyDescent="0.3">
      <c r="A3638">
        <v>3637</v>
      </c>
      <c r="B3638" t="s">
        <v>3840</v>
      </c>
      <c r="C3638">
        <v>0</v>
      </c>
      <c r="D3638">
        <v>0</v>
      </c>
      <c r="E3638">
        <v>0</v>
      </c>
      <c r="F3638">
        <v>0</v>
      </c>
      <c r="G3638">
        <v>1.06786384865601E-2</v>
      </c>
      <c r="H3638">
        <v>0.99999999999962896</v>
      </c>
    </row>
    <row r="3639" spans="1:8" x14ac:dyDescent="0.3">
      <c r="A3639">
        <v>3638</v>
      </c>
      <c r="B3639" t="s">
        <v>3841</v>
      </c>
      <c r="C3639">
        <v>0</v>
      </c>
      <c r="D3639">
        <v>0</v>
      </c>
      <c r="E3639">
        <v>0</v>
      </c>
      <c r="F3639">
        <v>0</v>
      </c>
      <c r="G3639">
        <v>4.90523950668207E-2</v>
      </c>
      <c r="H3639">
        <v>1.0000000000009599</v>
      </c>
    </row>
    <row r="3640" spans="1:8" x14ac:dyDescent="0.3">
      <c r="A3640">
        <v>3639</v>
      </c>
      <c r="B3640" t="s">
        <v>3842</v>
      </c>
      <c r="C3640">
        <v>0</v>
      </c>
      <c r="D3640">
        <v>0</v>
      </c>
      <c r="E3640">
        <v>0</v>
      </c>
      <c r="F3640">
        <v>0</v>
      </c>
      <c r="G3640">
        <v>0</v>
      </c>
      <c r="H3640">
        <v>1</v>
      </c>
    </row>
    <row r="3641" spans="1:8" x14ac:dyDescent="0.3">
      <c r="A3641">
        <v>3640</v>
      </c>
      <c r="B3641" t="s">
        <v>3843</v>
      </c>
      <c r="C3641">
        <v>0</v>
      </c>
      <c r="D3641">
        <v>0</v>
      </c>
      <c r="E3641">
        <v>0</v>
      </c>
      <c r="F3641">
        <v>0</v>
      </c>
      <c r="G3641">
        <v>0</v>
      </c>
      <c r="H3641">
        <v>0.60191850922366796</v>
      </c>
    </row>
    <row r="3642" spans="1:8" x14ac:dyDescent="0.3">
      <c r="A3642">
        <v>3641</v>
      </c>
      <c r="B3642" t="s">
        <v>3844</v>
      </c>
      <c r="C3642">
        <v>0</v>
      </c>
      <c r="D3642">
        <v>0</v>
      </c>
      <c r="E3642">
        <v>0</v>
      </c>
      <c r="F3642">
        <v>0</v>
      </c>
      <c r="G3642">
        <v>0</v>
      </c>
      <c r="H3642">
        <v>0.596950036831842</v>
      </c>
    </row>
    <row r="3643" spans="1:8" x14ac:dyDescent="0.3">
      <c r="A3643">
        <v>3642</v>
      </c>
      <c r="B3643" t="s">
        <v>3845</v>
      </c>
      <c r="C3643">
        <v>0</v>
      </c>
      <c r="D3643">
        <v>0</v>
      </c>
      <c r="E3643">
        <v>0</v>
      </c>
      <c r="F3643">
        <v>0</v>
      </c>
      <c r="G3643">
        <v>0</v>
      </c>
      <c r="H3643">
        <v>1</v>
      </c>
    </row>
    <row r="3644" spans="1:8" x14ac:dyDescent="0.3">
      <c r="A3644">
        <v>3643</v>
      </c>
      <c r="B3644" t="s">
        <v>3846</v>
      </c>
      <c r="C3644">
        <v>0</v>
      </c>
      <c r="D3644">
        <v>0</v>
      </c>
      <c r="E3644">
        <v>0</v>
      </c>
      <c r="F3644">
        <v>0</v>
      </c>
      <c r="G3644">
        <v>0</v>
      </c>
      <c r="H3644">
        <v>1</v>
      </c>
    </row>
    <row r="3645" spans="1:8" x14ac:dyDescent="0.3">
      <c r="A3645">
        <v>3644</v>
      </c>
      <c r="B3645" t="s">
        <v>3847</v>
      </c>
      <c r="C3645">
        <v>0</v>
      </c>
      <c r="D3645">
        <v>0</v>
      </c>
      <c r="E3645">
        <v>0</v>
      </c>
      <c r="F3645">
        <v>0</v>
      </c>
      <c r="G3645">
        <v>0</v>
      </c>
      <c r="H3645">
        <v>0.50190612408313995</v>
      </c>
    </row>
    <row r="3646" spans="1:8" x14ac:dyDescent="0.3">
      <c r="A3646">
        <v>3645</v>
      </c>
      <c r="B3646" t="s">
        <v>3848</v>
      </c>
      <c r="C3646">
        <v>0</v>
      </c>
      <c r="D3646">
        <v>0</v>
      </c>
      <c r="E3646">
        <v>0</v>
      </c>
      <c r="F3646">
        <v>0</v>
      </c>
      <c r="G3646">
        <v>0</v>
      </c>
      <c r="H3646">
        <v>0.578359153627102</v>
      </c>
    </row>
    <row r="3647" spans="1:8" x14ac:dyDescent="0.3">
      <c r="A3647">
        <v>3646</v>
      </c>
      <c r="B3647" t="s">
        <v>3849</v>
      </c>
      <c r="C3647">
        <v>0</v>
      </c>
      <c r="D3647">
        <v>0</v>
      </c>
      <c r="E3647">
        <v>0</v>
      </c>
      <c r="F3647">
        <v>0</v>
      </c>
      <c r="G3647">
        <v>0</v>
      </c>
      <c r="H3647">
        <v>1</v>
      </c>
    </row>
    <row r="3648" spans="1:8" x14ac:dyDescent="0.3">
      <c r="A3648">
        <v>3647</v>
      </c>
      <c r="B3648" t="s">
        <v>3850</v>
      </c>
      <c r="C3648">
        <v>0</v>
      </c>
      <c r="D3648">
        <v>0</v>
      </c>
      <c r="E3648">
        <v>0</v>
      </c>
      <c r="F3648">
        <v>0</v>
      </c>
      <c r="G3648">
        <v>0</v>
      </c>
      <c r="H3648">
        <v>1</v>
      </c>
    </row>
    <row r="3649" spans="1:8" x14ac:dyDescent="0.3">
      <c r="A3649">
        <v>3648</v>
      </c>
      <c r="B3649" t="s">
        <v>3851</v>
      </c>
      <c r="C3649">
        <v>0</v>
      </c>
      <c r="D3649">
        <v>0</v>
      </c>
      <c r="E3649">
        <v>0</v>
      </c>
      <c r="F3649">
        <v>0</v>
      </c>
      <c r="G3649">
        <v>0</v>
      </c>
      <c r="H3649">
        <v>5.04063669532974E-2</v>
      </c>
    </row>
    <row r="3650" spans="1:8" x14ac:dyDescent="0.3">
      <c r="A3650">
        <v>3649</v>
      </c>
      <c r="B3650" t="s">
        <v>3852</v>
      </c>
      <c r="C3650">
        <v>0</v>
      </c>
      <c r="D3650">
        <v>0</v>
      </c>
      <c r="E3650">
        <v>0</v>
      </c>
      <c r="F3650">
        <v>0</v>
      </c>
      <c r="G3650">
        <v>0</v>
      </c>
      <c r="H3650">
        <v>1</v>
      </c>
    </row>
    <row r="3651" spans="1:8" x14ac:dyDescent="0.3">
      <c r="A3651">
        <v>3650</v>
      </c>
      <c r="B3651" t="s">
        <v>3853</v>
      </c>
      <c r="C3651">
        <v>0</v>
      </c>
      <c r="D3651">
        <v>0</v>
      </c>
      <c r="E3651">
        <v>0</v>
      </c>
      <c r="F3651">
        <v>0</v>
      </c>
      <c r="G3651">
        <v>0</v>
      </c>
      <c r="H3651">
        <v>0.493304825456092</v>
      </c>
    </row>
    <row r="3652" spans="1:8" x14ac:dyDescent="0.3">
      <c r="A3652">
        <v>3651</v>
      </c>
      <c r="B3652" t="s">
        <v>3854</v>
      </c>
      <c r="C3652">
        <v>0</v>
      </c>
      <c r="D3652">
        <v>0</v>
      </c>
      <c r="E3652">
        <v>0</v>
      </c>
      <c r="F3652">
        <v>0</v>
      </c>
      <c r="G3652">
        <v>0</v>
      </c>
      <c r="H3652">
        <v>1</v>
      </c>
    </row>
    <row r="3653" spans="1:8" x14ac:dyDescent="0.3">
      <c r="A3653">
        <v>3652</v>
      </c>
      <c r="B3653" t="s">
        <v>3855</v>
      </c>
      <c r="C3653">
        <v>0</v>
      </c>
      <c r="D3653">
        <v>0</v>
      </c>
      <c r="E3653">
        <v>0</v>
      </c>
      <c r="F3653">
        <v>0</v>
      </c>
      <c r="G3653">
        <v>0</v>
      </c>
      <c r="H3653">
        <v>0.68386558054990798</v>
      </c>
    </row>
    <row r="3654" spans="1:8" x14ac:dyDescent="0.3">
      <c r="A3654">
        <v>3653</v>
      </c>
      <c r="B3654" t="s">
        <v>3856</v>
      </c>
      <c r="C3654">
        <v>0</v>
      </c>
      <c r="D3654">
        <v>0</v>
      </c>
      <c r="E3654">
        <v>0</v>
      </c>
      <c r="F3654">
        <v>0</v>
      </c>
      <c r="G3654">
        <v>0</v>
      </c>
      <c r="H3654">
        <v>1</v>
      </c>
    </row>
    <row r="3655" spans="1:8" x14ac:dyDescent="0.3">
      <c r="A3655">
        <v>3654</v>
      </c>
      <c r="B3655" t="s">
        <v>3857</v>
      </c>
      <c r="C3655">
        <v>0</v>
      </c>
      <c r="D3655">
        <v>0</v>
      </c>
      <c r="E3655">
        <v>0</v>
      </c>
      <c r="F3655">
        <v>0</v>
      </c>
      <c r="G3655">
        <v>0.25711442187461298</v>
      </c>
      <c r="H3655">
        <v>0.99999998685759195</v>
      </c>
    </row>
    <row r="3656" spans="1:8" x14ac:dyDescent="0.3">
      <c r="A3656">
        <v>3655</v>
      </c>
      <c r="B3656" t="s">
        <v>3858</v>
      </c>
      <c r="C3656">
        <v>0</v>
      </c>
      <c r="D3656">
        <v>0</v>
      </c>
      <c r="E3656">
        <v>0</v>
      </c>
      <c r="F3656">
        <v>0</v>
      </c>
      <c r="G3656">
        <v>0</v>
      </c>
      <c r="H3656">
        <v>0.71372055278233804</v>
      </c>
    </row>
    <row r="3657" spans="1:8" x14ac:dyDescent="0.3">
      <c r="A3657">
        <v>3656</v>
      </c>
      <c r="B3657" t="s">
        <v>3859</v>
      </c>
      <c r="C3657">
        <v>0</v>
      </c>
      <c r="D3657">
        <v>0</v>
      </c>
      <c r="E3657">
        <v>0</v>
      </c>
      <c r="F3657">
        <v>0</v>
      </c>
      <c r="G3657">
        <v>0</v>
      </c>
      <c r="H3657">
        <v>0.34163223582309998</v>
      </c>
    </row>
    <row r="3658" spans="1:8" x14ac:dyDescent="0.3">
      <c r="A3658">
        <v>3657</v>
      </c>
      <c r="B3658" t="s">
        <v>3860</v>
      </c>
      <c r="C3658">
        <v>0</v>
      </c>
      <c r="D3658">
        <v>0</v>
      </c>
      <c r="E3658">
        <v>0</v>
      </c>
      <c r="F3658">
        <v>0</v>
      </c>
      <c r="G3658">
        <v>0</v>
      </c>
      <c r="H3658">
        <v>0.12677768222577801</v>
      </c>
    </row>
    <row r="3659" spans="1:8" x14ac:dyDescent="0.3">
      <c r="A3659">
        <v>3658</v>
      </c>
      <c r="B3659" t="s">
        <v>3861</v>
      </c>
      <c r="C3659">
        <v>0</v>
      </c>
      <c r="D3659">
        <v>0</v>
      </c>
      <c r="E3659">
        <v>0</v>
      </c>
      <c r="F3659">
        <v>0</v>
      </c>
      <c r="G3659">
        <v>0</v>
      </c>
      <c r="H3659">
        <v>2.9571364071607899E-2</v>
      </c>
    </row>
    <row r="3660" spans="1:8" x14ac:dyDescent="0.3">
      <c r="A3660">
        <v>3659</v>
      </c>
      <c r="B3660" t="s">
        <v>3862</v>
      </c>
      <c r="C3660">
        <v>0</v>
      </c>
      <c r="D3660">
        <v>0</v>
      </c>
      <c r="E3660">
        <v>0</v>
      </c>
      <c r="F3660">
        <v>0</v>
      </c>
      <c r="G3660">
        <v>0</v>
      </c>
      <c r="H3660">
        <v>7.9961114214876095E-4</v>
      </c>
    </row>
    <row r="3661" spans="1:8" x14ac:dyDescent="0.3">
      <c r="A3661">
        <v>3660</v>
      </c>
      <c r="B3661" t="s">
        <v>3863</v>
      </c>
      <c r="C3661">
        <v>0</v>
      </c>
      <c r="D3661">
        <v>0</v>
      </c>
      <c r="E3661">
        <v>0</v>
      </c>
      <c r="F3661">
        <v>0</v>
      </c>
      <c r="G3661">
        <v>0</v>
      </c>
      <c r="H3661">
        <v>0.21152439567029899</v>
      </c>
    </row>
    <row r="3662" spans="1:8" x14ac:dyDescent="0.3">
      <c r="A3662">
        <v>3661</v>
      </c>
      <c r="B3662" t="s">
        <v>3864</v>
      </c>
      <c r="C3662">
        <v>0</v>
      </c>
      <c r="D3662">
        <v>0</v>
      </c>
      <c r="E3662">
        <v>0</v>
      </c>
      <c r="F3662">
        <v>0</v>
      </c>
      <c r="G3662">
        <v>0</v>
      </c>
      <c r="H3662">
        <v>0.68236263269123698</v>
      </c>
    </row>
    <row r="3663" spans="1:8" x14ac:dyDescent="0.3">
      <c r="A3663">
        <v>3662</v>
      </c>
      <c r="B3663" t="s">
        <v>3865</v>
      </c>
      <c r="C3663">
        <v>0</v>
      </c>
      <c r="D3663">
        <v>0</v>
      </c>
      <c r="E3663">
        <v>0</v>
      </c>
      <c r="F3663">
        <v>0</v>
      </c>
      <c r="G3663">
        <v>4.8141742299979799E-2</v>
      </c>
      <c r="H3663">
        <v>1.00000000000054</v>
      </c>
    </row>
    <row r="3664" spans="1:8" x14ac:dyDescent="0.3">
      <c r="A3664">
        <v>3663</v>
      </c>
      <c r="B3664" t="s">
        <v>3866</v>
      </c>
      <c r="C3664">
        <v>0</v>
      </c>
      <c r="D3664">
        <v>0</v>
      </c>
      <c r="E3664">
        <v>0</v>
      </c>
      <c r="F3664">
        <v>0</v>
      </c>
      <c r="G3664">
        <v>0</v>
      </c>
      <c r="H3664">
        <v>6.7554961239644096E-4</v>
      </c>
    </row>
    <row r="3665" spans="1:8" x14ac:dyDescent="0.3">
      <c r="A3665">
        <v>3664</v>
      </c>
      <c r="B3665" t="s">
        <v>3867</v>
      </c>
      <c r="C3665">
        <v>0</v>
      </c>
      <c r="D3665">
        <v>0</v>
      </c>
      <c r="E3665">
        <v>0</v>
      </c>
      <c r="F3665">
        <v>0</v>
      </c>
      <c r="G3665">
        <v>0.26020148193679998</v>
      </c>
      <c r="H3665">
        <v>0.99999999999906597</v>
      </c>
    </row>
    <row r="3666" spans="1:8" x14ac:dyDescent="0.3">
      <c r="A3666">
        <v>3665</v>
      </c>
      <c r="B3666" t="s">
        <v>3868</v>
      </c>
      <c r="C3666">
        <v>0</v>
      </c>
      <c r="D3666">
        <v>0</v>
      </c>
      <c r="E3666">
        <v>0</v>
      </c>
      <c r="F3666">
        <v>0</v>
      </c>
      <c r="G3666">
        <v>0.472557164952711</v>
      </c>
      <c r="H3666">
        <v>0.99999999999818801</v>
      </c>
    </row>
    <row r="3667" spans="1:8" x14ac:dyDescent="0.3">
      <c r="A3667">
        <v>3666</v>
      </c>
      <c r="B3667" t="s">
        <v>3869</v>
      </c>
      <c r="C3667">
        <v>0</v>
      </c>
      <c r="D3667">
        <v>0</v>
      </c>
      <c r="E3667">
        <v>0</v>
      </c>
      <c r="F3667">
        <v>0</v>
      </c>
      <c r="G3667">
        <v>0.48917927690069701</v>
      </c>
      <c r="H3667">
        <v>1.0000000000017999</v>
      </c>
    </row>
    <row r="3668" spans="1:8" x14ac:dyDescent="0.3">
      <c r="A3668">
        <v>3667</v>
      </c>
      <c r="B3668" t="s">
        <v>3870</v>
      </c>
      <c r="C3668">
        <v>0</v>
      </c>
      <c r="D3668">
        <v>0</v>
      </c>
      <c r="E3668">
        <v>0</v>
      </c>
      <c r="F3668">
        <v>0</v>
      </c>
      <c r="G3668">
        <v>0.21815071011741699</v>
      </c>
      <c r="H3668">
        <v>0.96041292241793996</v>
      </c>
    </row>
    <row r="3669" spans="1:8" x14ac:dyDescent="0.3">
      <c r="A3669">
        <v>3668</v>
      </c>
      <c r="B3669" t="s">
        <v>3871</v>
      </c>
      <c r="C3669">
        <v>0</v>
      </c>
      <c r="D3669">
        <v>0</v>
      </c>
      <c r="E3669">
        <v>0</v>
      </c>
      <c r="F3669">
        <v>0</v>
      </c>
      <c r="G3669">
        <v>0</v>
      </c>
      <c r="H3669">
        <v>2.3150389489083802E-2</v>
      </c>
    </row>
    <row r="3670" spans="1:8" x14ac:dyDescent="0.3">
      <c r="A3670">
        <v>3669</v>
      </c>
      <c r="B3670" t="s">
        <v>3872</v>
      </c>
      <c r="C3670">
        <v>0</v>
      </c>
      <c r="D3670">
        <v>0</v>
      </c>
      <c r="E3670">
        <v>0</v>
      </c>
      <c r="F3670">
        <v>0</v>
      </c>
      <c r="G3670">
        <v>0.15723690152300801</v>
      </c>
      <c r="H3670">
        <v>0.994243891233903</v>
      </c>
    </row>
    <row r="3671" spans="1:8" x14ac:dyDescent="0.3">
      <c r="A3671">
        <v>3670</v>
      </c>
      <c r="B3671" t="s">
        <v>3873</v>
      </c>
      <c r="C3671">
        <v>0</v>
      </c>
      <c r="D3671">
        <v>0</v>
      </c>
      <c r="E3671">
        <v>0</v>
      </c>
      <c r="F3671">
        <v>0</v>
      </c>
      <c r="G3671">
        <v>0</v>
      </c>
      <c r="H3671">
        <v>0.80679834071036205</v>
      </c>
    </row>
    <row r="3672" spans="1:8" x14ac:dyDescent="0.3">
      <c r="A3672">
        <v>3671</v>
      </c>
      <c r="B3672" t="s">
        <v>3874</v>
      </c>
      <c r="C3672">
        <v>0</v>
      </c>
      <c r="D3672">
        <v>0</v>
      </c>
      <c r="E3672">
        <v>0</v>
      </c>
      <c r="F3672">
        <v>0</v>
      </c>
      <c r="G3672">
        <v>0</v>
      </c>
      <c r="H3672">
        <v>0.64670775189845098</v>
      </c>
    </row>
    <row r="3673" spans="1:8" x14ac:dyDescent="0.3">
      <c r="A3673">
        <v>3672</v>
      </c>
      <c r="B3673" t="s">
        <v>3875</v>
      </c>
      <c r="C3673">
        <v>0.201546987624449</v>
      </c>
      <c r="D3673">
        <v>0.201546987624449</v>
      </c>
      <c r="E3673">
        <v>0.201546987624449</v>
      </c>
      <c r="F3673">
        <v>0.201546987624449</v>
      </c>
      <c r="G3673">
        <v>0.76140619671523402</v>
      </c>
      <c r="H3673">
        <v>1.00000000000002</v>
      </c>
    </row>
    <row r="3674" spans="1:8" x14ac:dyDescent="0.3">
      <c r="A3674">
        <v>3673</v>
      </c>
      <c r="B3674" t="s">
        <v>3876</v>
      </c>
      <c r="C3674">
        <v>0</v>
      </c>
      <c r="D3674">
        <v>0</v>
      </c>
      <c r="E3674">
        <v>0</v>
      </c>
      <c r="F3674">
        <v>0</v>
      </c>
      <c r="G3674">
        <v>0</v>
      </c>
      <c r="H3674">
        <v>0.29485629617324099</v>
      </c>
    </row>
    <row r="3675" spans="1:8" x14ac:dyDescent="0.3">
      <c r="A3675">
        <v>3674</v>
      </c>
      <c r="B3675" t="s">
        <v>3877</v>
      </c>
      <c r="C3675">
        <v>0</v>
      </c>
      <c r="D3675">
        <v>0</v>
      </c>
      <c r="E3675">
        <v>0</v>
      </c>
      <c r="F3675">
        <v>0</v>
      </c>
      <c r="G3675">
        <v>0</v>
      </c>
      <c r="H3675">
        <v>0.85404046526925304</v>
      </c>
    </row>
    <row r="3676" spans="1:8" x14ac:dyDescent="0.3">
      <c r="A3676">
        <v>3675</v>
      </c>
      <c r="B3676" t="s">
        <v>3878</v>
      </c>
      <c r="C3676">
        <v>0</v>
      </c>
      <c r="D3676">
        <v>0</v>
      </c>
      <c r="E3676">
        <v>0</v>
      </c>
      <c r="F3676">
        <v>0</v>
      </c>
      <c r="G3676" s="43">
        <v>4.6357039780109501E-5</v>
      </c>
      <c r="H3676">
        <v>1.00000000000083</v>
      </c>
    </row>
    <row r="3677" spans="1:8" x14ac:dyDescent="0.3">
      <c r="A3677">
        <v>3676</v>
      </c>
      <c r="B3677" t="s">
        <v>3879</v>
      </c>
      <c r="C3677">
        <v>0</v>
      </c>
      <c r="D3677">
        <v>0</v>
      </c>
      <c r="E3677">
        <v>0</v>
      </c>
      <c r="F3677">
        <v>0</v>
      </c>
      <c r="G3677">
        <v>0</v>
      </c>
      <c r="H3677">
        <v>0.97603218793645197</v>
      </c>
    </row>
    <row r="3678" spans="1:8" x14ac:dyDescent="0.3">
      <c r="A3678">
        <v>3677</v>
      </c>
      <c r="B3678" t="s">
        <v>3880</v>
      </c>
      <c r="C3678">
        <v>0</v>
      </c>
      <c r="D3678">
        <v>0</v>
      </c>
      <c r="E3678">
        <v>0</v>
      </c>
      <c r="F3678">
        <v>0</v>
      </c>
      <c r="G3678">
        <v>0</v>
      </c>
      <c r="H3678">
        <v>0.87314042009288495</v>
      </c>
    </row>
    <row r="3679" spans="1:8" x14ac:dyDescent="0.3">
      <c r="A3679">
        <v>3678</v>
      </c>
      <c r="B3679" t="s">
        <v>3881</v>
      </c>
      <c r="C3679">
        <v>0</v>
      </c>
      <c r="D3679">
        <v>0</v>
      </c>
      <c r="E3679">
        <v>0</v>
      </c>
      <c r="F3679">
        <v>0</v>
      </c>
      <c r="G3679">
        <v>0</v>
      </c>
      <c r="H3679">
        <v>1</v>
      </c>
    </row>
    <row r="3680" spans="1:8" x14ac:dyDescent="0.3">
      <c r="A3680">
        <v>3679</v>
      </c>
      <c r="B3680" t="s">
        <v>3882</v>
      </c>
      <c r="C3680">
        <v>0</v>
      </c>
      <c r="D3680">
        <v>0</v>
      </c>
      <c r="E3680">
        <v>0</v>
      </c>
      <c r="F3680">
        <v>0</v>
      </c>
      <c r="G3680">
        <v>0</v>
      </c>
      <c r="H3680">
        <v>1</v>
      </c>
    </row>
    <row r="3681" spans="1:8" x14ac:dyDescent="0.3">
      <c r="A3681">
        <v>3680</v>
      </c>
      <c r="B3681" t="s">
        <v>3883</v>
      </c>
      <c r="C3681">
        <v>0.171254744195459</v>
      </c>
      <c r="D3681">
        <v>0.171254744195459</v>
      </c>
      <c r="E3681">
        <v>0.171254744195459</v>
      </c>
      <c r="F3681">
        <v>0.171254744195459</v>
      </c>
      <c r="G3681">
        <v>0.99049855124132202</v>
      </c>
      <c r="H3681">
        <v>1.0000000000006899</v>
      </c>
    </row>
    <row r="3682" spans="1:8" x14ac:dyDescent="0.3">
      <c r="A3682">
        <v>3681</v>
      </c>
      <c r="B3682" t="s">
        <v>3884</v>
      </c>
      <c r="C3682">
        <v>0</v>
      </c>
      <c r="D3682">
        <v>0</v>
      </c>
      <c r="E3682">
        <v>0</v>
      </c>
      <c r="F3682">
        <v>0</v>
      </c>
      <c r="G3682">
        <v>0</v>
      </c>
      <c r="H3682">
        <v>1</v>
      </c>
    </row>
    <row r="3683" spans="1:8" x14ac:dyDescent="0.3">
      <c r="A3683">
        <v>3682</v>
      </c>
      <c r="B3683" t="s">
        <v>3885</v>
      </c>
      <c r="C3683">
        <v>0</v>
      </c>
      <c r="D3683">
        <v>0</v>
      </c>
      <c r="E3683">
        <v>0</v>
      </c>
      <c r="F3683">
        <v>0</v>
      </c>
      <c r="G3683">
        <v>0</v>
      </c>
      <c r="H3683">
        <v>1</v>
      </c>
    </row>
    <row r="3684" spans="1:8" x14ac:dyDescent="0.3">
      <c r="A3684">
        <v>3683</v>
      </c>
      <c r="B3684" t="s">
        <v>3886</v>
      </c>
      <c r="C3684">
        <v>0</v>
      </c>
      <c r="D3684">
        <v>0</v>
      </c>
      <c r="E3684">
        <v>0</v>
      </c>
      <c r="F3684">
        <v>0</v>
      </c>
      <c r="G3684">
        <v>0</v>
      </c>
      <c r="H3684">
        <v>0.88127963296270495</v>
      </c>
    </row>
    <row r="3685" spans="1:8" x14ac:dyDescent="0.3">
      <c r="A3685">
        <v>3684</v>
      </c>
      <c r="B3685" t="s">
        <v>3887</v>
      </c>
      <c r="C3685">
        <v>0</v>
      </c>
      <c r="D3685">
        <v>0</v>
      </c>
      <c r="E3685">
        <v>0</v>
      </c>
      <c r="F3685">
        <v>0</v>
      </c>
      <c r="G3685">
        <v>0</v>
      </c>
      <c r="H3685">
        <v>0.194498294732765</v>
      </c>
    </row>
    <row r="3686" spans="1:8" x14ac:dyDescent="0.3">
      <c r="A3686">
        <v>3685</v>
      </c>
      <c r="B3686" t="s">
        <v>3888</v>
      </c>
      <c r="C3686">
        <v>0</v>
      </c>
      <c r="D3686">
        <v>0</v>
      </c>
      <c r="E3686">
        <v>0</v>
      </c>
      <c r="F3686">
        <v>0</v>
      </c>
      <c r="G3686">
        <v>0</v>
      </c>
      <c r="H3686">
        <v>9.2199064465706901E-2</v>
      </c>
    </row>
    <row r="3687" spans="1:8" x14ac:dyDescent="0.3">
      <c r="A3687">
        <v>3686</v>
      </c>
      <c r="B3687" t="s">
        <v>3889</v>
      </c>
      <c r="C3687">
        <v>0</v>
      </c>
      <c r="D3687">
        <v>0</v>
      </c>
      <c r="E3687">
        <v>0</v>
      </c>
      <c r="F3687">
        <v>0</v>
      </c>
      <c r="G3687">
        <v>1</v>
      </c>
      <c r="H3687">
        <v>1</v>
      </c>
    </row>
    <row r="3688" spans="1:8" x14ac:dyDescent="0.3">
      <c r="A3688">
        <v>3687</v>
      </c>
      <c r="B3688" t="s">
        <v>3890</v>
      </c>
      <c r="C3688">
        <v>0</v>
      </c>
      <c r="D3688">
        <v>0</v>
      </c>
      <c r="E3688">
        <v>0</v>
      </c>
      <c r="F3688">
        <v>0</v>
      </c>
      <c r="G3688">
        <v>1.5932111153979401E-2</v>
      </c>
      <c r="H3688">
        <v>0.99999998068334395</v>
      </c>
    </row>
    <row r="3689" spans="1:8" x14ac:dyDescent="0.3">
      <c r="A3689">
        <v>3688</v>
      </c>
      <c r="B3689" t="s">
        <v>3891</v>
      </c>
      <c r="C3689">
        <v>0.44991480054958899</v>
      </c>
      <c r="D3689">
        <v>0.44991480054958899</v>
      </c>
      <c r="E3689">
        <v>0.44991480054958899</v>
      </c>
      <c r="F3689">
        <v>0.44991480054958899</v>
      </c>
      <c r="G3689">
        <v>0.92107855953699502</v>
      </c>
      <c r="H3689">
        <v>0.92107855953699502</v>
      </c>
    </row>
    <row r="3690" spans="1:8" x14ac:dyDescent="0.3">
      <c r="A3690">
        <v>3689</v>
      </c>
      <c r="B3690" t="s">
        <v>3892</v>
      </c>
      <c r="C3690">
        <v>0</v>
      </c>
      <c r="D3690">
        <v>0</v>
      </c>
      <c r="E3690">
        <v>0</v>
      </c>
      <c r="F3690">
        <v>0</v>
      </c>
      <c r="G3690">
        <v>0</v>
      </c>
      <c r="H3690">
        <v>1</v>
      </c>
    </row>
    <row r="3691" spans="1:8" x14ac:dyDescent="0.3">
      <c r="A3691">
        <v>3690</v>
      </c>
      <c r="B3691" t="s">
        <v>3893</v>
      </c>
      <c r="C3691">
        <v>0</v>
      </c>
      <c r="D3691">
        <v>0</v>
      </c>
      <c r="E3691">
        <v>0</v>
      </c>
      <c r="F3691">
        <v>0</v>
      </c>
      <c r="G3691">
        <v>1.6841585785590499E-3</v>
      </c>
      <c r="H3691">
        <v>0.99999999999928102</v>
      </c>
    </row>
    <row r="3692" spans="1:8" x14ac:dyDescent="0.3">
      <c r="A3692">
        <v>3691</v>
      </c>
      <c r="B3692" t="s">
        <v>3894</v>
      </c>
      <c r="C3692">
        <v>0</v>
      </c>
      <c r="D3692">
        <v>0</v>
      </c>
      <c r="E3692">
        <v>0</v>
      </c>
      <c r="F3692">
        <v>0</v>
      </c>
      <c r="G3692">
        <v>0</v>
      </c>
      <c r="H3692">
        <v>1</v>
      </c>
    </row>
    <row r="3693" spans="1:8" x14ac:dyDescent="0.3">
      <c r="A3693">
        <v>3692</v>
      </c>
      <c r="B3693" t="s">
        <v>3895</v>
      </c>
      <c r="C3693">
        <v>0</v>
      </c>
      <c r="D3693">
        <v>0</v>
      </c>
      <c r="E3693">
        <v>0</v>
      </c>
      <c r="F3693">
        <v>0</v>
      </c>
      <c r="G3693">
        <v>2.6701007035771399E-4</v>
      </c>
      <c r="H3693">
        <v>1.0000000000006599</v>
      </c>
    </row>
    <row r="3694" spans="1:8" x14ac:dyDescent="0.3">
      <c r="A3694">
        <v>3693</v>
      </c>
      <c r="B3694" t="s">
        <v>3896</v>
      </c>
      <c r="C3694">
        <v>0</v>
      </c>
      <c r="D3694">
        <v>0</v>
      </c>
      <c r="E3694">
        <v>0</v>
      </c>
      <c r="F3694">
        <v>0</v>
      </c>
      <c r="G3694">
        <v>0</v>
      </c>
      <c r="H3694">
        <v>1</v>
      </c>
    </row>
    <row r="3695" spans="1:8" x14ac:dyDescent="0.3">
      <c r="A3695">
        <v>3694</v>
      </c>
      <c r="B3695" t="s">
        <v>3897</v>
      </c>
      <c r="C3695">
        <v>0</v>
      </c>
      <c r="D3695">
        <v>0</v>
      </c>
      <c r="E3695">
        <v>0</v>
      </c>
      <c r="F3695">
        <v>0</v>
      </c>
      <c r="G3695">
        <v>0</v>
      </c>
      <c r="H3695">
        <v>1</v>
      </c>
    </row>
    <row r="3696" spans="1:8" x14ac:dyDescent="0.3">
      <c r="A3696">
        <v>3695</v>
      </c>
      <c r="B3696" t="s">
        <v>3898</v>
      </c>
      <c r="C3696">
        <v>0</v>
      </c>
      <c r="D3696">
        <v>0</v>
      </c>
      <c r="E3696">
        <v>0</v>
      </c>
      <c r="F3696">
        <v>0</v>
      </c>
      <c r="G3696">
        <v>0</v>
      </c>
      <c r="H3696">
        <v>1</v>
      </c>
    </row>
    <row r="3697" spans="1:8" x14ac:dyDescent="0.3">
      <c r="A3697">
        <v>3696</v>
      </c>
      <c r="B3697" t="s">
        <v>3899</v>
      </c>
      <c r="C3697">
        <v>0</v>
      </c>
      <c r="D3697">
        <v>0</v>
      </c>
      <c r="E3697">
        <v>0</v>
      </c>
      <c r="F3697">
        <v>0</v>
      </c>
      <c r="G3697">
        <v>0</v>
      </c>
      <c r="H3697">
        <v>1</v>
      </c>
    </row>
    <row r="3698" spans="1:8" x14ac:dyDescent="0.3">
      <c r="A3698">
        <v>3697</v>
      </c>
      <c r="B3698" t="s">
        <v>3900</v>
      </c>
      <c r="C3698">
        <v>0</v>
      </c>
      <c r="D3698">
        <v>0</v>
      </c>
      <c r="E3698">
        <v>0</v>
      </c>
      <c r="F3698">
        <v>0</v>
      </c>
      <c r="G3698">
        <v>0</v>
      </c>
      <c r="H3698">
        <v>1</v>
      </c>
    </row>
    <row r="3699" spans="1:8" x14ac:dyDescent="0.3">
      <c r="A3699">
        <v>3698</v>
      </c>
      <c r="B3699" t="s">
        <v>3901</v>
      </c>
      <c r="C3699">
        <v>0</v>
      </c>
      <c r="D3699">
        <v>0</v>
      </c>
      <c r="E3699">
        <v>0</v>
      </c>
      <c r="F3699">
        <v>0</v>
      </c>
      <c r="G3699">
        <v>0</v>
      </c>
      <c r="H3699">
        <v>0.72964118385458998</v>
      </c>
    </row>
    <row r="3700" spans="1:8" x14ac:dyDescent="0.3">
      <c r="A3700">
        <v>3699</v>
      </c>
      <c r="B3700" t="s">
        <v>3902</v>
      </c>
      <c r="C3700">
        <v>0</v>
      </c>
      <c r="D3700">
        <v>0</v>
      </c>
      <c r="E3700">
        <v>0</v>
      </c>
      <c r="F3700">
        <v>0</v>
      </c>
      <c r="G3700">
        <v>0</v>
      </c>
      <c r="H3700">
        <v>1</v>
      </c>
    </row>
    <row r="3701" spans="1:8" x14ac:dyDescent="0.3">
      <c r="A3701">
        <v>3700</v>
      </c>
      <c r="B3701" t="s">
        <v>3903</v>
      </c>
      <c r="C3701">
        <v>0</v>
      </c>
      <c r="D3701">
        <v>0</v>
      </c>
      <c r="E3701">
        <v>0</v>
      </c>
      <c r="F3701">
        <v>0</v>
      </c>
      <c r="G3701">
        <v>0</v>
      </c>
      <c r="H3701">
        <v>1</v>
      </c>
    </row>
    <row r="3702" spans="1:8" x14ac:dyDescent="0.3">
      <c r="A3702">
        <v>3701</v>
      </c>
      <c r="B3702" t="s">
        <v>3904</v>
      </c>
      <c r="C3702">
        <v>0</v>
      </c>
      <c r="D3702">
        <v>0</v>
      </c>
      <c r="E3702">
        <v>0</v>
      </c>
      <c r="F3702">
        <v>0</v>
      </c>
      <c r="G3702">
        <v>0</v>
      </c>
      <c r="H3702">
        <v>1</v>
      </c>
    </row>
    <row r="3703" spans="1:8" x14ac:dyDescent="0.3">
      <c r="A3703">
        <v>3702</v>
      </c>
      <c r="B3703" t="s">
        <v>3905</v>
      </c>
      <c r="C3703">
        <v>0</v>
      </c>
      <c r="D3703">
        <v>0</v>
      </c>
      <c r="E3703">
        <v>0</v>
      </c>
      <c r="F3703">
        <v>0</v>
      </c>
      <c r="G3703">
        <v>0</v>
      </c>
      <c r="H3703">
        <v>1</v>
      </c>
    </row>
    <row r="3704" spans="1:8" x14ac:dyDescent="0.3">
      <c r="A3704">
        <v>3703</v>
      </c>
      <c r="B3704" t="s">
        <v>3906</v>
      </c>
      <c r="C3704">
        <v>0</v>
      </c>
      <c r="D3704">
        <v>0</v>
      </c>
      <c r="E3704">
        <v>0</v>
      </c>
      <c r="F3704">
        <v>0</v>
      </c>
      <c r="G3704">
        <v>0</v>
      </c>
      <c r="H3704">
        <v>0.24129792041728601</v>
      </c>
    </row>
    <row r="3705" spans="1:8" x14ac:dyDescent="0.3">
      <c r="A3705">
        <v>3704</v>
      </c>
      <c r="B3705" t="s">
        <v>3907</v>
      </c>
      <c r="C3705">
        <v>0</v>
      </c>
      <c r="D3705">
        <v>0</v>
      </c>
      <c r="E3705">
        <v>0</v>
      </c>
      <c r="F3705">
        <v>0</v>
      </c>
      <c r="G3705">
        <v>0</v>
      </c>
      <c r="H3705">
        <v>1</v>
      </c>
    </row>
    <row r="3706" spans="1:8" x14ac:dyDescent="0.3">
      <c r="A3706">
        <v>3705</v>
      </c>
      <c r="B3706" t="s">
        <v>3908</v>
      </c>
      <c r="C3706">
        <v>0</v>
      </c>
      <c r="D3706">
        <v>0</v>
      </c>
      <c r="E3706">
        <v>0</v>
      </c>
      <c r="F3706">
        <v>0</v>
      </c>
      <c r="G3706">
        <v>0</v>
      </c>
      <c r="H3706">
        <v>1</v>
      </c>
    </row>
    <row r="3707" spans="1:8" x14ac:dyDescent="0.3">
      <c r="A3707">
        <v>3706</v>
      </c>
      <c r="B3707" t="s">
        <v>3909</v>
      </c>
      <c r="C3707">
        <v>0</v>
      </c>
      <c r="D3707">
        <v>0</v>
      </c>
      <c r="E3707">
        <v>0</v>
      </c>
      <c r="F3707">
        <v>0</v>
      </c>
      <c r="G3707">
        <v>0</v>
      </c>
      <c r="H3707">
        <v>1</v>
      </c>
    </row>
    <row r="3708" spans="1:8" x14ac:dyDescent="0.3">
      <c r="A3708">
        <v>3707</v>
      </c>
      <c r="B3708" t="s">
        <v>3910</v>
      </c>
      <c r="C3708">
        <v>0</v>
      </c>
      <c r="D3708">
        <v>0</v>
      </c>
      <c r="E3708">
        <v>0</v>
      </c>
      <c r="F3708">
        <v>0</v>
      </c>
      <c r="G3708">
        <v>0</v>
      </c>
      <c r="H3708">
        <v>1</v>
      </c>
    </row>
    <row r="3709" spans="1:8" x14ac:dyDescent="0.3">
      <c r="A3709">
        <v>3708</v>
      </c>
      <c r="B3709" t="s">
        <v>3911</v>
      </c>
      <c r="C3709">
        <v>0</v>
      </c>
      <c r="D3709">
        <v>0</v>
      </c>
      <c r="E3709">
        <v>0</v>
      </c>
      <c r="F3709">
        <v>0</v>
      </c>
      <c r="G3709">
        <v>0</v>
      </c>
      <c r="H3709">
        <v>8.8132597117759504E-2</v>
      </c>
    </row>
    <row r="3710" spans="1:8" x14ac:dyDescent="0.3">
      <c r="A3710">
        <v>3709</v>
      </c>
      <c r="B3710" t="s">
        <v>3912</v>
      </c>
      <c r="C3710">
        <v>0</v>
      </c>
      <c r="D3710">
        <v>0</v>
      </c>
      <c r="E3710">
        <v>0</v>
      </c>
      <c r="F3710">
        <v>0</v>
      </c>
      <c r="G3710">
        <v>0</v>
      </c>
      <c r="H3710">
        <v>0.155967097214224</v>
      </c>
    </row>
    <row r="3711" spans="1:8" x14ac:dyDescent="0.3">
      <c r="A3711">
        <v>3710</v>
      </c>
      <c r="B3711" t="s">
        <v>3913</v>
      </c>
      <c r="C3711">
        <v>0</v>
      </c>
      <c r="D3711">
        <v>0</v>
      </c>
      <c r="E3711">
        <v>0</v>
      </c>
      <c r="F3711">
        <v>0</v>
      </c>
      <c r="G3711">
        <v>0</v>
      </c>
      <c r="H3711">
        <v>3.66472461291938E-3</v>
      </c>
    </row>
    <row r="3712" spans="1:8" x14ac:dyDescent="0.3">
      <c r="A3712">
        <v>3711</v>
      </c>
      <c r="B3712" t="s">
        <v>3914</v>
      </c>
      <c r="C3712">
        <v>0</v>
      </c>
      <c r="D3712">
        <v>0</v>
      </c>
      <c r="E3712">
        <v>0</v>
      </c>
      <c r="F3712">
        <v>0</v>
      </c>
      <c r="G3712">
        <v>0</v>
      </c>
      <c r="H3712">
        <v>8.1403710800577195E-3</v>
      </c>
    </row>
    <row r="3713" spans="1:8" x14ac:dyDescent="0.3">
      <c r="A3713">
        <v>3712</v>
      </c>
      <c r="B3713" t="s">
        <v>3915</v>
      </c>
      <c r="C3713">
        <v>0</v>
      </c>
      <c r="D3713">
        <v>0</v>
      </c>
      <c r="E3713">
        <v>0</v>
      </c>
      <c r="F3713">
        <v>0</v>
      </c>
      <c r="G3713">
        <v>0</v>
      </c>
      <c r="H3713">
        <v>0.55320002322805595</v>
      </c>
    </row>
    <row r="3714" spans="1:8" x14ac:dyDescent="0.3">
      <c r="A3714">
        <v>3713</v>
      </c>
      <c r="B3714" t="s">
        <v>3916</v>
      </c>
      <c r="C3714">
        <v>0</v>
      </c>
      <c r="D3714">
        <v>0</v>
      </c>
      <c r="E3714">
        <v>0</v>
      </c>
      <c r="F3714">
        <v>0</v>
      </c>
      <c r="G3714">
        <v>0</v>
      </c>
      <c r="H3714">
        <v>0.94537702516772304</v>
      </c>
    </row>
    <row r="3715" spans="1:8" x14ac:dyDescent="0.3">
      <c r="A3715">
        <v>3714</v>
      </c>
      <c r="B3715" t="s">
        <v>3917</v>
      </c>
      <c r="C3715">
        <v>0</v>
      </c>
      <c r="D3715">
        <v>0</v>
      </c>
      <c r="E3715">
        <v>0</v>
      </c>
      <c r="F3715">
        <v>0</v>
      </c>
      <c r="G3715">
        <v>0</v>
      </c>
      <c r="H3715">
        <v>0.95359711037913797</v>
      </c>
    </row>
    <row r="3716" spans="1:8" x14ac:dyDescent="0.3">
      <c r="A3716">
        <v>3715</v>
      </c>
      <c r="B3716" t="s">
        <v>3918</v>
      </c>
      <c r="C3716">
        <v>0</v>
      </c>
      <c r="D3716">
        <v>0</v>
      </c>
      <c r="E3716">
        <v>0</v>
      </c>
      <c r="F3716">
        <v>0</v>
      </c>
      <c r="G3716">
        <v>0</v>
      </c>
      <c r="H3716">
        <v>1</v>
      </c>
    </row>
    <row r="3717" spans="1:8" x14ac:dyDescent="0.3">
      <c r="A3717">
        <v>3716</v>
      </c>
      <c r="B3717" t="s">
        <v>3919</v>
      </c>
      <c r="C3717">
        <v>0</v>
      </c>
      <c r="D3717">
        <v>0</v>
      </c>
      <c r="E3717">
        <v>0</v>
      </c>
      <c r="F3717">
        <v>0</v>
      </c>
      <c r="G3717">
        <v>0</v>
      </c>
      <c r="H3717">
        <v>1</v>
      </c>
    </row>
    <row r="3718" spans="1:8" x14ac:dyDescent="0.3">
      <c r="A3718">
        <v>3717</v>
      </c>
      <c r="B3718" t="s">
        <v>3920</v>
      </c>
      <c r="C3718">
        <v>0</v>
      </c>
      <c r="D3718">
        <v>0</v>
      </c>
      <c r="E3718">
        <v>0</v>
      </c>
      <c r="F3718">
        <v>0</v>
      </c>
      <c r="G3718">
        <v>0</v>
      </c>
      <c r="H3718">
        <v>0.750177884851149</v>
      </c>
    </row>
    <row r="3719" spans="1:8" x14ac:dyDescent="0.3">
      <c r="A3719">
        <v>3718</v>
      </c>
      <c r="B3719" t="s">
        <v>3921</v>
      </c>
      <c r="C3719">
        <v>0</v>
      </c>
      <c r="D3719">
        <v>0</v>
      </c>
      <c r="E3719">
        <v>0</v>
      </c>
      <c r="F3719">
        <v>0</v>
      </c>
      <c r="G3719">
        <v>0</v>
      </c>
      <c r="H3719">
        <v>0.61604213196519897</v>
      </c>
    </row>
    <row r="3720" spans="1:8" x14ac:dyDescent="0.3">
      <c r="A3720">
        <v>3719</v>
      </c>
      <c r="B3720" t="s">
        <v>3922</v>
      </c>
      <c r="C3720">
        <v>0</v>
      </c>
      <c r="D3720">
        <v>0</v>
      </c>
      <c r="E3720">
        <v>0</v>
      </c>
      <c r="F3720">
        <v>0</v>
      </c>
      <c r="G3720">
        <v>0</v>
      </c>
      <c r="H3720">
        <v>0.48682245412418101</v>
      </c>
    </row>
    <row r="3721" spans="1:8" x14ac:dyDescent="0.3">
      <c r="A3721">
        <v>3720</v>
      </c>
      <c r="B3721" t="s">
        <v>3923</v>
      </c>
      <c r="C3721">
        <v>0</v>
      </c>
      <c r="D3721">
        <v>0</v>
      </c>
      <c r="E3721">
        <v>0</v>
      </c>
      <c r="F3721">
        <v>0</v>
      </c>
      <c r="G3721">
        <v>0</v>
      </c>
      <c r="H3721">
        <v>7.3046449436661401E-2</v>
      </c>
    </row>
    <row r="3722" spans="1:8" x14ac:dyDescent="0.3">
      <c r="A3722">
        <v>3721</v>
      </c>
      <c r="B3722" t="s">
        <v>3924</v>
      </c>
      <c r="C3722">
        <v>0</v>
      </c>
      <c r="D3722">
        <v>0</v>
      </c>
      <c r="E3722">
        <v>0</v>
      </c>
      <c r="F3722">
        <v>0</v>
      </c>
      <c r="G3722">
        <v>0</v>
      </c>
      <c r="H3722">
        <v>5.25501917074256E-2</v>
      </c>
    </row>
    <row r="3723" spans="1:8" x14ac:dyDescent="0.3">
      <c r="A3723">
        <v>3722</v>
      </c>
      <c r="B3723" t="s">
        <v>3925</v>
      </c>
      <c r="C3723">
        <v>0</v>
      </c>
      <c r="D3723">
        <v>0</v>
      </c>
      <c r="E3723">
        <v>0</v>
      </c>
      <c r="F3723">
        <v>0</v>
      </c>
      <c r="G3723">
        <v>0</v>
      </c>
      <c r="H3723">
        <v>8.8935575514233298E-2</v>
      </c>
    </row>
    <row r="3724" spans="1:8" x14ac:dyDescent="0.3">
      <c r="A3724">
        <v>3723</v>
      </c>
      <c r="B3724" t="s">
        <v>3926</v>
      </c>
      <c r="C3724">
        <v>0</v>
      </c>
      <c r="D3724">
        <v>0</v>
      </c>
      <c r="E3724">
        <v>0</v>
      </c>
      <c r="F3724">
        <v>0</v>
      </c>
      <c r="G3724">
        <v>0</v>
      </c>
      <c r="H3724">
        <v>0.183282090680389</v>
      </c>
    </row>
    <row r="3725" spans="1:8" x14ac:dyDescent="0.3">
      <c r="A3725">
        <v>3724</v>
      </c>
      <c r="B3725" t="s">
        <v>3927</v>
      </c>
      <c r="C3725">
        <v>0</v>
      </c>
      <c r="D3725">
        <v>0</v>
      </c>
      <c r="E3725">
        <v>0</v>
      </c>
      <c r="F3725">
        <v>0</v>
      </c>
      <c r="G3725">
        <v>0</v>
      </c>
      <c r="H3725">
        <v>0.23881231157529101</v>
      </c>
    </row>
    <row r="3726" spans="1:8" x14ac:dyDescent="0.3">
      <c r="A3726">
        <v>3725</v>
      </c>
      <c r="B3726" t="s">
        <v>3928</v>
      </c>
      <c r="C3726">
        <v>0</v>
      </c>
      <c r="D3726">
        <v>0</v>
      </c>
      <c r="E3726">
        <v>0</v>
      </c>
      <c r="F3726">
        <v>0</v>
      </c>
      <c r="G3726">
        <v>0</v>
      </c>
      <c r="H3726">
        <v>6.1708172961659497E-3</v>
      </c>
    </row>
    <row r="3727" spans="1:8" x14ac:dyDescent="0.3">
      <c r="A3727">
        <v>3726</v>
      </c>
      <c r="B3727" t="s">
        <v>3929</v>
      </c>
      <c r="C3727">
        <v>0</v>
      </c>
      <c r="D3727">
        <v>0</v>
      </c>
      <c r="E3727">
        <v>0</v>
      </c>
      <c r="F3727">
        <v>0</v>
      </c>
      <c r="G3727">
        <v>0</v>
      </c>
      <c r="H3727">
        <v>0.62547378600232995</v>
      </c>
    </row>
    <row r="3728" spans="1:8" x14ac:dyDescent="0.3">
      <c r="A3728">
        <v>3727</v>
      </c>
      <c r="B3728" t="s">
        <v>3930</v>
      </c>
      <c r="C3728">
        <v>0</v>
      </c>
      <c r="D3728">
        <v>0</v>
      </c>
      <c r="E3728">
        <v>0</v>
      </c>
      <c r="F3728">
        <v>0</v>
      </c>
      <c r="G3728">
        <v>0</v>
      </c>
      <c r="H3728">
        <v>3.6631725838489498E-3</v>
      </c>
    </row>
    <row r="3729" spans="1:8" x14ac:dyDescent="0.3">
      <c r="A3729">
        <v>3728</v>
      </c>
      <c r="B3729" t="s">
        <v>3931</v>
      </c>
      <c r="C3729">
        <v>0</v>
      </c>
      <c r="D3729">
        <v>0</v>
      </c>
      <c r="E3729">
        <v>0</v>
      </c>
      <c r="F3729">
        <v>0</v>
      </c>
      <c r="G3729">
        <v>0</v>
      </c>
      <c r="H3729">
        <v>0.31548710418735099</v>
      </c>
    </row>
    <row r="3730" spans="1:8" x14ac:dyDescent="0.3">
      <c r="A3730">
        <v>3729</v>
      </c>
      <c r="B3730" t="s">
        <v>3932</v>
      </c>
      <c r="C3730">
        <v>0</v>
      </c>
      <c r="D3730">
        <v>0</v>
      </c>
      <c r="E3730">
        <v>0</v>
      </c>
      <c r="F3730">
        <v>0</v>
      </c>
      <c r="G3730">
        <v>0</v>
      </c>
      <c r="H3730" s="43">
        <v>2.9385152477259998E-6</v>
      </c>
    </row>
    <row r="3731" spans="1:8" x14ac:dyDescent="0.3">
      <c r="A3731">
        <v>3730</v>
      </c>
      <c r="B3731" t="s">
        <v>3933</v>
      </c>
      <c r="C3731">
        <v>0</v>
      </c>
      <c r="D3731">
        <v>0</v>
      </c>
      <c r="E3731">
        <v>0</v>
      </c>
      <c r="F3731">
        <v>0</v>
      </c>
      <c r="G3731">
        <v>0</v>
      </c>
      <c r="H3731">
        <v>4.67288838627377E-2</v>
      </c>
    </row>
    <row r="3732" spans="1:8" x14ac:dyDescent="0.3">
      <c r="A3732">
        <v>3731</v>
      </c>
      <c r="B3732" t="s">
        <v>3934</v>
      </c>
      <c r="C3732">
        <v>0</v>
      </c>
      <c r="D3732">
        <v>0</v>
      </c>
      <c r="E3732">
        <v>0</v>
      </c>
      <c r="F3732">
        <v>0</v>
      </c>
      <c r="G3732">
        <v>0</v>
      </c>
      <c r="H3732">
        <v>0.32922040435630401</v>
      </c>
    </row>
    <row r="3733" spans="1:8" x14ac:dyDescent="0.3">
      <c r="A3733">
        <v>3732</v>
      </c>
      <c r="B3733" t="s">
        <v>3935</v>
      </c>
      <c r="C3733">
        <v>0</v>
      </c>
      <c r="D3733">
        <v>0</v>
      </c>
      <c r="E3733">
        <v>0</v>
      </c>
      <c r="F3733">
        <v>0</v>
      </c>
      <c r="G3733">
        <v>0</v>
      </c>
      <c r="H3733">
        <v>0.289131238453881</v>
      </c>
    </row>
    <row r="3734" spans="1:8" x14ac:dyDescent="0.3">
      <c r="A3734">
        <v>3733</v>
      </c>
      <c r="B3734" t="s">
        <v>3936</v>
      </c>
      <c r="C3734">
        <v>0</v>
      </c>
      <c r="D3734">
        <v>0</v>
      </c>
      <c r="E3734">
        <v>0</v>
      </c>
      <c r="F3734">
        <v>0</v>
      </c>
      <c r="G3734">
        <v>8.8068948798343397E-4</v>
      </c>
      <c r="H3734">
        <v>0.99978545752603698</v>
      </c>
    </row>
    <row r="3735" spans="1:8" x14ac:dyDescent="0.3">
      <c r="A3735">
        <v>3734</v>
      </c>
      <c r="B3735" t="s">
        <v>3937</v>
      </c>
      <c r="C3735">
        <v>0</v>
      </c>
      <c r="D3735">
        <v>0</v>
      </c>
      <c r="E3735">
        <v>0</v>
      </c>
      <c r="F3735">
        <v>0</v>
      </c>
      <c r="G3735">
        <v>0</v>
      </c>
      <c r="H3735">
        <v>0</v>
      </c>
    </row>
    <row r="3736" spans="1:8" x14ac:dyDescent="0.3">
      <c r="A3736">
        <v>3735</v>
      </c>
      <c r="B3736" t="s">
        <v>3938</v>
      </c>
      <c r="C3736">
        <v>0</v>
      </c>
      <c r="D3736">
        <v>0</v>
      </c>
      <c r="E3736">
        <v>0</v>
      </c>
      <c r="F3736">
        <v>0</v>
      </c>
      <c r="G3736">
        <v>0</v>
      </c>
      <c r="H3736">
        <v>0</v>
      </c>
    </row>
    <row r="3737" spans="1:8" x14ac:dyDescent="0.3">
      <c r="A3737">
        <v>3736</v>
      </c>
      <c r="B3737" t="s">
        <v>3939</v>
      </c>
      <c r="C3737">
        <v>0</v>
      </c>
      <c r="D3737">
        <v>0</v>
      </c>
      <c r="E3737">
        <v>0</v>
      </c>
      <c r="F3737">
        <v>0</v>
      </c>
      <c r="G3737">
        <v>0</v>
      </c>
      <c r="H3737">
        <v>0</v>
      </c>
    </row>
    <row r="3738" spans="1:8" x14ac:dyDescent="0.3">
      <c r="A3738">
        <v>3737</v>
      </c>
      <c r="B3738" t="s">
        <v>3940</v>
      </c>
      <c r="C3738">
        <v>0</v>
      </c>
      <c r="D3738">
        <v>0</v>
      </c>
      <c r="E3738">
        <v>0</v>
      </c>
      <c r="F3738">
        <v>0</v>
      </c>
      <c r="G3738">
        <v>0</v>
      </c>
      <c r="H3738">
        <v>0</v>
      </c>
    </row>
    <row r="3739" spans="1:8" x14ac:dyDescent="0.3">
      <c r="A3739">
        <v>3738</v>
      </c>
      <c r="B3739" t="s">
        <v>3941</v>
      </c>
      <c r="C3739">
        <v>0</v>
      </c>
      <c r="D3739">
        <v>0</v>
      </c>
      <c r="E3739">
        <v>0</v>
      </c>
      <c r="F3739">
        <v>0</v>
      </c>
      <c r="G3739">
        <v>0</v>
      </c>
      <c r="H3739">
        <v>0</v>
      </c>
    </row>
    <row r="3740" spans="1:8" x14ac:dyDescent="0.3">
      <c r="A3740">
        <v>3739</v>
      </c>
      <c r="B3740" t="s">
        <v>3942</v>
      </c>
      <c r="C3740">
        <v>0</v>
      </c>
      <c r="D3740">
        <v>0</v>
      </c>
      <c r="E3740">
        <v>0</v>
      </c>
      <c r="F3740">
        <v>0</v>
      </c>
      <c r="G3740">
        <v>0</v>
      </c>
      <c r="H3740">
        <v>0</v>
      </c>
    </row>
    <row r="3741" spans="1:8" x14ac:dyDescent="0.3">
      <c r="A3741">
        <v>3740</v>
      </c>
      <c r="B3741" t="s">
        <v>3943</v>
      </c>
      <c r="C3741">
        <v>0</v>
      </c>
      <c r="D3741">
        <v>0</v>
      </c>
      <c r="E3741">
        <v>0</v>
      </c>
      <c r="F3741">
        <v>0</v>
      </c>
      <c r="G3741">
        <v>0</v>
      </c>
      <c r="H3741">
        <v>0</v>
      </c>
    </row>
    <row r="3742" spans="1:8" x14ac:dyDescent="0.3">
      <c r="A3742">
        <v>3741</v>
      </c>
      <c r="B3742" t="s">
        <v>3944</v>
      </c>
      <c r="C3742">
        <v>0</v>
      </c>
      <c r="D3742">
        <v>0</v>
      </c>
      <c r="E3742">
        <v>0</v>
      </c>
      <c r="F3742">
        <v>0</v>
      </c>
      <c r="G3742">
        <v>0</v>
      </c>
      <c r="H3742">
        <v>0</v>
      </c>
    </row>
    <row r="3743" spans="1:8" x14ac:dyDescent="0.3">
      <c r="A3743">
        <v>3742</v>
      </c>
      <c r="B3743" t="s">
        <v>3945</v>
      </c>
      <c r="C3743">
        <v>0</v>
      </c>
      <c r="D3743">
        <v>0</v>
      </c>
      <c r="E3743">
        <v>0</v>
      </c>
      <c r="F3743">
        <v>0</v>
      </c>
      <c r="G3743">
        <v>0</v>
      </c>
      <c r="H3743">
        <v>0</v>
      </c>
    </row>
    <row r="3744" spans="1:8" x14ac:dyDescent="0.3">
      <c r="A3744">
        <v>3743</v>
      </c>
      <c r="B3744" t="s">
        <v>3946</v>
      </c>
      <c r="C3744">
        <v>0</v>
      </c>
      <c r="D3744">
        <v>0</v>
      </c>
      <c r="E3744">
        <v>0</v>
      </c>
      <c r="F3744">
        <v>0</v>
      </c>
      <c r="G3744">
        <v>0</v>
      </c>
      <c r="H3744">
        <v>0</v>
      </c>
    </row>
    <row r="3745" spans="1:8" x14ac:dyDescent="0.3">
      <c r="A3745">
        <v>3744</v>
      </c>
      <c r="B3745" t="s">
        <v>3947</v>
      </c>
      <c r="C3745">
        <v>0</v>
      </c>
      <c r="D3745">
        <v>0</v>
      </c>
      <c r="E3745">
        <v>0</v>
      </c>
      <c r="F3745">
        <v>0</v>
      </c>
      <c r="G3745">
        <v>0</v>
      </c>
      <c r="H3745">
        <v>0</v>
      </c>
    </row>
    <row r="3746" spans="1:8" x14ac:dyDescent="0.3">
      <c r="A3746">
        <v>3745</v>
      </c>
      <c r="B3746" t="s">
        <v>3948</v>
      </c>
      <c r="C3746">
        <v>0</v>
      </c>
      <c r="D3746">
        <v>0</v>
      </c>
      <c r="E3746">
        <v>0</v>
      </c>
      <c r="F3746">
        <v>0</v>
      </c>
      <c r="G3746">
        <v>0</v>
      </c>
      <c r="H3746">
        <v>0.72153650858222296</v>
      </c>
    </row>
    <row r="3747" spans="1:8" x14ac:dyDescent="0.3">
      <c r="A3747">
        <v>3746</v>
      </c>
      <c r="B3747" t="s">
        <v>3949</v>
      </c>
      <c r="C3747">
        <v>0</v>
      </c>
      <c r="D3747">
        <v>0</v>
      </c>
      <c r="E3747">
        <v>0</v>
      </c>
      <c r="F3747">
        <v>0</v>
      </c>
      <c r="G3747">
        <v>0</v>
      </c>
      <c r="H3747">
        <v>0.65885485300133295</v>
      </c>
    </row>
    <row r="3748" spans="1:8" x14ac:dyDescent="0.3">
      <c r="A3748">
        <v>3747</v>
      </c>
      <c r="B3748" t="s">
        <v>3950</v>
      </c>
      <c r="C3748">
        <v>0</v>
      </c>
      <c r="D3748">
        <v>0</v>
      </c>
      <c r="E3748">
        <v>0</v>
      </c>
      <c r="F3748">
        <v>0</v>
      </c>
      <c r="G3748">
        <v>0</v>
      </c>
      <c r="H3748">
        <v>0.71353599020789005</v>
      </c>
    </row>
    <row r="3749" spans="1:8" x14ac:dyDescent="0.3">
      <c r="A3749">
        <v>3748</v>
      </c>
      <c r="B3749" t="s">
        <v>3951</v>
      </c>
      <c r="C3749">
        <v>0</v>
      </c>
      <c r="D3749">
        <v>0</v>
      </c>
      <c r="E3749">
        <v>0</v>
      </c>
      <c r="F3749">
        <v>0</v>
      </c>
      <c r="G3749">
        <v>0</v>
      </c>
      <c r="H3749">
        <v>0.50227237826140703</v>
      </c>
    </row>
    <row r="3750" spans="1:8" x14ac:dyDescent="0.3">
      <c r="A3750">
        <v>3749</v>
      </c>
      <c r="B3750" t="s">
        <v>3952</v>
      </c>
      <c r="C3750">
        <v>0</v>
      </c>
      <c r="D3750">
        <v>0</v>
      </c>
      <c r="E3750">
        <v>0</v>
      </c>
      <c r="F3750">
        <v>0</v>
      </c>
      <c r="G3750">
        <v>0</v>
      </c>
      <c r="H3750">
        <v>0.52980554305308802</v>
      </c>
    </row>
    <row r="3751" spans="1:8" x14ac:dyDescent="0.3">
      <c r="A3751">
        <v>3750</v>
      </c>
      <c r="B3751" t="s">
        <v>3953</v>
      </c>
      <c r="C3751">
        <v>0</v>
      </c>
      <c r="D3751">
        <v>0</v>
      </c>
      <c r="E3751">
        <v>0</v>
      </c>
      <c r="F3751">
        <v>0</v>
      </c>
      <c r="G3751">
        <v>0</v>
      </c>
      <c r="H3751">
        <v>0.13657610486692701</v>
      </c>
    </row>
    <row r="3752" spans="1:8" x14ac:dyDescent="0.3">
      <c r="A3752">
        <v>3751</v>
      </c>
      <c r="B3752" t="s">
        <v>3954</v>
      </c>
      <c r="C3752">
        <v>0</v>
      </c>
      <c r="D3752">
        <v>0</v>
      </c>
      <c r="E3752">
        <v>0</v>
      </c>
      <c r="F3752">
        <v>0</v>
      </c>
      <c r="G3752">
        <v>0</v>
      </c>
      <c r="H3752">
        <v>0.55752670433404505</v>
      </c>
    </row>
    <row r="3753" spans="1:8" x14ac:dyDescent="0.3">
      <c r="A3753">
        <v>3752</v>
      </c>
      <c r="B3753" t="s">
        <v>3955</v>
      </c>
      <c r="C3753">
        <v>0</v>
      </c>
      <c r="D3753">
        <v>0</v>
      </c>
      <c r="E3753">
        <v>0</v>
      </c>
      <c r="F3753">
        <v>0</v>
      </c>
      <c r="G3753">
        <v>0</v>
      </c>
      <c r="H3753">
        <v>0.13428606307004501</v>
      </c>
    </row>
    <row r="3754" spans="1:8" x14ac:dyDescent="0.3">
      <c r="A3754">
        <v>3753</v>
      </c>
      <c r="B3754" t="s">
        <v>3956</v>
      </c>
      <c r="C3754">
        <v>0</v>
      </c>
      <c r="D3754">
        <v>0</v>
      </c>
      <c r="E3754">
        <v>0</v>
      </c>
      <c r="F3754">
        <v>0</v>
      </c>
      <c r="G3754">
        <v>0</v>
      </c>
      <c r="H3754">
        <v>0.19434343538168899</v>
      </c>
    </row>
    <row r="3755" spans="1:8" x14ac:dyDescent="0.3">
      <c r="A3755">
        <v>3754</v>
      </c>
      <c r="B3755" t="s">
        <v>3957</v>
      </c>
      <c r="C3755">
        <v>0</v>
      </c>
      <c r="D3755">
        <v>0</v>
      </c>
      <c r="E3755">
        <v>0</v>
      </c>
      <c r="F3755">
        <v>0</v>
      </c>
      <c r="G3755">
        <v>0</v>
      </c>
      <c r="H3755">
        <v>7.2511453249173505E-2</v>
      </c>
    </row>
    <row r="3756" spans="1:8" x14ac:dyDescent="0.3">
      <c r="A3756">
        <v>3755</v>
      </c>
      <c r="B3756" t="s">
        <v>3958</v>
      </c>
      <c r="C3756">
        <v>0</v>
      </c>
      <c r="D3756">
        <v>0</v>
      </c>
      <c r="E3756">
        <v>0</v>
      </c>
      <c r="F3756">
        <v>0</v>
      </c>
      <c r="G3756">
        <v>0</v>
      </c>
      <c r="H3756">
        <v>0.83756429421799905</v>
      </c>
    </row>
    <row r="3757" spans="1:8" x14ac:dyDescent="0.3">
      <c r="A3757">
        <v>3756</v>
      </c>
      <c r="B3757" t="s">
        <v>3959</v>
      </c>
      <c r="C3757">
        <v>0</v>
      </c>
      <c r="D3757">
        <v>0</v>
      </c>
      <c r="E3757">
        <v>0</v>
      </c>
      <c r="F3757">
        <v>0</v>
      </c>
      <c r="G3757">
        <v>0</v>
      </c>
      <c r="H3757">
        <v>0.65122577957642902</v>
      </c>
    </row>
    <row r="3758" spans="1:8" x14ac:dyDescent="0.3">
      <c r="A3758">
        <v>3757</v>
      </c>
      <c r="B3758" t="s">
        <v>3960</v>
      </c>
      <c r="C3758">
        <v>0</v>
      </c>
      <c r="D3758">
        <v>0</v>
      </c>
      <c r="E3758">
        <v>0</v>
      </c>
      <c r="F3758">
        <v>0</v>
      </c>
      <c r="G3758">
        <v>0</v>
      </c>
      <c r="H3758">
        <v>0.132979807309798</v>
      </c>
    </row>
    <row r="3759" spans="1:8" x14ac:dyDescent="0.3">
      <c r="A3759">
        <v>3758</v>
      </c>
      <c r="B3759" t="s">
        <v>3961</v>
      </c>
      <c r="C3759">
        <v>0</v>
      </c>
      <c r="D3759">
        <v>0</v>
      </c>
      <c r="E3759">
        <v>0</v>
      </c>
      <c r="F3759">
        <v>0</v>
      </c>
      <c r="G3759">
        <v>0</v>
      </c>
      <c r="H3759">
        <v>8.5224134031928897E-2</v>
      </c>
    </row>
    <row r="3760" spans="1:8" x14ac:dyDescent="0.3">
      <c r="A3760">
        <v>3759</v>
      </c>
      <c r="B3760" t="s">
        <v>3962</v>
      </c>
      <c r="C3760">
        <v>0</v>
      </c>
      <c r="D3760">
        <v>0</v>
      </c>
      <c r="E3760">
        <v>0</v>
      </c>
      <c r="F3760">
        <v>0</v>
      </c>
      <c r="G3760">
        <v>0</v>
      </c>
      <c r="H3760">
        <v>7.3140554689826595E-2</v>
      </c>
    </row>
    <row r="3761" spans="1:8" x14ac:dyDescent="0.3">
      <c r="A3761">
        <v>3760</v>
      </c>
      <c r="B3761" t="s">
        <v>3963</v>
      </c>
      <c r="C3761">
        <v>0</v>
      </c>
      <c r="D3761">
        <v>0</v>
      </c>
      <c r="E3761">
        <v>0</v>
      </c>
      <c r="F3761">
        <v>0</v>
      </c>
      <c r="G3761">
        <v>0</v>
      </c>
      <c r="H3761">
        <v>0.34111584446510002</v>
      </c>
    </row>
    <row r="3762" spans="1:8" x14ac:dyDescent="0.3">
      <c r="A3762">
        <v>3761</v>
      </c>
      <c r="B3762" t="s">
        <v>3964</v>
      </c>
      <c r="C3762">
        <v>0</v>
      </c>
      <c r="D3762">
        <v>0</v>
      </c>
      <c r="E3762">
        <v>0</v>
      </c>
      <c r="F3762">
        <v>0</v>
      </c>
      <c r="G3762">
        <v>0</v>
      </c>
      <c r="H3762">
        <v>0.57989552375225195</v>
      </c>
    </row>
    <row r="3763" spans="1:8" x14ac:dyDescent="0.3">
      <c r="A3763">
        <v>3762</v>
      </c>
      <c r="B3763" t="s">
        <v>3965</v>
      </c>
      <c r="C3763">
        <v>0</v>
      </c>
      <c r="D3763">
        <v>0</v>
      </c>
      <c r="E3763">
        <v>0</v>
      </c>
      <c r="F3763">
        <v>0</v>
      </c>
      <c r="G3763">
        <v>0</v>
      </c>
      <c r="H3763">
        <v>0.17347449122525499</v>
      </c>
    </row>
    <row r="3764" spans="1:8" x14ac:dyDescent="0.3">
      <c r="A3764">
        <v>3763</v>
      </c>
      <c r="B3764" t="s">
        <v>3966</v>
      </c>
      <c r="C3764">
        <v>0</v>
      </c>
      <c r="D3764">
        <v>0</v>
      </c>
      <c r="E3764">
        <v>0</v>
      </c>
      <c r="F3764">
        <v>0</v>
      </c>
      <c r="G3764">
        <v>0</v>
      </c>
      <c r="H3764">
        <v>4.8846544547925502E-2</v>
      </c>
    </row>
    <row r="3765" spans="1:8" x14ac:dyDescent="0.3">
      <c r="A3765">
        <v>3764</v>
      </c>
      <c r="B3765" t="s">
        <v>3967</v>
      </c>
      <c r="C3765">
        <v>0</v>
      </c>
      <c r="D3765">
        <v>0</v>
      </c>
      <c r="E3765">
        <v>0</v>
      </c>
      <c r="F3765">
        <v>0</v>
      </c>
      <c r="G3765">
        <v>0</v>
      </c>
      <c r="H3765">
        <v>3.9385093888593004E-3</v>
      </c>
    </row>
    <row r="3766" spans="1:8" x14ac:dyDescent="0.3">
      <c r="A3766">
        <v>3765</v>
      </c>
      <c r="B3766" t="s">
        <v>3968</v>
      </c>
      <c r="C3766">
        <v>0</v>
      </c>
      <c r="D3766">
        <v>0</v>
      </c>
      <c r="E3766">
        <v>0</v>
      </c>
      <c r="F3766">
        <v>0</v>
      </c>
      <c r="G3766">
        <v>0</v>
      </c>
      <c r="H3766">
        <v>3.11268837234074E-3</v>
      </c>
    </row>
    <row r="3767" spans="1:8" x14ac:dyDescent="0.3">
      <c r="A3767">
        <v>3766</v>
      </c>
      <c r="B3767" t="s">
        <v>3969</v>
      </c>
      <c r="C3767">
        <v>0</v>
      </c>
      <c r="D3767">
        <v>0</v>
      </c>
      <c r="E3767">
        <v>0</v>
      </c>
      <c r="F3767">
        <v>0</v>
      </c>
      <c r="G3767">
        <v>0</v>
      </c>
      <c r="H3767">
        <v>5.2356638527651003E-2</v>
      </c>
    </row>
    <row r="3768" spans="1:8" x14ac:dyDescent="0.3">
      <c r="A3768">
        <v>3767</v>
      </c>
      <c r="B3768" t="s">
        <v>3970</v>
      </c>
      <c r="C3768">
        <v>0</v>
      </c>
      <c r="D3768">
        <v>0</v>
      </c>
      <c r="E3768">
        <v>0</v>
      </c>
      <c r="F3768">
        <v>0</v>
      </c>
      <c r="G3768">
        <v>0</v>
      </c>
      <c r="H3768">
        <v>3.7873246913067697E-2</v>
      </c>
    </row>
    <row r="3769" spans="1:8" x14ac:dyDescent="0.3">
      <c r="A3769">
        <v>3768</v>
      </c>
      <c r="B3769" t="s">
        <v>3971</v>
      </c>
      <c r="C3769">
        <v>0</v>
      </c>
      <c r="D3769">
        <v>0</v>
      </c>
      <c r="E3769">
        <v>0</v>
      </c>
      <c r="F3769">
        <v>0</v>
      </c>
      <c r="G3769">
        <v>0</v>
      </c>
      <c r="H3769">
        <v>1.7979771490847E-2</v>
      </c>
    </row>
    <row r="3770" spans="1:8" x14ac:dyDescent="0.3">
      <c r="A3770">
        <v>3769</v>
      </c>
      <c r="B3770" t="s">
        <v>3972</v>
      </c>
      <c r="C3770">
        <v>0</v>
      </c>
      <c r="D3770">
        <v>0</v>
      </c>
      <c r="E3770">
        <v>0</v>
      </c>
      <c r="F3770">
        <v>0</v>
      </c>
      <c r="G3770">
        <v>0</v>
      </c>
      <c r="H3770">
        <v>3.7007630662564198E-4</v>
      </c>
    </row>
    <row r="3771" spans="1:8" x14ac:dyDescent="0.3">
      <c r="A3771">
        <v>3770</v>
      </c>
      <c r="B3771" t="s">
        <v>3973</v>
      </c>
      <c r="C3771">
        <v>0</v>
      </c>
      <c r="D3771">
        <v>0</v>
      </c>
      <c r="E3771">
        <v>0</v>
      </c>
      <c r="F3771">
        <v>0</v>
      </c>
      <c r="G3771">
        <v>0</v>
      </c>
      <c r="H3771">
        <v>8.2406757775599901E-2</v>
      </c>
    </row>
    <row r="3772" spans="1:8" x14ac:dyDescent="0.3">
      <c r="A3772">
        <v>3771</v>
      </c>
      <c r="B3772" t="s">
        <v>3974</v>
      </c>
      <c r="C3772">
        <v>0</v>
      </c>
      <c r="D3772">
        <v>0</v>
      </c>
      <c r="E3772">
        <v>0</v>
      </c>
      <c r="F3772">
        <v>0</v>
      </c>
      <c r="G3772">
        <v>0</v>
      </c>
      <c r="H3772">
        <v>6.6534037640817306E-2</v>
      </c>
    </row>
    <row r="3773" spans="1:8" x14ac:dyDescent="0.3">
      <c r="A3773">
        <v>3772</v>
      </c>
      <c r="B3773" t="s">
        <v>3975</v>
      </c>
      <c r="C3773">
        <v>0</v>
      </c>
      <c r="D3773">
        <v>0</v>
      </c>
      <c r="E3773">
        <v>0</v>
      </c>
      <c r="F3773">
        <v>0</v>
      </c>
      <c r="G3773">
        <v>0</v>
      </c>
      <c r="H3773">
        <v>0.183165518087266</v>
      </c>
    </row>
    <row r="3774" spans="1:8" x14ac:dyDescent="0.3">
      <c r="A3774">
        <v>3773</v>
      </c>
      <c r="B3774" t="s">
        <v>3976</v>
      </c>
      <c r="C3774">
        <v>0</v>
      </c>
      <c r="D3774">
        <v>0</v>
      </c>
      <c r="E3774">
        <v>0</v>
      </c>
      <c r="F3774">
        <v>0</v>
      </c>
      <c r="G3774">
        <v>0</v>
      </c>
      <c r="H3774">
        <v>0</v>
      </c>
    </row>
    <row r="3775" spans="1:8" x14ac:dyDescent="0.3">
      <c r="A3775">
        <v>3774</v>
      </c>
      <c r="B3775" t="s">
        <v>3977</v>
      </c>
      <c r="C3775">
        <v>0</v>
      </c>
      <c r="D3775">
        <v>0</v>
      </c>
      <c r="E3775">
        <v>0</v>
      </c>
      <c r="F3775">
        <v>0</v>
      </c>
      <c r="G3775">
        <v>0</v>
      </c>
      <c r="H3775">
        <v>0.16698216443324601</v>
      </c>
    </row>
    <row r="3776" spans="1:8" x14ac:dyDescent="0.3">
      <c r="A3776">
        <v>3775</v>
      </c>
      <c r="B3776" t="s">
        <v>3978</v>
      </c>
      <c r="C3776">
        <v>0</v>
      </c>
      <c r="D3776">
        <v>0</v>
      </c>
      <c r="E3776">
        <v>0</v>
      </c>
      <c r="F3776">
        <v>0</v>
      </c>
      <c r="G3776">
        <v>0</v>
      </c>
      <c r="H3776">
        <v>0.38273158172314198</v>
      </c>
    </row>
    <row r="3777" spans="1:8" x14ac:dyDescent="0.3">
      <c r="A3777">
        <v>3776</v>
      </c>
      <c r="B3777" t="s">
        <v>3979</v>
      </c>
      <c r="C3777">
        <v>0</v>
      </c>
      <c r="D3777">
        <v>0</v>
      </c>
      <c r="E3777">
        <v>0</v>
      </c>
      <c r="F3777">
        <v>0</v>
      </c>
      <c r="G3777">
        <v>0</v>
      </c>
      <c r="H3777">
        <v>0.38786476610572201</v>
      </c>
    </row>
    <row r="3778" spans="1:8" x14ac:dyDescent="0.3">
      <c r="A3778">
        <v>3777</v>
      </c>
      <c r="B3778" t="s">
        <v>3980</v>
      </c>
      <c r="C3778">
        <v>0</v>
      </c>
      <c r="D3778">
        <v>0</v>
      </c>
      <c r="E3778">
        <v>0</v>
      </c>
      <c r="F3778">
        <v>0</v>
      </c>
      <c r="G3778">
        <v>0</v>
      </c>
      <c r="H3778">
        <v>0.67018057861650004</v>
      </c>
    </row>
    <row r="3779" spans="1:8" x14ac:dyDescent="0.3">
      <c r="A3779">
        <v>3778</v>
      </c>
      <c r="B3779" t="s">
        <v>3981</v>
      </c>
      <c r="C3779">
        <v>0</v>
      </c>
      <c r="D3779">
        <v>0</v>
      </c>
      <c r="E3779">
        <v>0</v>
      </c>
      <c r="F3779">
        <v>0</v>
      </c>
      <c r="G3779">
        <v>0</v>
      </c>
      <c r="H3779">
        <v>0.73736490867829096</v>
      </c>
    </row>
    <row r="3780" spans="1:8" x14ac:dyDescent="0.3">
      <c r="A3780">
        <v>3779</v>
      </c>
      <c r="B3780" t="s">
        <v>3982</v>
      </c>
      <c r="C3780">
        <v>0</v>
      </c>
      <c r="D3780">
        <v>0</v>
      </c>
      <c r="E3780">
        <v>0</v>
      </c>
      <c r="F3780">
        <v>0</v>
      </c>
      <c r="G3780">
        <v>0</v>
      </c>
      <c r="H3780">
        <v>0.80372400509942099</v>
      </c>
    </row>
    <row r="3781" spans="1:8" x14ac:dyDescent="0.3">
      <c r="A3781">
        <v>3780</v>
      </c>
      <c r="B3781" t="s">
        <v>3983</v>
      </c>
      <c r="C3781">
        <v>0</v>
      </c>
      <c r="D3781">
        <v>0</v>
      </c>
      <c r="E3781">
        <v>0</v>
      </c>
      <c r="F3781">
        <v>0</v>
      </c>
      <c r="G3781">
        <v>0</v>
      </c>
      <c r="H3781">
        <v>0.14246263291028899</v>
      </c>
    </row>
    <row r="3782" spans="1:8" x14ac:dyDescent="0.3">
      <c r="A3782">
        <v>3781</v>
      </c>
      <c r="B3782" t="s">
        <v>3984</v>
      </c>
      <c r="C3782">
        <v>0</v>
      </c>
      <c r="D3782">
        <v>0</v>
      </c>
      <c r="E3782">
        <v>0</v>
      </c>
      <c r="F3782">
        <v>0</v>
      </c>
      <c r="G3782">
        <v>0</v>
      </c>
      <c r="H3782">
        <v>0.144054087005347</v>
      </c>
    </row>
    <row r="3783" spans="1:8" x14ac:dyDescent="0.3">
      <c r="A3783">
        <v>3782</v>
      </c>
      <c r="B3783" t="s">
        <v>3985</v>
      </c>
      <c r="C3783">
        <v>0</v>
      </c>
      <c r="D3783">
        <v>0</v>
      </c>
      <c r="E3783">
        <v>0</v>
      </c>
      <c r="F3783">
        <v>0</v>
      </c>
      <c r="G3783">
        <v>0</v>
      </c>
      <c r="H3783">
        <v>0.16898808466152099</v>
      </c>
    </row>
    <row r="3784" spans="1:8" x14ac:dyDescent="0.3">
      <c r="A3784">
        <v>3783</v>
      </c>
      <c r="B3784" t="s">
        <v>3986</v>
      </c>
      <c r="C3784">
        <v>0</v>
      </c>
      <c r="D3784">
        <v>0</v>
      </c>
      <c r="E3784">
        <v>0</v>
      </c>
      <c r="F3784">
        <v>0</v>
      </c>
      <c r="G3784">
        <v>0</v>
      </c>
      <c r="H3784">
        <v>0.57565082841332005</v>
      </c>
    </row>
    <row r="3785" spans="1:8" x14ac:dyDescent="0.3">
      <c r="A3785">
        <v>3784</v>
      </c>
      <c r="B3785" t="s">
        <v>3987</v>
      </c>
      <c r="C3785">
        <v>0</v>
      </c>
      <c r="D3785">
        <v>0</v>
      </c>
      <c r="E3785">
        <v>0</v>
      </c>
      <c r="F3785">
        <v>0</v>
      </c>
      <c r="G3785">
        <v>0</v>
      </c>
      <c r="H3785">
        <v>0.65648078608258797</v>
      </c>
    </row>
    <row r="3786" spans="1:8" x14ac:dyDescent="0.3">
      <c r="A3786">
        <v>3785</v>
      </c>
      <c r="B3786" t="s">
        <v>3988</v>
      </c>
      <c r="C3786">
        <v>0</v>
      </c>
      <c r="D3786">
        <v>0</v>
      </c>
      <c r="E3786">
        <v>0</v>
      </c>
      <c r="F3786">
        <v>0</v>
      </c>
      <c r="G3786">
        <v>0</v>
      </c>
      <c r="H3786">
        <v>0.157434233373108</v>
      </c>
    </row>
    <row r="3787" spans="1:8" x14ac:dyDescent="0.3">
      <c r="A3787">
        <v>3786</v>
      </c>
      <c r="B3787" t="s">
        <v>3989</v>
      </c>
      <c r="C3787">
        <v>0</v>
      </c>
      <c r="D3787">
        <v>0</v>
      </c>
      <c r="E3787">
        <v>0</v>
      </c>
      <c r="F3787">
        <v>0</v>
      </c>
      <c r="G3787">
        <v>0</v>
      </c>
      <c r="H3787">
        <v>0.12913398093131201</v>
      </c>
    </row>
    <row r="3788" spans="1:8" x14ac:dyDescent="0.3">
      <c r="A3788">
        <v>3787</v>
      </c>
      <c r="B3788" t="s">
        <v>3990</v>
      </c>
      <c r="C3788">
        <v>0</v>
      </c>
      <c r="D3788">
        <v>0</v>
      </c>
      <c r="E3788">
        <v>0</v>
      </c>
      <c r="F3788">
        <v>0</v>
      </c>
      <c r="G3788">
        <v>0</v>
      </c>
      <c r="H3788">
        <v>7.1840601001281604E-2</v>
      </c>
    </row>
    <row r="3789" spans="1:8" x14ac:dyDescent="0.3">
      <c r="A3789">
        <v>3788</v>
      </c>
      <c r="B3789" t="s">
        <v>3991</v>
      </c>
      <c r="C3789">
        <v>0</v>
      </c>
      <c r="D3789">
        <v>0</v>
      </c>
      <c r="E3789">
        <v>0</v>
      </c>
      <c r="F3789">
        <v>0</v>
      </c>
      <c r="G3789">
        <v>0</v>
      </c>
      <c r="H3789">
        <v>6.0973531868517901E-2</v>
      </c>
    </row>
    <row r="3790" spans="1:8" x14ac:dyDescent="0.3">
      <c r="A3790">
        <v>3789</v>
      </c>
      <c r="B3790" t="s">
        <v>3992</v>
      </c>
      <c r="C3790">
        <v>0</v>
      </c>
      <c r="D3790">
        <v>0</v>
      </c>
      <c r="E3790">
        <v>0</v>
      </c>
      <c r="F3790">
        <v>0</v>
      </c>
      <c r="G3790">
        <v>0</v>
      </c>
      <c r="H3790">
        <v>0.14937086177852399</v>
      </c>
    </row>
    <row r="3791" spans="1:8" x14ac:dyDescent="0.3">
      <c r="A3791">
        <v>3790</v>
      </c>
      <c r="B3791" t="s">
        <v>3993</v>
      </c>
      <c r="C3791">
        <v>0</v>
      </c>
      <c r="D3791">
        <v>0</v>
      </c>
      <c r="E3791">
        <v>0</v>
      </c>
      <c r="F3791">
        <v>0</v>
      </c>
      <c r="G3791">
        <v>0</v>
      </c>
      <c r="H3791">
        <v>0.31923458465756699</v>
      </c>
    </row>
    <row r="3792" spans="1:8" x14ac:dyDescent="0.3">
      <c r="A3792">
        <v>3791</v>
      </c>
      <c r="B3792" t="s">
        <v>3994</v>
      </c>
      <c r="C3792">
        <v>0</v>
      </c>
      <c r="D3792">
        <v>0</v>
      </c>
      <c r="E3792">
        <v>0</v>
      </c>
      <c r="F3792">
        <v>0</v>
      </c>
      <c r="G3792">
        <v>0</v>
      </c>
      <c r="H3792">
        <v>0.47911887090236399</v>
      </c>
    </row>
    <row r="3793" spans="1:8" x14ac:dyDescent="0.3">
      <c r="A3793">
        <v>3792</v>
      </c>
      <c r="B3793" t="s">
        <v>3995</v>
      </c>
      <c r="C3793">
        <v>0</v>
      </c>
      <c r="D3793">
        <v>0</v>
      </c>
      <c r="E3793">
        <v>0</v>
      </c>
      <c r="F3793">
        <v>0</v>
      </c>
      <c r="G3793">
        <v>0</v>
      </c>
      <c r="H3793">
        <v>0.98842372478631602</v>
      </c>
    </row>
    <row r="3794" spans="1:8" x14ac:dyDescent="0.3">
      <c r="A3794">
        <v>3793</v>
      </c>
      <c r="B3794" t="s">
        <v>3996</v>
      </c>
      <c r="C3794">
        <v>0</v>
      </c>
      <c r="D3794">
        <v>0</v>
      </c>
      <c r="E3794">
        <v>0</v>
      </c>
      <c r="F3794">
        <v>0</v>
      </c>
      <c r="G3794">
        <v>0</v>
      </c>
      <c r="H3794">
        <v>1</v>
      </c>
    </row>
    <row r="3795" spans="1:8" x14ac:dyDescent="0.3">
      <c r="A3795">
        <v>3794</v>
      </c>
      <c r="B3795" t="s">
        <v>3997</v>
      </c>
      <c r="C3795">
        <v>0</v>
      </c>
      <c r="D3795">
        <v>0</v>
      </c>
      <c r="E3795">
        <v>0</v>
      </c>
      <c r="F3795">
        <v>0</v>
      </c>
      <c r="G3795">
        <v>0</v>
      </c>
      <c r="H3795">
        <v>0.99923001816333501</v>
      </c>
    </row>
    <row r="3796" spans="1:8" x14ac:dyDescent="0.3">
      <c r="A3796">
        <v>3795</v>
      </c>
      <c r="B3796" t="s">
        <v>3998</v>
      </c>
      <c r="C3796">
        <v>0</v>
      </c>
      <c r="D3796">
        <v>0</v>
      </c>
      <c r="E3796">
        <v>0</v>
      </c>
      <c r="F3796">
        <v>0</v>
      </c>
      <c r="G3796">
        <v>0</v>
      </c>
      <c r="H3796">
        <v>1</v>
      </c>
    </row>
    <row r="3797" spans="1:8" x14ac:dyDescent="0.3">
      <c r="A3797">
        <v>3796</v>
      </c>
      <c r="B3797" t="s">
        <v>3999</v>
      </c>
      <c r="C3797">
        <v>0</v>
      </c>
      <c r="D3797">
        <v>0</v>
      </c>
      <c r="E3797">
        <v>0</v>
      </c>
      <c r="F3797">
        <v>0</v>
      </c>
      <c r="G3797">
        <v>0</v>
      </c>
      <c r="H3797">
        <v>1</v>
      </c>
    </row>
    <row r="3798" spans="1:8" x14ac:dyDescent="0.3">
      <c r="A3798">
        <v>3797</v>
      </c>
      <c r="B3798" t="s">
        <v>4000</v>
      </c>
      <c r="C3798">
        <v>0</v>
      </c>
      <c r="D3798">
        <v>0</v>
      </c>
      <c r="E3798">
        <v>0</v>
      </c>
      <c r="F3798">
        <v>0</v>
      </c>
      <c r="G3798">
        <v>0</v>
      </c>
      <c r="H3798">
        <v>5.9367047581324203E-2</v>
      </c>
    </row>
    <row r="3799" spans="1:8" x14ac:dyDescent="0.3">
      <c r="A3799">
        <v>3798</v>
      </c>
      <c r="B3799" t="s">
        <v>4001</v>
      </c>
      <c r="C3799">
        <v>0</v>
      </c>
      <c r="D3799">
        <v>0</v>
      </c>
      <c r="E3799">
        <v>0</v>
      </c>
      <c r="F3799">
        <v>0</v>
      </c>
      <c r="G3799">
        <v>0</v>
      </c>
      <c r="H3799">
        <v>0.70030447076358704</v>
      </c>
    </row>
    <row r="3800" spans="1:8" x14ac:dyDescent="0.3">
      <c r="A3800">
        <v>3799</v>
      </c>
      <c r="B3800" t="s">
        <v>4002</v>
      </c>
      <c r="C3800">
        <v>0</v>
      </c>
      <c r="D3800">
        <v>0</v>
      </c>
      <c r="E3800">
        <v>0</v>
      </c>
      <c r="F3800">
        <v>0</v>
      </c>
      <c r="G3800">
        <v>0</v>
      </c>
      <c r="H3800">
        <v>0.45983090630375301</v>
      </c>
    </row>
    <row r="3801" spans="1:8" x14ac:dyDescent="0.3">
      <c r="A3801">
        <v>3800</v>
      </c>
      <c r="B3801" t="s">
        <v>4003</v>
      </c>
      <c r="C3801">
        <v>0</v>
      </c>
      <c r="D3801">
        <v>0</v>
      </c>
      <c r="E3801">
        <v>0</v>
      </c>
      <c r="F3801">
        <v>0</v>
      </c>
      <c r="G3801">
        <v>0</v>
      </c>
      <c r="H3801">
        <v>0.48317772940199599</v>
      </c>
    </row>
    <row r="3802" spans="1:8" x14ac:dyDescent="0.3">
      <c r="A3802">
        <v>3801</v>
      </c>
      <c r="B3802" t="s">
        <v>4004</v>
      </c>
      <c r="C3802">
        <v>0</v>
      </c>
      <c r="D3802">
        <v>0</v>
      </c>
      <c r="E3802">
        <v>0</v>
      </c>
      <c r="F3802">
        <v>0</v>
      </c>
      <c r="G3802">
        <v>0</v>
      </c>
      <c r="H3802">
        <v>0.30559832502376799</v>
      </c>
    </row>
    <row r="3803" spans="1:8" x14ac:dyDescent="0.3">
      <c r="A3803">
        <v>3802</v>
      </c>
      <c r="B3803" t="s">
        <v>4005</v>
      </c>
      <c r="C3803">
        <v>0</v>
      </c>
      <c r="D3803">
        <v>0</v>
      </c>
      <c r="E3803">
        <v>0</v>
      </c>
      <c r="F3803">
        <v>0</v>
      </c>
      <c r="G3803">
        <v>0</v>
      </c>
      <c r="H3803">
        <v>0.28046049380436799</v>
      </c>
    </row>
    <row r="3804" spans="1:8" x14ac:dyDescent="0.3">
      <c r="A3804">
        <v>3803</v>
      </c>
      <c r="B3804" t="s">
        <v>4006</v>
      </c>
      <c r="C3804">
        <v>0</v>
      </c>
      <c r="D3804">
        <v>0</v>
      </c>
      <c r="E3804">
        <v>0</v>
      </c>
      <c r="F3804">
        <v>0</v>
      </c>
      <c r="G3804">
        <v>0</v>
      </c>
      <c r="H3804">
        <v>0.38495328824310998</v>
      </c>
    </row>
    <row r="3805" spans="1:8" x14ac:dyDescent="0.3">
      <c r="A3805">
        <v>3804</v>
      </c>
      <c r="B3805" t="s">
        <v>4007</v>
      </c>
      <c r="C3805">
        <v>0</v>
      </c>
      <c r="D3805">
        <v>0</v>
      </c>
      <c r="E3805">
        <v>0</v>
      </c>
      <c r="F3805">
        <v>0</v>
      </c>
      <c r="G3805">
        <v>0</v>
      </c>
      <c r="H3805">
        <v>6.2879743895170297E-3</v>
      </c>
    </row>
    <row r="3806" spans="1:8" x14ac:dyDescent="0.3">
      <c r="A3806">
        <v>3805</v>
      </c>
      <c r="B3806" t="s">
        <v>4008</v>
      </c>
      <c r="C3806">
        <v>0</v>
      </c>
      <c r="D3806">
        <v>0</v>
      </c>
      <c r="E3806">
        <v>0</v>
      </c>
      <c r="F3806">
        <v>0</v>
      </c>
      <c r="G3806">
        <v>0</v>
      </c>
      <c r="H3806">
        <v>5.7487251235855102E-4</v>
      </c>
    </row>
    <row r="3807" spans="1:8" x14ac:dyDescent="0.3">
      <c r="A3807">
        <v>3806</v>
      </c>
      <c r="B3807" t="s">
        <v>4009</v>
      </c>
      <c r="C3807">
        <v>0</v>
      </c>
      <c r="D3807">
        <v>0</v>
      </c>
      <c r="E3807">
        <v>0</v>
      </c>
      <c r="F3807">
        <v>0</v>
      </c>
      <c r="G3807">
        <v>0</v>
      </c>
      <c r="H3807">
        <v>0.18695809118366799</v>
      </c>
    </row>
    <row r="3808" spans="1:8" x14ac:dyDescent="0.3">
      <c r="A3808">
        <v>3807</v>
      </c>
      <c r="B3808" t="s">
        <v>4010</v>
      </c>
      <c r="C3808">
        <v>0</v>
      </c>
      <c r="D3808">
        <v>0</v>
      </c>
      <c r="E3808">
        <v>0</v>
      </c>
      <c r="F3808">
        <v>0</v>
      </c>
      <c r="G3808">
        <v>0</v>
      </c>
      <c r="H3808">
        <v>0.73667980052712101</v>
      </c>
    </row>
    <row r="3809" spans="1:8" x14ac:dyDescent="0.3">
      <c r="A3809">
        <v>3808</v>
      </c>
      <c r="B3809" t="s">
        <v>4011</v>
      </c>
      <c r="C3809">
        <v>0</v>
      </c>
      <c r="D3809">
        <v>0</v>
      </c>
      <c r="E3809">
        <v>0</v>
      </c>
      <c r="F3809">
        <v>0</v>
      </c>
      <c r="G3809">
        <v>0</v>
      </c>
      <c r="H3809">
        <v>0.89741187332587302</v>
      </c>
    </row>
    <row r="3810" spans="1:8" x14ac:dyDescent="0.3">
      <c r="A3810">
        <v>3809</v>
      </c>
      <c r="B3810" t="s">
        <v>4012</v>
      </c>
      <c r="C3810">
        <v>0</v>
      </c>
      <c r="D3810">
        <v>0</v>
      </c>
      <c r="E3810">
        <v>0</v>
      </c>
      <c r="F3810">
        <v>0</v>
      </c>
      <c r="G3810">
        <v>0</v>
      </c>
      <c r="H3810">
        <v>0.97398486228411996</v>
      </c>
    </row>
    <row r="3811" spans="1:8" x14ac:dyDescent="0.3">
      <c r="A3811">
        <v>3810</v>
      </c>
      <c r="B3811" t="s">
        <v>4013</v>
      </c>
      <c r="C3811">
        <v>0</v>
      </c>
      <c r="D3811">
        <v>0</v>
      </c>
      <c r="E3811">
        <v>0</v>
      </c>
      <c r="F3811">
        <v>0</v>
      </c>
      <c r="G3811">
        <v>0</v>
      </c>
      <c r="H3811">
        <v>0.98535895697187004</v>
      </c>
    </row>
    <row r="3812" spans="1:8" x14ac:dyDescent="0.3">
      <c r="A3812">
        <v>3811</v>
      </c>
      <c r="B3812" t="s">
        <v>4014</v>
      </c>
      <c r="C3812">
        <v>0</v>
      </c>
      <c r="D3812">
        <v>0</v>
      </c>
      <c r="E3812">
        <v>0</v>
      </c>
      <c r="F3812">
        <v>0</v>
      </c>
      <c r="G3812">
        <v>0</v>
      </c>
      <c r="H3812">
        <v>0.91586121530149001</v>
      </c>
    </row>
    <row r="3813" spans="1:8" x14ac:dyDescent="0.3">
      <c r="A3813">
        <v>3812</v>
      </c>
      <c r="B3813" t="s">
        <v>4015</v>
      </c>
      <c r="C3813">
        <v>0</v>
      </c>
      <c r="D3813">
        <v>0</v>
      </c>
      <c r="E3813">
        <v>0</v>
      </c>
      <c r="F3813">
        <v>0</v>
      </c>
      <c r="G3813">
        <v>0</v>
      </c>
      <c r="H3813">
        <v>9.9650741907464195E-3</v>
      </c>
    </row>
    <row r="3814" spans="1:8" x14ac:dyDescent="0.3">
      <c r="A3814">
        <v>3813</v>
      </c>
      <c r="B3814" t="s">
        <v>4016</v>
      </c>
      <c r="C3814">
        <v>0</v>
      </c>
      <c r="D3814">
        <v>0</v>
      </c>
      <c r="E3814">
        <v>0</v>
      </c>
      <c r="F3814">
        <v>0</v>
      </c>
      <c r="G3814">
        <v>0</v>
      </c>
      <c r="H3814">
        <v>0.20545371289403999</v>
      </c>
    </row>
    <row r="3815" spans="1:8" x14ac:dyDescent="0.3">
      <c r="A3815">
        <v>3814</v>
      </c>
      <c r="B3815" t="s">
        <v>4017</v>
      </c>
      <c r="C3815">
        <v>0</v>
      </c>
      <c r="D3815">
        <v>0</v>
      </c>
      <c r="E3815">
        <v>0</v>
      </c>
      <c r="F3815">
        <v>0</v>
      </c>
      <c r="G3815">
        <v>0</v>
      </c>
      <c r="H3815">
        <v>0.97755178663511999</v>
      </c>
    </row>
    <row r="3816" spans="1:8" x14ac:dyDescent="0.3">
      <c r="A3816">
        <v>3815</v>
      </c>
      <c r="B3816" t="s">
        <v>4018</v>
      </c>
      <c r="C3816">
        <v>0</v>
      </c>
      <c r="D3816">
        <v>0</v>
      </c>
      <c r="E3816">
        <v>0</v>
      </c>
      <c r="F3816">
        <v>0</v>
      </c>
      <c r="G3816">
        <v>0</v>
      </c>
      <c r="H3816">
        <v>0.49990093602199998</v>
      </c>
    </row>
    <row r="3817" spans="1:8" x14ac:dyDescent="0.3">
      <c r="A3817">
        <v>3816</v>
      </c>
      <c r="B3817" t="s">
        <v>4019</v>
      </c>
      <c r="C3817">
        <v>0</v>
      </c>
      <c r="D3817">
        <v>0</v>
      </c>
      <c r="E3817">
        <v>0</v>
      </c>
      <c r="F3817">
        <v>0</v>
      </c>
      <c r="G3817">
        <v>0</v>
      </c>
      <c r="H3817">
        <v>3.0739214877751199E-2</v>
      </c>
    </row>
    <row r="3818" spans="1:8" x14ac:dyDescent="0.3">
      <c r="A3818">
        <v>3817</v>
      </c>
      <c r="B3818" t="s">
        <v>4020</v>
      </c>
      <c r="C3818">
        <v>0</v>
      </c>
      <c r="D3818">
        <v>0</v>
      </c>
      <c r="E3818">
        <v>0</v>
      </c>
      <c r="F3818">
        <v>0</v>
      </c>
      <c r="G3818">
        <v>0</v>
      </c>
      <c r="H3818">
        <v>2.88864273185735E-2</v>
      </c>
    </row>
    <row r="3819" spans="1:8" x14ac:dyDescent="0.3">
      <c r="A3819">
        <v>3818</v>
      </c>
      <c r="B3819" t="s">
        <v>4021</v>
      </c>
      <c r="C3819">
        <v>0</v>
      </c>
      <c r="D3819">
        <v>0</v>
      </c>
      <c r="E3819">
        <v>0</v>
      </c>
      <c r="F3819">
        <v>0</v>
      </c>
      <c r="G3819">
        <v>0</v>
      </c>
      <c r="H3819">
        <v>1</v>
      </c>
    </row>
    <row r="3820" spans="1:8" x14ac:dyDescent="0.3">
      <c r="A3820">
        <v>3819</v>
      </c>
      <c r="B3820" t="s">
        <v>4022</v>
      </c>
      <c r="C3820">
        <v>0</v>
      </c>
      <c r="D3820">
        <v>0</v>
      </c>
      <c r="E3820">
        <v>0</v>
      </c>
      <c r="F3820">
        <v>0</v>
      </c>
      <c r="G3820">
        <v>0</v>
      </c>
      <c r="H3820">
        <v>1</v>
      </c>
    </row>
    <row r="3821" spans="1:8" x14ac:dyDescent="0.3">
      <c r="A3821">
        <v>3820</v>
      </c>
      <c r="B3821" t="s">
        <v>4023</v>
      </c>
      <c r="C3821">
        <v>0</v>
      </c>
      <c r="D3821">
        <v>0</v>
      </c>
      <c r="E3821">
        <v>0</v>
      </c>
      <c r="F3821">
        <v>0</v>
      </c>
      <c r="G3821">
        <v>0</v>
      </c>
      <c r="H3821">
        <v>1</v>
      </c>
    </row>
    <row r="3822" spans="1:8" x14ac:dyDescent="0.3">
      <c r="A3822">
        <v>3821</v>
      </c>
      <c r="B3822" t="s">
        <v>4024</v>
      </c>
      <c r="C3822">
        <v>0</v>
      </c>
      <c r="D3822">
        <v>0</v>
      </c>
      <c r="E3822">
        <v>0</v>
      </c>
      <c r="F3822">
        <v>0</v>
      </c>
      <c r="G3822">
        <v>0</v>
      </c>
      <c r="H3822">
        <v>0.99896061256580504</v>
      </c>
    </row>
    <row r="3823" spans="1:8" x14ac:dyDescent="0.3">
      <c r="A3823">
        <v>3822</v>
      </c>
      <c r="B3823" t="s">
        <v>4025</v>
      </c>
      <c r="C3823">
        <v>0</v>
      </c>
      <c r="D3823">
        <v>0</v>
      </c>
      <c r="E3823">
        <v>0</v>
      </c>
      <c r="F3823">
        <v>0</v>
      </c>
      <c r="G3823">
        <v>0</v>
      </c>
      <c r="H3823">
        <v>0.93450158177716403</v>
      </c>
    </row>
    <row r="3824" spans="1:8" x14ac:dyDescent="0.3">
      <c r="A3824">
        <v>3823</v>
      </c>
      <c r="B3824" t="s">
        <v>4026</v>
      </c>
      <c r="C3824">
        <v>0</v>
      </c>
      <c r="D3824">
        <v>0</v>
      </c>
      <c r="E3824">
        <v>0</v>
      </c>
      <c r="F3824">
        <v>0</v>
      </c>
      <c r="G3824">
        <v>0</v>
      </c>
      <c r="H3824">
        <v>0.94765410019644603</v>
      </c>
    </row>
    <row r="3825" spans="1:8" x14ac:dyDescent="0.3">
      <c r="A3825">
        <v>3824</v>
      </c>
      <c r="B3825" t="s">
        <v>4027</v>
      </c>
      <c r="C3825">
        <v>0</v>
      </c>
      <c r="D3825">
        <v>0</v>
      </c>
      <c r="E3825">
        <v>0</v>
      </c>
      <c r="F3825">
        <v>0</v>
      </c>
      <c r="G3825">
        <v>0</v>
      </c>
      <c r="H3825">
        <v>0.83993379181876004</v>
      </c>
    </row>
    <row r="3826" spans="1:8" x14ac:dyDescent="0.3">
      <c r="A3826">
        <v>3825</v>
      </c>
      <c r="B3826" t="s">
        <v>4028</v>
      </c>
      <c r="C3826">
        <v>0</v>
      </c>
      <c r="D3826">
        <v>0</v>
      </c>
      <c r="E3826">
        <v>0</v>
      </c>
      <c r="F3826">
        <v>0</v>
      </c>
      <c r="G3826">
        <v>0</v>
      </c>
      <c r="H3826">
        <v>0.61939393139281695</v>
      </c>
    </row>
    <row r="3827" spans="1:8" x14ac:dyDescent="0.3">
      <c r="A3827">
        <v>3826</v>
      </c>
      <c r="B3827" t="s">
        <v>4029</v>
      </c>
      <c r="C3827">
        <v>0</v>
      </c>
      <c r="D3827">
        <v>0</v>
      </c>
      <c r="E3827">
        <v>0</v>
      </c>
      <c r="F3827">
        <v>0</v>
      </c>
      <c r="G3827">
        <v>0</v>
      </c>
      <c r="H3827">
        <v>0.73716801247986696</v>
      </c>
    </row>
    <row r="3828" spans="1:8" x14ac:dyDescent="0.3">
      <c r="A3828">
        <v>3827</v>
      </c>
      <c r="B3828" t="s">
        <v>4030</v>
      </c>
      <c r="C3828">
        <v>0</v>
      </c>
      <c r="D3828">
        <v>0</v>
      </c>
      <c r="E3828">
        <v>0</v>
      </c>
      <c r="F3828">
        <v>0</v>
      </c>
      <c r="G3828">
        <v>0</v>
      </c>
      <c r="H3828">
        <v>0.66639413643614698</v>
      </c>
    </row>
    <row r="3829" spans="1:8" x14ac:dyDescent="0.3">
      <c r="A3829">
        <v>3828</v>
      </c>
      <c r="B3829" t="s">
        <v>4031</v>
      </c>
      <c r="C3829">
        <v>0</v>
      </c>
      <c r="D3829">
        <v>0</v>
      </c>
      <c r="E3829">
        <v>0</v>
      </c>
      <c r="F3829">
        <v>0</v>
      </c>
      <c r="G3829">
        <v>0</v>
      </c>
      <c r="H3829">
        <v>0.76453623567370699</v>
      </c>
    </row>
    <row r="3830" spans="1:8" x14ac:dyDescent="0.3">
      <c r="A3830">
        <v>3829</v>
      </c>
      <c r="B3830" t="s">
        <v>4032</v>
      </c>
      <c r="C3830">
        <v>0</v>
      </c>
      <c r="D3830">
        <v>0</v>
      </c>
      <c r="E3830">
        <v>0</v>
      </c>
      <c r="F3830">
        <v>0</v>
      </c>
      <c r="G3830">
        <v>0</v>
      </c>
      <c r="H3830">
        <v>0.212201544832506</v>
      </c>
    </row>
    <row r="3831" spans="1:8" x14ac:dyDescent="0.3">
      <c r="A3831">
        <v>3830</v>
      </c>
      <c r="B3831" t="s">
        <v>4033</v>
      </c>
      <c r="C3831">
        <v>0</v>
      </c>
      <c r="D3831">
        <v>0</v>
      </c>
      <c r="E3831">
        <v>0</v>
      </c>
      <c r="F3831">
        <v>0</v>
      </c>
      <c r="G3831">
        <v>0</v>
      </c>
      <c r="H3831">
        <v>3.4912035878920902E-2</v>
      </c>
    </row>
    <row r="3832" spans="1:8" x14ac:dyDescent="0.3">
      <c r="A3832">
        <v>3831</v>
      </c>
      <c r="B3832" t="s">
        <v>4034</v>
      </c>
      <c r="C3832">
        <v>0</v>
      </c>
      <c r="D3832">
        <v>0</v>
      </c>
      <c r="E3832">
        <v>0</v>
      </c>
      <c r="F3832">
        <v>0</v>
      </c>
      <c r="G3832">
        <v>0</v>
      </c>
      <c r="H3832">
        <v>0.13294732434005099</v>
      </c>
    </row>
    <row r="3833" spans="1:8" x14ac:dyDescent="0.3">
      <c r="A3833">
        <v>3832</v>
      </c>
      <c r="B3833" t="s">
        <v>4035</v>
      </c>
      <c r="C3833">
        <v>0</v>
      </c>
      <c r="D3833">
        <v>0</v>
      </c>
      <c r="E3833">
        <v>0</v>
      </c>
      <c r="F3833">
        <v>0</v>
      </c>
      <c r="G3833">
        <v>0</v>
      </c>
      <c r="H3833">
        <v>2.8056531945492E-2</v>
      </c>
    </row>
    <row r="3834" spans="1:8" x14ac:dyDescent="0.3">
      <c r="A3834">
        <v>3833</v>
      </c>
      <c r="B3834" t="s">
        <v>4036</v>
      </c>
      <c r="C3834">
        <v>0</v>
      </c>
      <c r="D3834">
        <v>0</v>
      </c>
      <c r="E3834">
        <v>0</v>
      </c>
      <c r="F3834">
        <v>0</v>
      </c>
      <c r="G3834">
        <v>0</v>
      </c>
      <c r="H3834">
        <v>0</v>
      </c>
    </row>
    <row r="3835" spans="1:8" x14ac:dyDescent="0.3">
      <c r="A3835">
        <v>3834</v>
      </c>
      <c r="B3835" t="s">
        <v>4037</v>
      </c>
      <c r="C3835">
        <v>0</v>
      </c>
      <c r="D3835">
        <v>0</v>
      </c>
      <c r="E3835">
        <v>0</v>
      </c>
      <c r="F3835">
        <v>0</v>
      </c>
      <c r="G3835">
        <v>0</v>
      </c>
      <c r="H3835">
        <v>0</v>
      </c>
    </row>
    <row r="3836" spans="1:8" x14ac:dyDescent="0.3">
      <c r="A3836">
        <v>3835</v>
      </c>
      <c r="B3836" t="s">
        <v>4038</v>
      </c>
      <c r="C3836">
        <v>0</v>
      </c>
      <c r="D3836">
        <v>0</v>
      </c>
      <c r="E3836">
        <v>0</v>
      </c>
      <c r="F3836">
        <v>0</v>
      </c>
      <c r="G3836">
        <v>0</v>
      </c>
      <c r="H3836">
        <v>0.75800469385181501</v>
      </c>
    </row>
    <row r="3837" spans="1:8" x14ac:dyDescent="0.3">
      <c r="A3837">
        <v>3836</v>
      </c>
      <c r="B3837" t="s">
        <v>4039</v>
      </c>
      <c r="C3837">
        <v>0</v>
      </c>
      <c r="D3837">
        <v>0</v>
      </c>
      <c r="E3837">
        <v>0</v>
      </c>
      <c r="F3837">
        <v>0</v>
      </c>
      <c r="G3837">
        <v>0</v>
      </c>
      <c r="H3837">
        <v>0.50000227930208796</v>
      </c>
    </row>
    <row r="3838" spans="1:8" x14ac:dyDescent="0.3">
      <c r="A3838">
        <v>3837</v>
      </c>
      <c r="B3838" t="s">
        <v>4040</v>
      </c>
      <c r="C3838">
        <v>0</v>
      </c>
      <c r="D3838">
        <v>0</v>
      </c>
      <c r="E3838">
        <v>0</v>
      </c>
      <c r="F3838">
        <v>0</v>
      </c>
      <c r="G3838">
        <v>0</v>
      </c>
      <c r="H3838">
        <v>0.30143100958132202</v>
      </c>
    </row>
    <row r="3839" spans="1:8" x14ac:dyDescent="0.3">
      <c r="A3839">
        <v>3838</v>
      </c>
      <c r="B3839" t="s">
        <v>4041</v>
      </c>
      <c r="C3839">
        <v>0</v>
      </c>
      <c r="D3839">
        <v>0</v>
      </c>
      <c r="E3839">
        <v>0</v>
      </c>
      <c r="F3839">
        <v>0</v>
      </c>
      <c r="G3839">
        <v>0</v>
      </c>
      <c r="H3839">
        <v>0.37662727268349999</v>
      </c>
    </row>
    <row r="3840" spans="1:8" x14ac:dyDescent="0.3">
      <c r="A3840">
        <v>3839</v>
      </c>
      <c r="B3840" t="s">
        <v>4042</v>
      </c>
      <c r="C3840">
        <v>0</v>
      </c>
      <c r="D3840">
        <v>0</v>
      </c>
      <c r="E3840">
        <v>0</v>
      </c>
      <c r="F3840">
        <v>0</v>
      </c>
      <c r="G3840">
        <v>0</v>
      </c>
      <c r="H3840">
        <v>0.22263742001124201</v>
      </c>
    </row>
    <row r="3841" spans="1:8" x14ac:dyDescent="0.3">
      <c r="A3841">
        <v>3840</v>
      </c>
      <c r="B3841" t="s">
        <v>4043</v>
      </c>
      <c r="C3841">
        <v>0</v>
      </c>
      <c r="D3841">
        <v>0</v>
      </c>
      <c r="E3841">
        <v>0</v>
      </c>
      <c r="F3841">
        <v>0</v>
      </c>
      <c r="G3841">
        <v>0</v>
      </c>
      <c r="H3841">
        <v>0.28261412471588199</v>
      </c>
    </row>
    <row r="3842" spans="1:8" x14ac:dyDescent="0.3">
      <c r="A3842">
        <v>3841</v>
      </c>
      <c r="B3842" t="s">
        <v>4044</v>
      </c>
      <c r="C3842">
        <v>0</v>
      </c>
      <c r="D3842">
        <v>0</v>
      </c>
      <c r="E3842">
        <v>0</v>
      </c>
      <c r="F3842">
        <v>0</v>
      </c>
      <c r="G3842">
        <v>0</v>
      </c>
      <c r="H3842">
        <v>0.37632926807527201</v>
      </c>
    </row>
    <row r="3843" spans="1:8" x14ac:dyDescent="0.3">
      <c r="A3843">
        <v>3842</v>
      </c>
      <c r="B3843" t="s">
        <v>4045</v>
      </c>
      <c r="C3843">
        <v>0</v>
      </c>
      <c r="D3843">
        <v>0</v>
      </c>
      <c r="E3843">
        <v>0</v>
      </c>
      <c r="F3843">
        <v>0</v>
      </c>
      <c r="G3843">
        <v>0</v>
      </c>
      <c r="H3843">
        <v>0.28328274377714702</v>
      </c>
    </row>
    <row r="3844" spans="1:8" x14ac:dyDescent="0.3">
      <c r="A3844">
        <v>3843</v>
      </c>
      <c r="B3844" t="s">
        <v>4046</v>
      </c>
      <c r="C3844">
        <v>0</v>
      </c>
      <c r="D3844">
        <v>0</v>
      </c>
      <c r="E3844">
        <v>0</v>
      </c>
      <c r="F3844">
        <v>0</v>
      </c>
      <c r="G3844">
        <v>0</v>
      </c>
      <c r="H3844">
        <v>0.20581403890722899</v>
      </c>
    </row>
    <row r="3845" spans="1:8" x14ac:dyDescent="0.3">
      <c r="A3845">
        <v>3844</v>
      </c>
      <c r="B3845" t="s">
        <v>4047</v>
      </c>
      <c r="C3845">
        <v>0</v>
      </c>
      <c r="D3845">
        <v>0</v>
      </c>
      <c r="E3845">
        <v>0</v>
      </c>
      <c r="F3845">
        <v>0</v>
      </c>
      <c r="G3845">
        <v>0</v>
      </c>
      <c r="H3845">
        <v>0.189353353267841</v>
      </c>
    </row>
    <row r="3846" spans="1:8" x14ac:dyDescent="0.3">
      <c r="A3846">
        <v>3845</v>
      </c>
      <c r="B3846" t="s">
        <v>4048</v>
      </c>
      <c r="C3846">
        <v>0</v>
      </c>
      <c r="D3846">
        <v>0</v>
      </c>
      <c r="E3846">
        <v>0</v>
      </c>
      <c r="F3846">
        <v>0</v>
      </c>
      <c r="G3846">
        <v>0</v>
      </c>
      <c r="H3846">
        <v>0.310192617722376</v>
      </c>
    </row>
    <row r="3847" spans="1:8" x14ac:dyDescent="0.3">
      <c r="A3847">
        <v>3846</v>
      </c>
      <c r="B3847" t="s">
        <v>4049</v>
      </c>
      <c r="C3847">
        <v>0</v>
      </c>
      <c r="D3847">
        <v>0</v>
      </c>
      <c r="E3847">
        <v>0</v>
      </c>
      <c r="F3847">
        <v>0</v>
      </c>
      <c r="G3847">
        <v>0</v>
      </c>
      <c r="H3847">
        <v>7.4319800532789304E-2</v>
      </c>
    </row>
    <row r="3848" spans="1:8" x14ac:dyDescent="0.3">
      <c r="A3848">
        <v>3847</v>
      </c>
      <c r="B3848" t="s">
        <v>4050</v>
      </c>
      <c r="C3848">
        <v>0</v>
      </c>
      <c r="D3848">
        <v>0</v>
      </c>
      <c r="E3848">
        <v>0</v>
      </c>
      <c r="F3848">
        <v>0</v>
      </c>
      <c r="G3848">
        <v>0</v>
      </c>
      <c r="H3848">
        <v>0.13850735399918801</v>
      </c>
    </row>
    <row r="3849" spans="1:8" x14ac:dyDescent="0.3">
      <c r="A3849">
        <v>3848</v>
      </c>
      <c r="B3849" t="s">
        <v>4051</v>
      </c>
      <c r="C3849">
        <v>0</v>
      </c>
      <c r="D3849">
        <v>0</v>
      </c>
      <c r="E3849">
        <v>0</v>
      </c>
      <c r="F3849">
        <v>0</v>
      </c>
      <c r="G3849">
        <v>0</v>
      </c>
      <c r="H3849">
        <v>9.0212269427284594E-2</v>
      </c>
    </row>
    <row r="3850" spans="1:8" x14ac:dyDescent="0.3">
      <c r="A3850">
        <v>3849</v>
      </c>
      <c r="B3850" t="s">
        <v>4052</v>
      </c>
      <c r="C3850">
        <v>0</v>
      </c>
      <c r="D3850">
        <v>0</v>
      </c>
      <c r="E3850">
        <v>0</v>
      </c>
      <c r="F3850">
        <v>0</v>
      </c>
      <c r="G3850">
        <v>0</v>
      </c>
      <c r="H3850">
        <v>0.123776386823443</v>
      </c>
    </row>
    <row r="3851" spans="1:8" x14ac:dyDescent="0.3">
      <c r="A3851">
        <v>3850</v>
      </c>
      <c r="B3851" t="s">
        <v>4053</v>
      </c>
      <c r="C3851">
        <v>0</v>
      </c>
      <c r="D3851">
        <v>0</v>
      </c>
      <c r="E3851">
        <v>0</v>
      </c>
      <c r="F3851">
        <v>0</v>
      </c>
      <c r="G3851">
        <v>0</v>
      </c>
      <c r="H3851">
        <v>1.02910156326663E-2</v>
      </c>
    </row>
    <row r="3852" spans="1:8" x14ac:dyDescent="0.3">
      <c r="A3852">
        <v>3851</v>
      </c>
      <c r="B3852" t="s">
        <v>4054</v>
      </c>
      <c r="C3852">
        <v>0</v>
      </c>
      <c r="D3852">
        <v>0</v>
      </c>
      <c r="E3852">
        <v>0</v>
      </c>
      <c r="F3852">
        <v>0</v>
      </c>
      <c r="G3852">
        <v>0</v>
      </c>
      <c r="H3852">
        <v>0.11416239453653</v>
      </c>
    </row>
    <row r="3853" spans="1:8" x14ac:dyDescent="0.3">
      <c r="A3853">
        <v>3852</v>
      </c>
      <c r="B3853" t="s">
        <v>4055</v>
      </c>
      <c r="C3853">
        <v>0</v>
      </c>
      <c r="D3853">
        <v>0</v>
      </c>
      <c r="E3853">
        <v>0</v>
      </c>
      <c r="F3853">
        <v>0</v>
      </c>
      <c r="G3853">
        <v>0</v>
      </c>
      <c r="H3853">
        <v>0.23003359374768401</v>
      </c>
    </row>
    <row r="3854" spans="1:8" x14ac:dyDescent="0.3">
      <c r="A3854">
        <v>3853</v>
      </c>
      <c r="B3854" t="s">
        <v>4056</v>
      </c>
      <c r="C3854">
        <v>0</v>
      </c>
      <c r="D3854">
        <v>0</v>
      </c>
      <c r="E3854">
        <v>0</v>
      </c>
      <c r="F3854">
        <v>0</v>
      </c>
      <c r="G3854">
        <v>0</v>
      </c>
      <c r="H3854">
        <v>0.266933523551802</v>
      </c>
    </row>
    <row r="3855" spans="1:8" x14ac:dyDescent="0.3">
      <c r="A3855">
        <v>3854</v>
      </c>
      <c r="B3855" t="s">
        <v>4057</v>
      </c>
      <c r="C3855">
        <v>0</v>
      </c>
      <c r="D3855">
        <v>0</v>
      </c>
      <c r="E3855">
        <v>0</v>
      </c>
      <c r="F3855">
        <v>0</v>
      </c>
      <c r="G3855">
        <v>0</v>
      </c>
      <c r="H3855">
        <v>0.43711165542902303</v>
      </c>
    </row>
    <row r="3856" spans="1:8" x14ac:dyDescent="0.3">
      <c r="A3856">
        <v>3855</v>
      </c>
      <c r="B3856" t="s">
        <v>4058</v>
      </c>
      <c r="C3856">
        <v>0</v>
      </c>
      <c r="D3856">
        <v>0</v>
      </c>
      <c r="E3856">
        <v>0</v>
      </c>
      <c r="F3856">
        <v>0</v>
      </c>
      <c r="G3856">
        <v>0</v>
      </c>
      <c r="H3856">
        <v>0.22615504826331601</v>
      </c>
    </row>
    <row r="3857" spans="1:8" x14ac:dyDescent="0.3">
      <c r="A3857">
        <v>3856</v>
      </c>
      <c r="B3857" t="s">
        <v>4059</v>
      </c>
      <c r="C3857">
        <v>0</v>
      </c>
      <c r="D3857">
        <v>0</v>
      </c>
      <c r="E3857">
        <v>0</v>
      </c>
      <c r="F3857">
        <v>0</v>
      </c>
      <c r="G3857">
        <v>0</v>
      </c>
      <c r="H3857">
        <v>9.3086951578550403E-3</v>
      </c>
    </row>
    <row r="3858" spans="1:8" x14ac:dyDescent="0.3">
      <c r="A3858">
        <v>3857</v>
      </c>
      <c r="B3858" t="s">
        <v>4060</v>
      </c>
      <c r="C3858">
        <v>0</v>
      </c>
      <c r="D3858">
        <v>0</v>
      </c>
      <c r="E3858">
        <v>0</v>
      </c>
      <c r="F3858">
        <v>0</v>
      </c>
      <c r="G3858">
        <v>0</v>
      </c>
      <c r="H3858">
        <v>3.1619327653521399E-2</v>
      </c>
    </row>
    <row r="3859" spans="1:8" x14ac:dyDescent="0.3">
      <c r="A3859">
        <v>3858</v>
      </c>
      <c r="B3859" t="s">
        <v>4061</v>
      </c>
      <c r="C3859">
        <v>0</v>
      </c>
      <c r="D3859">
        <v>0</v>
      </c>
      <c r="E3859">
        <v>0</v>
      </c>
      <c r="F3859">
        <v>0</v>
      </c>
      <c r="G3859">
        <v>0</v>
      </c>
      <c r="H3859">
        <v>0.244668297412928</v>
      </c>
    </row>
    <row r="3860" spans="1:8" x14ac:dyDescent="0.3">
      <c r="A3860">
        <v>3859</v>
      </c>
      <c r="B3860" t="s">
        <v>4062</v>
      </c>
      <c r="C3860">
        <v>0</v>
      </c>
      <c r="D3860">
        <v>0</v>
      </c>
      <c r="E3860">
        <v>0</v>
      </c>
      <c r="F3860">
        <v>0</v>
      </c>
      <c r="G3860">
        <v>0</v>
      </c>
      <c r="H3860">
        <v>0.22193574854352899</v>
      </c>
    </row>
    <row r="3861" spans="1:8" x14ac:dyDescent="0.3">
      <c r="A3861">
        <v>3860</v>
      </c>
      <c r="B3861" t="s">
        <v>4063</v>
      </c>
      <c r="C3861">
        <v>0</v>
      </c>
      <c r="D3861">
        <v>0</v>
      </c>
      <c r="E3861">
        <v>0</v>
      </c>
      <c r="F3861">
        <v>0</v>
      </c>
      <c r="G3861">
        <v>0</v>
      </c>
      <c r="H3861">
        <v>0.19668110487197599</v>
      </c>
    </row>
    <row r="3862" spans="1:8" x14ac:dyDescent="0.3">
      <c r="A3862">
        <v>3861</v>
      </c>
      <c r="B3862" t="s">
        <v>4064</v>
      </c>
      <c r="C3862">
        <v>0</v>
      </c>
      <c r="D3862">
        <v>0</v>
      </c>
      <c r="E3862">
        <v>0</v>
      </c>
      <c r="F3862">
        <v>0</v>
      </c>
      <c r="G3862">
        <v>0</v>
      </c>
      <c r="H3862">
        <v>0.61936973329863598</v>
      </c>
    </row>
    <row r="3863" spans="1:8" x14ac:dyDescent="0.3">
      <c r="A3863">
        <v>3862</v>
      </c>
      <c r="B3863" t="s">
        <v>4065</v>
      </c>
      <c r="C3863">
        <v>0</v>
      </c>
      <c r="D3863">
        <v>0</v>
      </c>
      <c r="E3863">
        <v>0</v>
      </c>
      <c r="F3863">
        <v>0</v>
      </c>
      <c r="G3863">
        <v>0</v>
      </c>
      <c r="H3863">
        <v>0.28889304379588698</v>
      </c>
    </row>
    <row r="3864" spans="1:8" x14ac:dyDescent="0.3">
      <c r="A3864">
        <v>3863</v>
      </c>
      <c r="B3864" t="s">
        <v>4066</v>
      </c>
      <c r="C3864">
        <v>0</v>
      </c>
      <c r="D3864">
        <v>0</v>
      </c>
      <c r="E3864">
        <v>0</v>
      </c>
      <c r="F3864">
        <v>0</v>
      </c>
      <c r="G3864">
        <v>0</v>
      </c>
      <c r="H3864">
        <v>9.8243120215694604E-2</v>
      </c>
    </row>
    <row r="3865" spans="1:8" x14ac:dyDescent="0.3">
      <c r="A3865">
        <v>3864</v>
      </c>
      <c r="B3865" t="s">
        <v>4067</v>
      </c>
      <c r="C3865">
        <v>0</v>
      </c>
      <c r="D3865">
        <v>0</v>
      </c>
      <c r="E3865">
        <v>0</v>
      </c>
      <c r="F3865">
        <v>0</v>
      </c>
      <c r="G3865">
        <v>0</v>
      </c>
      <c r="H3865">
        <v>0</v>
      </c>
    </row>
    <row r="3866" spans="1:8" x14ac:dyDescent="0.3">
      <c r="A3866">
        <v>3865</v>
      </c>
      <c r="B3866" t="s">
        <v>4068</v>
      </c>
      <c r="C3866">
        <v>0</v>
      </c>
      <c r="D3866">
        <v>0</v>
      </c>
      <c r="E3866">
        <v>0</v>
      </c>
      <c r="F3866">
        <v>0</v>
      </c>
      <c r="G3866">
        <v>0</v>
      </c>
      <c r="H3866">
        <v>0.33758264323030002</v>
      </c>
    </row>
    <row r="3867" spans="1:8" x14ac:dyDescent="0.3">
      <c r="A3867">
        <v>3866</v>
      </c>
      <c r="B3867" t="s">
        <v>4069</v>
      </c>
      <c r="C3867">
        <v>0</v>
      </c>
      <c r="D3867">
        <v>0</v>
      </c>
      <c r="E3867">
        <v>0</v>
      </c>
      <c r="F3867">
        <v>0</v>
      </c>
      <c r="G3867">
        <v>0</v>
      </c>
      <c r="H3867">
        <v>0.65969541167059098</v>
      </c>
    </row>
    <row r="3868" spans="1:8" x14ac:dyDescent="0.3">
      <c r="A3868">
        <v>3867</v>
      </c>
      <c r="B3868" t="s">
        <v>4070</v>
      </c>
      <c r="C3868">
        <v>0</v>
      </c>
      <c r="D3868">
        <v>0</v>
      </c>
      <c r="E3868">
        <v>0</v>
      </c>
      <c r="F3868">
        <v>0</v>
      </c>
      <c r="G3868">
        <v>0</v>
      </c>
      <c r="H3868">
        <v>0.71084000172197204</v>
      </c>
    </row>
    <row r="3869" spans="1:8" x14ac:dyDescent="0.3">
      <c r="A3869">
        <v>3868</v>
      </c>
      <c r="B3869" t="s">
        <v>4071</v>
      </c>
      <c r="C3869">
        <v>0</v>
      </c>
      <c r="D3869">
        <v>0</v>
      </c>
      <c r="E3869">
        <v>0</v>
      </c>
      <c r="F3869">
        <v>0</v>
      </c>
      <c r="G3869">
        <v>0</v>
      </c>
      <c r="H3869">
        <v>0.75747080183647597</v>
      </c>
    </row>
    <row r="3870" spans="1:8" x14ac:dyDescent="0.3">
      <c r="A3870">
        <v>3869</v>
      </c>
      <c r="B3870" t="s">
        <v>4072</v>
      </c>
      <c r="C3870">
        <v>0</v>
      </c>
      <c r="D3870">
        <v>0</v>
      </c>
      <c r="E3870">
        <v>0</v>
      </c>
      <c r="F3870">
        <v>0</v>
      </c>
      <c r="G3870">
        <v>0</v>
      </c>
      <c r="H3870">
        <v>0.31753262527558801</v>
      </c>
    </row>
    <row r="3871" spans="1:8" x14ac:dyDescent="0.3">
      <c r="A3871">
        <v>3870</v>
      </c>
      <c r="B3871" t="s">
        <v>4073</v>
      </c>
      <c r="C3871">
        <v>0</v>
      </c>
      <c r="D3871">
        <v>0</v>
      </c>
      <c r="E3871">
        <v>0</v>
      </c>
      <c r="F3871">
        <v>0</v>
      </c>
      <c r="G3871">
        <v>0</v>
      </c>
      <c r="H3871">
        <v>0.281707054246564</v>
      </c>
    </row>
    <row r="3872" spans="1:8" x14ac:dyDescent="0.3">
      <c r="A3872">
        <v>3871</v>
      </c>
      <c r="B3872" t="s">
        <v>4074</v>
      </c>
      <c r="C3872">
        <v>0</v>
      </c>
      <c r="D3872">
        <v>0</v>
      </c>
      <c r="E3872">
        <v>0</v>
      </c>
      <c r="F3872">
        <v>0</v>
      </c>
      <c r="G3872">
        <v>0</v>
      </c>
      <c r="H3872">
        <v>0.90400213862150502</v>
      </c>
    </row>
    <row r="3873" spans="1:8" x14ac:dyDescent="0.3">
      <c r="A3873">
        <v>3872</v>
      </c>
      <c r="B3873" t="s">
        <v>4075</v>
      </c>
      <c r="C3873">
        <v>0</v>
      </c>
      <c r="D3873">
        <v>0</v>
      </c>
      <c r="E3873">
        <v>0</v>
      </c>
      <c r="F3873">
        <v>0</v>
      </c>
      <c r="G3873">
        <v>0</v>
      </c>
      <c r="H3873">
        <v>0.96423455599054397</v>
      </c>
    </row>
    <row r="3874" spans="1:8" x14ac:dyDescent="0.3">
      <c r="A3874">
        <v>3873</v>
      </c>
      <c r="B3874" t="s">
        <v>4076</v>
      </c>
      <c r="C3874">
        <v>0</v>
      </c>
      <c r="D3874">
        <v>0</v>
      </c>
      <c r="E3874">
        <v>0</v>
      </c>
      <c r="F3874">
        <v>0</v>
      </c>
      <c r="G3874">
        <v>0</v>
      </c>
      <c r="H3874">
        <v>0.94292870785846095</v>
      </c>
    </row>
    <row r="3875" spans="1:8" x14ac:dyDescent="0.3">
      <c r="A3875">
        <v>3874</v>
      </c>
      <c r="B3875" t="s">
        <v>4077</v>
      </c>
      <c r="C3875">
        <v>0</v>
      </c>
      <c r="D3875">
        <v>0</v>
      </c>
      <c r="E3875">
        <v>0</v>
      </c>
      <c r="F3875">
        <v>0</v>
      </c>
      <c r="G3875">
        <v>0</v>
      </c>
      <c r="H3875">
        <v>0.66576532436043101</v>
      </c>
    </row>
    <row r="3876" spans="1:8" x14ac:dyDescent="0.3">
      <c r="A3876">
        <v>3875</v>
      </c>
      <c r="B3876" t="s">
        <v>4078</v>
      </c>
      <c r="C3876">
        <v>0</v>
      </c>
      <c r="D3876">
        <v>0</v>
      </c>
      <c r="E3876">
        <v>0</v>
      </c>
      <c r="F3876">
        <v>0</v>
      </c>
      <c r="G3876">
        <v>0</v>
      </c>
      <c r="H3876">
        <v>0.49876854463950199</v>
      </c>
    </row>
    <row r="3877" spans="1:8" x14ac:dyDescent="0.3">
      <c r="A3877">
        <v>3876</v>
      </c>
      <c r="B3877" t="s">
        <v>4079</v>
      </c>
      <c r="C3877">
        <v>0</v>
      </c>
      <c r="D3877">
        <v>0</v>
      </c>
      <c r="E3877">
        <v>0</v>
      </c>
      <c r="F3877">
        <v>0</v>
      </c>
      <c r="G3877">
        <v>0</v>
      </c>
      <c r="H3877">
        <v>0.56985348215078602</v>
      </c>
    </row>
    <row r="3878" spans="1:8" x14ac:dyDescent="0.3">
      <c r="A3878">
        <v>3877</v>
      </c>
      <c r="B3878" t="s">
        <v>4080</v>
      </c>
      <c r="C3878">
        <v>0</v>
      </c>
      <c r="D3878">
        <v>0</v>
      </c>
      <c r="E3878">
        <v>0</v>
      </c>
      <c r="F3878">
        <v>0</v>
      </c>
      <c r="G3878">
        <v>0</v>
      </c>
      <c r="H3878">
        <v>0.48961339199130999</v>
      </c>
    </row>
    <row r="3879" spans="1:8" x14ac:dyDescent="0.3">
      <c r="A3879">
        <v>3878</v>
      </c>
      <c r="B3879" t="s">
        <v>4081</v>
      </c>
      <c r="C3879">
        <v>0</v>
      </c>
      <c r="D3879">
        <v>0</v>
      </c>
      <c r="E3879">
        <v>0</v>
      </c>
      <c r="F3879">
        <v>0</v>
      </c>
      <c r="G3879">
        <v>0</v>
      </c>
      <c r="H3879">
        <v>0.42862624098778301</v>
      </c>
    </row>
    <row r="3880" spans="1:8" x14ac:dyDescent="0.3">
      <c r="A3880">
        <v>3879</v>
      </c>
      <c r="B3880" t="s">
        <v>4082</v>
      </c>
      <c r="C3880">
        <v>0</v>
      </c>
      <c r="D3880">
        <v>0</v>
      </c>
      <c r="E3880">
        <v>0</v>
      </c>
      <c r="F3880">
        <v>0</v>
      </c>
      <c r="G3880">
        <v>0</v>
      </c>
      <c r="H3880">
        <v>0.34647414229575801</v>
      </c>
    </row>
    <row r="3881" spans="1:8" x14ac:dyDescent="0.3">
      <c r="A3881">
        <v>3880</v>
      </c>
      <c r="B3881" t="s">
        <v>4083</v>
      </c>
      <c r="C3881">
        <v>0</v>
      </c>
      <c r="D3881">
        <v>0</v>
      </c>
      <c r="E3881">
        <v>0</v>
      </c>
      <c r="F3881">
        <v>0</v>
      </c>
      <c r="G3881">
        <v>0</v>
      </c>
      <c r="H3881">
        <v>0.23258928782155999</v>
      </c>
    </row>
    <row r="3882" spans="1:8" x14ac:dyDescent="0.3">
      <c r="A3882">
        <v>3881</v>
      </c>
      <c r="B3882" t="s">
        <v>4084</v>
      </c>
      <c r="C3882">
        <v>0</v>
      </c>
      <c r="D3882">
        <v>0</v>
      </c>
      <c r="E3882">
        <v>0</v>
      </c>
      <c r="F3882">
        <v>0</v>
      </c>
      <c r="G3882">
        <v>0</v>
      </c>
      <c r="H3882">
        <v>5.6616388350499702E-2</v>
      </c>
    </row>
    <row r="3883" spans="1:8" x14ac:dyDescent="0.3">
      <c r="A3883">
        <v>3882</v>
      </c>
      <c r="B3883" t="s">
        <v>4085</v>
      </c>
      <c r="C3883">
        <v>0</v>
      </c>
      <c r="D3883">
        <v>0</v>
      </c>
      <c r="E3883">
        <v>0</v>
      </c>
      <c r="F3883">
        <v>0</v>
      </c>
      <c r="G3883">
        <v>0</v>
      </c>
      <c r="H3883">
        <v>8.6547651538953801E-2</v>
      </c>
    </row>
    <row r="3884" spans="1:8" x14ac:dyDescent="0.3">
      <c r="A3884">
        <v>3883</v>
      </c>
      <c r="B3884" t="s">
        <v>4086</v>
      </c>
      <c r="C3884">
        <v>0</v>
      </c>
      <c r="D3884">
        <v>0</v>
      </c>
      <c r="E3884">
        <v>0</v>
      </c>
      <c r="F3884">
        <v>0</v>
      </c>
      <c r="G3884">
        <v>0</v>
      </c>
      <c r="H3884">
        <v>9.0746053763867102E-2</v>
      </c>
    </row>
    <row r="3885" spans="1:8" x14ac:dyDescent="0.3">
      <c r="A3885">
        <v>3884</v>
      </c>
      <c r="B3885" t="s">
        <v>4087</v>
      </c>
      <c r="C3885">
        <v>0</v>
      </c>
      <c r="D3885">
        <v>0</v>
      </c>
      <c r="E3885">
        <v>0</v>
      </c>
      <c r="F3885">
        <v>0</v>
      </c>
      <c r="G3885">
        <v>0</v>
      </c>
      <c r="H3885">
        <v>3.5707764682399397E-2</v>
      </c>
    </row>
    <row r="3886" spans="1:8" x14ac:dyDescent="0.3">
      <c r="A3886">
        <v>3885</v>
      </c>
      <c r="B3886" t="s">
        <v>4088</v>
      </c>
      <c r="C3886">
        <v>0</v>
      </c>
      <c r="D3886">
        <v>0</v>
      </c>
      <c r="E3886">
        <v>0</v>
      </c>
      <c r="F3886">
        <v>0</v>
      </c>
      <c r="G3886">
        <v>0</v>
      </c>
      <c r="H3886">
        <v>4.8104663453244602E-3</v>
      </c>
    </row>
    <row r="3887" spans="1:8" x14ac:dyDescent="0.3">
      <c r="A3887">
        <v>3886</v>
      </c>
      <c r="B3887" t="s">
        <v>4089</v>
      </c>
      <c r="C3887">
        <v>0</v>
      </c>
      <c r="D3887">
        <v>0</v>
      </c>
      <c r="E3887">
        <v>0</v>
      </c>
      <c r="F3887">
        <v>0</v>
      </c>
      <c r="G3887">
        <v>0</v>
      </c>
      <c r="H3887">
        <v>3.42067491106849E-2</v>
      </c>
    </row>
    <row r="3888" spans="1:8" x14ac:dyDescent="0.3">
      <c r="A3888">
        <v>3887</v>
      </c>
      <c r="B3888" t="s">
        <v>4090</v>
      </c>
      <c r="C3888">
        <v>0</v>
      </c>
      <c r="D3888">
        <v>0</v>
      </c>
      <c r="E3888">
        <v>0</v>
      </c>
      <c r="F3888">
        <v>0</v>
      </c>
      <c r="G3888">
        <v>0</v>
      </c>
      <c r="H3888">
        <v>5.5935134605917501E-2</v>
      </c>
    </row>
    <row r="3889" spans="1:8" x14ac:dyDescent="0.3">
      <c r="A3889">
        <v>3888</v>
      </c>
      <c r="B3889" t="s">
        <v>4091</v>
      </c>
      <c r="C3889">
        <v>0</v>
      </c>
      <c r="D3889">
        <v>0</v>
      </c>
      <c r="E3889">
        <v>0</v>
      </c>
      <c r="F3889">
        <v>0</v>
      </c>
      <c r="G3889">
        <v>0</v>
      </c>
      <c r="H3889">
        <v>2.65873773872904E-2</v>
      </c>
    </row>
    <row r="3890" spans="1:8" x14ac:dyDescent="0.3">
      <c r="A3890">
        <v>3889</v>
      </c>
      <c r="B3890" t="s">
        <v>4092</v>
      </c>
      <c r="C3890">
        <v>0</v>
      </c>
      <c r="D3890">
        <v>0</v>
      </c>
      <c r="E3890">
        <v>0</v>
      </c>
      <c r="F3890">
        <v>0</v>
      </c>
      <c r="G3890">
        <v>0</v>
      </c>
      <c r="H3890">
        <v>0.16390408398004599</v>
      </c>
    </row>
    <row r="3891" spans="1:8" x14ac:dyDescent="0.3">
      <c r="A3891">
        <v>3890</v>
      </c>
      <c r="B3891" t="s">
        <v>4093</v>
      </c>
      <c r="C3891">
        <v>0</v>
      </c>
      <c r="D3891">
        <v>0</v>
      </c>
      <c r="E3891">
        <v>0</v>
      </c>
      <c r="F3891">
        <v>0</v>
      </c>
      <c r="G3891">
        <v>0</v>
      </c>
      <c r="H3891">
        <v>8.1213105250539902E-2</v>
      </c>
    </row>
    <row r="3892" spans="1:8" x14ac:dyDescent="0.3">
      <c r="A3892">
        <v>3891</v>
      </c>
      <c r="B3892" t="s">
        <v>4094</v>
      </c>
      <c r="C3892">
        <v>0</v>
      </c>
      <c r="D3892">
        <v>0</v>
      </c>
      <c r="E3892">
        <v>0</v>
      </c>
      <c r="F3892">
        <v>0</v>
      </c>
      <c r="G3892">
        <v>0</v>
      </c>
      <c r="H3892">
        <v>0.24634190929747901</v>
      </c>
    </row>
    <row r="3893" spans="1:8" x14ac:dyDescent="0.3">
      <c r="A3893">
        <v>3892</v>
      </c>
      <c r="B3893" t="s">
        <v>4095</v>
      </c>
      <c r="C3893">
        <v>0</v>
      </c>
      <c r="D3893">
        <v>0</v>
      </c>
      <c r="E3893">
        <v>0</v>
      </c>
      <c r="F3893">
        <v>0</v>
      </c>
      <c r="G3893">
        <v>0</v>
      </c>
      <c r="H3893">
        <v>0.81234614881433598</v>
      </c>
    </row>
    <row r="3894" spans="1:8" x14ac:dyDescent="0.3">
      <c r="A3894">
        <v>3893</v>
      </c>
      <c r="B3894" t="s">
        <v>4096</v>
      </c>
      <c r="C3894">
        <v>0</v>
      </c>
      <c r="D3894">
        <v>0</v>
      </c>
      <c r="E3894">
        <v>0</v>
      </c>
      <c r="F3894">
        <v>0</v>
      </c>
      <c r="G3894">
        <v>0</v>
      </c>
      <c r="H3894">
        <v>0.37392013643287197</v>
      </c>
    </row>
    <row r="3895" spans="1:8" x14ac:dyDescent="0.3">
      <c r="A3895">
        <v>3894</v>
      </c>
      <c r="B3895" t="s">
        <v>4097</v>
      </c>
      <c r="C3895">
        <v>0</v>
      </c>
      <c r="D3895">
        <v>0</v>
      </c>
      <c r="E3895">
        <v>0</v>
      </c>
      <c r="F3895">
        <v>0</v>
      </c>
      <c r="G3895">
        <v>0</v>
      </c>
      <c r="H3895">
        <v>0.43398253740009302</v>
      </c>
    </row>
    <row r="3896" spans="1:8" x14ac:dyDescent="0.3">
      <c r="A3896">
        <v>3895</v>
      </c>
      <c r="B3896" t="s">
        <v>4098</v>
      </c>
      <c r="C3896">
        <v>0</v>
      </c>
      <c r="D3896">
        <v>0</v>
      </c>
      <c r="E3896">
        <v>0</v>
      </c>
      <c r="F3896">
        <v>0</v>
      </c>
      <c r="G3896">
        <v>0</v>
      </c>
      <c r="H3896">
        <v>0.64189716232924898</v>
      </c>
    </row>
    <row r="3897" spans="1:8" x14ac:dyDescent="0.3">
      <c r="A3897">
        <v>3896</v>
      </c>
      <c r="B3897" t="s">
        <v>4099</v>
      </c>
      <c r="C3897">
        <v>0</v>
      </c>
      <c r="D3897">
        <v>0</v>
      </c>
      <c r="E3897">
        <v>0</v>
      </c>
      <c r="F3897">
        <v>0</v>
      </c>
      <c r="G3897">
        <v>0</v>
      </c>
      <c r="H3897">
        <v>0.85777401516669605</v>
      </c>
    </row>
    <row r="3898" spans="1:8" x14ac:dyDescent="0.3">
      <c r="A3898">
        <v>3897</v>
      </c>
      <c r="B3898" t="s">
        <v>4100</v>
      </c>
      <c r="C3898">
        <v>0</v>
      </c>
      <c r="D3898">
        <v>0</v>
      </c>
      <c r="E3898">
        <v>0</v>
      </c>
      <c r="F3898">
        <v>0</v>
      </c>
      <c r="G3898">
        <v>0</v>
      </c>
      <c r="H3898">
        <v>0.91952579030902104</v>
      </c>
    </row>
    <row r="3899" spans="1:8" x14ac:dyDescent="0.3">
      <c r="A3899">
        <v>3898</v>
      </c>
      <c r="B3899" t="s">
        <v>4101</v>
      </c>
      <c r="C3899">
        <v>0</v>
      </c>
      <c r="D3899">
        <v>0</v>
      </c>
      <c r="E3899">
        <v>0</v>
      </c>
      <c r="F3899">
        <v>0</v>
      </c>
      <c r="G3899">
        <v>0</v>
      </c>
      <c r="H3899">
        <v>0.93762848344842098</v>
      </c>
    </row>
    <row r="3900" spans="1:8" x14ac:dyDescent="0.3">
      <c r="A3900">
        <v>3899</v>
      </c>
      <c r="B3900" t="s">
        <v>4102</v>
      </c>
      <c r="C3900">
        <v>0</v>
      </c>
      <c r="D3900">
        <v>0</v>
      </c>
      <c r="E3900">
        <v>0</v>
      </c>
      <c r="F3900">
        <v>0</v>
      </c>
      <c r="G3900">
        <v>0</v>
      </c>
      <c r="H3900">
        <v>0.478928963954808</v>
      </c>
    </row>
    <row r="3901" spans="1:8" x14ac:dyDescent="0.3">
      <c r="A3901">
        <v>3900</v>
      </c>
      <c r="B3901" t="s">
        <v>4103</v>
      </c>
      <c r="C3901">
        <v>0</v>
      </c>
      <c r="D3901">
        <v>0</v>
      </c>
      <c r="E3901">
        <v>0</v>
      </c>
      <c r="F3901">
        <v>0</v>
      </c>
      <c r="G3901">
        <v>0</v>
      </c>
      <c r="H3901">
        <v>0.36325324789890201</v>
      </c>
    </row>
    <row r="3902" spans="1:8" x14ac:dyDescent="0.3">
      <c r="A3902">
        <v>3901</v>
      </c>
      <c r="B3902" t="s">
        <v>4104</v>
      </c>
      <c r="C3902">
        <v>0</v>
      </c>
      <c r="D3902">
        <v>0</v>
      </c>
      <c r="E3902">
        <v>0</v>
      </c>
      <c r="F3902">
        <v>0</v>
      </c>
      <c r="G3902">
        <v>0</v>
      </c>
      <c r="H3902">
        <v>4.89826312864678E-2</v>
      </c>
    </row>
    <row r="3903" spans="1:8" x14ac:dyDescent="0.3">
      <c r="A3903">
        <v>3902</v>
      </c>
      <c r="B3903" t="s">
        <v>4105</v>
      </c>
      <c r="C3903">
        <v>0</v>
      </c>
      <c r="D3903">
        <v>0</v>
      </c>
      <c r="E3903">
        <v>0</v>
      </c>
      <c r="F3903">
        <v>0</v>
      </c>
      <c r="G3903">
        <v>0</v>
      </c>
      <c r="H3903">
        <v>0.67081767614396604</v>
      </c>
    </row>
    <row r="3904" spans="1:8" x14ac:dyDescent="0.3">
      <c r="A3904">
        <v>3903</v>
      </c>
      <c r="B3904" t="s">
        <v>4106</v>
      </c>
      <c r="C3904">
        <v>0</v>
      </c>
      <c r="D3904">
        <v>0</v>
      </c>
      <c r="E3904">
        <v>0</v>
      </c>
      <c r="F3904">
        <v>0</v>
      </c>
      <c r="G3904">
        <v>0</v>
      </c>
      <c r="H3904">
        <v>0.61076334272046795</v>
      </c>
    </row>
    <row r="3905" spans="1:8" x14ac:dyDescent="0.3">
      <c r="A3905">
        <v>3904</v>
      </c>
      <c r="B3905" t="s">
        <v>4107</v>
      </c>
      <c r="C3905">
        <v>0</v>
      </c>
      <c r="D3905">
        <v>0</v>
      </c>
      <c r="E3905">
        <v>0</v>
      </c>
      <c r="F3905">
        <v>0</v>
      </c>
      <c r="G3905">
        <v>0</v>
      </c>
      <c r="H3905">
        <v>0.55693839577864002</v>
      </c>
    </row>
    <row r="3906" spans="1:8" x14ac:dyDescent="0.3">
      <c r="A3906">
        <v>3905</v>
      </c>
      <c r="B3906" t="s">
        <v>4108</v>
      </c>
      <c r="C3906">
        <v>0</v>
      </c>
      <c r="D3906">
        <v>0</v>
      </c>
      <c r="E3906">
        <v>0</v>
      </c>
      <c r="F3906">
        <v>0</v>
      </c>
      <c r="G3906">
        <v>0</v>
      </c>
      <c r="H3906">
        <v>1.8232237829260398E-2</v>
      </c>
    </row>
    <row r="3907" spans="1:8" x14ac:dyDescent="0.3">
      <c r="A3907">
        <v>3906</v>
      </c>
      <c r="B3907" t="s">
        <v>4109</v>
      </c>
      <c r="C3907">
        <v>0</v>
      </c>
      <c r="D3907">
        <v>0</v>
      </c>
      <c r="E3907">
        <v>0</v>
      </c>
      <c r="F3907">
        <v>0</v>
      </c>
      <c r="G3907">
        <v>0</v>
      </c>
      <c r="H3907">
        <v>0.42824807989381403</v>
      </c>
    </row>
    <row r="3908" spans="1:8" x14ac:dyDescent="0.3">
      <c r="A3908">
        <v>3907</v>
      </c>
      <c r="B3908" t="s">
        <v>4110</v>
      </c>
      <c r="C3908">
        <v>0</v>
      </c>
      <c r="D3908">
        <v>0</v>
      </c>
      <c r="E3908">
        <v>0</v>
      </c>
      <c r="F3908">
        <v>0</v>
      </c>
      <c r="G3908">
        <v>0</v>
      </c>
      <c r="H3908">
        <v>0.83491745237260295</v>
      </c>
    </row>
    <row r="3909" spans="1:8" x14ac:dyDescent="0.3">
      <c r="A3909">
        <v>3908</v>
      </c>
      <c r="B3909" t="s">
        <v>4111</v>
      </c>
      <c r="C3909">
        <v>0</v>
      </c>
      <c r="D3909">
        <v>0</v>
      </c>
      <c r="E3909">
        <v>0</v>
      </c>
      <c r="F3909">
        <v>0</v>
      </c>
      <c r="G3909">
        <v>0</v>
      </c>
      <c r="H3909">
        <v>0.77668859039625504</v>
      </c>
    </row>
    <row r="3910" spans="1:8" x14ac:dyDescent="0.3">
      <c r="A3910">
        <v>3909</v>
      </c>
      <c r="B3910" t="s">
        <v>4112</v>
      </c>
      <c r="C3910">
        <v>0</v>
      </c>
      <c r="D3910">
        <v>0</v>
      </c>
      <c r="E3910">
        <v>0</v>
      </c>
      <c r="F3910">
        <v>0</v>
      </c>
      <c r="G3910">
        <v>0</v>
      </c>
      <c r="H3910">
        <v>0.92293745179449804</v>
      </c>
    </row>
    <row r="3911" spans="1:8" x14ac:dyDescent="0.3">
      <c r="A3911">
        <v>3910</v>
      </c>
      <c r="B3911" t="s">
        <v>4113</v>
      </c>
      <c r="C3911">
        <v>0</v>
      </c>
      <c r="D3911">
        <v>0</v>
      </c>
      <c r="E3911">
        <v>0</v>
      </c>
      <c r="F3911">
        <v>0</v>
      </c>
      <c r="G3911">
        <v>0</v>
      </c>
      <c r="H3911">
        <v>0</v>
      </c>
    </row>
    <row r="3912" spans="1:8" x14ac:dyDescent="0.3">
      <c r="A3912">
        <v>3911</v>
      </c>
      <c r="B3912" t="s">
        <v>4114</v>
      </c>
      <c r="C3912">
        <v>0</v>
      </c>
      <c r="D3912">
        <v>0</v>
      </c>
      <c r="E3912">
        <v>0</v>
      </c>
      <c r="F3912">
        <v>0</v>
      </c>
      <c r="G3912">
        <v>0</v>
      </c>
      <c r="H3912">
        <v>1.1589160295557401E-2</v>
      </c>
    </row>
    <row r="3913" spans="1:8" x14ac:dyDescent="0.3">
      <c r="A3913">
        <v>3912</v>
      </c>
      <c r="B3913" t="s">
        <v>4115</v>
      </c>
      <c r="C3913">
        <v>0</v>
      </c>
      <c r="D3913">
        <v>0</v>
      </c>
      <c r="E3913">
        <v>0</v>
      </c>
      <c r="F3913">
        <v>0</v>
      </c>
      <c r="G3913">
        <v>0</v>
      </c>
      <c r="H3913">
        <v>0.81100603516907299</v>
      </c>
    </row>
    <row r="3914" spans="1:8" x14ac:dyDescent="0.3">
      <c r="A3914">
        <v>3913</v>
      </c>
      <c r="B3914" t="s">
        <v>4116</v>
      </c>
      <c r="C3914">
        <v>0</v>
      </c>
      <c r="D3914">
        <v>0</v>
      </c>
      <c r="E3914">
        <v>0</v>
      </c>
      <c r="F3914">
        <v>0</v>
      </c>
      <c r="G3914">
        <v>0</v>
      </c>
      <c r="H3914">
        <v>0.98571559169887901</v>
      </c>
    </row>
    <row r="3915" spans="1:8" x14ac:dyDescent="0.3">
      <c r="A3915">
        <v>3914</v>
      </c>
      <c r="B3915" t="s">
        <v>4117</v>
      </c>
      <c r="C3915">
        <v>0</v>
      </c>
      <c r="D3915">
        <v>0</v>
      </c>
      <c r="E3915">
        <v>0</v>
      </c>
      <c r="F3915">
        <v>0</v>
      </c>
      <c r="G3915">
        <v>0</v>
      </c>
      <c r="H3915">
        <v>8.5856873039495598E-4</v>
      </c>
    </row>
    <row r="3916" spans="1:8" x14ac:dyDescent="0.3">
      <c r="A3916">
        <v>3915</v>
      </c>
      <c r="B3916" t="s">
        <v>4118</v>
      </c>
      <c r="C3916">
        <v>0</v>
      </c>
      <c r="D3916">
        <v>0</v>
      </c>
      <c r="E3916">
        <v>0</v>
      </c>
      <c r="F3916">
        <v>0</v>
      </c>
      <c r="G3916">
        <v>0</v>
      </c>
      <c r="H3916">
        <v>0.13980353354897099</v>
      </c>
    </row>
    <row r="3917" spans="1:8" x14ac:dyDescent="0.3">
      <c r="A3917">
        <v>3916</v>
      </c>
      <c r="B3917" t="s">
        <v>4119</v>
      </c>
      <c r="C3917">
        <v>0</v>
      </c>
      <c r="D3917">
        <v>0</v>
      </c>
      <c r="E3917">
        <v>0</v>
      </c>
      <c r="F3917">
        <v>0</v>
      </c>
      <c r="G3917">
        <v>0</v>
      </c>
      <c r="H3917">
        <v>0.132771599779968</v>
      </c>
    </row>
    <row r="3918" spans="1:8" x14ac:dyDescent="0.3">
      <c r="A3918">
        <v>3917</v>
      </c>
      <c r="B3918" t="s">
        <v>4120</v>
      </c>
      <c r="C3918">
        <v>0</v>
      </c>
      <c r="D3918">
        <v>0</v>
      </c>
      <c r="E3918">
        <v>0</v>
      </c>
      <c r="F3918">
        <v>0</v>
      </c>
      <c r="G3918">
        <v>0</v>
      </c>
      <c r="H3918">
        <v>0.21681440282678199</v>
      </c>
    </row>
    <row r="3919" spans="1:8" x14ac:dyDescent="0.3">
      <c r="A3919">
        <v>3918</v>
      </c>
      <c r="B3919" t="s">
        <v>4121</v>
      </c>
      <c r="C3919">
        <v>0</v>
      </c>
      <c r="D3919">
        <v>0</v>
      </c>
      <c r="E3919">
        <v>0</v>
      </c>
      <c r="F3919">
        <v>0</v>
      </c>
      <c r="G3919">
        <v>0</v>
      </c>
      <c r="H3919">
        <v>0.90732157864374896</v>
      </c>
    </row>
    <row r="3920" spans="1:8" x14ac:dyDescent="0.3">
      <c r="A3920">
        <v>3919</v>
      </c>
      <c r="B3920" t="s">
        <v>4122</v>
      </c>
      <c r="C3920">
        <v>0</v>
      </c>
      <c r="D3920">
        <v>0</v>
      </c>
      <c r="E3920">
        <v>0</v>
      </c>
      <c r="F3920">
        <v>0</v>
      </c>
      <c r="G3920">
        <v>0</v>
      </c>
      <c r="H3920">
        <v>0.858634582379176</v>
      </c>
    </row>
    <row r="3921" spans="1:8" x14ac:dyDescent="0.3">
      <c r="A3921">
        <v>3920</v>
      </c>
      <c r="B3921" t="s">
        <v>4123</v>
      </c>
      <c r="C3921">
        <v>0</v>
      </c>
      <c r="D3921">
        <v>0</v>
      </c>
      <c r="E3921">
        <v>0</v>
      </c>
      <c r="F3921">
        <v>0</v>
      </c>
      <c r="G3921">
        <v>0</v>
      </c>
      <c r="H3921">
        <v>1</v>
      </c>
    </row>
    <row r="3922" spans="1:8" x14ac:dyDescent="0.3">
      <c r="A3922">
        <v>3921</v>
      </c>
      <c r="B3922" t="s">
        <v>4124</v>
      </c>
      <c r="C3922">
        <v>0</v>
      </c>
      <c r="D3922">
        <v>0</v>
      </c>
      <c r="E3922">
        <v>0</v>
      </c>
      <c r="F3922">
        <v>0</v>
      </c>
      <c r="G3922">
        <v>0</v>
      </c>
      <c r="H3922">
        <v>0.95072477854577797</v>
      </c>
    </row>
    <row r="3923" spans="1:8" x14ac:dyDescent="0.3">
      <c r="A3923">
        <v>3922</v>
      </c>
      <c r="B3923" t="s">
        <v>4125</v>
      </c>
      <c r="C3923">
        <v>0</v>
      </c>
      <c r="D3923">
        <v>0</v>
      </c>
      <c r="E3923">
        <v>0</v>
      </c>
      <c r="F3923">
        <v>0</v>
      </c>
      <c r="G3923">
        <v>0</v>
      </c>
      <c r="H3923">
        <v>0.22813722239540399</v>
      </c>
    </row>
    <row r="3924" spans="1:8" x14ac:dyDescent="0.3">
      <c r="A3924">
        <v>3923</v>
      </c>
      <c r="B3924" t="s">
        <v>4126</v>
      </c>
      <c r="C3924">
        <v>0</v>
      </c>
      <c r="D3924">
        <v>0</v>
      </c>
      <c r="E3924">
        <v>0</v>
      </c>
      <c r="F3924">
        <v>0</v>
      </c>
      <c r="G3924">
        <v>5.8083546479565602E-2</v>
      </c>
      <c r="H3924">
        <v>0.80446585250872404</v>
      </c>
    </row>
    <row r="3925" spans="1:8" x14ac:dyDescent="0.3">
      <c r="A3925">
        <v>3924</v>
      </c>
      <c r="B3925" t="s">
        <v>4127</v>
      </c>
      <c r="C3925">
        <v>0</v>
      </c>
      <c r="D3925">
        <v>0</v>
      </c>
      <c r="E3925">
        <v>0</v>
      </c>
      <c r="F3925">
        <v>0</v>
      </c>
      <c r="G3925">
        <v>0</v>
      </c>
      <c r="H3925">
        <v>3.3099748508921799E-2</v>
      </c>
    </row>
    <row r="3926" spans="1:8" x14ac:dyDescent="0.3">
      <c r="A3926">
        <v>3925</v>
      </c>
      <c r="B3926" t="s">
        <v>4128</v>
      </c>
      <c r="C3926">
        <v>0</v>
      </c>
      <c r="D3926">
        <v>0</v>
      </c>
      <c r="E3926">
        <v>0</v>
      </c>
      <c r="F3926">
        <v>0</v>
      </c>
      <c r="G3926">
        <v>0</v>
      </c>
      <c r="H3926">
        <v>4.1209065168080102E-2</v>
      </c>
    </row>
    <row r="3927" spans="1:8" x14ac:dyDescent="0.3">
      <c r="A3927">
        <v>3926</v>
      </c>
      <c r="B3927" t="s">
        <v>4129</v>
      </c>
      <c r="C3927">
        <v>0</v>
      </c>
      <c r="D3927">
        <v>0</v>
      </c>
      <c r="E3927">
        <v>0</v>
      </c>
      <c r="F3927">
        <v>0</v>
      </c>
      <c r="G3927">
        <v>0</v>
      </c>
      <c r="H3927">
        <v>0.16640767411798199</v>
      </c>
    </row>
    <row r="3928" spans="1:8" x14ac:dyDescent="0.3">
      <c r="A3928">
        <v>3927</v>
      </c>
      <c r="B3928" t="s">
        <v>4130</v>
      </c>
      <c r="C3928">
        <v>0</v>
      </c>
      <c r="D3928">
        <v>0</v>
      </c>
      <c r="E3928">
        <v>0</v>
      </c>
      <c r="F3928">
        <v>0</v>
      </c>
      <c r="G3928">
        <v>0</v>
      </c>
      <c r="H3928">
        <v>0.31876281296265202</v>
      </c>
    </row>
    <row r="3929" spans="1:8" x14ac:dyDescent="0.3">
      <c r="A3929">
        <v>3928</v>
      </c>
      <c r="B3929" t="s">
        <v>4131</v>
      </c>
      <c r="C3929">
        <v>0</v>
      </c>
      <c r="D3929">
        <v>0</v>
      </c>
      <c r="E3929">
        <v>0</v>
      </c>
      <c r="F3929">
        <v>0</v>
      </c>
      <c r="G3929">
        <v>0</v>
      </c>
      <c r="H3929">
        <v>5.7606521343638799E-2</v>
      </c>
    </row>
    <row r="3930" spans="1:8" x14ac:dyDescent="0.3">
      <c r="A3930">
        <v>3929</v>
      </c>
      <c r="B3930" t="s">
        <v>4132</v>
      </c>
      <c r="C3930">
        <v>0</v>
      </c>
      <c r="D3930">
        <v>0</v>
      </c>
      <c r="E3930">
        <v>0</v>
      </c>
      <c r="F3930">
        <v>0</v>
      </c>
      <c r="G3930">
        <v>0</v>
      </c>
      <c r="H3930">
        <v>2.4236576139176898E-2</v>
      </c>
    </row>
    <row r="3931" spans="1:8" x14ac:dyDescent="0.3">
      <c r="A3931">
        <v>3930</v>
      </c>
      <c r="B3931" t="s">
        <v>4133</v>
      </c>
      <c r="C3931">
        <v>0</v>
      </c>
      <c r="D3931">
        <v>0</v>
      </c>
      <c r="E3931">
        <v>0</v>
      </c>
      <c r="F3931">
        <v>0</v>
      </c>
      <c r="G3931">
        <v>0</v>
      </c>
      <c r="H3931">
        <v>0.56582436034231798</v>
      </c>
    </row>
    <row r="3932" spans="1:8" x14ac:dyDescent="0.3">
      <c r="A3932">
        <v>3931</v>
      </c>
      <c r="B3932" t="s">
        <v>4134</v>
      </c>
      <c r="C3932">
        <v>0</v>
      </c>
      <c r="D3932">
        <v>0</v>
      </c>
      <c r="E3932">
        <v>0</v>
      </c>
      <c r="F3932">
        <v>0</v>
      </c>
      <c r="G3932">
        <v>0</v>
      </c>
      <c r="H3932">
        <v>0.41501668589337998</v>
      </c>
    </row>
    <row r="3933" spans="1:8" x14ac:dyDescent="0.3">
      <c r="A3933">
        <v>3932</v>
      </c>
      <c r="B3933" t="s">
        <v>4135</v>
      </c>
      <c r="C3933">
        <v>0</v>
      </c>
      <c r="D3933">
        <v>0</v>
      </c>
      <c r="E3933">
        <v>0</v>
      </c>
      <c r="F3933">
        <v>0</v>
      </c>
      <c r="G3933">
        <v>0</v>
      </c>
      <c r="H3933">
        <v>0.23645063199394301</v>
      </c>
    </row>
    <row r="3934" spans="1:8" x14ac:dyDescent="0.3">
      <c r="A3934">
        <v>3933</v>
      </c>
      <c r="B3934" t="s">
        <v>4136</v>
      </c>
      <c r="C3934">
        <v>0</v>
      </c>
      <c r="D3934">
        <v>0</v>
      </c>
      <c r="E3934">
        <v>0</v>
      </c>
      <c r="F3934">
        <v>0</v>
      </c>
      <c r="G3934">
        <v>0</v>
      </c>
      <c r="H3934">
        <v>3.6280342805369299E-2</v>
      </c>
    </row>
    <row r="3935" spans="1:8" x14ac:dyDescent="0.3">
      <c r="A3935">
        <v>3934</v>
      </c>
      <c r="B3935" t="s">
        <v>4137</v>
      </c>
      <c r="C3935">
        <v>0</v>
      </c>
      <c r="D3935">
        <v>0</v>
      </c>
      <c r="E3935">
        <v>0</v>
      </c>
      <c r="F3935">
        <v>0</v>
      </c>
      <c r="G3935">
        <v>0</v>
      </c>
      <c r="H3935">
        <v>0.79930182745491696</v>
      </c>
    </row>
    <row r="3936" spans="1:8" x14ac:dyDescent="0.3">
      <c r="A3936">
        <v>3935</v>
      </c>
      <c r="B3936" t="s">
        <v>4138</v>
      </c>
      <c r="C3936">
        <v>0</v>
      </c>
      <c r="D3936">
        <v>0</v>
      </c>
      <c r="E3936">
        <v>0</v>
      </c>
      <c r="F3936">
        <v>0</v>
      </c>
      <c r="G3936">
        <v>0</v>
      </c>
      <c r="H3936">
        <v>0.83657441500628704</v>
      </c>
    </row>
    <row r="3937" spans="1:8" x14ac:dyDescent="0.3">
      <c r="A3937">
        <v>3936</v>
      </c>
      <c r="B3937" t="s">
        <v>4139</v>
      </c>
      <c r="C3937">
        <v>0</v>
      </c>
      <c r="D3937">
        <v>0</v>
      </c>
      <c r="E3937">
        <v>0</v>
      </c>
      <c r="F3937">
        <v>0</v>
      </c>
      <c r="G3937">
        <v>0</v>
      </c>
      <c r="H3937">
        <v>0.305128925472338</v>
      </c>
    </row>
    <row r="3938" spans="1:8" x14ac:dyDescent="0.3">
      <c r="A3938">
        <v>3937</v>
      </c>
      <c r="B3938" t="s">
        <v>4140</v>
      </c>
      <c r="C3938">
        <v>0</v>
      </c>
      <c r="D3938">
        <v>0</v>
      </c>
      <c r="E3938">
        <v>0</v>
      </c>
      <c r="F3938">
        <v>0</v>
      </c>
      <c r="G3938">
        <v>0</v>
      </c>
      <c r="H3938">
        <v>4.9371024760044901E-2</v>
      </c>
    </row>
    <row r="3939" spans="1:8" x14ac:dyDescent="0.3">
      <c r="A3939">
        <v>3938</v>
      </c>
      <c r="B3939" t="s">
        <v>4141</v>
      </c>
      <c r="C3939">
        <v>0</v>
      </c>
      <c r="D3939">
        <v>0</v>
      </c>
      <c r="E3939">
        <v>0</v>
      </c>
      <c r="F3939">
        <v>0</v>
      </c>
      <c r="G3939">
        <v>0</v>
      </c>
      <c r="H3939">
        <v>0.72990807276429004</v>
      </c>
    </row>
    <row r="3940" spans="1:8" x14ac:dyDescent="0.3">
      <c r="A3940">
        <v>3939</v>
      </c>
      <c r="B3940" t="s">
        <v>4142</v>
      </c>
      <c r="C3940">
        <v>0</v>
      </c>
      <c r="D3940">
        <v>0</v>
      </c>
      <c r="E3940">
        <v>0</v>
      </c>
      <c r="F3940">
        <v>0</v>
      </c>
      <c r="G3940">
        <v>0</v>
      </c>
      <c r="H3940">
        <v>0.55363723176558899</v>
      </c>
    </row>
    <row r="3941" spans="1:8" x14ac:dyDescent="0.3">
      <c r="A3941">
        <v>3940</v>
      </c>
      <c r="B3941" t="s">
        <v>4143</v>
      </c>
      <c r="C3941">
        <v>0</v>
      </c>
      <c r="D3941">
        <v>0</v>
      </c>
      <c r="E3941">
        <v>0</v>
      </c>
      <c r="F3941">
        <v>0</v>
      </c>
      <c r="G3941">
        <v>0</v>
      </c>
      <c r="H3941">
        <v>0.33576606121589903</v>
      </c>
    </row>
    <row r="3942" spans="1:8" x14ac:dyDescent="0.3">
      <c r="A3942">
        <v>3941</v>
      </c>
      <c r="B3942" t="s">
        <v>4144</v>
      </c>
      <c r="C3942">
        <v>0</v>
      </c>
      <c r="D3942">
        <v>0</v>
      </c>
      <c r="E3942">
        <v>0</v>
      </c>
      <c r="F3942">
        <v>0</v>
      </c>
      <c r="G3942">
        <v>0</v>
      </c>
      <c r="H3942">
        <v>0.56129154248643198</v>
      </c>
    </row>
    <row r="3943" spans="1:8" x14ac:dyDescent="0.3">
      <c r="A3943">
        <v>3942</v>
      </c>
      <c r="B3943" t="s">
        <v>4145</v>
      </c>
      <c r="C3943">
        <v>0</v>
      </c>
      <c r="D3943">
        <v>0</v>
      </c>
      <c r="E3943">
        <v>0</v>
      </c>
      <c r="F3943">
        <v>0</v>
      </c>
      <c r="G3943">
        <v>0</v>
      </c>
      <c r="H3943">
        <v>0.2517020108345</v>
      </c>
    </row>
    <row r="3944" spans="1:8" x14ac:dyDescent="0.3">
      <c r="A3944">
        <v>3943</v>
      </c>
      <c r="B3944" t="s">
        <v>4146</v>
      </c>
      <c r="C3944">
        <v>0</v>
      </c>
      <c r="D3944">
        <v>0</v>
      </c>
      <c r="E3944">
        <v>0</v>
      </c>
      <c r="F3944">
        <v>0</v>
      </c>
      <c r="G3944">
        <v>0</v>
      </c>
      <c r="H3944">
        <v>5.83151798007755E-3</v>
      </c>
    </row>
    <row r="3945" spans="1:8" x14ac:dyDescent="0.3">
      <c r="A3945">
        <v>3944</v>
      </c>
      <c r="B3945" t="s">
        <v>4147</v>
      </c>
      <c r="C3945">
        <v>0</v>
      </c>
      <c r="D3945">
        <v>0</v>
      </c>
      <c r="E3945">
        <v>0</v>
      </c>
      <c r="F3945">
        <v>0</v>
      </c>
      <c r="G3945">
        <v>0</v>
      </c>
      <c r="H3945">
        <v>0.146034773863425</v>
      </c>
    </row>
    <row r="3946" spans="1:8" x14ac:dyDescent="0.3">
      <c r="A3946">
        <v>3945</v>
      </c>
      <c r="B3946" t="s">
        <v>4148</v>
      </c>
      <c r="C3946">
        <v>0</v>
      </c>
      <c r="D3946">
        <v>0</v>
      </c>
      <c r="E3946">
        <v>0</v>
      </c>
      <c r="F3946">
        <v>0</v>
      </c>
      <c r="G3946">
        <v>0</v>
      </c>
      <c r="H3946">
        <v>0.32442613068368098</v>
      </c>
    </row>
    <row r="3947" spans="1:8" x14ac:dyDescent="0.3">
      <c r="A3947">
        <v>3946</v>
      </c>
      <c r="B3947" t="s">
        <v>4149</v>
      </c>
      <c r="C3947">
        <v>0</v>
      </c>
      <c r="D3947">
        <v>0</v>
      </c>
      <c r="E3947">
        <v>0</v>
      </c>
      <c r="F3947">
        <v>0</v>
      </c>
      <c r="G3947">
        <v>0</v>
      </c>
      <c r="H3947">
        <v>0.310673751861342</v>
      </c>
    </row>
    <row r="3948" spans="1:8" x14ac:dyDescent="0.3">
      <c r="A3948">
        <v>3947</v>
      </c>
      <c r="B3948" t="s">
        <v>4150</v>
      </c>
      <c r="C3948">
        <v>0</v>
      </c>
      <c r="D3948">
        <v>0</v>
      </c>
      <c r="E3948">
        <v>0</v>
      </c>
      <c r="F3948">
        <v>0</v>
      </c>
      <c r="G3948">
        <v>0</v>
      </c>
      <c r="H3948">
        <v>0.248584983405092</v>
      </c>
    </row>
    <row r="3949" spans="1:8" x14ac:dyDescent="0.3">
      <c r="A3949">
        <v>3948</v>
      </c>
      <c r="B3949" t="s">
        <v>4151</v>
      </c>
      <c r="C3949">
        <v>0</v>
      </c>
      <c r="D3949">
        <v>0</v>
      </c>
      <c r="E3949">
        <v>0</v>
      </c>
      <c r="F3949">
        <v>0</v>
      </c>
      <c r="G3949">
        <v>0</v>
      </c>
      <c r="H3949">
        <v>0.83458881178978195</v>
      </c>
    </row>
    <row r="3950" spans="1:8" x14ac:dyDescent="0.3">
      <c r="A3950">
        <v>3949</v>
      </c>
      <c r="B3950" t="s">
        <v>4152</v>
      </c>
      <c r="C3950">
        <v>0</v>
      </c>
      <c r="D3950">
        <v>0</v>
      </c>
      <c r="E3950">
        <v>0</v>
      </c>
      <c r="F3950">
        <v>0</v>
      </c>
      <c r="G3950">
        <v>0</v>
      </c>
      <c r="H3950">
        <v>0.94455462415356795</v>
      </c>
    </row>
    <row r="3951" spans="1:8" x14ac:dyDescent="0.3">
      <c r="A3951">
        <v>3950</v>
      </c>
      <c r="B3951" t="s">
        <v>4153</v>
      </c>
      <c r="C3951">
        <v>0</v>
      </c>
      <c r="D3951">
        <v>0</v>
      </c>
      <c r="E3951">
        <v>0</v>
      </c>
      <c r="F3951">
        <v>0</v>
      </c>
      <c r="G3951">
        <v>0</v>
      </c>
      <c r="H3951">
        <v>0.88418609941369697</v>
      </c>
    </row>
    <row r="3952" spans="1:8" x14ac:dyDescent="0.3">
      <c r="A3952">
        <v>3951</v>
      </c>
      <c r="B3952" t="s">
        <v>4154</v>
      </c>
      <c r="C3952">
        <v>0</v>
      </c>
      <c r="D3952">
        <v>0</v>
      </c>
      <c r="E3952">
        <v>0</v>
      </c>
      <c r="F3952">
        <v>0</v>
      </c>
      <c r="G3952">
        <v>0</v>
      </c>
      <c r="H3952">
        <v>0.87040870555368899</v>
      </c>
    </row>
    <row r="3953" spans="1:8" x14ac:dyDescent="0.3">
      <c r="A3953">
        <v>3952</v>
      </c>
      <c r="B3953" t="s">
        <v>4155</v>
      </c>
      <c r="C3953">
        <v>0</v>
      </c>
      <c r="D3953">
        <v>0</v>
      </c>
      <c r="E3953">
        <v>0</v>
      </c>
      <c r="F3953">
        <v>0</v>
      </c>
      <c r="G3953">
        <v>1</v>
      </c>
      <c r="H3953">
        <v>1</v>
      </c>
    </row>
    <row r="3954" spans="1:8" x14ac:dyDescent="0.3">
      <c r="A3954">
        <v>3953</v>
      </c>
      <c r="B3954" t="s">
        <v>4156</v>
      </c>
      <c r="C3954">
        <v>0</v>
      </c>
      <c r="D3954">
        <v>0</v>
      </c>
      <c r="E3954">
        <v>0</v>
      </c>
      <c r="F3954">
        <v>0</v>
      </c>
      <c r="G3954">
        <v>1</v>
      </c>
      <c r="H3954">
        <v>1</v>
      </c>
    </row>
    <row r="3955" spans="1:8" x14ac:dyDescent="0.3">
      <c r="A3955">
        <v>3954</v>
      </c>
      <c r="B3955" t="s">
        <v>4157</v>
      </c>
      <c r="C3955">
        <v>0</v>
      </c>
      <c r="D3955">
        <v>0</v>
      </c>
      <c r="E3955">
        <v>0</v>
      </c>
      <c r="F3955">
        <v>0</v>
      </c>
      <c r="G3955">
        <v>0</v>
      </c>
      <c r="H3955">
        <v>0.89022596675735399</v>
      </c>
    </row>
    <row r="3956" spans="1:8" x14ac:dyDescent="0.3">
      <c r="A3956">
        <v>3955</v>
      </c>
      <c r="B3956" t="s">
        <v>4158</v>
      </c>
      <c r="C3956">
        <v>0</v>
      </c>
      <c r="D3956">
        <v>0</v>
      </c>
      <c r="E3956">
        <v>0</v>
      </c>
      <c r="F3956">
        <v>0</v>
      </c>
      <c r="G3956">
        <v>0</v>
      </c>
      <c r="H3956">
        <v>0.41789901835423399</v>
      </c>
    </row>
    <row r="3957" spans="1:8" x14ac:dyDescent="0.3">
      <c r="A3957">
        <v>3956</v>
      </c>
      <c r="B3957" t="s">
        <v>4159</v>
      </c>
      <c r="C3957">
        <v>0</v>
      </c>
      <c r="D3957">
        <v>0</v>
      </c>
      <c r="E3957">
        <v>0</v>
      </c>
      <c r="F3957">
        <v>0</v>
      </c>
      <c r="G3957">
        <v>0</v>
      </c>
      <c r="H3957">
        <v>0.99244156756911395</v>
      </c>
    </row>
    <row r="3958" spans="1:8" x14ac:dyDescent="0.3">
      <c r="A3958">
        <v>3957</v>
      </c>
      <c r="B3958" t="s">
        <v>4160</v>
      </c>
      <c r="C3958">
        <v>0</v>
      </c>
      <c r="D3958">
        <v>0</v>
      </c>
      <c r="E3958">
        <v>0</v>
      </c>
      <c r="F3958">
        <v>0</v>
      </c>
      <c r="G3958">
        <v>0</v>
      </c>
      <c r="H3958">
        <v>1</v>
      </c>
    </row>
    <row r="3959" spans="1:8" x14ac:dyDescent="0.3">
      <c r="A3959">
        <v>3958</v>
      </c>
      <c r="B3959" t="s">
        <v>4161</v>
      </c>
      <c r="C3959">
        <v>0</v>
      </c>
      <c r="D3959">
        <v>0</v>
      </c>
      <c r="E3959">
        <v>0</v>
      </c>
      <c r="F3959">
        <v>0</v>
      </c>
      <c r="G3959">
        <v>0</v>
      </c>
      <c r="H3959">
        <v>0.92736880904496</v>
      </c>
    </row>
    <row r="3960" spans="1:8" x14ac:dyDescent="0.3">
      <c r="A3960">
        <v>3959</v>
      </c>
      <c r="B3960" t="s">
        <v>4162</v>
      </c>
      <c r="C3960">
        <v>0</v>
      </c>
      <c r="D3960">
        <v>0</v>
      </c>
      <c r="E3960">
        <v>0</v>
      </c>
      <c r="F3960">
        <v>0</v>
      </c>
      <c r="G3960">
        <v>0</v>
      </c>
      <c r="H3960">
        <v>0.31160577150562102</v>
      </c>
    </row>
    <row r="3961" spans="1:8" x14ac:dyDescent="0.3">
      <c r="A3961">
        <v>3960</v>
      </c>
      <c r="B3961" t="s">
        <v>4163</v>
      </c>
      <c r="C3961">
        <v>0</v>
      </c>
      <c r="D3961">
        <v>0</v>
      </c>
      <c r="E3961">
        <v>0</v>
      </c>
      <c r="F3961">
        <v>0</v>
      </c>
      <c r="G3961">
        <v>0</v>
      </c>
      <c r="H3961">
        <v>0.43462264202471501</v>
      </c>
    </row>
    <row r="3962" spans="1:8" x14ac:dyDescent="0.3">
      <c r="A3962">
        <v>3961</v>
      </c>
      <c r="B3962" t="s">
        <v>4164</v>
      </c>
      <c r="C3962">
        <v>0</v>
      </c>
      <c r="D3962">
        <v>0</v>
      </c>
      <c r="E3962">
        <v>0</v>
      </c>
      <c r="F3962">
        <v>0</v>
      </c>
      <c r="G3962">
        <v>0</v>
      </c>
      <c r="H3962">
        <v>0.150554779277947</v>
      </c>
    </row>
    <row r="3963" spans="1:8" x14ac:dyDescent="0.3">
      <c r="A3963">
        <v>3962</v>
      </c>
      <c r="B3963" t="s">
        <v>4165</v>
      </c>
      <c r="C3963">
        <v>0</v>
      </c>
      <c r="D3963">
        <v>0</v>
      </c>
      <c r="E3963">
        <v>0</v>
      </c>
      <c r="F3963">
        <v>0</v>
      </c>
      <c r="G3963">
        <v>0</v>
      </c>
      <c r="H3963">
        <v>0.46050740158181203</v>
      </c>
    </row>
    <row r="3964" spans="1:8" x14ac:dyDescent="0.3">
      <c r="A3964">
        <v>3963</v>
      </c>
      <c r="B3964" t="s">
        <v>4166</v>
      </c>
      <c r="C3964">
        <v>0.20735405700937601</v>
      </c>
      <c r="D3964">
        <v>0.20735405700937601</v>
      </c>
      <c r="E3964">
        <v>0.20735405700937601</v>
      </c>
      <c r="F3964">
        <v>0.20735405700937601</v>
      </c>
      <c r="G3964">
        <v>0.37929593249994498</v>
      </c>
      <c r="H3964">
        <v>0.96078882419217604</v>
      </c>
    </row>
    <row r="3965" spans="1:8" x14ac:dyDescent="0.3">
      <c r="A3965">
        <v>3964</v>
      </c>
      <c r="B3965" t="s">
        <v>4167</v>
      </c>
      <c r="C3965">
        <v>0</v>
      </c>
      <c r="D3965">
        <v>0</v>
      </c>
      <c r="E3965">
        <v>0</v>
      </c>
      <c r="F3965">
        <v>0</v>
      </c>
      <c r="G3965">
        <v>0</v>
      </c>
      <c r="H3965">
        <v>2.4935355709150099E-2</v>
      </c>
    </row>
    <row r="3966" spans="1:8" x14ac:dyDescent="0.3">
      <c r="A3966">
        <v>3965</v>
      </c>
      <c r="B3966" t="s">
        <v>4168</v>
      </c>
      <c r="C3966">
        <v>0</v>
      </c>
      <c r="D3966">
        <v>0</v>
      </c>
      <c r="E3966">
        <v>0</v>
      </c>
      <c r="F3966">
        <v>0</v>
      </c>
      <c r="G3966">
        <v>5.74686083031433E-2</v>
      </c>
      <c r="H3966">
        <v>0.391524581291045</v>
      </c>
    </row>
    <row r="3967" spans="1:8" x14ac:dyDescent="0.3">
      <c r="A3967">
        <v>3966</v>
      </c>
      <c r="B3967" t="s">
        <v>4169</v>
      </c>
      <c r="C3967">
        <v>0</v>
      </c>
      <c r="D3967">
        <v>0</v>
      </c>
      <c r="E3967">
        <v>0</v>
      </c>
      <c r="F3967">
        <v>0</v>
      </c>
      <c r="G3967">
        <v>0</v>
      </c>
      <c r="H3967">
        <v>8.5283808873370101E-2</v>
      </c>
    </row>
    <row r="3968" spans="1:8" x14ac:dyDescent="0.3">
      <c r="A3968">
        <v>3967</v>
      </c>
      <c r="B3968" t="s">
        <v>4170</v>
      </c>
      <c r="C3968">
        <v>0</v>
      </c>
      <c r="D3968">
        <v>0</v>
      </c>
      <c r="E3968">
        <v>0</v>
      </c>
      <c r="F3968">
        <v>0</v>
      </c>
      <c r="G3968">
        <v>0</v>
      </c>
      <c r="H3968">
        <v>0.46778631145645799</v>
      </c>
    </row>
    <row r="3969" spans="1:8" x14ac:dyDescent="0.3">
      <c r="A3969">
        <v>3968</v>
      </c>
      <c r="B3969" t="s">
        <v>4171</v>
      </c>
      <c r="C3969">
        <v>0</v>
      </c>
      <c r="D3969">
        <v>0</v>
      </c>
      <c r="E3969">
        <v>0</v>
      </c>
      <c r="F3969">
        <v>0</v>
      </c>
      <c r="G3969">
        <v>0.43123656169808899</v>
      </c>
      <c r="H3969">
        <v>0.68411725892033304</v>
      </c>
    </row>
    <row r="3970" spans="1:8" x14ac:dyDescent="0.3">
      <c r="A3970">
        <v>3969</v>
      </c>
      <c r="B3970" t="s">
        <v>4172</v>
      </c>
      <c r="C3970">
        <v>0</v>
      </c>
      <c r="D3970">
        <v>0</v>
      </c>
      <c r="E3970">
        <v>0</v>
      </c>
      <c r="F3970">
        <v>0</v>
      </c>
      <c r="G3970">
        <v>0</v>
      </c>
      <c r="H3970">
        <v>6.6392853240634297E-3</v>
      </c>
    </row>
    <row r="3971" spans="1:8" x14ac:dyDescent="0.3">
      <c r="A3971">
        <v>3970</v>
      </c>
      <c r="B3971" t="s">
        <v>4173</v>
      </c>
      <c r="C3971">
        <v>0</v>
      </c>
      <c r="D3971">
        <v>0</v>
      </c>
      <c r="E3971">
        <v>0</v>
      </c>
      <c r="F3971">
        <v>0</v>
      </c>
      <c r="G3971">
        <v>0.142456859402563</v>
      </c>
      <c r="H3971">
        <v>1.0000000000000899</v>
      </c>
    </row>
    <row r="3972" spans="1:8" x14ac:dyDescent="0.3">
      <c r="A3972">
        <v>3971</v>
      </c>
      <c r="B3972" t="s">
        <v>4174</v>
      </c>
      <c r="C3972">
        <v>0</v>
      </c>
      <c r="D3972">
        <v>0</v>
      </c>
      <c r="E3972">
        <v>0</v>
      </c>
      <c r="F3972">
        <v>0</v>
      </c>
      <c r="G3972">
        <v>0</v>
      </c>
      <c r="H3972">
        <v>1</v>
      </c>
    </row>
    <row r="3973" spans="1:8" x14ac:dyDescent="0.3">
      <c r="A3973">
        <v>3972</v>
      </c>
      <c r="B3973" t="s">
        <v>4175</v>
      </c>
      <c r="C3973">
        <v>0</v>
      </c>
      <c r="D3973">
        <v>0</v>
      </c>
      <c r="E3973">
        <v>0</v>
      </c>
      <c r="F3973">
        <v>0</v>
      </c>
      <c r="G3973">
        <v>0</v>
      </c>
      <c r="H3973">
        <v>1</v>
      </c>
    </row>
    <row r="3974" spans="1:8" x14ac:dyDescent="0.3">
      <c r="A3974">
        <v>3973</v>
      </c>
      <c r="B3974" t="s">
        <v>4176</v>
      </c>
      <c r="C3974">
        <v>0</v>
      </c>
      <c r="D3974">
        <v>0</v>
      </c>
      <c r="E3974">
        <v>0</v>
      </c>
      <c r="F3974">
        <v>0</v>
      </c>
      <c r="G3974">
        <v>0</v>
      </c>
      <c r="H3974">
        <v>5.3550013657690097E-2</v>
      </c>
    </row>
    <row r="3975" spans="1:8" x14ac:dyDescent="0.3">
      <c r="A3975">
        <v>3974</v>
      </c>
      <c r="B3975" t="s">
        <v>4177</v>
      </c>
      <c r="C3975">
        <v>0.15554348736026</v>
      </c>
      <c r="D3975">
        <v>0.15554348736026</v>
      </c>
      <c r="E3975">
        <v>0.15554348736026</v>
      </c>
      <c r="F3975">
        <v>0.15554348736026</v>
      </c>
      <c r="G3975">
        <v>0.23247269940099499</v>
      </c>
      <c r="H3975">
        <v>0.95354367489048297</v>
      </c>
    </row>
    <row r="3976" spans="1:8" x14ac:dyDescent="0.3">
      <c r="A3976">
        <v>3975</v>
      </c>
      <c r="B3976" t="s">
        <v>4178</v>
      </c>
      <c r="C3976">
        <v>0</v>
      </c>
      <c r="D3976">
        <v>0</v>
      </c>
      <c r="E3976">
        <v>0</v>
      </c>
      <c r="F3976">
        <v>0</v>
      </c>
      <c r="G3976">
        <v>0</v>
      </c>
      <c r="H3976">
        <v>5.8805274360205502E-2</v>
      </c>
    </row>
    <row r="3977" spans="1:8" x14ac:dyDescent="0.3">
      <c r="A3977">
        <v>3976</v>
      </c>
      <c r="B3977" t="s">
        <v>4179</v>
      </c>
      <c r="C3977">
        <v>3.5967060184649499E-2</v>
      </c>
      <c r="D3977">
        <v>3.6154540170910902E-2</v>
      </c>
      <c r="E3977">
        <v>3.6154540170910902E-2</v>
      </c>
      <c r="F3977">
        <v>3.6154540170910902E-2</v>
      </c>
      <c r="G3977">
        <v>0.61868724526093499</v>
      </c>
      <c r="H3977">
        <v>1.0000000001568401</v>
      </c>
    </row>
    <row r="3978" spans="1:8" x14ac:dyDescent="0.3">
      <c r="A3978">
        <v>3977</v>
      </c>
      <c r="B3978" t="s">
        <v>4180</v>
      </c>
      <c r="C3978">
        <v>0</v>
      </c>
      <c r="D3978">
        <v>0</v>
      </c>
      <c r="E3978">
        <v>0</v>
      </c>
      <c r="F3978">
        <v>0</v>
      </c>
      <c r="G3978">
        <v>0</v>
      </c>
      <c r="H3978">
        <v>0.86794803742284199</v>
      </c>
    </row>
    <row r="3979" spans="1:8" x14ac:dyDescent="0.3">
      <c r="A3979">
        <v>3978</v>
      </c>
      <c r="B3979" t="s">
        <v>4181</v>
      </c>
      <c r="C3979">
        <v>0</v>
      </c>
      <c r="D3979">
        <v>0</v>
      </c>
      <c r="E3979">
        <v>0</v>
      </c>
      <c r="F3979">
        <v>0</v>
      </c>
      <c r="G3979">
        <v>0</v>
      </c>
      <c r="H3979">
        <v>9.3822376651327005E-2</v>
      </c>
    </row>
    <row r="3980" spans="1:8" x14ac:dyDescent="0.3">
      <c r="A3980">
        <v>3979</v>
      </c>
      <c r="B3980" t="s">
        <v>4182</v>
      </c>
      <c r="C3980">
        <v>0</v>
      </c>
      <c r="D3980">
        <v>0</v>
      </c>
      <c r="E3980">
        <v>0</v>
      </c>
      <c r="F3980">
        <v>0</v>
      </c>
      <c r="G3980">
        <v>0</v>
      </c>
      <c r="H3980">
        <v>6.7881977947000599E-2</v>
      </c>
    </row>
    <row r="3981" spans="1:8" x14ac:dyDescent="0.3">
      <c r="A3981">
        <v>3980</v>
      </c>
      <c r="B3981" t="s">
        <v>4183</v>
      </c>
      <c r="C3981">
        <v>0</v>
      </c>
      <c r="D3981">
        <v>0</v>
      </c>
      <c r="E3981">
        <v>0</v>
      </c>
      <c r="F3981">
        <v>0</v>
      </c>
      <c r="G3981">
        <v>0</v>
      </c>
      <c r="H3981">
        <v>0.253299197287845</v>
      </c>
    </row>
    <row r="3982" spans="1:8" x14ac:dyDescent="0.3">
      <c r="A3982">
        <v>3981</v>
      </c>
      <c r="B3982" t="s">
        <v>4184</v>
      </c>
      <c r="C3982">
        <v>5.09647034284419E-2</v>
      </c>
      <c r="D3982">
        <v>5.09647034284419E-2</v>
      </c>
      <c r="E3982">
        <v>5.09647034284419E-2</v>
      </c>
      <c r="F3982">
        <v>5.09647034284419E-2</v>
      </c>
      <c r="G3982">
        <v>0.66649044384843303</v>
      </c>
      <c r="H3982">
        <v>0.98767346779496301</v>
      </c>
    </row>
    <row r="3983" spans="1:8" x14ac:dyDescent="0.3">
      <c r="A3983">
        <v>3982</v>
      </c>
      <c r="B3983" t="s">
        <v>4185</v>
      </c>
      <c r="C3983">
        <v>0</v>
      </c>
      <c r="D3983">
        <v>0</v>
      </c>
      <c r="E3983">
        <v>0</v>
      </c>
      <c r="F3983">
        <v>0</v>
      </c>
      <c r="G3983">
        <v>9.1978555909166902E-4</v>
      </c>
      <c r="H3983">
        <v>0.54286880958566297</v>
      </c>
    </row>
    <row r="3984" spans="1:8" x14ac:dyDescent="0.3">
      <c r="A3984">
        <v>3983</v>
      </c>
      <c r="B3984" t="s">
        <v>4186</v>
      </c>
      <c r="C3984">
        <v>2.7433864385451701E-2</v>
      </c>
      <c r="D3984">
        <v>2.7433864385451701E-2</v>
      </c>
      <c r="E3984">
        <v>2.7433864385451701E-2</v>
      </c>
      <c r="F3984">
        <v>2.7433864385451701E-2</v>
      </c>
      <c r="G3984">
        <v>8.7571946326577305E-2</v>
      </c>
      <c r="H3984">
        <v>0.695395306628803</v>
      </c>
    </row>
    <row r="3985" spans="1:8" x14ac:dyDescent="0.3">
      <c r="A3985">
        <v>3984</v>
      </c>
      <c r="B3985" t="s">
        <v>4187</v>
      </c>
      <c r="C3985">
        <v>0</v>
      </c>
      <c r="D3985">
        <v>0</v>
      </c>
      <c r="E3985">
        <v>0</v>
      </c>
      <c r="F3985">
        <v>0</v>
      </c>
      <c r="G3985">
        <v>0</v>
      </c>
      <c r="H3985">
        <v>0.77363906291811102</v>
      </c>
    </row>
    <row r="3986" spans="1:8" x14ac:dyDescent="0.3">
      <c r="A3986">
        <v>3985</v>
      </c>
      <c r="B3986" t="s">
        <v>4188</v>
      </c>
      <c r="C3986">
        <v>0</v>
      </c>
      <c r="D3986">
        <v>0</v>
      </c>
      <c r="E3986">
        <v>0</v>
      </c>
      <c r="F3986">
        <v>0</v>
      </c>
      <c r="G3986">
        <v>0</v>
      </c>
      <c r="H3986">
        <v>0.611121804890706</v>
      </c>
    </row>
    <row r="3987" spans="1:8" x14ac:dyDescent="0.3">
      <c r="A3987">
        <v>3986</v>
      </c>
      <c r="B3987" t="s">
        <v>4189</v>
      </c>
      <c r="C3987">
        <v>0</v>
      </c>
      <c r="D3987">
        <v>0</v>
      </c>
      <c r="E3987">
        <v>0</v>
      </c>
      <c r="F3987">
        <v>0</v>
      </c>
      <c r="G3987">
        <v>0</v>
      </c>
      <c r="H3987">
        <v>0.87759234609224002</v>
      </c>
    </row>
    <row r="3988" spans="1:8" x14ac:dyDescent="0.3">
      <c r="A3988">
        <v>3987</v>
      </c>
      <c r="B3988" t="s">
        <v>4190</v>
      </c>
      <c r="C3988">
        <v>0</v>
      </c>
      <c r="D3988">
        <v>0</v>
      </c>
      <c r="E3988">
        <v>0</v>
      </c>
      <c r="F3988">
        <v>0</v>
      </c>
      <c r="G3988">
        <v>0</v>
      </c>
      <c r="H3988">
        <v>1</v>
      </c>
    </row>
    <row r="3989" spans="1:8" x14ac:dyDescent="0.3">
      <c r="A3989">
        <v>3988</v>
      </c>
      <c r="B3989" t="s">
        <v>4191</v>
      </c>
      <c r="C3989">
        <v>0</v>
      </c>
      <c r="D3989">
        <v>0</v>
      </c>
      <c r="E3989">
        <v>0</v>
      </c>
      <c r="F3989">
        <v>0</v>
      </c>
      <c r="G3989">
        <v>0</v>
      </c>
      <c r="H3989">
        <v>1</v>
      </c>
    </row>
    <row r="3990" spans="1:8" x14ac:dyDescent="0.3">
      <c r="A3990">
        <v>3989</v>
      </c>
      <c r="B3990" t="s">
        <v>4192</v>
      </c>
      <c r="C3990">
        <v>0</v>
      </c>
      <c r="D3990">
        <v>0</v>
      </c>
      <c r="E3990">
        <v>0</v>
      </c>
      <c r="F3990">
        <v>0</v>
      </c>
      <c r="G3990">
        <v>0</v>
      </c>
      <c r="H3990">
        <v>1</v>
      </c>
    </row>
    <row r="3991" spans="1:8" x14ac:dyDescent="0.3">
      <c r="A3991">
        <v>3990</v>
      </c>
      <c r="B3991" t="s">
        <v>4193</v>
      </c>
      <c r="C3991">
        <v>0.36267153463153301</v>
      </c>
      <c r="D3991">
        <v>0.36267153463153301</v>
      </c>
      <c r="E3991">
        <v>0.36267153463153301</v>
      </c>
      <c r="F3991">
        <v>0.36267153463153301</v>
      </c>
      <c r="G3991">
        <v>0.56594822212485796</v>
      </c>
      <c r="H3991">
        <v>0.99999999998877498</v>
      </c>
    </row>
    <row r="3992" spans="1:8" x14ac:dyDescent="0.3">
      <c r="A3992">
        <v>3991</v>
      </c>
      <c r="B3992" t="s">
        <v>4194</v>
      </c>
      <c r="C3992" s="43">
        <v>5.9654234375279098E-6</v>
      </c>
      <c r="D3992" s="43">
        <v>5.9654234375279098E-6</v>
      </c>
      <c r="E3992" s="43">
        <v>5.9654234375279098E-6</v>
      </c>
      <c r="F3992" s="43">
        <v>5.9654234375279098E-6</v>
      </c>
      <c r="G3992">
        <v>0.15089824926793499</v>
      </c>
      <c r="H3992">
        <v>0.73662374492905403</v>
      </c>
    </row>
    <row r="3993" spans="1:8" x14ac:dyDescent="0.3">
      <c r="A3993">
        <v>3992</v>
      </c>
      <c r="B3993" t="s">
        <v>4195</v>
      </c>
      <c r="C3993" s="43">
        <v>3.2825212573773602E-7</v>
      </c>
      <c r="D3993" s="43">
        <v>3.2825212573773602E-7</v>
      </c>
      <c r="E3993" s="43">
        <v>3.2825212573773602E-7</v>
      </c>
      <c r="F3993" s="43">
        <v>3.2825212573773602E-7</v>
      </c>
      <c r="G3993">
        <v>0.12952259939359001</v>
      </c>
      <c r="H3993">
        <v>0.846348344684553</v>
      </c>
    </row>
    <row r="3994" spans="1:8" x14ac:dyDescent="0.3">
      <c r="A3994">
        <v>3993</v>
      </c>
      <c r="B3994" t="s">
        <v>4196</v>
      </c>
      <c r="C3994">
        <v>0</v>
      </c>
      <c r="D3994">
        <v>0</v>
      </c>
      <c r="E3994">
        <v>0</v>
      </c>
      <c r="F3994">
        <v>0</v>
      </c>
      <c r="G3994">
        <v>0.164833138954042</v>
      </c>
      <c r="H3994">
        <v>0.79358712420372202</v>
      </c>
    </row>
    <row r="3995" spans="1:8" x14ac:dyDescent="0.3">
      <c r="A3995">
        <v>3994</v>
      </c>
      <c r="B3995" t="s">
        <v>4197</v>
      </c>
      <c r="C3995">
        <v>6.2543164638250602E-3</v>
      </c>
      <c r="D3995">
        <v>6.2543164638250602E-3</v>
      </c>
      <c r="E3995">
        <v>6.2543164638250602E-3</v>
      </c>
      <c r="F3995">
        <v>6.2543164638250602E-3</v>
      </c>
      <c r="G3995">
        <v>1.0245631089588101E-2</v>
      </c>
      <c r="H3995">
        <v>0.74560889386402696</v>
      </c>
    </row>
    <row r="3996" spans="1:8" x14ac:dyDescent="0.3">
      <c r="A3996">
        <v>3995</v>
      </c>
      <c r="B3996" t="s">
        <v>4198</v>
      </c>
      <c r="C3996">
        <v>0.14067630006277801</v>
      </c>
      <c r="D3996">
        <v>0.14067630006277801</v>
      </c>
      <c r="E3996">
        <v>0.14067630006277801</v>
      </c>
      <c r="F3996">
        <v>0.14067630006277801</v>
      </c>
      <c r="G3996">
        <v>0.18996230756667801</v>
      </c>
      <c r="H3996">
        <v>0.52993575790510095</v>
      </c>
    </row>
    <row r="3997" spans="1:8" x14ac:dyDescent="0.3">
      <c r="A3997">
        <v>3996</v>
      </c>
      <c r="B3997" t="s">
        <v>4199</v>
      </c>
      <c r="C3997">
        <v>0.197182222329119</v>
      </c>
      <c r="D3997">
        <v>0.197182222329119</v>
      </c>
      <c r="E3997">
        <v>0.197182222329119</v>
      </c>
      <c r="F3997">
        <v>0.197182222329119</v>
      </c>
      <c r="G3997">
        <v>0.26037342705649102</v>
      </c>
      <c r="H3997">
        <v>0.75085567842214596</v>
      </c>
    </row>
    <row r="3998" spans="1:8" x14ac:dyDescent="0.3">
      <c r="A3998">
        <v>3997</v>
      </c>
      <c r="B3998" t="s">
        <v>4200</v>
      </c>
      <c r="C3998">
        <v>0</v>
      </c>
      <c r="D3998">
        <v>0</v>
      </c>
      <c r="E3998">
        <v>0</v>
      </c>
      <c r="F3998">
        <v>0</v>
      </c>
      <c r="G3998">
        <v>1.5874174391892901E-2</v>
      </c>
      <c r="H3998">
        <v>1.00000000000022</v>
      </c>
    </row>
    <row r="3999" spans="1:8" x14ac:dyDescent="0.3">
      <c r="A3999">
        <v>3998</v>
      </c>
      <c r="B3999" t="s">
        <v>4201</v>
      </c>
      <c r="C3999">
        <v>0</v>
      </c>
      <c r="D3999">
        <v>0</v>
      </c>
      <c r="E3999">
        <v>0</v>
      </c>
      <c r="F3999">
        <v>0</v>
      </c>
      <c r="G3999">
        <v>0</v>
      </c>
      <c r="H3999">
        <v>1</v>
      </c>
    </row>
    <row r="4000" spans="1:8" x14ac:dyDescent="0.3">
      <c r="A4000">
        <v>3999</v>
      </c>
      <c r="B4000" t="s">
        <v>4202</v>
      </c>
      <c r="C4000">
        <v>0.132738465813205</v>
      </c>
      <c r="D4000">
        <v>0.132738465813205</v>
      </c>
      <c r="E4000">
        <v>0.132738465813205</v>
      </c>
      <c r="F4000">
        <v>0.132738465813205</v>
      </c>
      <c r="G4000">
        <v>0.34158342500474598</v>
      </c>
      <c r="H4000">
        <v>0.76739480757769196</v>
      </c>
    </row>
    <row r="4001" spans="1:8" x14ac:dyDescent="0.3">
      <c r="A4001">
        <v>4000</v>
      </c>
      <c r="B4001" t="s">
        <v>4203</v>
      </c>
      <c r="C4001">
        <v>0</v>
      </c>
      <c r="D4001">
        <v>0</v>
      </c>
      <c r="E4001">
        <v>0</v>
      </c>
      <c r="F4001">
        <v>0</v>
      </c>
      <c r="G4001">
        <v>0</v>
      </c>
      <c r="H4001">
        <v>0.30520698476928598</v>
      </c>
    </row>
    <row r="4002" spans="1:8" x14ac:dyDescent="0.3">
      <c r="A4002">
        <v>4001</v>
      </c>
      <c r="B4002" t="s">
        <v>4204</v>
      </c>
      <c r="C4002">
        <v>0</v>
      </c>
      <c r="D4002">
        <v>0</v>
      </c>
      <c r="E4002">
        <v>0</v>
      </c>
      <c r="F4002">
        <v>0</v>
      </c>
      <c r="G4002">
        <v>0</v>
      </c>
      <c r="H4002">
        <v>0.84451028210978096</v>
      </c>
    </row>
    <row r="4003" spans="1:8" x14ac:dyDescent="0.3">
      <c r="A4003">
        <v>4002</v>
      </c>
      <c r="B4003" t="s">
        <v>4205</v>
      </c>
      <c r="C4003">
        <v>0</v>
      </c>
      <c r="D4003">
        <v>0</v>
      </c>
      <c r="E4003">
        <v>0</v>
      </c>
      <c r="F4003">
        <v>0</v>
      </c>
      <c r="G4003">
        <v>0</v>
      </c>
      <c r="H4003">
        <v>0.49186000723142498</v>
      </c>
    </row>
    <row r="4004" spans="1:8" x14ac:dyDescent="0.3">
      <c r="A4004">
        <v>4003</v>
      </c>
      <c r="B4004" t="s">
        <v>4206</v>
      </c>
      <c r="C4004">
        <v>0.60829164432835803</v>
      </c>
      <c r="D4004">
        <v>0.60829164432835803</v>
      </c>
      <c r="E4004">
        <v>0.60829164432835803</v>
      </c>
      <c r="F4004">
        <v>0.60829164432835803</v>
      </c>
      <c r="G4004">
        <v>0.84661908624789195</v>
      </c>
      <c r="H4004">
        <v>1.0000000000000699</v>
      </c>
    </row>
    <row r="4005" spans="1:8" x14ac:dyDescent="0.3">
      <c r="A4005">
        <v>4004</v>
      </c>
      <c r="B4005" t="s">
        <v>4207</v>
      </c>
      <c r="C4005">
        <v>0</v>
      </c>
      <c r="D4005">
        <v>0</v>
      </c>
      <c r="E4005">
        <v>0</v>
      </c>
      <c r="F4005">
        <v>0</v>
      </c>
      <c r="G4005">
        <v>0</v>
      </c>
      <c r="H4005">
        <v>1</v>
      </c>
    </row>
    <row r="4006" spans="1:8" x14ac:dyDescent="0.3">
      <c r="A4006">
        <v>4005</v>
      </c>
      <c r="B4006" t="s">
        <v>4208</v>
      </c>
      <c r="C4006">
        <v>0</v>
      </c>
      <c r="D4006">
        <v>0</v>
      </c>
      <c r="E4006">
        <v>0</v>
      </c>
      <c r="F4006">
        <v>0</v>
      </c>
      <c r="G4006">
        <v>5.0412583918391402E-2</v>
      </c>
      <c r="H4006">
        <v>0.23029510964826599</v>
      </c>
    </row>
    <row r="4007" spans="1:8" x14ac:dyDescent="0.3">
      <c r="A4007">
        <v>4006</v>
      </c>
      <c r="B4007" t="s">
        <v>4209</v>
      </c>
      <c r="C4007">
        <v>0</v>
      </c>
      <c r="D4007">
        <v>0</v>
      </c>
      <c r="E4007">
        <v>0</v>
      </c>
      <c r="F4007">
        <v>0</v>
      </c>
      <c r="G4007">
        <v>0</v>
      </c>
      <c r="H4007">
        <v>0.29818352093137901</v>
      </c>
    </row>
    <row r="4008" spans="1:8" x14ac:dyDescent="0.3">
      <c r="A4008">
        <v>4007</v>
      </c>
      <c r="B4008" t="s">
        <v>4210</v>
      </c>
      <c r="C4008">
        <v>0</v>
      </c>
      <c r="D4008">
        <v>0</v>
      </c>
      <c r="E4008">
        <v>0</v>
      </c>
      <c r="F4008">
        <v>0</v>
      </c>
      <c r="G4008">
        <v>0.23389713289889899</v>
      </c>
      <c r="H4008">
        <v>0.97322848711226395</v>
      </c>
    </row>
    <row r="4009" spans="1:8" x14ac:dyDescent="0.3">
      <c r="A4009">
        <v>4008</v>
      </c>
      <c r="B4009" t="s">
        <v>4211</v>
      </c>
      <c r="C4009">
        <v>0.44786999493051699</v>
      </c>
      <c r="D4009">
        <v>0.44786999493051699</v>
      </c>
      <c r="E4009">
        <v>0.44786999493051699</v>
      </c>
      <c r="F4009">
        <v>0.44786999493051699</v>
      </c>
      <c r="G4009">
        <v>0.77746391631299605</v>
      </c>
      <c r="H4009">
        <v>0.99843807776438498</v>
      </c>
    </row>
    <row r="4010" spans="1:8" x14ac:dyDescent="0.3">
      <c r="A4010">
        <v>4009</v>
      </c>
      <c r="B4010" t="s">
        <v>4212</v>
      </c>
      <c r="C4010">
        <v>0</v>
      </c>
      <c r="D4010">
        <v>0</v>
      </c>
      <c r="E4010">
        <v>0</v>
      </c>
      <c r="F4010">
        <v>0</v>
      </c>
      <c r="G4010">
        <v>1.73166485403176E-2</v>
      </c>
      <c r="H4010">
        <v>0.99999999999982503</v>
      </c>
    </row>
    <row r="4011" spans="1:8" x14ac:dyDescent="0.3">
      <c r="A4011">
        <v>4010</v>
      </c>
      <c r="B4011" t="s">
        <v>4213</v>
      </c>
      <c r="C4011">
        <v>7.4740098642351399E-2</v>
      </c>
      <c r="D4011">
        <v>7.4740098642351399E-2</v>
      </c>
      <c r="E4011">
        <v>7.4740098642351399E-2</v>
      </c>
      <c r="F4011">
        <v>7.4740098642351399E-2</v>
      </c>
      <c r="G4011">
        <v>1.00000000000082</v>
      </c>
      <c r="H4011">
        <v>1.00000000000082</v>
      </c>
    </row>
    <row r="4012" spans="1:8" x14ac:dyDescent="0.3">
      <c r="A4012">
        <v>4011</v>
      </c>
      <c r="B4012" t="s">
        <v>4214</v>
      </c>
      <c r="C4012">
        <v>3.7150877189498999E-2</v>
      </c>
      <c r="D4012">
        <v>3.7150877189498999E-2</v>
      </c>
      <c r="E4012">
        <v>3.7150877189498999E-2</v>
      </c>
      <c r="F4012">
        <v>3.7150877189498999E-2</v>
      </c>
      <c r="G4012">
        <v>0.99565328826144495</v>
      </c>
      <c r="H4012">
        <v>0.999999999999867</v>
      </c>
    </row>
    <row r="4013" spans="1:8" x14ac:dyDescent="0.3">
      <c r="A4013">
        <v>4012</v>
      </c>
      <c r="B4013" t="s">
        <v>4215</v>
      </c>
      <c r="C4013">
        <v>0</v>
      </c>
      <c r="D4013">
        <v>0</v>
      </c>
      <c r="E4013">
        <v>0</v>
      </c>
      <c r="F4013">
        <v>0</v>
      </c>
      <c r="G4013">
        <v>0</v>
      </c>
      <c r="H4013">
        <v>1</v>
      </c>
    </row>
    <row r="4014" spans="1:8" x14ac:dyDescent="0.3">
      <c r="A4014">
        <v>4013</v>
      </c>
      <c r="B4014" t="s">
        <v>4216</v>
      </c>
      <c r="C4014">
        <v>0</v>
      </c>
      <c r="D4014">
        <v>0</v>
      </c>
      <c r="E4014">
        <v>0</v>
      </c>
      <c r="F4014">
        <v>0</v>
      </c>
      <c r="G4014">
        <v>0.25204663047314302</v>
      </c>
      <c r="H4014">
        <v>0.83725569748947404</v>
      </c>
    </row>
    <row r="4015" spans="1:8" x14ac:dyDescent="0.3">
      <c r="A4015">
        <v>4014</v>
      </c>
      <c r="B4015" t="s">
        <v>4217</v>
      </c>
      <c r="C4015">
        <v>0</v>
      </c>
      <c r="D4015">
        <v>0</v>
      </c>
      <c r="E4015">
        <v>0</v>
      </c>
      <c r="F4015">
        <v>0</v>
      </c>
      <c r="G4015">
        <v>0</v>
      </c>
      <c r="H4015">
        <v>1</v>
      </c>
    </row>
    <row r="4016" spans="1:8" x14ac:dyDescent="0.3">
      <c r="A4016">
        <v>4015</v>
      </c>
      <c r="B4016" t="s">
        <v>4218</v>
      </c>
      <c r="C4016">
        <v>0</v>
      </c>
      <c r="D4016">
        <v>0</v>
      </c>
      <c r="E4016">
        <v>0</v>
      </c>
      <c r="F4016">
        <v>0</v>
      </c>
      <c r="G4016">
        <v>0</v>
      </c>
      <c r="H4016">
        <v>0.90632292188299601</v>
      </c>
    </row>
    <row r="4017" spans="1:8" x14ac:dyDescent="0.3">
      <c r="A4017">
        <v>4016</v>
      </c>
      <c r="B4017" t="s">
        <v>4219</v>
      </c>
      <c r="C4017">
        <v>0</v>
      </c>
      <c r="D4017">
        <v>0</v>
      </c>
      <c r="E4017">
        <v>0</v>
      </c>
      <c r="F4017">
        <v>0</v>
      </c>
      <c r="G4017">
        <v>0</v>
      </c>
      <c r="H4017">
        <v>0.81247336486043298</v>
      </c>
    </row>
    <row r="4018" spans="1:8" x14ac:dyDescent="0.3">
      <c r="A4018">
        <v>4017</v>
      </c>
      <c r="B4018" t="s">
        <v>4220</v>
      </c>
      <c r="C4018">
        <v>0</v>
      </c>
      <c r="D4018">
        <v>0</v>
      </c>
      <c r="E4018">
        <v>0</v>
      </c>
      <c r="F4018">
        <v>0</v>
      </c>
      <c r="G4018">
        <v>2.9648837539759001E-3</v>
      </c>
      <c r="H4018">
        <v>0.91757916362639902</v>
      </c>
    </row>
    <row r="4019" spans="1:8" x14ac:dyDescent="0.3">
      <c r="A4019">
        <v>4018</v>
      </c>
      <c r="B4019" t="s">
        <v>4221</v>
      </c>
      <c r="C4019">
        <v>0</v>
      </c>
      <c r="D4019">
        <v>0</v>
      </c>
      <c r="E4019">
        <v>0</v>
      </c>
      <c r="F4019">
        <v>0</v>
      </c>
      <c r="G4019">
        <v>0.101200195829361</v>
      </c>
      <c r="H4019">
        <v>0.66709923622844003</v>
      </c>
    </row>
    <row r="4020" spans="1:8" x14ac:dyDescent="0.3">
      <c r="A4020">
        <v>4019</v>
      </c>
      <c r="B4020" t="s">
        <v>4222</v>
      </c>
      <c r="C4020">
        <v>0</v>
      </c>
      <c r="D4020">
        <v>0</v>
      </c>
      <c r="E4020">
        <v>0</v>
      </c>
      <c r="F4020">
        <v>0</v>
      </c>
      <c r="G4020">
        <v>0.32804072607851698</v>
      </c>
      <c r="H4020">
        <v>0.99999999999934797</v>
      </c>
    </row>
    <row r="4021" spans="1:8" x14ac:dyDescent="0.3">
      <c r="A4021">
        <v>4020</v>
      </c>
      <c r="B4021" t="s">
        <v>4223</v>
      </c>
      <c r="C4021">
        <v>0</v>
      </c>
      <c r="D4021">
        <v>0</v>
      </c>
      <c r="E4021">
        <v>0</v>
      </c>
      <c r="F4021">
        <v>0</v>
      </c>
      <c r="G4021">
        <v>0</v>
      </c>
      <c r="H4021">
        <v>0.74620053304044098</v>
      </c>
    </row>
    <row r="4022" spans="1:8" x14ac:dyDescent="0.3">
      <c r="A4022">
        <v>4021</v>
      </c>
      <c r="B4022" t="s">
        <v>4224</v>
      </c>
      <c r="C4022">
        <v>0</v>
      </c>
      <c r="D4022">
        <v>0</v>
      </c>
      <c r="E4022">
        <v>0</v>
      </c>
      <c r="F4022">
        <v>0</v>
      </c>
      <c r="G4022">
        <v>0</v>
      </c>
      <c r="H4022">
        <v>0.96852975750983095</v>
      </c>
    </row>
    <row r="4023" spans="1:8" x14ac:dyDescent="0.3">
      <c r="A4023">
        <v>4022</v>
      </c>
      <c r="B4023" t="s">
        <v>4225</v>
      </c>
      <c r="C4023">
        <v>0</v>
      </c>
      <c r="D4023">
        <v>0</v>
      </c>
      <c r="E4023">
        <v>0</v>
      </c>
      <c r="F4023">
        <v>0</v>
      </c>
      <c r="G4023">
        <v>0.47592051369507199</v>
      </c>
      <c r="H4023">
        <v>1.00000000000005</v>
      </c>
    </row>
    <row r="4024" spans="1:8" x14ac:dyDescent="0.3">
      <c r="A4024">
        <v>4023</v>
      </c>
      <c r="B4024" t="s">
        <v>4226</v>
      </c>
      <c r="C4024">
        <v>0.17955770532425799</v>
      </c>
      <c r="D4024">
        <v>0.17955770532425799</v>
      </c>
      <c r="E4024">
        <v>0.17955770532425799</v>
      </c>
      <c r="F4024">
        <v>0.17955770532425799</v>
      </c>
      <c r="G4024">
        <v>0.30563232147915098</v>
      </c>
      <c r="H4024">
        <v>1.00000000000088</v>
      </c>
    </row>
    <row r="4025" spans="1:8" x14ac:dyDescent="0.3">
      <c r="A4025">
        <v>4024</v>
      </c>
      <c r="B4025" t="s">
        <v>4227</v>
      </c>
      <c r="C4025">
        <v>0.38266032850091802</v>
      </c>
      <c r="D4025">
        <v>0.38266032850091802</v>
      </c>
      <c r="E4025">
        <v>0.38266032850091802</v>
      </c>
      <c r="F4025">
        <v>0.38266032850091802</v>
      </c>
      <c r="G4025">
        <v>0.47685399401825201</v>
      </c>
      <c r="H4025">
        <v>1.00000000000001</v>
      </c>
    </row>
    <row r="4026" spans="1:8" x14ac:dyDescent="0.3">
      <c r="A4026">
        <v>4025</v>
      </c>
      <c r="B4026" t="s">
        <v>4228</v>
      </c>
      <c r="C4026">
        <v>0.15339251592380401</v>
      </c>
      <c r="D4026">
        <v>0.15339251592380401</v>
      </c>
      <c r="E4026">
        <v>0.15339251592380401</v>
      </c>
      <c r="F4026">
        <v>0.15339251592380401</v>
      </c>
      <c r="G4026">
        <v>0.33129369415237703</v>
      </c>
      <c r="H4026">
        <v>1.0000000000009699</v>
      </c>
    </row>
    <row r="4027" spans="1:8" x14ac:dyDescent="0.3">
      <c r="A4027">
        <v>4026</v>
      </c>
      <c r="B4027" t="s">
        <v>4229</v>
      </c>
      <c r="C4027">
        <v>0.27785114726195798</v>
      </c>
      <c r="D4027">
        <v>0.27785114726195798</v>
      </c>
      <c r="E4027">
        <v>0.27785114726195798</v>
      </c>
      <c r="F4027">
        <v>0.27785114726195798</v>
      </c>
      <c r="G4027">
        <v>0.65862969900453905</v>
      </c>
      <c r="H4027">
        <v>0.99999999999959899</v>
      </c>
    </row>
    <row r="4028" spans="1:8" x14ac:dyDescent="0.3">
      <c r="A4028">
        <v>4027</v>
      </c>
      <c r="B4028" t="s">
        <v>4230</v>
      </c>
      <c r="C4028">
        <v>0.16687513651973801</v>
      </c>
      <c r="D4028">
        <v>0.16687513651973801</v>
      </c>
      <c r="E4028">
        <v>0.16687513651973801</v>
      </c>
      <c r="F4028">
        <v>0.16687513651973801</v>
      </c>
      <c r="G4028">
        <v>0.99999999999989397</v>
      </c>
      <c r="H4028">
        <v>0.99999999999989397</v>
      </c>
    </row>
    <row r="4029" spans="1:8" x14ac:dyDescent="0.3">
      <c r="A4029">
        <v>4028</v>
      </c>
      <c r="B4029" t="s">
        <v>4231</v>
      </c>
      <c r="C4029">
        <v>0.21712685791323399</v>
      </c>
      <c r="D4029">
        <v>0.21712685791323399</v>
      </c>
      <c r="E4029">
        <v>0.21712685791323399</v>
      </c>
      <c r="F4029">
        <v>0.21712685791323399</v>
      </c>
      <c r="G4029">
        <v>0.97194420033567297</v>
      </c>
      <c r="H4029">
        <v>1.00000000000028</v>
      </c>
    </row>
    <row r="4030" spans="1:8" x14ac:dyDescent="0.3">
      <c r="A4030">
        <v>4029</v>
      </c>
      <c r="B4030" t="s">
        <v>4232</v>
      </c>
      <c r="C4030" s="43">
        <v>2.9440973697527801E-5</v>
      </c>
      <c r="D4030" s="43">
        <v>2.9440973697527801E-5</v>
      </c>
      <c r="E4030" s="43">
        <v>2.9440973697527801E-5</v>
      </c>
      <c r="F4030" s="43">
        <v>2.9440973697527801E-5</v>
      </c>
      <c r="G4030">
        <v>0.99999999999998401</v>
      </c>
      <c r="H4030">
        <v>0.99999999999998401</v>
      </c>
    </row>
    <row r="4031" spans="1:8" x14ac:dyDescent="0.3">
      <c r="A4031">
        <v>4030</v>
      </c>
      <c r="B4031" t="s">
        <v>4233</v>
      </c>
      <c r="C4031">
        <v>0</v>
      </c>
      <c r="D4031">
        <v>0</v>
      </c>
      <c r="E4031">
        <v>0</v>
      </c>
      <c r="F4031">
        <v>0</v>
      </c>
      <c r="G4031">
        <v>0</v>
      </c>
      <c r="H4031">
        <v>0.24048334555640999</v>
      </c>
    </row>
    <row r="4032" spans="1:8" x14ac:dyDescent="0.3">
      <c r="A4032">
        <v>4031</v>
      </c>
      <c r="B4032" t="s">
        <v>4234</v>
      </c>
      <c r="C4032">
        <v>0</v>
      </c>
      <c r="D4032">
        <v>0</v>
      </c>
      <c r="E4032">
        <v>0</v>
      </c>
      <c r="F4032">
        <v>0</v>
      </c>
      <c r="G4032">
        <v>9.2284967926352501E-3</v>
      </c>
      <c r="H4032">
        <v>1.00000000000054</v>
      </c>
    </row>
    <row r="4033" spans="1:8" x14ac:dyDescent="0.3">
      <c r="A4033">
        <v>4032</v>
      </c>
      <c r="B4033" t="s">
        <v>4235</v>
      </c>
      <c r="C4033">
        <v>0</v>
      </c>
      <c r="D4033">
        <v>0</v>
      </c>
      <c r="E4033">
        <v>0</v>
      </c>
      <c r="F4033">
        <v>0</v>
      </c>
      <c r="G4033">
        <v>0</v>
      </c>
      <c r="H4033">
        <v>1</v>
      </c>
    </row>
    <row r="4034" spans="1:8" x14ac:dyDescent="0.3">
      <c r="A4034">
        <v>4033</v>
      </c>
      <c r="B4034" t="s">
        <v>4236</v>
      </c>
      <c r="C4034">
        <v>0</v>
      </c>
      <c r="D4034">
        <v>0</v>
      </c>
      <c r="E4034">
        <v>0</v>
      </c>
      <c r="F4034">
        <v>0</v>
      </c>
      <c r="G4034">
        <v>0</v>
      </c>
      <c r="H4034">
        <v>0.676874063105394</v>
      </c>
    </row>
    <row r="4035" spans="1:8" x14ac:dyDescent="0.3">
      <c r="A4035">
        <v>4034</v>
      </c>
      <c r="B4035" t="s">
        <v>4237</v>
      </c>
      <c r="C4035">
        <v>0</v>
      </c>
      <c r="D4035">
        <v>0</v>
      </c>
      <c r="E4035">
        <v>0</v>
      </c>
      <c r="F4035">
        <v>0</v>
      </c>
      <c r="G4035">
        <v>0</v>
      </c>
      <c r="H4035">
        <v>0.839460606571798</v>
      </c>
    </row>
    <row r="4036" spans="1:8" x14ac:dyDescent="0.3">
      <c r="A4036">
        <v>4035</v>
      </c>
      <c r="B4036" t="s">
        <v>4238</v>
      </c>
      <c r="C4036">
        <v>0</v>
      </c>
      <c r="D4036">
        <v>0</v>
      </c>
      <c r="E4036">
        <v>0</v>
      </c>
      <c r="F4036">
        <v>0</v>
      </c>
      <c r="G4036">
        <v>0</v>
      </c>
      <c r="H4036">
        <v>1</v>
      </c>
    </row>
    <row r="4037" spans="1:8" x14ac:dyDescent="0.3">
      <c r="A4037">
        <v>4036</v>
      </c>
      <c r="B4037" t="s">
        <v>4239</v>
      </c>
      <c r="C4037">
        <v>0</v>
      </c>
      <c r="D4037">
        <v>0</v>
      </c>
      <c r="E4037">
        <v>0</v>
      </c>
      <c r="F4037">
        <v>0</v>
      </c>
      <c r="G4037">
        <v>0</v>
      </c>
      <c r="H4037">
        <v>1</v>
      </c>
    </row>
    <row r="4038" spans="1:8" x14ac:dyDescent="0.3">
      <c r="A4038">
        <v>4037</v>
      </c>
      <c r="B4038" t="s">
        <v>4240</v>
      </c>
      <c r="C4038">
        <v>0</v>
      </c>
      <c r="D4038">
        <v>0</v>
      </c>
      <c r="E4038">
        <v>0</v>
      </c>
      <c r="F4038">
        <v>0</v>
      </c>
      <c r="G4038">
        <v>0</v>
      </c>
      <c r="H4038">
        <v>1</v>
      </c>
    </row>
    <row r="4039" spans="1:8" x14ac:dyDescent="0.3">
      <c r="A4039">
        <v>4038</v>
      </c>
      <c r="B4039" t="s">
        <v>4241</v>
      </c>
      <c r="C4039">
        <v>0</v>
      </c>
      <c r="D4039">
        <v>0</v>
      </c>
      <c r="E4039">
        <v>0</v>
      </c>
      <c r="F4039">
        <v>0</v>
      </c>
      <c r="G4039">
        <v>0.13705729050020801</v>
      </c>
      <c r="H4039">
        <v>1.0000000000004401</v>
      </c>
    </row>
    <row r="4040" spans="1:8" x14ac:dyDescent="0.3">
      <c r="A4040">
        <v>4039</v>
      </c>
      <c r="B4040" t="s">
        <v>4242</v>
      </c>
      <c r="C4040">
        <v>0</v>
      </c>
      <c r="D4040">
        <v>0</v>
      </c>
      <c r="E4040">
        <v>0</v>
      </c>
      <c r="F4040">
        <v>0</v>
      </c>
      <c r="G4040">
        <v>0</v>
      </c>
      <c r="H4040">
        <v>1</v>
      </c>
    </row>
    <row r="4041" spans="1:8" x14ac:dyDescent="0.3">
      <c r="A4041">
        <v>4040</v>
      </c>
      <c r="B4041" t="s">
        <v>4243</v>
      </c>
      <c r="C4041">
        <v>0</v>
      </c>
      <c r="D4041">
        <v>0</v>
      </c>
      <c r="E4041">
        <v>0</v>
      </c>
      <c r="F4041">
        <v>0</v>
      </c>
      <c r="G4041">
        <v>0</v>
      </c>
      <c r="H4041">
        <v>1</v>
      </c>
    </row>
    <row r="4042" spans="1:8" x14ac:dyDescent="0.3">
      <c r="A4042">
        <v>4041</v>
      </c>
      <c r="B4042" t="s">
        <v>4244</v>
      </c>
      <c r="C4042">
        <v>0</v>
      </c>
      <c r="D4042">
        <v>0</v>
      </c>
      <c r="E4042">
        <v>0</v>
      </c>
      <c r="F4042">
        <v>0</v>
      </c>
      <c r="G4042">
        <v>0</v>
      </c>
      <c r="H4042">
        <v>1</v>
      </c>
    </row>
    <row r="4043" spans="1:8" x14ac:dyDescent="0.3">
      <c r="A4043">
        <v>4042</v>
      </c>
      <c r="B4043" t="s">
        <v>4245</v>
      </c>
      <c r="C4043">
        <v>0</v>
      </c>
      <c r="D4043">
        <v>0</v>
      </c>
      <c r="E4043">
        <v>0</v>
      </c>
      <c r="F4043">
        <v>0</v>
      </c>
      <c r="G4043">
        <v>0</v>
      </c>
      <c r="H4043">
        <v>1</v>
      </c>
    </row>
    <row r="4044" spans="1:8" x14ac:dyDescent="0.3">
      <c r="A4044">
        <v>4043</v>
      </c>
      <c r="B4044" t="s">
        <v>4246</v>
      </c>
      <c r="C4044">
        <v>0</v>
      </c>
      <c r="D4044">
        <v>0</v>
      </c>
      <c r="E4044">
        <v>0</v>
      </c>
      <c r="F4044">
        <v>0</v>
      </c>
      <c r="G4044">
        <v>0</v>
      </c>
      <c r="H4044">
        <v>1</v>
      </c>
    </row>
    <row r="4045" spans="1:8" x14ac:dyDescent="0.3">
      <c r="A4045">
        <v>4044</v>
      </c>
      <c r="B4045" t="s">
        <v>4247</v>
      </c>
      <c r="C4045">
        <v>0</v>
      </c>
      <c r="D4045">
        <v>0</v>
      </c>
      <c r="E4045">
        <v>0</v>
      </c>
      <c r="F4045">
        <v>0</v>
      </c>
      <c r="G4045">
        <v>0</v>
      </c>
      <c r="H4045">
        <v>1</v>
      </c>
    </row>
    <row r="4046" spans="1:8" x14ac:dyDescent="0.3">
      <c r="A4046">
        <v>4045</v>
      </c>
      <c r="B4046" t="s">
        <v>4248</v>
      </c>
      <c r="C4046">
        <v>0</v>
      </c>
      <c r="D4046">
        <v>0</v>
      </c>
      <c r="E4046">
        <v>0</v>
      </c>
      <c r="F4046">
        <v>0</v>
      </c>
      <c r="G4046">
        <v>1.45938238817605E-2</v>
      </c>
      <c r="H4046">
        <v>0.99999999999972999</v>
      </c>
    </row>
    <row r="4047" spans="1:8" x14ac:dyDescent="0.3">
      <c r="A4047">
        <v>4046</v>
      </c>
      <c r="B4047" t="s">
        <v>4249</v>
      </c>
      <c r="C4047">
        <v>0</v>
      </c>
      <c r="D4047">
        <v>0</v>
      </c>
      <c r="E4047">
        <v>0</v>
      </c>
      <c r="F4047">
        <v>0</v>
      </c>
      <c r="G4047">
        <v>0.95418278319195005</v>
      </c>
      <c r="H4047">
        <v>0.99999999999952904</v>
      </c>
    </row>
    <row r="4048" spans="1:8" x14ac:dyDescent="0.3">
      <c r="A4048">
        <v>4047</v>
      </c>
      <c r="B4048" t="s">
        <v>4250</v>
      </c>
      <c r="C4048">
        <v>0.43293637424659798</v>
      </c>
      <c r="D4048">
        <v>0.43293637424659798</v>
      </c>
      <c r="E4048">
        <v>0.43293637424659798</v>
      </c>
      <c r="F4048">
        <v>0.43293637424659798</v>
      </c>
      <c r="G4048">
        <v>0.77893929938009399</v>
      </c>
      <c r="H4048">
        <v>1.0000000000001601</v>
      </c>
    </row>
    <row r="4049" spans="1:8" x14ac:dyDescent="0.3">
      <c r="A4049">
        <v>4048</v>
      </c>
      <c r="B4049" t="s">
        <v>4251</v>
      </c>
      <c r="C4049">
        <v>0.23829608077698</v>
      </c>
      <c r="D4049">
        <v>0.23829608077698</v>
      </c>
      <c r="E4049">
        <v>0.23829608077698</v>
      </c>
      <c r="F4049">
        <v>0.23829608077698</v>
      </c>
      <c r="G4049">
        <v>0.56374735386116503</v>
      </c>
      <c r="H4049">
        <v>1.0000000000000999</v>
      </c>
    </row>
    <row r="4050" spans="1:8" x14ac:dyDescent="0.3">
      <c r="A4050">
        <v>4049</v>
      </c>
      <c r="B4050" t="s">
        <v>4252</v>
      </c>
      <c r="C4050">
        <v>0.28268449385529498</v>
      </c>
      <c r="D4050">
        <v>0.28268449385529498</v>
      </c>
      <c r="E4050">
        <v>0.28268449385529498</v>
      </c>
      <c r="F4050">
        <v>0.28268449385529498</v>
      </c>
      <c r="G4050">
        <v>0.46977483480836302</v>
      </c>
      <c r="H4050">
        <v>0.99999999999987799</v>
      </c>
    </row>
    <row r="4051" spans="1:8" x14ac:dyDescent="0.3">
      <c r="A4051">
        <v>4050</v>
      </c>
      <c r="B4051" t="s">
        <v>4253</v>
      </c>
      <c r="C4051">
        <v>0.171964076661831</v>
      </c>
      <c r="D4051">
        <v>0.171964076661831</v>
      </c>
      <c r="E4051">
        <v>0.171964076661831</v>
      </c>
      <c r="F4051">
        <v>0.171964076661831</v>
      </c>
      <c r="G4051">
        <v>0.40702189475417</v>
      </c>
      <c r="H4051">
        <v>1.00000000000002</v>
      </c>
    </row>
    <row r="4052" spans="1:8" x14ac:dyDescent="0.3">
      <c r="A4052">
        <v>4051</v>
      </c>
      <c r="B4052" t="s">
        <v>4254</v>
      </c>
      <c r="C4052">
        <v>0.169627288156873</v>
      </c>
      <c r="D4052">
        <v>0.169627288156873</v>
      </c>
      <c r="E4052">
        <v>0.169627288156873</v>
      </c>
      <c r="F4052">
        <v>0.169627288156873</v>
      </c>
      <c r="G4052">
        <v>0.29200088330510499</v>
      </c>
      <c r="H4052">
        <v>1.0000000000004801</v>
      </c>
    </row>
    <row r="4053" spans="1:8" x14ac:dyDescent="0.3">
      <c r="A4053">
        <v>4052</v>
      </c>
      <c r="B4053" t="s">
        <v>4255</v>
      </c>
      <c r="C4053">
        <v>0.22568233198714599</v>
      </c>
      <c r="D4053">
        <v>0.22568233198714599</v>
      </c>
      <c r="E4053">
        <v>0.22568233198714599</v>
      </c>
      <c r="F4053">
        <v>0.22568233198714599</v>
      </c>
      <c r="G4053">
        <v>0.39863102287992802</v>
      </c>
      <c r="H4053">
        <v>0.99999999999952904</v>
      </c>
    </row>
    <row r="4054" spans="1:8" x14ac:dyDescent="0.3">
      <c r="A4054">
        <v>4053</v>
      </c>
      <c r="B4054" t="s">
        <v>4256</v>
      </c>
      <c r="C4054">
        <v>0.39738879509352198</v>
      </c>
      <c r="D4054">
        <v>0.39738879509352198</v>
      </c>
      <c r="E4054">
        <v>0.39738879509352198</v>
      </c>
      <c r="F4054">
        <v>0.39738879509352198</v>
      </c>
      <c r="G4054">
        <v>0.45487509630483802</v>
      </c>
      <c r="H4054">
        <v>0.99999999812250795</v>
      </c>
    </row>
    <row r="4055" spans="1:8" x14ac:dyDescent="0.3">
      <c r="A4055">
        <v>4054</v>
      </c>
      <c r="B4055" t="s">
        <v>4257</v>
      </c>
      <c r="C4055">
        <v>0.147230203839367</v>
      </c>
      <c r="D4055">
        <v>0.147230203839367</v>
      </c>
      <c r="E4055">
        <v>0.147230203839367</v>
      </c>
      <c r="F4055">
        <v>0.147230203839367</v>
      </c>
      <c r="G4055">
        <v>0.30987594503807198</v>
      </c>
      <c r="H4055">
        <v>0.970057512596748</v>
      </c>
    </row>
    <row r="4056" spans="1:8" x14ac:dyDescent="0.3">
      <c r="A4056">
        <v>4055</v>
      </c>
      <c r="B4056" t="s">
        <v>4258</v>
      </c>
      <c r="C4056">
        <v>0.12636394814409499</v>
      </c>
      <c r="D4056">
        <v>0.12636394814409499</v>
      </c>
      <c r="E4056">
        <v>0.12636394814409499</v>
      </c>
      <c r="F4056">
        <v>0.12636394814409499</v>
      </c>
      <c r="G4056">
        <v>0.681051399081537</v>
      </c>
      <c r="H4056">
        <v>0.89309514833514103</v>
      </c>
    </row>
    <row r="4057" spans="1:8" x14ac:dyDescent="0.3">
      <c r="A4057">
        <v>4056</v>
      </c>
      <c r="B4057" t="s">
        <v>4259</v>
      </c>
      <c r="C4057">
        <v>0.12966125544490201</v>
      </c>
      <c r="D4057">
        <v>0.12966125544490201</v>
      </c>
      <c r="E4057">
        <v>0.12966125544490201</v>
      </c>
      <c r="F4057">
        <v>0.12966125544490201</v>
      </c>
      <c r="G4057">
        <v>0.851320959516224</v>
      </c>
      <c r="H4057">
        <v>1.00000000000005</v>
      </c>
    </row>
    <row r="4058" spans="1:8" x14ac:dyDescent="0.3">
      <c r="A4058">
        <v>4057</v>
      </c>
      <c r="B4058" t="s">
        <v>4260</v>
      </c>
      <c r="C4058">
        <v>0</v>
      </c>
      <c r="D4058">
        <v>0</v>
      </c>
      <c r="E4058">
        <v>0</v>
      </c>
      <c r="F4058">
        <v>0</v>
      </c>
      <c r="G4058">
        <v>0</v>
      </c>
      <c r="H4058">
        <v>0.20835187552038201</v>
      </c>
    </row>
    <row r="4059" spans="1:8" x14ac:dyDescent="0.3">
      <c r="A4059">
        <v>4058</v>
      </c>
      <c r="B4059" t="s">
        <v>4261</v>
      </c>
      <c r="C4059">
        <v>0</v>
      </c>
      <c r="D4059">
        <v>0</v>
      </c>
      <c r="E4059">
        <v>0</v>
      </c>
      <c r="F4059">
        <v>0</v>
      </c>
      <c r="G4059">
        <v>0</v>
      </c>
      <c r="H4059">
        <v>0.40260548996832402</v>
      </c>
    </row>
    <row r="4060" spans="1:8" x14ac:dyDescent="0.3">
      <c r="A4060">
        <v>4059</v>
      </c>
      <c r="B4060" t="s">
        <v>4262</v>
      </c>
      <c r="C4060">
        <v>0</v>
      </c>
      <c r="D4060">
        <v>0</v>
      </c>
      <c r="E4060">
        <v>0</v>
      </c>
      <c r="F4060">
        <v>0</v>
      </c>
      <c r="G4060">
        <v>0</v>
      </c>
      <c r="H4060">
        <v>0.95344654414883001</v>
      </c>
    </row>
    <row r="4061" spans="1:8" x14ac:dyDescent="0.3">
      <c r="A4061">
        <v>4060</v>
      </c>
      <c r="B4061" t="s">
        <v>4263</v>
      </c>
      <c r="C4061">
        <v>0</v>
      </c>
      <c r="D4061">
        <v>0</v>
      </c>
      <c r="E4061">
        <v>0</v>
      </c>
      <c r="F4061">
        <v>0</v>
      </c>
      <c r="G4061">
        <v>0</v>
      </c>
      <c r="H4061">
        <v>1</v>
      </c>
    </row>
    <row r="4062" spans="1:8" x14ac:dyDescent="0.3">
      <c r="A4062">
        <v>4061</v>
      </c>
      <c r="B4062" t="s">
        <v>4264</v>
      </c>
      <c r="C4062">
        <v>0</v>
      </c>
      <c r="D4062">
        <v>0</v>
      </c>
      <c r="E4062">
        <v>0</v>
      </c>
      <c r="F4062">
        <v>0</v>
      </c>
      <c r="G4062">
        <v>0</v>
      </c>
      <c r="H4062">
        <v>1</v>
      </c>
    </row>
    <row r="4063" spans="1:8" x14ac:dyDescent="0.3">
      <c r="A4063">
        <v>4062</v>
      </c>
      <c r="B4063" t="s">
        <v>4265</v>
      </c>
      <c r="C4063">
        <v>0</v>
      </c>
      <c r="D4063">
        <v>0</v>
      </c>
      <c r="E4063">
        <v>0</v>
      </c>
      <c r="F4063">
        <v>0</v>
      </c>
      <c r="G4063">
        <v>0</v>
      </c>
      <c r="H4063">
        <v>1</v>
      </c>
    </row>
    <row r="4064" spans="1:8" x14ac:dyDescent="0.3">
      <c r="A4064">
        <v>4063</v>
      </c>
      <c r="B4064" t="s">
        <v>4266</v>
      </c>
      <c r="C4064">
        <v>0</v>
      </c>
      <c r="D4064">
        <v>0</v>
      </c>
      <c r="E4064">
        <v>0</v>
      </c>
      <c r="F4064">
        <v>0</v>
      </c>
      <c r="G4064">
        <v>0</v>
      </c>
      <c r="H4064">
        <v>1.39849787098039E-2</v>
      </c>
    </row>
    <row r="4065" spans="1:8" x14ac:dyDescent="0.3">
      <c r="A4065">
        <v>4064</v>
      </c>
      <c r="B4065" t="s">
        <v>4267</v>
      </c>
      <c r="C4065">
        <v>0</v>
      </c>
      <c r="D4065">
        <v>0</v>
      </c>
      <c r="E4065">
        <v>0</v>
      </c>
      <c r="F4065">
        <v>0</v>
      </c>
      <c r="G4065">
        <v>0</v>
      </c>
      <c r="H4065">
        <v>0.36919178525406798</v>
      </c>
    </row>
    <row r="4066" spans="1:8" x14ac:dyDescent="0.3">
      <c r="A4066">
        <v>4065</v>
      </c>
      <c r="B4066" t="s">
        <v>4268</v>
      </c>
      <c r="C4066">
        <v>0</v>
      </c>
      <c r="D4066">
        <v>0</v>
      </c>
      <c r="E4066">
        <v>0</v>
      </c>
      <c r="F4066">
        <v>0</v>
      </c>
      <c r="G4066">
        <v>0</v>
      </c>
      <c r="H4066">
        <v>3.7671104402690697E-2</v>
      </c>
    </row>
    <row r="4067" spans="1:8" x14ac:dyDescent="0.3">
      <c r="A4067">
        <v>4066</v>
      </c>
      <c r="B4067" t="s">
        <v>4269</v>
      </c>
      <c r="C4067">
        <v>0</v>
      </c>
      <c r="D4067">
        <v>0</v>
      </c>
      <c r="E4067">
        <v>0</v>
      </c>
      <c r="F4067">
        <v>0</v>
      </c>
      <c r="G4067">
        <v>0</v>
      </c>
      <c r="H4067">
        <v>1.0812295835898E-2</v>
      </c>
    </row>
    <row r="4068" spans="1:8" x14ac:dyDescent="0.3">
      <c r="A4068">
        <v>4067</v>
      </c>
      <c r="B4068" t="s">
        <v>4270</v>
      </c>
      <c r="C4068">
        <v>0</v>
      </c>
      <c r="D4068">
        <v>0</v>
      </c>
      <c r="E4068">
        <v>0</v>
      </c>
      <c r="F4068">
        <v>0</v>
      </c>
      <c r="G4068">
        <v>0</v>
      </c>
      <c r="H4068">
        <v>0.26266521844850699</v>
      </c>
    </row>
    <row r="4069" spans="1:8" x14ac:dyDescent="0.3">
      <c r="A4069">
        <v>4068</v>
      </c>
      <c r="B4069" t="s">
        <v>4271</v>
      </c>
      <c r="C4069">
        <v>0</v>
      </c>
      <c r="D4069">
        <v>0</v>
      </c>
      <c r="E4069">
        <v>0</v>
      </c>
      <c r="F4069">
        <v>0</v>
      </c>
      <c r="G4069">
        <v>0</v>
      </c>
      <c r="H4069">
        <v>1.9087698455856599E-2</v>
      </c>
    </row>
    <row r="4070" spans="1:8" x14ac:dyDescent="0.3">
      <c r="A4070">
        <v>4069</v>
      </c>
      <c r="B4070" t="s">
        <v>4272</v>
      </c>
      <c r="C4070">
        <v>0</v>
      </c>
      <c r="D4070">
        <v>0</v>
      </c>
      <c r="E4070">
        <v>0</v>
      </c>
      <c r="F4070">
        <v>0</v>
      </c>
      <c r="G4070">
        <v>0</v>
      </c>
      <c r="H4070">
        <v>2.5522719755162399E-3</v>
      </c>
    </row>
    <row r="4071" spans="1:8" x14ac:dyDescent="0.3">
      <c r="A4071">
        <v>4070</v>
      </c>
      <c r="B4071" t="s">
        <v>4273</v>
      </c>
      <c r="C4071">
        <v>0</v>
      </c>
      <c r="D4071">
        <v>0</v>
      </c>
      <c r="E4071">
        <v>0</v>
      </c>
      <c r="F4071">
        <v>0</v>
      </c>
      <c r="G4071">
        <v>0</v>
      </c>
      <c r="H4071">
        <v>0.190802129344568</v>
      </c>
    </row>
    <row r="4072" spans="1:8" x14ac:dyDescent="0.3">
      <c r="A4072">
        <v>4071</v>
      </c>
      <c r="B4072" t="s">
        <v>4274</v>
      </c>
      <c r="C4072">
        <v>0</v>
      </c>
      <c r="D4072">
        <v>0</v>
      </c>
      <c r="E4072">
        <v>0</v>
      </c>
      <c r="F4072">
        <v>0</v>
      </c>
      <c r="G4072">
        <v>0</v>
      </c>
      <c r="H4072">
        <v>0.53488544857763298</v>
      </c>
    </row>
    <row r="4073" spans="1:8" x14ac:dyDescent="0.3">
      <c r="A4073">
        <v>4072</v>
      </c>
      <c r="B4073" t="s">
        <v>4275</v>
      </c>
      <c r="C4073">
        <v>0</v>
      </c>
      <c r="D4073">
        <v>0</v>
      </c>
      <c r="E4073">
        <v>0</v>
      </c>
      <c r="F4073">
        <v>0</v>
      </c>
      <c r="G4073">
        <v>0</v>
      </c>
      <c r="H4073">
        <v>1</v>
      </c>
    </row>
    <row r="4074" spans="1:8" x14ac:dyDescent="0.3">
      <c r="A4074">
        <v>4073</v>
      </c>
      <c r="B4074" t="s">
        <v>4276</v>
      </c>
      <c r="C4074">
        <v>0</v>
      </c>
      <c r="D4074">
        <v>0</v>
      </c>
      <c r="E4074">
        <v>0</v>
      </c>
      <c r="F4074">
        <v>0</v>
      </c>
      <c r="G4074">
        <v>0</v>
      </c>
      <c r="H4074">
        <v>0.46214562352517802</v>
      </c>
    </row>
    <row r="4075" spans="1:8" x14ac:dyDescent="0.3">
      <c r="A4075">
        <v>4074</v>
      </c>
      <c r="B4075" t="s">
        <v>4277</v>
      </c>
      <c r="C4075">
        <v>0</v>
      </c>
      <c r="D4075">
        <v>0</v>
      </c>
      <c r="E4075">
        <v>0</v>
      </c>
      <c r="F4075">
        <v>0</v>
      </c>
      <c r="G4075">
        <v>0</v>
      </c>
      <c r="H4075">
        <v>0.94366915415478003</v>
      </c>
    </row>
    <row r="4076" spans="1:8" x14ac:dyDescent="0.3">
      <c r="A4076">
        <v>4075</v>
      </c>
      <c r="B4076" t="s">
        <v>4278</v>
      </c>
      <c r="C4076">
        <v>0</v>
      </c>
      <c r="D4076">
        <v>0</v>
      </c>
      <c r="E4076">
        <v>0</v>
      </c>
      <c r="F4076">
        <v>0</v>
      </c>
      <c r="G4076">
        <v>0</v>
      </c>
      <c r="H4076">
        <v>0.51624701562822894</v>
      </c>
    </row>
    <row r="4077" spans="1:8" x14ac:dyDescent="0.3">
      <c r="A4077">
        <v>4076</v>
      </c>
      <c r="B4077" t="s">
        <v>4279</v>
      </c>
      <c r="C4077">
        <v>0</v>
      </c>
      <c r="D4077">
        <v>0</v>
      </c>
      <c r="E4077">
        <v>0</v>
      </c>
      <c r="F4077">
        <v>0</v>
      </c>
      <c r="G4077">
        <v>0</v>
      </c>
      <c r="H4077">
        <v>1.8445918247404301E-2</v>
      </c>
    </row>
    <row r="4078" spans="1:8" x14ac:dyDescent="0.3">
      <c r="A4078">
        <v>4077</v>
      </c>
      <c r="B4078" t="s">
        <v>4280</v>
      </c>
      <c r="C4078">
        <v>0</v>
      </c>
      <c r="D4078">
        <v>0</v>
      </c>
      <c r="E4078">
        <v>0</v>
      </c>
      <c r="F4078">
        <v>0</v>
      </c>
      <c r="G4078">
        <v>0</v>
      </c>
      <c r="H4078">
        <v>0.92139251138550704</v>
      </c>
    </row>
    <row r="4079" spans="1:8" x14ac:dyDescent="0.3">
      <c r="A4079">
        <v>4078</v>
      </c>
      <c r="B4079" t="s">
        <v>4281</v>
      </c>
      <c r="C4079">
        <v>0</v>
      </c>
      <c r="D4079">
        <v>0</v>
      </c>
      <c r="E4079">
        <v>0</v>
      </c>
      <c r="F4079">
        <v>0</v>
      </c>
      <c r="G4079">
        <v>0.336128895094709</v>
      </c>
      <c r="H4079">
        <v>0.99999999999959099</v>
      </c>
    </row>
    <row r="4080" spans="1:8" x14ac:dyDescent="0.3">
      <c r="A4080">
        <v>4079</v>
      </c>
      <c r="B4080" t="s">
        <v>4282</v>
      </c>
      <c r="C4080">
        <v>0</v>
      </c>
      <c r="D4080">
        <v>0</v>
      </c>
      <c r="E4080">
        <v>0</v>
      </c>
      <c r="F4080">
        <v>0</v>
      </c>
      <c r="G4080">
        <v>0</v>
      </c>
      <c r="H4080">
        <v>1</v>
      </c>
    </row>
    <row r="4081" spans="1:8" x14ac:dyDescent="0.3">
      <c r="A4081">
        <v>4080</v>
      </c>
      <c r="B4081" t="s">
        <v>4283</v>
      </c>
      <c r="C4081">
        <v>0</v>
      </c>
      <c r="D4081">
        <v>0</v>
      </c>
      <c r="E4081">
        <v>0</v>
      </c>
      <c r="F4081">
        <v>0</v>
      </c>
      <c r="G4081">
        <v>0</v>
      </c>
      <c r="H4081">
        <v>1</v>
      </c>
    </row>
    <row r="4082" spans="1:8" x14ac:dyDescent="0.3">
      <c r="A4082">
        <v>4081</v>
      </c>
      <c r="B4082" t="s">
        <v>4284</v>
      </c>
      <c r="C4082">
        <v>0</v>
      </c>
      <c r="D4082">
        <v>0</v>
      </c>
      <c r="E4082">
        <v>0</v>
      </c>
      <c r="F4082">
        <v>0</v>
      </c>
      <c r="G4082">
        <v>0</v>
      </c>
      <c r="H4082">
        <v>1</v>
      </c>
    </row>
    <row r="4083" spans="1:8" x14ac:dyDescent="0.3">
      <c r="A4083">
        <v>4082</v>
      </c>
      <c r="B4083" t="s">
        <v>4285</v>
      </c>
      <c r="C4083">
        <v>0</v>
      </c>
      <c r="D4083">
        <v>0</v>
      </c>
      <c r="E4083">
        <v>0</v>
      </c>
      <c r="F4083">
        <v>0</v>
      </c>
      <c r="G4083">
        <v>0</v>
      </c>
      <c r="H4083">
        <v>0.99168986533261605</v>
      </c>
    </row>
    <row r="4084" spans="1:8" x14ac:dyDescent="0.3">
      <c r="A4084">
        <v>4083</v>
      </c>
      <c r="B4084" t="s">
        <v>4286</v>
      </c>
      <c r="C4084">
        <v>0</v>
      </c>
      <c r="D4084">
        <v>0</v>
      </c>
      <c r="E4084">
        <v>0</v>
      </c>
      <c r="F4084">
        <v>0</v>
      </c>
      <c r="G4084">
        <v>0</v>
      </c>
      <c r="H4084">
        <v>0.255797640807436</v>
      </c>
    </row>
    <row r="4085" spans="1:8" x14ac:dyDescent="0.3">
      <c r="A4085">
        <v>4084</v>
      </c>
      <c r="B4085" t="s">
        <v>4287</v>
      </c>
      <c r="C4085">
        <v>0</v>
      </c>
      <c r="D4085">
        <v>0</v>
      </c>
      <c r="E4085">
        <v>0</v>
      </c>
      <c r="F4085">
        <v>0</v>
      </c>
      <c r="G4085">
        <v>0</v>
      </c>
      <c r="H4085">
        <v>0.51120788005260698</v>
      </c>
    </row>
    <row r="4086" spans="1:8" x14ac:dyDescent="0.3">
      <c r="A4086">
        <v>4085</v>
      </c>
      <c r="B4086" t="s">
        <v>4288</v>
      </c>
      <c r="C4086">
        <v>0</v>
      </c>
      <c r="D4086">
        <v>0</v>
      </c>
      <c r="E4086">
        <v>0</v>
      </c>
      <c r="F4086">
        <v>0</v>
      </c>
      <c r="G4086">
        <v>0</v>
      </c>
      <c r="H4086">
        <v>0.15635403252656499</v>
      </c>
    </row>
    <row r="4087" spans="1:8" x14ac:dyDescent="0.3">
      <c r="A4087">
        <v>4086</v>
      </c>
      <c r="B4087" t="s">
        <v>4289</v>
      </c>
      <c r="C4087">
        <v>0.58939896270366199</v>
      </c>
      <c r="D4087">
        <v>0.58939896270366199</v>
      </c>
      <c r="E4087">
        <v>0.58939896270366199</v>
      </c>
      <c r="F4087">
        <v>0.58939896270366199</v>
      </c>
      <c r="G4087">
        <v>0.59070550832233504</v>
      </c>
      <c r="H4087">
        <v>0.86843158828951095</v>
      </c>
    </row>
    <row r="4088" spans="1:8" x14ac:dyDescent="0.3">
      <c r="A4088">
        <v>4087</v>
      </c>
      <c r="B4088" t="s">
        <v>4290</v>
      </c>
      <c r="C4088">
        <v>0</v>
      </c>
      <c r="D4088">
        <v>0</v>
      </c>
      <c r="E4088">
        <v>0</v>
      </c>
      <c r="F4088">
        <v>0</v>
      </c>
      <c r="G4088">
        <v>0.117802855767406</v>
      </c>
      <c r="H4088">
        <v>0.99999999999943001</v>
      </c>
    </row>
    <row r="4089" spans="1:8" x14ac:dyDescent="0.3">
      <c r="A4089">
        <v>4088</v>
      </c>
      <c r="B4089" t="s">
        <v>4291</v>
      </c>
      <c r="C4089">
        <v>0.17424821501669899</v>
      </c>
      <c r="D4089">
        <v>0.17424821501669899</v>
      </c>
      <c r="E4089">
        <v>0.17424821501669899</v>
      </c>
      <c r="F4089">
        <v>0.17424821501669899</v>
      </c>
      <c r="G4089">
        <v>0.72833856333759595</v>
      </c>
      <c r="H4089">
        <v>1.00000000000033</v>
      </c>
    </row>
    <row r="4090" spans="1:8" x14ac:dyDescent="0.3">
      <c r="A4090">
        <v>4089</v>
      </c>
      <c r="B4090" t="s">
        <v>4292</v>
      </c>
      <c r="C4090">
        <v>7.5247400055662897E-2</v>
      </c>
      <c r="D4090">
        <v>7.5247400055662897E-2</v>
      </c>
      <c r="E4090">
        <v>7.5247400055662897E-2</v>
      </c>
      <c r="F4090">
        <v>7.5247400055662897E-2</v>
      </c>
      <c r="G4090">
        <v>0.41212630015415902</v>
      </c>
      <c r="H4090">
        <v>1.0000000001604501</v>
      </c>
    </row>
    <row r="4091" spans="1:8" x14ac:dyDescent="0.3">
      <c r="A4091">
        <v>4090</v>
      </c>
      <c r="B4091" t="s">
        <v>4293</v>
      </c>
      <c r="C4091">
        <v>0.53531067255267395</v>
      </c>
      <c r="D4091">
        <v>0.54165104481971704</v>
      </c>
      <c r="E4091">
        <v>0.54165104481971704</v>
      </c>
      <c r="F4091">
        <v>0.54165104481971704</v>
      </c>
      <c r="G4091">
        <v>0.79784265215419203</v>
      </c>
      <c r="H4091">
        <v>0.94327305880110002</v>
      </c>
    </row>
    <row r="4092" spans="1:8" x14ac:dyDescent="0.3">
      <c r="A4092">
        <v>4091</v>
      </c>
      <c r="B4092" t="s">
        <v>4294</v>
      </c>
      <c r="C4092">
        <v>0.28541046435385697</v>
      </c>
      <c r="D4092">
        <v>0.28541046435385697</v>
      </c>
      <c r="E4092">
        <v>0.28541046435385697</v>
      </c>
      <c r="F4092">
        <v>0.28541046435385697</v>
      </c>
      <c r="G4092">
        <v>0.96520277452522896</v>
      </c>
      <c r="H4092">
        <v>0.96520277452522896</v>
      </c>
    </row>
    <row r="4093" spans="1:8" x14ac:dyDescent="0.3">
      <c r="A4093">
        <v>4092</v>
      </c>
      <c r="B4093" t="s">
        <v>4295</v>
      </c>
      <c r="C4093">
        <v>0.24012589384830199</v>
      </c>
      <c r="D4093">
        <v>0.24012589384830199</v>
      </c>
      <c r="E4093">
        <v>0.24012589384830199</v>
      </c>
      <c r="F4093">
        <v>0.24012589384830199</v>
      </c>
      <c r="G4093">
        <v>0.98822936729877497</v>
      </c>
      <c r="H4093">
        <v>0.99963003653636395</v>
      </c>
    </row>
    <row r="4094" spans="1:8" x14ac:dyDescent="0.3">
      <c r="A4094">
        <v>4093</v>
      </c>
      <c r="B4094" t="s">
        <v>4296</v>
      </c>
      <c r="C4094">
        <v>0.17611196573123</v>
      </c>
      <c r="D4094">
        <v>0.17611196573123</v>
      </c>
      <c r="E4094">
        <v>0.17611196573123</v>
      </c>
      <c r="F4094">
        <v>0.17611196573123</v>
      </c>
      <c r="G4094">
        <v>0.73853870080581796</v>
      </c>
      <c r="H4094">
        <v>1.0000000000004901</v>
      </c>
    </row>
    <row r="4095" spans="1:8" x14ac:dyDescent="0.3">
      <c r="A4095">
        <v>4094</v>
      </c>
      <c r="B4095" t="s">
        <v>4297</v>
      </c>
      <c r="C4095">
        <v>3.4719461904585001E-4</v>
      </c>
      <c r="D4095">
        <v>0.42230801037585702</v>
      </c>
      <c r="E4095">
        <v>0.42230801037585702</v>
      </c>
      <c r="F4095">
        <v>0.42230801037585702</v>
      </c>
      <c r="G4095">
        <v>0.78994704875347799</v>
      </c>
      <c r="H4095">
        <v>0.99969537249191698</v>
      </c>
    </row>
    <row r="4096" spans="1:8" x14ac:dyDescent="0.3">
      <c r="A4096">
        <v>4095</v>
      </c>
      <c r="B4096" t="s">
        <v>4298</v>
      </c>
      <c r="C4096">
        <v>0</v>
      </c>
      <c r="D4096">
        <v>0</v>
      </c>
      <c r="E4096">
        <v>0</v>
      </c>
      <c r="F4096">
        <v>0</v>
      </c>
      <c r="G4096">
        <v>0</v>
      </c>
      <c r="H4096">
        <v>1</v>
      </c>
    </row>
    <row r="4097" spans="1:8" x14ac:dyDescent="0.3">
      <c r="A4097">
        <v>4096</v>
      </c>
      <c r="B4097" t="s">
        <v>4299</v>
      </c>
      <c r="C4097">
        <v>0</v>
      </c>
      <c r="D4097">
        <v>0</v>
      </c>
      <c r="E4097">
        <v>0</v>
      </c>
      <c r="F4097">
        <v>0</v>
      </c>
      <c r="G4097">
        <v>0</v>
      </c>
      <c r="H4097">
        <v>1</v>
      </c>
    </row>
    <row r="4098" spans="1:8" x14ac:dyDescent="0.3">
      <c r="A4098">
        <v>4097</v>
      </c>
      <c r="B4098" t="s">
        <v>4300</v>
      </c>
      <c r="C4098">
        <v>0.27446800958017198</v>
      </c>
      <c r="D4098">
        <v>0.27446800958017198</v>
      </c>
      <c r="E4098">
        <v>0.27446800958017198</v>
      </c>
      <c r="F4098">
        <v>0.27446800958017198</v>
      </c>
      <c r="G4098">
        <v>0.88770881926150502</v>
      </c>
      <c r="H4098">
        <v>0.999999999999306</v>
      </c>
    </row>
    <row r="4099" spans="1:8" x14ac:dyDescent="0.3">
      <c r="A4099">
        <v>4098</v>
      </c>
      <c r="B4099" t="s">
        <v>4301</v>
      </c>
      <c r="C4099">
        <v>0</v>
      </c>
      <c r="D4099">
        <v>0</v>
      </c>
      <c r="E4099">
        <v>0</v>
      </c>
      <c r="F4099">
        <v>0</v>
      </c>
      <c r="G4099">
        <v>0</v>
      </c>
      <c r="H4099">
        <v>2.13029166095649E-2</v>
      </c>
    </row>
    <row r="4100" spans="1:8" x14ac:dyDescent="0.3">
      <c r="A4100">
        <v>4099</v>
      </c>
      <c r="B4100" t="s">
        <v>4302</v>
      </c>
      <c r="C4100">
        <v>0</v>
      </c>
      <c r="D4100">
        <v>0</v>
      </c>
      <c r="E4100">
        <v>0</v>
      </c>
      <c r="F4100">
        <v>0</v>
      </c>
      <c r="G4100">
        <v>0</v>
      </c>
      <c r="H4100">
        <v>0.730094732438474</v>
      </c>
    </row>
    <row r="4101" spans="1:8" x14ac:dyDescent="0.3">
      <c r="A4101">
        <v>4100</v>
      </c>
      <c r="B4101" t="s">
        <v>4303</v>
      </c>
      <c r="C4101">
        <v>0</v>
      </c>
      <c r="D4101">
        <v>0</v>
      </c>
      <c r="E4101">
        <v>0</v>
      </c>
      <c r="F4101">
        <v>0</v>
      </c>
      <c r="G4101">
        <v>0</v>
      </c>
      <c r="H4101">
        <v>0.464376373216844</v>
      </c>
    </row>
    <row r="4102" spans="1:8" x14ac:dyDescent="0.3">
      <c r="A4102">
        <v>4101</v>
      </c>
      <c r="B4102" t="s">
        <v>4304</v>
      </c>
      <c r="C4102">
        <v>0</v>
      </c>
      <c r="D4102">
        <v>0</v>
      </c>
      <c r="E4102">
        <v>0</v>
      </c>
      <c r="F4102">
        <v>0</v>
      </c>
      <c r="G4102">
        <v>0</v>
      </c>
      <c r="H4102">
        <v>0.22752005942495601</v>
      </c>
    </row>
    <row r="4103" spans="1:8" x14ac:dyDescent="0.3">
      <c r="A4103">
        <v>4102</v>
      </c>
      <c r="B4103" t="s">
        <v>4305</v>
      </c>
      <c r="C4103">
        <v>0</v>
      </c>
      <c r="D4103">
        <v>0</v>
      </c>
      <c r="E4103">
        <v>0</v>
      </c>
      <c r="F4103">
        <v>0</v>
      </c>
      <c r="G4103">
        <v>0</v>
      </c>
      <c r="H4103">
        <v>0.190301485359886</v>
      </c>
    </row>
    <row r="4104" spans="1:8" x14ac:dyDescent="0.3">
      <c r="A4104">
        <v>4103</v>
      </c>
      <c r="B4104" t="s">
        <v>4306</v>
      </c>
      <c r="C4104">
        <v>0</v>
      </c>
      <c r="D4104">
        <v>0</v>
      </c>
      <c r="E4104">
        <v>0</v>
      </c>
      <c r="F4104">
        <v>0</v>
      </c>
      <c r="G4104">
        <v>0</v>
      </c>
      <c r="H4104">
        <v>0.45833206977326402</v>
      </c>
    </row>
    <row r="4105" spans="1:8" x14ac:dyDescent="0.3">
      <c r="A4105">
        <v>4104</v>
      </c>
      <c r="B4105" t="s">
        <v>4307</v>
      </c>
      <c r="C4105">
        <v>0</v>
      </c>
      <c r="D4105">
        <v>0</v>
      </c>
      <c r="E4105">
        <v>0</v>
      </c>
      <c r="F4105">
        <v>0</v>
      </c>
      <c r="G4105">
        <v>0</v>
      </c>
      <c r="H4105">
        <v>0.29041860934999297</v>
      </c>
    </row>
    <row r="4106" spans="1:8" x14ac:dyDescent="0.3">
      <c r="A4106">
        <v>4105</v>
      </c>
      <c r="B4106" t="s">
        <v>4308</v>
      </c>
      <c r="C4106">
        <v>0</v>
      </c>
      <c r="D4106">
        <v>0</v>
      </c>
      <c r="E4106">
        <v>0</v>
      </c>
      <c r="F4106">
        <v>0</v>
      </c>
      <c r="G4106">
        <v>0</v>
      </c>
      <c r="H4106">
        <v>6.4471003502038396E-2</v>
      </c>
    </row>
    <row r="4107" spans="1:8" x14ac:dyDescent="0.3">
      <c r="A4107">
        <v>4106</v>
      </c>
      <c r="B4107" t="s">
        <v>4309</v>
      </c>
      <c r="C4107">
        <v>0</v>
      </c>
      <c r="D4107">
        <v>0</v>
      </c>
      <c r="E4107">
        <v>0</v>
      </c>
      <c r="F4107">
        <v>0</v>
      </c>
      <c r="G4107">
        <v>0</v>
      </c>
      <c r="H4107" s="43">
        <v>4.1563060732844403E-6</v>
      </c>
    </row>
    <row r="4108" spans="1:8" x14ac:dyDescent="0.3">
      <c r="A4108">
        <v>4107</v>
      </c>
      <c r="B4108" t="s">
        <v>4310</v>
      </c>
      <c r="C4108">
        <v>0</v>
      </c>
      <c r="D4108">
        <v>0</v>
      </c>
      <c r="E4108">
        <v>0</v>
      </c>
      <c r="F4108">
        <v>0</v>
      </c>
      <c r="G4108">
        <v>0</v>
      </c>
      <c r="H4108">
        <v>0.32303642215876799</v>
      </c>
    </row>
    <row r="4109" spans="1:8" x14ac:dyDescent="0.3">
      <c r="A4109">
        <v>4108</v>
      </c>
      <c r="B4109" t="s">
        <v>4311</v>
      </c>
      <c r="C4109">
        <v>0</v>
      </c>
      <c r="D4109">
        <v>0</v>
      </c>
      <c r="E4109">
        <v>0</v>
      </c>
      <c r="F4109">
        <v>0</v>
      </c>
      <c r="G4109">
        <v>0</v>
      </c>
      <c r="H4109">
        <v>4.9468193086665599E-2</v>
      </c>
    </row>
    <row r="4110" spans="1:8" x14ac:dyDescent="0.3">
      <c r="A4110">
        <v>4109</v>
      </c>
      <c r="B4110" t="s">
        <v>4312</v>
      </c>
      <c r="C4110">
        <v>0</v>
      </c>
      <c r="D4110">
        <v>0</v>
      </c>
      <c r="E4110">
        <v>0</v>
      </c>
      <c r="F4110">
        <v>0</v>
      </c>
      <c r="G4110">
        <v>0</v>
      </c>
      <c r="H4110">
        <v>1.5325662700270399E-2</v>
      </c>
    </row>
    <row r="4111" spans="1:8" x14ac:dyDescent="0.3">
      <c r="A4111">
        <v>4110</v>
      </c>
      <c r="B4111" t="s">
        <v>4313</v>
      </c>
      <c r="C4111">
        <v>0</v>
      </c>
      <c r="D4111">
        <v>0</v>
      </c>
      <c r="E4111">
        <v>0</v>
      </c>
      <c r="F4111">
        <v>0</v>
      </c>
      <c r="G4111">
        <v>0</v>
      </c>
      <c r="H4111">
        <v>0.236283390354874</v>
      </c>
    </row>
    <row r="4112" spans="1:8" x14ac:dyDescent="0.3">
      <c r="A4112">
        <v>4111</v>
      </c>
      <c r="B4112" t="s">
        <v>4314</v>
      </c>
      <c r="C4112">
        <v>0</v>
      </c>
      <c r="D4112">
        <v>0</v>
      </c>
      <c r="E4112">
        <v>0</v>
      </c>
      <c r="F4112">
        <v>0</v>
      </c>
      <c r="G4112">
        <v>0</v>
      </c>
      <c r="H4112">
        <v>0.29492438406596599</v>
      </c>
    </row>
    <row r="4113" spans="1:8" x14ac:dyDescent="0.3">
      <c r="A4113">
        <v>4112</v>
      </c>
      <c r="B4113" t="s">
        <v>4315</v>
      </c>
      <c r="C4113">
        <v>0</v>
      </c>
      <c r="D4113">
        <v>0</v>
      </c>
      <c r="E4113">
        <v>0</v>
      </c>
      <c r="F4113">
        <v>0</v>
      </c>
      <c r="G4113">
        <v>0</v>
      </c>
      <c r="H4113">
        <v>0.560831469426183</v>
      </c>
    </row>
    <row r="4114" spans="1:8" x14ac:dyDescent="0.3">
      <c r="A4114">
        <v>4113</v>
      </c>
      <c r="B4114" t="s">
        <v>4316</v>
      </c>
      <c r="C4114">
        <v>0</v>
      </c>
      <c r="D4114">
        <v>0</v>
      </c>
      <c r="E4114">
        <v>0</v>
      </c>
      <c r="F4114">
        <v>0</v>
      </c>
      <c r="G4114">
        <v>0</v>
      </c>
      <c r="H4114">
        <v>0.22059117910536</v>
      </c>
    </row>
    <row r="4115" spans="1:8" x14ac:dyDescent="0.3">
      <c r="A4115">
        <v>4114</v>
      </c>
      <c r="B4115" t="s">
        <v>4317</v>
      </c>
      <c r="C4115">
        <v>0.45753696031993701</v>
      </c>
      <c r="D4115">
        <v>0.45753696031993701</v>
      </c>
      <c r="E4115">
        <v>0.45753696031993701</v>
      </c>
      <c r="F4115">
        <v>0.45753696031993701</v>
      </c>
      <c r="G4115">
        <v>1.00000000000027</v>
      </c>
      <c r="H4115">
        <v>1.00000000000027</v>
      </c>
    </row>
    <row r="4116" spans="1:8" x14ac:dyDescent="0.3">
      <c r="A4116">
        <v>4115</v>
      </c>
      <c r="B4116" t="s">
        <v>4318</v>
      </c>
      <c r="C4116">
        <v>0</v>
      </c>
      <c r="D4116">
        <v>0</v>
      </c>
      <c r="E4116">
        <v>0</v>
      </c>
      <c r="F4116">
        <v>0</v>
      </c>
      <c r="G4116">
        <v>0.85980088000239596</v>
      </c>
      <c r="H4116">
        <v>1.00000000000002</v>
      </c>
    </row>
    <row r="4117" spans="1:8" x14ac:dyDescent="0.3">
      <c r="A4117">
        <v>4116</v>
      </c>
      <c r="B4117" t="s">
        <v>4319</v>
      </c>
      <c r="C4117">
        <v>0</v>
      </c>
      <c r="D4117">
        <v>0</v>
      </c>
      <c r="E4117">
        <v>0</v>
      </c>
      <c r="F4117">
        <v>0</v>
      </c>
      <c r="G4117">
        <v>1</v>
      </c>
      <c r="H4117">
        <v>1</v>
      </c>
    </row>
    <row r="4118" spans="1:8" x14ac:dyDescent="0.3">
      <c r="A4118">
        <v>4117</v>
      </c>
      <c r="B4118" t="s">
        <v>4320</v>
      </c>
      <c r="C4118">
        <v>0</v>
      </c>
      <c r="D4118">
        <v>0</v>
      </c>
      <c r="E4118">
        <v>0</v>
      </c>
      <c r="F4118">
        <v>0</v>
      </c>
      <c r="G4118">
        <v>1</v>
      </c>
      <c r="H4118">
        <v>1</v>
      </c>
    </row>
    <row r="4119" spans="1:8" x14ac:dyDescent="0.3">
      <c r="A4119">
        <v>4118</v>
      </c>
      <c r="B4119" t="s">
        <v>4321</v>
      </c>
      <c r="C4119">
        <v>0</v>
      </c>
      <c r="D4119">
        <v>0</v>
      </c>
      <c r="E4119">
        <v>0</v>
      </c>
      <c r="F4119">
        <v>0</v>
      </c>
      <c r="G4119">
        <v>1</v>
      </c>
      <c r="H4119">
        <v>1</v>
      </c>
    </row>
    <row r="4120" spans="1:8" x14ac:dyDescent="0.3">
      <c r="A4120">
        <v>4119</v>
      </c>
      <c r="B4120" t="s">
        <v>4322</v>
      </c>
      <c r="C4120">
        <v>0</v>
      </c>
      <c r="D4120">
        <v>0</v>
      </c>
      <c r="E4120">
        <v>0</v>
      </c>
      <c r="F4120">
        <v>0</v>
      </c>
      <c r="G4120">
        <v>1</v>
      </c>
      <c r="H4120">
        <v>1</v>
      </c>
    </row>
    <row r="4121" spans="1:8" x14ac:dyDescent="0.3">
      <c r="A4121">
        <v>4120</v>
      </c>
      <c r="B4121" t="s">
        <v>4323</v>
      </c>
      <c r="C4121">
        <v>0</v>
      </c>
      <c r="D4121">
        <v>0</v>
      </c>
      <c r="E4121">
        <v>0</v>
      </c>
      <c r="F4121">
        <v>0</v>
      </c>
      <c r="G4121">
        <v>0</v>
      </c>
      <c r="H4121">
        <v>9.5046528693502094E-2</v>
      </c>
    </row>
    <row r="4122" spans="1:8" x14ac:dyDescent="0.3">
      <c r="A4122">
        <v>4121</v>
      </c>
      <c r="B4122" t="s">
        <v>4324</v>
      </c>
      <c r="C4122">
        <v>0</v>
      </c>
      <c r="D4122">
        <v>0</v>
      </c>
      <c r="E4122">
        <v>0</v>
      </c>
      <c r="F4122">
        <v>0</v>
      </c>
      <c r="G4122">
        <v>4.4966424851605302E-3</v>
      </c>
      <c r="H4122">
        <v>0.99999999999981004</v>
      </c>
    </row>
    <row r="4123" spans="1:8" x14ac:dyDescent="0.3">
      <c r="A4123">
        <v>4122</v>
      </c>
      <c r="B4123" t="s">
        <v>4325</v>
      </c>
      <c r="C4123">
        <v>0.27426739809056</v>
      </c>
      <c r="D4123">
        <v>0.27426739809056</v>
      </c>
      <c r="E4123">
        <v>0.27426739809056</v>
      </c>
      <c r="F4123">
        <v>0.27426739809056</v>
      </c>
      <c r="G4123">
        <v>0.73643551786261896</v>
      </c>
      <c r="H4123">
        <v>0.73643551786261896</v>
      </c>
    </row>
    <row r="4124" spans="1:8" x14ac:dyDescent="0.3">
      <c r="A4124">
        <v>4123</v>
      </c>
      <c r="B4124" t="s">
        <v>4326</v>
      </c>
      <c r="C4124">
        <v>0</v>
      </c>
      <c r="D4124">
        <v>0</v>
      </c>
      <c r="E4124">
        <v>0</v>
      </c>
      <c r="F4124">
        <v>0</v>
      </c>
      <c r="G4124">
        <v>0.22078131196935799</v>
      </c>
      <c r="H4124">
        <v>0.86656299376483603</v>
      </c>
    </row>
    <row r="4125" spans="1:8" x14ac:dyDescent="0.3">
      <c r="A4125">
        <v>4124</v>
      </c>
      <c r="B4125" t="s">
        <v>4327</v>
      </c>
      <c r="C4125">
        <v>7.5531683680116105E-2</v>
      </c>
      <c r="D4125">
        <v>7.5531683680116105E-2</v>
      </c>
      <c r="E4125">
        <v>7.5531683680116105E-2</v>
      </c>
      <c r="F4125">
        <v>7.5531683680116105E-2</v>
      </c>
      <c r="G4125">
        <v>1.00000000000003</v>
      </c>
      <c r="H4125">
        <v>1.00000000000003</v>
      </c>
    </row>
    <row r="4126" spans="1:8" x14ac:dyDescent="0.3">
      <c r="A4126">
        <v>4125</v>
      </c>
      <c r="B4126" t="s">
        <v>4328</v>
      </c>
      <c r="C4126">
        <v>0.13776117253901299</v>
      </c>
      <c r="D4126">
        <v>0.13776117253901299</v>
      </c>
      <c r="E4126">
        <v>0.13776117253901299</v>
      </c>
      <c r="F4126">
        <v>0.13776117253901299</v>
      </c>
      <c r="G4126">
        <v>0.36726514440591901</v>
      </c>
      <c r="H4126">
        <v>0.96906840912105996</v>
      </c>
    </row>
    <row r="4127" spans="1:8" x14ac:dyDescent="0.3">
      <c r="A4127">
        <v>4126</v>
      </c>
      <c r="B4127" t="s">
        <v>4329</v>
      </c>
      <c r="C4127">
        <v>0</v>
      </c>
      <c r="D4127">
        <v>0</v>
      </c>
      <c r="E4127">
        <v>0</v>
      </c>
      <c r="F4127">
        <v>0</v>
      </c>
      <c r="G4127">
        <v>1</v>
      </c>
      <c r="H4127">
        <v>1</v>
      </c>
    </row>
    <row r="4128" spans="1:8" x14ac:dyDescent="0.3">
      <c r="A4128">
        <v>4127</v>
      </c>
      <c r="B4128" t="s">
        <v>4330</v>
      </c>
      <c r="C4128">
        <v>0</v>
      </c>
      <c r="D4128">
        <v>0</v>
      </c>
      <c r="E4128">
        <v>0</v>
      </c>
      <c r="F4128">
        <v>0</v>
      </c>
      <c r="G4128">
        <v>0</v>
      </c>
      <c r="H4128">
        <v>1</v>
      </c>
    </row>
    <row r="4129" spans="1:8" x14ac:dyDescent="0.3">
      <c r="A4129">
        <v>4128</v>
      </c>
      <c r="B4129" t="s">
        <v>4331</v>
      </c>
      <c r="C4129">
        <v>9.3681233396711999E-2</v>
      </c>
      <c r="D4129">
        <v>9.3681233396711999E-2</v>
      </c>
      <c r="E4129">
        <v>9.3681233396711999E-2</v>
      </c>
      <c r="F4129">
        <v>9.3681233396711999E-2</v>
      </c>
      <c r="G4129">
        <v>0.60451918427009499</v>
      </c>
      <c r="H4129">
        <v>0.99708492019322403</v>
      </c>
    </row>
    <row r="4130" spans="1:8" x14ac:dyDescent="0.3">
      <c r="A4130">
        <v>4129</v>
      </c>
      <c r="B4130" t="s">
        <v>4332</v>
      </c>
      <c r="C4130">
        <v>0.26017425939804101</v>
      </c>
      <c r="D4130">
        <v>0.26017425939804101</v>
      </c>
      <c r="E4130">
        <v>0.26017425939804101</v>
      </c>
      <c r="F4130">
        <v>0.26017425939804101</v>
      </c>
      <c r="G4130">
        <v>0.91306999754838503</v>
      </c>
      <c r="H4130">
        <v>1.00000000000081</v>
      </c>
    </row>
    <row r="4131" spans="1:8" x14ac:dyDescent="0.3">
      <c r="A4131">
        <v>4130</v>
      </c>
      <c r="B4131" t="s">
        <v>4333</v>
      </c>
      <c r="C4131">
        <v>8.3190253418765195E-2</v>
      </c>
      <c r="D4131">
        <v>8.3190253418765195E-2</v>
      </c>
      <c r="E4131">
        <v>8.3190253418765195E-2</v>
      </c>
      <c r="F4131">
        <v>8.3190253418765195E-2</v>
      </c>
      <c r="G4131">
        <v>0.52343939400556805</v>
      </c>
      <c r="H4131">
        <v>0.94691154915306097</v>
      </c>
    </row>
    <row r="4132" spans="1:8" x14ac:dyDescent="0.3">
      <c r="A4132">
        <v>4131</v>
      </c>
      <c r="B4132" t="s">
        <v>4334</v>
      </c>
      <c r="C4132">
        <v>0</v>
      </c>
      <c r="D4132">
        <v>0</v>
      </c>
      <c r="E4132">
        <v>0</v>
      </c>
      <c r="F4132">
        <v>0</v>
      </c>
      <c r="G4132">
        <v>6.7878433413108605E-2</v>
      </c>
      <c r="H4132">
        <v>0.93795211438649095</v>
      </c>
    </row>
    <row r="4133" spans="1:8" x14ac:dyDescent="0.3">
      <c r="A4133">
        <v>4132</v>
      </c>
      <c r="B4133" t="s">
        <v>4335</v>
      </c>
      <c r="C4133">
        <v>0</v>
      </c>
      <c r="D4133">
        <v>0</v>
      </c>
      <c r="E4133">
        <v>0</v>
      </c>
      <c r="F4133">
        <v>0</v>
      </c>
      <c r="G4133">
        <v>0.69209612920982999</v>
      </c>
      <c r="H4133">
        <v>0.99999999999985101</v>
      </c>
    </row>
    <row r="4134" spans="1:8" x14ac:dyDescent="0.3">
      <c r="A4134">
        <v>4133</v>
      </c>
      <c r="B4134" t="s">
        <v>4336</v>
      </c>
      <c r="C4134">
        <v>0</v>
      </c>
      <c r="D4134">
        <v>0</v>
      </c>
      <c r="E4134">
        <v>0</v>
      </c>
      <c r="F4134">
        <v>0</v>
      </c>
      <c r="G4134">
        <v>7.4794215939281802E-2</v>
      </c>
      <c r="H4134">
        <v>0.84509839907269702</v>
      </c>
    </row>
    <row r="4135" spans="1:8" x14ac:dyDescent="0.3">
      <c r="A4135">
        <v>4134</v>
      </c>
      <c r="B4135" t="s">
        <v>4337</v>
      </c>
      <c r="C4135">
        <v>0</v>
      </c>
      <c r="D4135">
        <v>0</v>
      </c>
      <c r="E4135">
        <v>0</v>
      </c>
      <c r="F4135">
        <v>0</v>
      </c>
      <c r="G4135">
        <v>0</v>
      </c>
      <c r="H4135">
        <v>0.60407887845205499</v>
      </c>
    </row>
    <row r="4136" spans="1:8" x14ac:dyDescent="0.3">
      <c r="A4136">
        <v>4135</v>
      </c>
      <c r="B4136" t="s">
        <v>4338</v>
      </c>
      <c r="C4136">
        <v>0</v>
      </c>
      <c r="D4136">
        <v>0</v>
      </c>
      <c r="E4136">
        <v>0</v>
      </c>
      <c r="F4136">
        <v>0</v>
      </c>
      <c r="G4136">
        <v>0.67499193509264299</v>
      </c>
      <c r="H4136">
        <v>1.0000000000004401</v>
      </c>
    </row>
    <row r="4137" spans="1:8" x14ac:dyDescent="0.3">
      <c r="A4137">
        <v>4136</v>
      </c>
      <c r="B4137" t="s">
        <v>4339</v>
      </c>
      <c r="C4137">
        <v>0</v>
      </c>
      <c r="D4137">
        <v>0</v>
      </c>
      <c r="E4137">
        <v>0</v>
      </c>
      <c r="F4137">
        <v>0</v>
      </c>
      <c r="G4137">
        <v>0</v>
      </c>
      <c r="H4137">
        <v>0.973530990366824</v>
      </c>
    </row>
    <row r="4138" spans="1:8" x14ac:dyDescent="0.3">
      <c r="A4138">
        <v>4137</v>
      </c>
      <c r="B4138" t="s">
        <v>4340</v>
      </c>
      <c r="C4138">
        <v>0</v>
      </c>
      <c r="D4138">
        <v>0</v>
      </c>
      <c r="E4138">
        <v>0</v>
      </c>
      <c r="F4138">
        <v>0</v>
      </c>
      <c r="G4138">
        <v>0</v>
      </c>
      <c r="H4138">
        <v>1</v>
      </c>
    </row>
    <row r="4139" spans="1:8" x14ac:dyDescent="0.3">
      <c r="A4139">
        <v>4138</v>
      </c>
      <c r="B4139" t="s">
        <v>4341</v>
      </c>
      <c r="C4139">
        <v>0.106441309380517</v>
      </c>
      <c r="D4139">
        <v>0.106441309380517</v>
      </c>
      <c r="E4139">
        <v>0.106441309380517</v>
      </c>
      <c r="F4139">
        <v>0.106441309380517</v>
      </c>
      <c r="G4139">
        <v>0.491358218779258</v>
      </c>
      <c r="H4139">
        <v>0.98532564208533002</v>
      </c>
    </row>
    <row r="4140" spans="1:8" x14ac:dyDescent="0.3">
      <c r="A4140">
        <v>4139</v>
      </c>
      <c r="B4140" t="s">
        <v>4342</v>
      </c>
      <c r="C4140">
        <v>0</v>
      </c>
      <c r="D4140">
        <v>0</v>
      </c>
      <c r="E4140">
        <v>0</v>
      </c>
      <c r="F4140">
        <v>0</v>
      </c>
      <c r="G4140">
        <v>0</v>
      </c>
      <c r="H4140">
        <v>1</v>
      </c>
    </row>
    <row r="4141" spans="1:8" x14ac:dyDescent="0.3">
      <c r="A4141">
        <v>4140</v>
      </c>
      <c r="B4141" t="s">
        <v>4343</v>
      </c>
      <c r="C4141">
        <v>0</v>
      </c>
      <c r="D4141">
        <v>0</v>
      </c>
      <c r="E4141">
        <v>0</v>
      </c>
      <c r="F4141">
        <v>0</v>
      </c>
      <c r="G4141">
        <v>4.1826448918066798E-2</v>
      </c>
      <c r="H4141">
        <v>1.0000000000001199</v>
      </c>
    </row>
    <row r="4142" spans="1:8" x14ac:dyDescent="0.3">
      <c r="A4142">
        <v>4141</v>
      </c>
      <c r="B4142" t="s">
        <v>4344</v>
      </c>
      <c r="C4142">
        <v>0</v>
      </c>
      <c r="D4142">
        <v>0</v>
      </c>
      <c r="E4142">
        <v>0</v>
      </c>
      <c r="F4142">
        <v>0</v>
      </c>
      <c r="G4142">
        <v>0.28363758074398299</v>
      </c>
      <c r="H4142">
        <v>1.0000000000004701</v>
      </c>
    </row>
    <row r="4143" spans="1:8" x14ac:dyDescent="0.3">
      <c r="A4143">
        <v>4142</v>
      </c>
      <c r="B4143" t="s">
        <v>4345</v>
      </c>
      <c r="C4143">
        <v>0</v>
      </c>
      <c r="D4143">
        <v>0</v>
      </c>
      <c r="E4143">
        <v>0</v>
      </c>
      <c r="F4143">
        <v>0</v>
      </c>
      <c r="G4143">
        <v>0.15289980980491699</v>
      </c>
      <c r="H4143">
        <v>0.99726374365185499</v>
      </c>
    </row>
    <row r="4144" spans="1:8" x14ac:dyDescent="0.3">
      <c r="A4144">
        <v>4143</v>
      </c>
      <c r="B4144" t="s">
        <v>4346</v>
      </c>
      <c r="C4144">
        <v>0</v>
      </c>
      <c r="D4144">
        <v>0</v>
      </c>
      <c r="E4144">
        <v>0</v>
      </c>
      <c r="F4144">
        <v>0</v>
      </c>
      <c r="G4144">
        <v>0</v>
      </c>
      <c r="H4144">
        <v>9.5823319412780307E-3</v>
      </c>
    </row>
    <row r="4145" spans="1:8" x14ac:dyDescent="0.3">
      <c r="A4145">
        <v>4144</v>
      </c>
      <c r="B4145" t="s">
        <v>4347</v>
      </c>
      <c r="C4145">
        <v>0</v>
      </c>
      <c r="D4145">
        <v>0</v>
      </c>
      <c r="E4145">
        <v>0</v>
      </c>
      <c r="F4145">
        <v>0</v>
      </c>
      <c r="G4145">
        <v>0</v>
      </c>
      <c r="H4145">
        <v>0.75480805877483004</v>
      </c>
    </row>
    <row r="4146" spans="1:8" x14ac:dyDescent="0.3">
      <c r="A4146">
        <v>4145</v>
      </c>
      <c r="B4146" t="s">
        <v>4348</v>
      </c>
      <c r="C4146">
        <v>0</v>
      </c>
      <c r="D4146">
        <v>0</v>
      </c>
      <c r="E4146">
        <v>0</v>
      </c>
      <c r="F4146">
        <v>0</v>
      </c>
      <c r="G4146">
        <v>0</v>
      </c>
      <c r="H4146">
        <v>0.45873654176359802</v>
      </c>
    </row>
    <row r="4147" spans="1:8" x14ac:dyDescent="0.3">
      <c r="A4147">
        <v>4146</v>
      </c>
      <c r="B4147" t="s">
        <v>4349</v>
      </c>
      <c r="C4147">
        <v>0</v>
      </c>
      <c r="D4147">
        <v>0</v>
      </c>
      <c r="E4147">
        <v>0</v>
      </c>
      <c r="F4147">
        <v>0</v>
      </c>
      <c r="G4147">
        <v>0</v>
      </c>
      <c r="H4147">
        <v>2.0774605804212198E-2</v>
      </c>
    </row>
    <row r="4148" spans="1:8" x14ac:dyDescent="0.3">
      <c r="A4148">
        <v>4147</v>
      </c>
      <c r="B4148" t="s">
        <v>4350</v>
      </c>
      <c r="C4148">
        <v>0</v>
      </c>
      <c r="D4148">
        <v>0</v>
      </c>
      <c r="E4148">
        <v>0</v>
      </c>
      <c r="F4148">
        <v>0</v>
      </c>
      <c r="G4148">
        <v>0</v>
      </c>
      <c r="H4148">
        <v>3.2012058822094201E-2</v>
      </c>
    </row>
    <row r="4149" spans="1:8" x14ac:dyDescent="0.3">
      <c r="A4149">
        <v>4148</v>
      </c>
      <c r="B4149" t="s">
        <v>4351</v>
      </c>
      <c r="C4149">
        <v>0</v>
      </c>
      <c r="D4149">
        <v>0</v>
      </c>
      <c r="E4149">
        <v>0</v>
      </c>
      <c r="F4149">
        <v>0</v>
      </c>
      <c r="G4149">
        <v>0</v>
      </c>
      <c r="H4149">
        <v>0.296510966592407</v>
      </c>
    </row>
    <row r="4150" spans="1:8" x14ac:dyDescent="0.3">
      <c r="A4150">
        <v>4149</v>
      </c>
      <c r="B4150" t="s">
        <v>4352</v>
      </c>
      <c r="C4150">
        <v>0</v>
      </c>
      <c r="D4150">
        <v>0</v>
      </c>
      <c r="E4150">
        <v>0</v>
      </c>
      <c r="F4150">
        <v>0</v>
      </c>
      <c r="G4150">
        <v>0</v>
      </c>
      <c r="H4150">
        <v>0.74121342988612604</v>
      </c>
    </row>
    <row r="4151" spans="1:8" x14ac:dyDescent="0.3">
      <c r="A4151">
        <v>4150</v>
      </c>
      <c r="B4151" t="s">
        <v>4353</v>
      </c>
      <c r="C4151">
        <v>0</v>
      </c>
      <c r="D4151">
        <v>0</v>
      </c>
      <c r="E4151">
        <v>0</v>
      </c>
      <c r="F4151">
        <v>0</v>
      </c>
      <c r="G4151">
        <v>0</v>
      </c>
      <c r="H4151">
        <v>0.95791907230472995</v>
      </c>
    </row>
    <row r="4152" spans="1:8" x14ac:dyDescent="0.3">
      <c r="A4152">
        <v>4151</v>
      </c>
      <c r="B4152" t="s">
        <v>4354</v>
      </c>
      <c r="C4152">
        <v>0</v>
      </c>
      <c r="D4152">
        <v>0</v>
      </c>
      <c r="E4152">
        <v>0</v>
      </c>
      <c r="F4152">
        <v>0</v>
      </c>
      <c r="G4152">
        <v>0</v>
      </c>
      <c r="H4152">
        <v>1</v>
      </c>
    </row>
    <row r="4153" spans="1:8" x14ac:dyDescent="0.3">
      <c r="A4153">
        <v>4152</v>
      </c>
      <c r="B4153" t="s">
        <v>4355</v>
      </c>
      <c r="C4153">
        <v>0</v>
      </c>
      <c r="D4153">
        <v>0</v>
      </c>
      <c r="E4153">
        <v>0</v>
      </c>
      <c r="F4153">
        <v>0</v>
      </c>
      <c r="G4153">
        <v>0</v>
      </c>
      <c r="H4153">
        <v>1</v>
      </c>
    </row>
    <row r="4154" spans="1:8" x14ac:dyDescent="0.3">
      <c r="A4154">
        <v>4153</v>
      </c>
      <c r="B4154" t="s">
        <v>4356</v>
      </c>
      <c r="C4154">
        <v>0</v>
      </c>
      <c r="D4154">
        <v>0</v>
      </c>
      <c r="E4154">
        <v>0</v>
      </c>
      <c r="F4154">
        <v>0</v>
      </c>
      <c r="G4154">
        <v>0</v>
      </c>
      <c r="H4154">
        <v>0.44013032148632802</v>
      </c>
    </row>
    <row r="4155" spans="1:8" x14ac:dyDescent="0.3">
      <c r="A4155">
        <v>4154</v>
      </c>
      <c r="B4155" t="s">
        <v>4357</v>
      </c>
      <c r="C4155">
        <v>0</v>
      </c>
      <c r="D4155">
        <v>0</v>
      </c>
      <c r="E4155">
        <v>0</v>
      </c>
      <c r="F4155">
        <v>0</v>
      </c>
      <c r="G4155">
        <v>0</v>
      </c>
      <c r="H4155">
        <v>0.35529284704034297</v>
      </c>
    </row>
    <row r="4156" spans="1:8" x14ac:dyDescent="0.3">
      <c r="A4156">
        <v>4155</v>
      </c>
      <c r="B4156" t="s">
        <v>4358</v>
      </c>
      <c r="C4156">
        <v>0</v>
      </c>
      <c r="D4156">
        <v>0</v>
      </c>
      <c r="E4156">
        <v>0</v>
      </c>
      <c r="F4156">
        <v>0</v>
      </c>
      <c r="G4156">
        <v>0</v>
      </c>
      <c r="H4156">
        <v>1</v>
      </c>
    </row>
    <row r="4157" spans="1:8" x14ac:dyDescent="0.3">
      <c r="A4157">
        <v>4156</v>
      </c>
      <c r="B4157" t="s">
        <v>4359</v>
      </c>
      <c r="C4157">
        <v>0</v>
      </c>
      <c r="D4157">
        <v>0</v>
      </c>
      <c r="E4157">
        <v>0</v>
      </c>
      <c r="F4157">
        <v>0</v>
      </c>
      <c r="G4157">
        <v>0</v>
      </c>
      <c r="H4157">
        <v>1</v>
      </c>
    </row>
    <row r="4158" spans="1:8" x14ac:dyDescent="0.3">
      <c r="A4158">
        <v>4157</v>
      </c>
      <c r="B4158" t="s">
        <v>4360</v>
      </c>
      <c r="C4158">
        <v>0</v>
      </c>
      <c r="D4158">
        <v>0</v>
      </c>
      <c r="E4158">
        <v>0</v>
      </c>
      <c r="F4158">
        <v>0</v>
      </c>
      <c r="G4158">
        <v>0</v>
      </c>
      <c r="H4158">
        <v>1</v>
      </c>
    </row>
    <row r="4159" spans="1:8" x14ac:dyDescent="0.3">
      <c r="A4159">
        <v>4158</v>
      </c>
      <c r="B4159" t="s">
        <v>4361</v>
      </c>
      <c r="C4159">
        <v>0.192410326655859</v>
      </c>
      <c r="D4159">
        <v>0.192410326655859</v>
      </c>
      <c r="E4159">
        <v>0.192410326655859</v>
      </c>
      <c r="F4159">
        <v>0.192410326655859</v>
      </c>
      <c r="G4159">
        <v>0.85506190920970004</v>
      </c>
      <c r="H4159">
        <v>0.93000501607934605</v>
      </c>
    </row>
    <row r="4160" spans="1:8" x14ac:dyDescent="0.3">
      <c r="A4160">
        <v>4159</v>
      </c>
      <c r="B4160" t="s">
        <v>4362</v>
      </c>
      <c r="C4160">
        <v>0</v>
      </c>
      <c r="D4160">
        <v>0</v>
      </c>
      <c r="E4160">
        <v>0</v>
      </c>
      <c r="F4160">
        <v>0</v>
      </c>
      <c r="G4160">
        <v>0</v>
      </c>
      <c r="H4160">
        <v>6.9878430334938005E-4</v>
      </c>
    </row>
    <row r="4161" spans="1:8" x14ac:dyDescent="0.3">
      <c r="A4161">
        <v>4160</v>
      </c>
      <c r="B4161" t="s">
        <v>4363</v>
      </c>
      <c r="C4161">
        <v>0</v>
      </c>
      <c r="D4161">
        <v>0</v>
      </c>
      <c r="E4161">
        <v>0</v>
      </c>
      <c r="F4161">
        <v>0</v>
      </c>
      <c r="G4161">
        <v>0</v>
      </c>
      <c r="H4161">
        <v>1.4446135813787501E-4</v>
      </c>
    </row>
    <row r="4162" spans="1:8" x14ac:dyDescent="0.3">
      <c r="A4162">
        <v>4161</v>
      </c>
      <c r="B4162" t="s">
        <v>4364</v>
      </c>
      <c r="C4162">
        <v>0</v>
      </c>
      <c r="D4162">
        <v>0</v>
      </c>
      <c r="E4162">
        <v>0</v>
      </c>
      <c r="F4162">
        <v>0</v>
      </c>
      <c r="G4162">
        <v>0.31300720443882801</v>
      </c>
      <c r="H4162">
        <v>0.88465647839412198</v>
      </c>
    </row>
    <row r="4163" spans="1:8" x14ac:dyDescent="0.3">
      <c r="A4163">
        <v>4162</v>
      </c>
      <c r="B4163" t="s">
        <v>4365</v>
      </c>
      <c r="C4163">
        <v>0</v>
      </c>
      <c r="D4163">
        <v>0</v>
      </c>
      <c r="E4163">
        <v>0</v>
      </c>
      <c r="F4163">
        <v>0</v>
      </c>
      <c r="G4163">
        <v>0.31527400622408502</v>
      </c>
      <c r="H4163">
        <v>0.95566350680422196</v>
      </c>
    </row>
    <row r="4164" spans="1:8" x14ac:dyDescent="0.3">
      <c r="A4164">
        <v>4163</v>
      </c>
      <c r="B4164" t="s">
        <v>4366</v>
      </c>
      <c r="C4164">
        <v>0</v>
      </c>
      <c r="D4164">
        <v>0</v>
      </c>
      <c r="E4164">
        <v>0</v>
      </c>
      <c r="F4164">
        <v>0</v>
      </c>
      <c r="G4164">
        <v>0.29536625452146198</v>
      </c>
      <c r="H4164">
        <v>0.78300850195484595</v>
      </c>
    </row>
    <row r="4165" spans="1:8" x14ac:dyDescent="0.3">
      <c r="A4165">
        <v>4164</v>
      </c>
      <c r="B4165" t="s">
        <v>4367</v>
      </c>
      <c r="C4165">
        <v>0</v>
      </c>
      <c r="D4165">
        <v>0</v>
      </c>
      <c r="E4165">
        <v>0</v>
      </c>
      <c r="F4165">
        <v>0</v>
      </c>
      <c r="G4165">
        <v>3.80725670405163E-2</v>
      </c>
      <c r="H4165">
        <v>0.94818316592526797</v>
      </c>
    </row>
    <row r="4166" spans="1:8" x14ac:dyDescent="0.3">
      <c r="A4166">
        <v>4165</v>
      </c>
      <c r="B4166" t="s">
        <v>4368</v>
      </c>
      <c r="C4166">
        <v>0</v>
      </c>
      <c r="D4166">
        <v>0</v>
      </c>
      <c r="E4166">
        <v>0</v>
      </c>
      <c r="F4166">
        <v>0</v>
      </c>
      <c r="G4166">
        <v>3.2051500616663399E-3</v>
      </c>
      <c r="H4166">
        <v>0.91534817671407798</v>
      </c>
    </row>
    <row r="4167" spans="1:8" x14ac:dyDescent="0.3">
      <c r="A4167">
        <v>4166</v>
      </c>
      <c r="B4167" t="s">
        <v>4369</v>
      </c>
      <c r="C4167">
        <v>0</v>
      </c>
      <c r="D4167">
        <v>0</v>
      </c>
      <c r="E4167">
        <v>0</v>
      </c>
      <c r="F4167">
        <v>0</v>
      </c>
      <c r="G4167">
        <v>0</v>
      </c>
      <c r="H4167">
        <v>0.73113830276798997</v>
      </c>
    </row>
    <row r="4168" spans="1:8" x14ac:dyDescent="0.3">
      <c r="A4168">
        <v>4167</v>
      </c>
      <c r="B4168" t="s">
        <v>4370</v>
      </c>
      <c r="C4168">
        <v>0</v>
      </c>
      <c r="D4168">
        <v>0</v>
      </c>
      <c r="E4168">
        <v>0</v>
      </c>
      <c r="F4168">
        <v>0</v>
      </c>
      <c r="G4168">
        <v>0</v>
      </c>
      <c r="H4168">
        <v>0.18237244462341901</v>
      </c>
    </row>
    <row r="4169" spans="1:8" x14ac:dyDescent="0.3">
      <c r="A4169">
        <v>4168</v>
      </c>
      <c r="B4169" t="s">
        <v>4371</v>
      </c>
      <c r="C4169">
        <v>0</v>
      </c>
      <c r="D4169">
        <v>0</v>
      </c>
      <c r="E4169">
        <v>0</v>
      </c>
      <c r="F4169">
        <v>0</v>
      </c>
      <c r="G4169">
        <v>0</v>
      </c>
      <c r="H4169">
        <v>5.8726304734414497E-4</v>
      </c>
    </row>
    <row r="4170" spans="1:8" x14ac:dyDescent="0.3">
      <c r="A4170">
        <v>4169</v>
      </c>
      <c r="B4170" t="s">
        <v>4372</v>
      </c>
      <c r="C4170">
        <v>1.21347866690473E-3</v>
      </c>
      <c r="D4170">
        <v>1.21347866690473E-3</v>
      </c>
      <c r="E4170">
        <v>1.21347866690473E-3</v>
      </c>
      <c r="F4170">
        <v>1.21347866690473E-3</v>
      </c>
      <c r="G4170">
        <v>0.74249402509169604</v>
      </c>
      <c r="H4170">
        <v>1.00000000000033</v>
      </c>
    </row>
    <row r="4171" spans="1:8" x14ac:dyDescent="0.3">
      <c r="A4171">
        <v>4170</v>
      </c>
      <c r="B4171" t="s">
        <v>4373</v>
      </c>
      <c r="C4171">
        <v>4.63837632395444E-2</v>
      </c>
      <c r="D4171">
        <v>4.63837632395444E-2</v>
      </c>
      <c r="E4171">
        <v>4.63837632395444E-2</v>
      </c>
      <c r="F4171">
        <v>4.63837632395444E-2</v>
      </c>
      <c r="G4171">
        <v>0.49496085168213999</v>
      </c>
      <c r="H4171">
        <v>1.0000000000009499</v>
      </c>
    </row>
    <row r="4172" spans="1:8" x14ac:dyDescent="0.3">
      <c r="A4172">
        <v>4171</v>
      </c>
      <c r="B4172" t="s">
        <v>4374</v>
      </c>
      <c r="C4172">
        <v>8.3261328961537803E-2</v>
      </c>
      <c r="D4172">
        <v>8.3261328961537803E-2</v>
      </c>
      <c r="E4172">
        <v>8.3261328961537803E-2</v>
      </c>
      <c r="F4172">
        <v>8.3261328961537803E-2</v>
      </c>
      <c r="G4172">
        <v>0.577200910015364</v>
      </c>
      <c r="H4172">
        <v>1.00000000000061</v>
      </c>
    </row>
    <row r="4173" spans="1:8" x14ac:dyDescent="0.3">
      <c r="A4173">
        <v>4172</v>
      </c>
      <c r="B4173" t="s">
        <v>4375</v>
      </c>
      <c r="C4173">
        <v>0.163862601928527</v>
      </c>
      <c r="D4173">
        <v>0.163862601928527</v>
      </c>
      <c r="E4173">
        <v>0.163862601928527</v>
      </c>
      <c r="F4173">
        <v>0.163862601928527</v>
      </c>
      <c r="G4173">
        <v>0.84107927721845299</v>
      </c>
      <c r="H4173">
        <v>1.0000000000001299</v>
      </c>
    </row>
    <row r="4174" spans="1:8" x14ac:dyDescent="0.3">
      <c r="A4174">
        <v>4173</v>
      </c>
      <c r="B4174" t="s">
        <v>4376</v>
      </c>
      <c r="C4174">
        <v>0</v>
      </c>
      <c r="D4174">
        <v>0</v>
      </c>
      <c r="E4174">
        <v>0</v>
      </c>
      <c r="F4174">
        <v>0</v>
      </c>
      <c r="G4174">
        <v>0.195236913725263</v>
      </c>
      <c r="H4174">
        <v>0.99999999999933997</v>
      </c>
    </row>
    <row r="4175" spans="1:8" x14ac:dyDescent="0.3">
      <c r="A4175">
        <v>4174</v>
      </c>
      <c r="B4175" t="s">
        <v>4377</v>
      </c>
      <c r="C4175">
        <v>0</v>
      </c>
      <c r="D4175">
        <v>0</v>
      </c>
      <c r="E4175">
        <v>0</v>
      </c>
      <c r="F4175">
        <v>0</v>
      </c>
      <c r="G4175">
        <v>0</v>
      </c>
      <c r="H4175">
        <v>1</v>
      </c>
    </row>
    <row r="4176" spans="1:8" x14ac:dyDescent="0.3">
      <c r="A4176">
        <v>4175</v>
      </c>
      <c r="B4176" t="s">
        <v>4378</v>
      </c>
      <c r="C4176">
        <v>0</v>
      </c>
      <c r="D4176">
        <v>0</v>
      </c>
      <c r="E4176">
        <v>0</v>
      </c>
      <c r="F4176">
        <v>0</v>
      </c>
      <c r="G4176">
        <v>0</v>
      </c>
      <c r="H4176">
        <v>0.77057783443779604</v>
      </c>
    </row>
    <row r="4177" spans="1:8" x14ac:dyDescent="0.3">
      <c r="A4177">
        <v>4176</v>
      </c>
      <c r="B4177" t="s">
        <v>4379</v>
      </c>
      <c r="C4177">
        <v>0</v>
      </c>
      <c r="D4177">
        <v>0</v>
      </c>
      <c r="E4177">
        <v>0</v>
      </c>
      <c r="F4177">
        <v>0</v>
      </c>
      <c r="G4177">
        <v>0</v>
      </c>
      <c r="H4177">
        <v>0.12744834376042699</v>
      </c>
    </row>
    <row r="4178" spans="1:8" x14ac:dyDescent="0.3">
      <c r="A4178">
        <v>4177</v>
      </c>
      <c r="B4178" t="s">
        <v>4380</v>
      </c>
      <c r="C4178">
        <v>0</v>
      </c>
      <c r="D4178">
        <v>0</v>
      </c>
      <c r="E4178">
        <v>0</v>
      </c>
      <c r="F4178">
        <v>0</v>
      </c>
      <c r="G4178">
        <v>0</v>
      </c>
      <c r="H4178">
        <v>2.8215490135200297E-4</v>
      </c>
    </row>
    <row r="4179" spans="1:8" x14ac:dyDescent="0.3">
      <c r="A4179">
        <v>4178</v>
      </c>
      <c r="B4179" t="s">
        <v>4381</v>
      </c>
      <c r="C4179">
        <v>0</v>
      </c>
      <c r="D4179">
        <v>0</v>
      </c>
      <c r="E4179">
        <v>0</v>
      </c>
      <c r="F4179">
        <v>0</v>
      </c>
      <c r="G4179">
        <v>0</v>
      </c>
      <c r="H4179">
        <v>2.7614768430219601E-2</v>
      </c>
    </row>
    <row r="4180" spans="1:8" x14ac:dyDescent="0.3">
      <c r="A4180">
        <v>4179</v>
      </c>
      <c r="B4180" t="s">
        <v>4382</v>
      </c>
      <c r="C4180">
        <v>0</v>
      </c>
      <c r="D4180">
        <v>0</v>
      </c>
      <c r="E4180">
        <v>0</v>
      </c>
      <c r="F4180">
        <v>0</v>
      </c>
      <c r="G4180">
        <v>0</v>
      </c>
      <c r="H4180">
        <v>1.7938534639602901E-2</v>
      </c>
    </row>
    <row r="4181" spans="1:8" x14ac:dyDescent="0.3">
      <c r="A4181">
        <v>4180</v>
      </c>
      <c r="B4181" t="s">
        <v>4383</v>
      </c>
      <c r="C4181">
        <v>0</v>
      </c>
      <c r="D4181">
        <v>0</v>
      </c>
      <c r="E4181">
        <v>0</v>
      </c>
      <c r="F4181">
        <v>0</v>
      </c>
      <c r="G4181" s="43">
        <v>7.3669211916922706E-5</v>
      </c>
      <c r="H4181">
        <v>0.33466614606837303</v>
      </c>
    </row>
    <row r="4182" spans="1:8" x14ac:dyDescent="0.3">
      <c r="A4182">
        <v>4181</v>
      </c>
      <c r="B4182" t="s">
        <v>4384</v>
      </c>
      <c r="C4182">
        <v>0</v>
      </c>
      <c r="D4182">
        <v>0</v>
      </c>
      <c r="E4182">
        <v>0</v>
      </c>
      <c r="F4182">
        <v>0</v>
      </c>
      <c r="G4182">
        <v>0</v>
      </c>
      <c r="H4182">
        <v>0.245726744786395</v>
      </c>
    </row>
    <row r="4183" spans="1:8" x14ac:dyDescent="0.3">
      <c r="A4183">
        <v>4182</v>
      </c>
      <c r="B4183" t="s">
        <v>4385</v>
      </c>
      <c r="C4183">
        <v>0</v>
      </c>
      <c r="D4183">
        <v>0</v>
      </c>
      <c r="E4183">
        <v>0</v>
      </c>
      <c r="F4183">
        <v>0</v>
      </c>
      <c r="G4183">
        <v>0</v>
      </c>
      <c r="H4183">
        <v>1</v>
      </c>
    </row>
    <row r="4184" spans="1:8" x14ac:dyDescent="0.3">
      <c r="A4184">
        <v>4183</v>
      </c>
      <c r="B4184" t="s">
        <v>4386</v>
      </c>
      <c r="C4184">
        <v>0</v>
      </c>
      <c r="D4184">
        <v>0</v>
      </c>
      <c r="E4184">
        <v>0</v>
      </c>
      <c r="F4184">
        <v>0</v>
      </c>
      <c r="G4184">
        <v>0</v>
      </c>
      <c r="H4184">
        <v>1</v>
      </c>
    </row>
    <row r="4185" spans="1:8" x14ac:dyDescent="0.3">
      <c r="A4185">
        <v>4184</v>
      </c>
      <c r="B4185" t="s">
        <v>4387</v>
      </c>
      <c r="C4185">
        <v>0</v>
      </c>
      <c r="D4185">
        <v>0</v>
      </c>
      <c r="E4185">
        <v>0</v>
      </c>
      <c r="F4185">
        <v>0</v>
      </c>
      <c r="G4185">
        <v>0.20411926030967401</v>
      </c>
      <c r="H4185">
        <v>0.99999999999955003</v>
      </c>
    </row>
    <row r="4186" spans="1:8" x14ac:dyDescent="0.3">
      <c r="A4186">
        <v>4185</v>
      </c>
      <c r="B4186" t="s">
        <v>4388</v>
      </c>
      <c r="C4186">
        <v>0</v>
      </c>
      <c r="D4186">
        <v>0</v>
      </c>
      <c r="E4186">
        <v>0</v>
      </c>
      <c r="F4186">
        <v>0</v>
      </c>
      <c r="G4186">
        <v>0.31850779686043701</v>
      </c>
      <c r="H4186">
        <v>1.0000000000021001</v>
      </c>
    </row>
    <row r="4187" spans="1:8" x14ac:dyDescent="0.3">
      <c r="A4187">
        <v>4186</v>
      </c>
      <c r="B4187" t="s">
        <v>4389</v>
      </c>
      <c r="C4187">
        <v>0</v>
      </c>
      <c r="D4187">
        <v>0</v>
      </c>
      <c r="E4187">
        <v>0</v>
      </c>
      <c r="F4187">
        <v>0</v>
      </c>
      <c r="G4187">
        <v>0</v>
      </c>
      <c r="H4187">
        <v>1</v>
      </c>
    </row>
    <row r="4188" spans="1:8" x14ac:dyDescent="0.3">
      <c r="A4188">
        <v>4187</v>
      </c>
      <c r="B4188" t="s">
        <v>4390</v>
      </c>
      <c r="C4188">
        <v>0</v>
      </c>
      <c r="D4188">
        <v>0</v>
      </c>
      <c r="E4188">
        <v>0</v>
      </c>
      <c r="F4188">
        <v>0</v>
      </c>
      <c r="G4188">
        <v>4.3780148070198803E-2</v>
      </c>
      <c r="H4188">
        <v>1.0000000000009099</v>
      </c>
    </row>
    <row r="4189" spans="1:8" x14ac:dyDescent="0.3">
      <c r="A4189">
        <v>4188</v>
      </c>
      <c r="B4189" t="s">
        <v>4391</v>
      </c>
      <c r="C4189">
        <v>0</v>
      </c>
      <c r="D4189">
        <v>0</v>
      </c>
      <c r="E4189">
        <v>0</v>
      </c>
      <c r="F4189">
        <v>0</v>
      </c>
      <c r="G4189">
        <v>0.33791563439834199</v>
      </c>
      <c r="H4189">
        <v>1.00000000000116</v>
      </c>
    </row>
    <row r="4190" spans="1:8" x14ac:dyDescent="0.3">
      <c r="A4190">
        <v>4189</v>
      </c>
      <c r="B4190" t="s">
        <v>4392</v>
      </c>
      <c r="C4190">
        <v>0</v>
      </c>
      <c r="D4190">
        <v>0</v>
      </c>
      <c r="E4190">
        <v>0</v>
      </c>
      <c r="F4190">
        <v>0</v>
      </c>
      <c r="G4190">
        <v>0.62590940858990196</v>
      </c>
      <c r="H4190">
        <v>1.00000000000004</v>
      </c>
    </row>
    <row r="4191" spans="1:8" x14ac:dyDescent="0.3">
      <c r="A4191">
        <v>4190</v>
      </c>
      <c r="B4191" t="s">
        <v>4393</v>
      </c>
      <c r="C4191">
        <v>0</v>
      </c>
      <c r="D4191">
        <v>0</v>
      </c>
      <c r="E4191">
        <v>0</v>
      </c>
      <c r="F4191">
        <v>0</v>
      </c>
      <c r="G4191">
        <v>0.37851875915026001</v>
      </c>
      <c r="H4191">
        <v>0.99999999999952105</v>
      </c>
    </row>
    <row r="4192" spans="1:8" x14ac:dyDescent="0.3">
      <c r="A4192">
        <v>4191</v>
      </c>
      <c r="B4192" t="s">
        <v>4394</v>
      </c>
      <c r="C4192">
        <v>0</v>
      </c>
      <c r="D4192">
        <v>0</v>
      </c>
      <c r="E4192">
        <v>0</v>
      </c>
      <c r="F4192">
        <v>0</v>
      </c>
      <c r="G4192">
        <v>0.26153375971244602</v>
      </c>
      <c r="H4192">
        <v>0.87088149632503697</v>
      </c>
    </row>
    <row r="4193" spans="1:8" x14ac:dyDescent="0.3">
      <c r="A4193">
        <v>4192</v>
      </c>
      <c r="B4193" t="s">
        <v>4395</v>
      </c>
      <c r="C4193">
        <v>0</v>
      </c>
      <c r="D4193">
        <v>0</v>
      </c>
      <c r="E4193">
        <v>0</v>
      </c>
      <c r="F4193">
        <v>0</v>
      </c>
      <c r="G4193">
        <v>9.2945169810542197E-2</v>
      </c>
      <c r="H4193">
        <v>0.80486152118853105</v>
      </c>
    </row>
    <row r="4194" spans="1:8" x14ac:dyDescent="0.3">
      <c r="A4194">
        <v>4193</v>
      </c>
      <c r="B4194" t="s">
        <v>4396</v>
      </c>
      <c r="C4194">
        <v>0</v>
      </c>
      <c r="D4194">
        <v>0</v>
      </c>
      <c r="E4194">
        <v>0</v>
      </c>
      <c r="F4194">
        <v>0</v>
      </c>
      <c r="G4194">
        <v>0.25319946304521002</v>
      </c>
      <c r="H4194">
        <v>1.00000000000105</v>
      </c>
    </row>
    <row r="4195" spans="1:8" x14ac:dyDescent="0.3">
      <c r="A4195">
        <v>4194</v>
      </c>
      <c r="B4195" t="s">
        <v>4397</v>
      </c>
      <c r="C4195">
        <v>0</v>
      </c>
      <c r="D4195">
        <v>0</v>
      </c>
      <c r="E4195">
        <v>0</v>
      </c>
      <c r="F4195">
        <v>0</v>
      </c>
      <c r="G4195">
        <v>0</v>
      </c>
      <c r="H4195">
        <v>2.3851056586787901E-3</v>
      </c>
    </row>
    <row r="4196" spans="1:8" x14ac:dyDescent="0.3">
      <c r="A4196">
        <v>4195</v>
      </c>
      <c r="B4196" t="s">
        <v>4398</v>
      </c>
      <c r="C4196">
        <v>0</v>
      </c>
      <c r="D4196">
        <v>0</v>
      </c>
      <c r="E4196">
        <v>0</v>
      </c>
      <c r="F4196">
        <v>0</v>
      </c>
      <c r="G4196">
        <v>0</v>
      </c>
      <c r="H4196">
        <v>0.53993034741051305</v>
      </c>
    </row>
    <row r="4197" spans="1:8" x14ac:dyDescent="0.3">
      <c r="A4197">
        <v>4196</v>
      </c>
      <c r="B4197" t="s">
        <v>4399</v>
      </c>
      <c r="C4197">
        <v>0</v>
      </c>
      <c r="D4197">
        <v>0</v>
      </c>
      <c r="E4197">
        <v>0</v>
      </c>
      <c r="F4197">
        <v>0</v>
      </c>
      <c r="G4197">
        <v>0</v>
      </c>
      <c r="H4197">
        <v>0.21929759245118799</v>
      </c>
    </row>
    <row r="4198" spans="1:8" x14ac:dyDescent="0.3">
      <c r="A4198">
        <v>4197</v>
      </c>
      <c r="B4198" t="s">
        <v>4400</v>
      </c>
      <c r="C4198">
        <v>0</v>
      </c>
      <c r="D4198">
        <v>0</v>
      </c>
      <c r="E4198">
        <v>0</v>
      </c>
      <c r="F4198">
        <v>0</v>
      </c>
      <c r="G4198">
        <v>0</v>
      </c>
      <c r="H4198">
        <v>0.477627338124401</v>
      </c>
    </row>
    <row r="4199" spans="1:8" x14ac:dyDescent="0.3">
      <c r="A4199">
        <v>4198</v>
      </c>
      <c r="B4199" t="s">
        <v>4401</v>
      </c>
      <c r="C4199">
        <v>0</v>
      </c>
      <c r="D4199">
        <v>0</v>
      </c>
      <c r="E4199">
        <v>0</v>
      </c>
      <c r="F4199">
        <v>0</v>
      </c>
      <c r="G4199">
        <v>0</v>
      </c>
      <c r="H4199">
        <v>0.32342369235898399</v>
      </c>
    </row>
    <row r="4200" spans="1:8" x14ac:dyDescent="0.3">
      <c r="A4200">
        <v>4199</v>
      </c>
      <c r="B4200" t="s">
        <v>4402</v>
      </c>
      <c r="C4200">
        <v>0</v>
      </c>
      <c r="D4200">
        <v>0</v>
      </c>
      <c r="E4200">
        <v>0</v>
      </c>
      <c r="F4200">
        <v>0</v>
      </c>
      <c r="G4200">
        <v>0</v>
      </c>
      <c r="H4200">
        <v>1</v>
      </c>
    </row>
    <row r="4201" spans="1:8" x14ac:dyDescent="0.3">
      <c r="A4201">
        <v>4200</v>
      </c>
      <c r="B4201" t="s">
        <v>4403</v>
      </c>
      <c r="C4201">
        <v>0</v>
      </c>
      <c r="D4201">
        <v>0</v>
      </c>
      <c r="E4201">
        <v>0</v>
      </c>
      <c r="F4201">
        <v>0</v>
      </c>
      <c r="G4201">
        <v>0</v>
      </c>
      <c r="H4201">
        <v>0.61636472019744004</v>
      </c>
    </row>
    <row r="4202" spans="1:8" x14ac:dyDescent="0.3">
      <c r="A4202">
        <v>4201</v>
      </c>
      <c r="B4202" t="s">
        <v>4404</v>
      </c>
      <c r="C4202">
        <v>0</v>
      </c>
      <c r="D4202">
        <v>0</v>
      </c>
      <c r="E4202">
        <v>0</v>
      </c>
      <c r="F4202">
        <v>0</v>
      </c>
      <c r="G4202">
        <v>0</v>
      </c>
      <c r="H4202">
        <v>0.16310292851090599</v>
      </c>
    </row>
    <row r="4203" spans="1:8" x14ac:dyDescent="0.3">
      <c r="A4203">
        <v>4202</v>
      </c>
      <c r="B4203" t="s">
        <v>4405</v>
      </c>
      <c r="C4203">
        <v>0</v>
      </c>
      <c r="D4203">
        <v>0</v>
      </c>
      <c r="E4203">
        <v>0</v>
      </c>
      <c r="F4203">
        <v>0</v>
      </c>
      <c r="G4203">
        <v>0</v>
      </c>
      <c r="H4203">
        <v>0.29505892647758603</v>
      </c>
    </row>
    <row r="4204" spans="1:8" x14ac:dyDescent="0.3">
      <c r="A4204">
        <v>4203</v>
      </c>
      <c r="B4204" t="s">
        <v>4406</v>
      </c>
      <c r="C4204">
        <v>0</v>
      </c>
      <c r="D4204">
        <v>0</v>
      </c>
      <c r="E4204">
        <v>0</v>
      </c>
      <c r="F4204">
        <v>0</v>
      </c>
      <c r="G4204">
        <v>0</v>
      </c>
      <c r="H4204">
        <v>0.99944334042946303</v>
      </c>
    </row>
    <row r="4205" spans="1:8" x14ac:dyDescent="0.3">
      <c r="A4205">
        <v>4204</v>
      </c>
      <c r="B4205" t="s">
        <v>4407</v>
      </c>
      <c r="C4205">
        <v>0</v>
      </c>
      <c r="D4205">
        <v>0</v>
      </c>
      <c r="E4205">
        <v>0</v>
      </c>
      <c r="F4205">
        <v>0</v>
      </c>
      <c r="G4205">
        <v>0</v>
      </c>
      <c r="H4205">
        <v>1</v>
      </c>
    </row>
    <row r="4206" spans="1:8" x14ac:dyDescent="0.3">
      <c r="A4206">
        <v>4205</v>
      </c>
      <c r="B4206" t="s">
        <v>4408</v>
      </c>
      <c r="C4206">
        <v>0</v>
      </c>
      <c r="D4206">
        <v>0</v>
      </c>
      <c r="E4206">
        <v>0</v>
      </c>
      <c r="F4206">
        <v>0</v>
      </c>
      <c r="G4206">
        <v>0</v>
      </c>
      <c r="H4206">
        <v>1</v>
      </c>
    </row>
    <row r="4207" spans="1:8" x14ac:dyDescent="0.3">
      <c r="A4207">
        <v>4206</v>
      </c>
      <c r="B4207" t="s">
        <v>4409</v>
      </c>
      <c r="C4207">
        <v>0</v>
      </c>
      <c r="D4207">
        <v>0</v>
      </c>
      <c r="E4207">
        <v>0</v>
      </c>
      <c r="F4207">
        <v>0</v>
      </c>
      <c r="G4207">
        <v>0</v>
      </c>
      <c r="H4207">
        <v>0.12626810052977899</v>
      </c>
    </row>
    <row r="4208" spans="1:8" x14ac:dyDescent="0.3">
      <c r="A4208">
        <v>4207</v>
      </c>
      <c r="B4208" t="s">
        <v>4410</v>
      </c>
      <c r="C4208">
        <v>0</v>
      </c>
      <c r="D4208">
        <v>0</v>
      </c>
      <c r="E4208">
        <v>0</v>
      </c>
      <c r="F4208">
        <v>0</v>
      </c>
      <c r="G4208">
        <v>0</v>
      </c>
      <c r="H4208">
        <v>8.9954005651635097E-2</v>
      </c>
    </row>
    <row r="4209" spans="1:8" x14ac:dyDescent="0.3">
      <c r="A4209">
        <v>4208</v>
      </c>
      <c r="B4209" t="s">
        <v>4411</v>
      </c>
      <c r="C4209">
        <v>0</v>
      </c>
      <c r="D4209">
        <v>0</v>
      </c>
      <c r="E4209">
        <v>0</v>
      </c>
      <c r="F4209">
        <v>0</v>
      </c>
      <c r="G4209">
        <v>0</v>
      </c>
      <c r="H4209">
        <v>0.88546587198010196</v>
      </c>
    </row>
    <row r="4210" spans="1:8" x14ac:dyDescent="0.3">
      <c r="A4210">
        <v>4209</v>
      </c>
      <c r="B4210" t="s">
        <v>4412</v>
      </c>
      <c r="C4210">
        <v>0</v>
      </c>
      <c r="D4210">
        <v>0</v>
      </c>
      <c r="E4210">
        <v>0</v>
      </c>
      <c r="F4210">
        <v>0</v>
      </c>
      <c r="G4210">
        <v>0</v>
      </c>
      <c r="H4210">
        <v>0.99550697923648002</v>
      </c>
    </row>
    <row r="4211" spans="1:8" x14ac:dyDescent="0.3">
      <c r="A4211">
        <v>4210</v>
      </c>
      <c r="B4211" t="s">
        <v>4413</v>
      </c>
      <c r="C4211">
        <v>0</v>
      </c>
      <c r="D4211">
        <v>0</v>
      </c>
      <c r="E4211">
        <v>0</v>
      </c>
      <c r="F4211">
        <v>0</v>
      </c>
      <c r="G4211">
        <v>0</v>
      </c>
      <c r="H4211">
        <v>1</v>
      </c>
    </row>
    <row r="4212" spans="1:8" x14ac:dyDescent="0.3">
      <c r="A4212">
        <v>4211</v>
      </c>
      <c r="B4212" t="s">
        <v>4414</v>
      </c>
      <c r="C4212">
        <v>0</v>
      </c>
      <c r="D4212">
        <v>0</v>
      </c>
      <c r="E4212">
        <v>0</v>
      </c>
      <c r="F4212">
        <v>0</v>
      </c>
      <c r="G4212">
        <v>0</v>
      </c>
      <c r="H4212">
        <v>0.39523566359078399</v>
      </c>
    </row>
    <row r="4213" spans="1:8" x14ac:dyDescent="0.3">
      <c r="A4213">
        <v>4212</v>
      </c>
      <c r="B4213" t="s">
        <v>4415</v>
      </c>
      <c r="C4213">
        <v>0</v>
      </c>
      <c r="D4213">
        <v>0</v>
      </c>
      <c r="E4213">
        <v>0</v>
      </c>
      <c r="F4213">
        <v>0</v>
      </c>
      <c r="G4213">
        <v>0</v>
      </c>
      <c r="H4213">
        <v>0.25891775107364401</v>
      </c>
    </row>
    <row r="4214" spans="1:8" x14ac:dyDescent="0.3">
      <c r="A4214">
        <v>4213</v>
      </c>
      <c r="B4214" t="s">
        <v>4416</v>
      </c>
      <c r="C4214">
        <v>0</v>
      </c>
      <c r="D4214">
        <v>0</v>
      </c>
      <c r="E4214">
        <v>0</v>
      </c>
      <c r="F4214">
        <v>0</v>
      </c>
      <c r="G4214">
        <v>0</v>
      </c>
      <c r="H4214">
        <v>1</v>
      </c>
    </row>
    <row r="4215" spans="1:8" x14ac:dyDescent="0.3">
      <c r="A4215">
        <v>4214</v>
      </c>
      <c r="B4215" t="s">
        <v>4417</v>
      </c>
      <c r="C4215">
        <v>0</v>
      </c>
      <c r="D4215">
        <v>0</v>
      </c>
      <c r="E4215">
        <v>0</v>
      </c>
      <c r="F4215">
        <v>0</v>
      </c>
      <c r="G4215">
        <v>0</v>
      </c>
      <c r="H4215">
        <v>1</v>
      </c>
    </row>
    <row r="4216" spans="1:8" x14ac:dyDescent="0.3">
      <c r="A4216">
        <v>4215</v>
      </c>
      <c r="B4216" t="s">
        <v>4418</v>
      </c>
      <c r="C4216">
        <v>0</v>
      </c>
      <c r="D4216">
        <v>0</v>
      </c>
      <c r="E4216">
        <v>0</v>
      </c>
      <c r="F4216">
        <v>0</v>
      </c>
      <c r="G4216">
        <v>0</v>
      </c>
      <c r="H4216">
        <v>0.85975835736112804</v>
      </c>
    </row>
    <row r="4217" spans="1:8" x14ac:dyDescent="0.3">
      <c r="A4217">
        <v>4216</v>
      </c>
      <c r="B4217" t="s">
        <v>4419</v>
      </c>
      <c r="C4217">
        <v>0</v>
      </c>
      <c r="D4217">
        <v>0</v>
      </c>
      <c r="E4217">
        <v>0</v>
      </c>
      <c r="F4217">
        <v>0</v>
      </c>
      <c r="G4217">
        <v>0</v>
      </c>
      <c r="H4217">
        <v>0.82990702168800101</v>
      </c>
    </row>
    <row r="4218" spans="1:8" x14ac:dyDescent="0.3">
      <c r="A4218">
        <v>4217</v>
      </c>
      <c r="B4218" t="s">
        <v>4420</v>
      </c>
      <c r="C4218">
        <v>0</v>
      </c>
      <c r="D4218">
        <v>0</v>
      </c>
      <c r="E4218">
        <v>0</v>
      </c>
      <c r="F4218">
        <v>0</v>
      </c>
      <c r="G4218">
        <v>7.1554053083086704E-3</v>
      </c>
      <c r="H4218">
        <v>0.94074052041169998</v>
      </c>
    </row>
    <row r="4219" spans="1:8" x14ac:dyDescent="0.3">
      <c r="A4219">
        <v>4218</v>
      </c>
      <c r="B4219" t="s">
        <v>4421</v>
      </c>
      <c r="C4219">
        <v>0</v>
      </c>
      <c r="D4219">
        <v>0</v>
      </c>
      <c r="E4219">
        <v>0</v>
      </c>
      <c r="F4219">
        <v>0</v>
      </c>
      <c r="G4219">
        <v>0</v>
      </c>
      <c r="H4219">
        <v>0.51984203853282096</v>
      </c>
    </row>
    <row r="4220" spans="1:8" x14ac:dyDescent="0.3">
      <c r="A4220">
        <v>4219</v>
      </c>
      <c r="B4220" t="s">
        <v>4422</v>
      </c>
      <c r="C4220">
        <v>0</v>
      </c>
      <c r="D4220">
        <v>0</v>
      </c>
      <c r="E4220">
        <v>0</v>
      </c>
      <c r="F4220">
        <v>0</v>
      </c>
      <c r="G4220">
        <v>0</v>
      </c>
      <c r="H4220">
        <v>0.52190548867489395</v>
      </c>
    </row>
    <row r="4221" spans="1:8" x14ac:dyDescent="0.3">
      <c r="A4221">
        <v>4220</v>
      </c>
      <c r="B4221" t="s">
        <v>4423</v>
      </c>
      <c r="C4221">
        <v>0</v>
      </c>
      <c r="D4221">
        <v>0</v>
      </c>
      <c r="E4221">
        <v>0</v>
      </c>
      <c r="F4221">
        <v>0</v>
      </c>
      <c r="G4221">
        <v>0</v>
      </c>
      <c r="H4221">
        <v>0.96647201741973099</v>
      </c>
    </row>
    <row r="4222" spans="1:8" x14ac:dyDescent="0.3">
      <c r="A4222">
        <v>4221</v>
      </c>
      <c r="B4222" t="s">
        <v>4424</v>
      </c>
      <c r="C4222">
        <v>0</v>
      </c>
      <c r="D4222">
        <v>0</v>
      </c>
      <c r="E4222">
        <v>0</v>
      </c>
      <c r="F4222">
        <v>0</v>
      </c>
      <c r="G4222">
        <v>0</v>
      </c>
      <c r="H4222">
        <v>0.16152162497258499</v>
      </c>
    </row>
    <row r="4223" spans="1:8" x14ac:dyDescent="0.3">
      <c r="A4223">
        <v>4222</v>
      </c>
      <c r="B4223" t="s">
        <v>4425</v>
      </c>
      <c r="C4223">
        <v>0</v>
      </c>
      <c r="D4223">
        <v>0</v>
      </c>
      <c r="E4223">
        <v>0</v>
      </c>
      <c r="F4223">
        <v>0</v>
      </c>
      <c r="G4223">
        <v>0</v>
      </c>
      <c r="H4223">
        <v>0.99256625908358798</v>
      </c>
    </row>
    <row r="4224" spans="1:8" x14ac:dyDescent="0.3">
      <c r="A4224">
        <v>4223</v>
      </c>
      <c r="B4224" t="s">
        <v>4426</v>
      </c>
      <c r="C4224">
        <v>0</v>
      </c>
      <c r="D4224">
        <v>0</v>
      </c>
      <c r="E4224">
        <v>0</v>
      </c>
      <c r="F4224">
        <v>0</v>
      </c>
      <c r="G4224">
        <v>0</v>
      </c>
      <c r="H4224">
        <v>1</v>
      </c>
    </row>
    <row r="4225" spans="1:8" x14ac:dyDescent="0.3">
      <c r="A4225">
        <v>4224</v>
      </c>
      <c r="B4225" t="s">
        <v>4427</v>
      </c>
      <c r="C4225">
        <v>0</v>
      </c>
      <c r="D4225">
        <v>0</v>
      </c>
      <c r="E4225">
        <v>0</v>
      </c>
      <c r="F4225">
        <v>0</v>
      </c>
      <c r="G4225">
        <v>0</v>
      </c>
      <c r="H4225">
        <v>0.97194052791388197</v>
      </c>
    </row>
    <row r="4226" spans="1:8" x14ac:dyDescent="0.3">
      <c r="A4226">
        <v>4225</v>
      </c>
      <c r="B4226" t="s">
        <v>4428</v>
      </c>
      <c r="C4226">
        <v>0</v>
      </c>
      <c r="D4226">
        <v>0</v>
      </c>
      <c r="E4226">
        <v>0</v>
      </c>
      <c r="F4226">
        <v>0</v>
      </c>
      <c r="G4226">
        <v>0</v>
      </c>
      <c r="H4226">
        <v>0.20133566657235899</v>
      </c>
    </row>
    <row r="4227" spans="1:8" x14ac:dyDescent="0.3">
      <c r="A4227">
        <v>4226</v>
      </c>
      <c r="B4227" t="s">
        <v>4429</v>
      </c>
      <c r="C4227">
        <v>0</v>
      </c>
      <c r="D4227">
        <v>0</v>
      </c>
      <c r="E4227">
        <v>0</v>
      </c>
      <c r="F4227">
        <v>0</v>
      </c>
      <c r="G4227">
        <v>0</v>
      </c>
      <c r="H4227">
        <v>0.91845711147048503</v>
      </c>
    </row>
    <row r="4228" spans="1:8" x14ac:dyDescent="0.3">
      <c r="A4228">
        <v>4227</v>
      </c>
      <c r="B4228" t="s">
        <v>4430</v>
      </c>
      <c r="C4228">
        <v>0</v>
      </c>
      <c r="D4228">
        <v>0</v>
      </c>
      <c r="E4228">
        <v>0</v>
      </c>
      <c r="F4228">
        <v>0</v>
      </c>
      <c r="G4228">
        <v>0</v>
      </c>
      <c r="H4228">
        <v>0.63110984295956996</v>
      </c>
    </row>
    <row r="4229" spans="1:8" x14ac:dyDescent="0.3">
      <c r="A4229">
        <v>4228</v>
      </c>
      <c r="B4229" t="s">
        <v>4431</v>
      </c>
      <c r="C4229">
        <v>0</v>
      </c>
      <c r="D4229">
        <v>0</v>
      </c>
      <c r="E4229">
        <v>0</v>
      </c>
      <c r="F4229">
        <v>0</v>
      </c>
      <c r="G4229">
        <v>0</v>
      </c>
      <c r="H4229">
        <v>0.78228490620715396</v>
      </c>
    </row>
    <row r="4230" spans="1:8" x14ac:dyDescent="0.3">
      <c r="A4230">
        <v>4229</v>
      </c>
      <c r="B4230" t="s">
        <v>4432</v>
      </c>
      <c r="C4230">
        <v>0</v>
      </c>
      <c r="D4230">
        <v>0</v>
      </c>
      <c r="E4230">
        <v>0</v>
      </c>
      <c r="F4230">
        <v>0</v>
      </c>
      <c r="G4230">
        <v>0</v>
      </c>
      <c r="H4230">
        <v>0.99856760666856703</v>
      </c>
    </row>
    <row r="4231" spans="1:8" x14ac:dyDescent="0.3">
      <c r="A4231">
        <v>4230</v>
      </c>
      <c r="B4231" t="s">
        <v>4433</v>
      </c>
      <c r="C4231">
        <v>0</v>
      </c>
      <c r="D4231">
        <v>0</v>
      </c>
      <c r="E4231">
        <v>0</v>
      </c>
      <c r="F4231">
        <v>0</v>
      </c>
      <c r="G4231">
        <v>0</v>
      </c>
      <c r="H4231">
        <v>0.99957021391662004</v>
      </c>
    </row>
    <row r="4232" spans="1:8" x14ac:dyDescent="0.3">
      <c r="A4232">
        <v>4231</v>
      </c>
      <c r="B4232" t="s">
        <v>4434</v>
      </c>
      <c r="C4232">
        <v>0</v>
      </c>
      <c r="D4232">
        <v>0</v>
      </c>
      <c r="E4232">
        <v>0</v>
      </c>
      <c r="F4232">
        <v>0</v>
      </c>
      <c r="G4232">
        <v>0</v>
      </c>
      <c r="H4232">
        <v>0.188285554039301</v>
      </c>
    </row>
    <row r="4233" spans="1:8" x14ac:dyDescent="0.3">
      <c r="A4233">
        <v>4232</v>
      </c>
      <c r="B4233" t="s">
        <v>4435</v>
      </c>
      <c r="C4233">
        <v>0</v>
      </c>
      <c r="D4233">
        <v>0</v>
      </c>
      <c r="E4233">
        <v>0</v>
      </c>
      <c r="F4233">
        <v>0</v>
      </c>
      <c r="G4233">
        <v>0</v>
      </c>
      <c r="H4233">
        <v>0.33121681516912299</v>
      </c>
    </row>
    <row r="4234" spans="1:8" x14ac:dyDescent="0.3">
      <c r="A4234">
        <v>4233</v>
      </c>
      <c r="B4234" t="s">
        <v>4436</v>
      </c>
      <c r="C4234">
        <v>0</v>
      </c>
      <c r="D4234">
        <v>0</v>
      </c>
      <c r="E4234">
        <v>0</v>
      </c>
      <c r="F4234">
        <v>0</v>
      </c>
      <c r="G4234">
        <v>0</v>
      </c>
      <c r="H4234">
        <v>0.152064981993839</v>
      </c>
    </row>
    <row r="4235" spans="1:8" x14ac:dyDescent="0.3">
      <c r="A4235">
        <v>4234</v>
      </c>
      <c r="B4235" t="s">
        <v>4437</v>
      </c>
      <c r="C4235">
        <v>0</v>
      </c>
      <c r="D4235">
        <v>0</v>
      </c>
      <c r="E4235">
        <v>0</v>
      </c>
      <c r="F4235">
        <v>0</v>
      </c>
      <c r="G4235">
        <v>0</v>
      </c>
      <c r="H4235">
        <v>0.94042852638251295</v>
      </c>
    </row>
    <row r="4236" spans="1:8" x14ac:dyDescent="0.3">
      <c r="A4236">
        <v>4235</v>
      </c>
      <c r="B4236" t="s">
        <v>4438</v>
      </c>
      <c r="C4236">
        <v>0</v>
      </c>
      <c r="D4236">
        <v>0</v>
      </c>
      <c r="E4236">
        <v>0</v>
      </c>
      <c r="F4236">
        <v>0</v>
      </c>
      <c r="G4236">
        <v>0</v>
      </c>
      <c r="H4236">
        <v>0.26133567948318998</v>
      </c>
    </row>
    <row r="4237" spans="1:8" x14ac:dyDescent="0.3">
      <c r="A4237">
        <v>4236</v>
      </c>
      <c r="B4237" t="s">
        <v>4439</v>
      </c>
      <c r="C4237">
        <v>0</v>
      </c>
      <c r="D4237">
        <v>0</v>
      </c>
      <c r="E4237">
        <v>0</v>
      </c>
      <c r="F4237">
        <v>0</v>
      </c>
      <c r="G4237">
        <v>0</v>
      </c>
      <c r="H4237">
        <v>0.82369179884950405</v>
      </c>
    </row>
    <row r="4238" spans="1:8" x14ac:dyDescent="0.3">
      <c r="A4238">
        <v>4237</v>
      </c>
      <c r="B4238" t="s">
        <v>4440</v>
      </c>
      <c r="C4238">
        <v>0</v>
      </c>
      <c r="D4238">
        <v>0</v>
      </c>
      <c r="E4238">
        <v>0</v>
      </c>
      <c r="F4238">
        <v>0</v>
      </c>
      <c r="G4238">
        <v>0</v>
      </c>
      <c r="H4238">
        <v>0.21392014307927401</v>
      </c>
    </row>
    <row r="4239" spans="1:8" x14ac:dyDescent="0.3">
      <c r="A4239">
        <v>4238</v>
      </c>
      <c r="B4239" t="s">
        <v>4441</v>
      </c>
      <c r="C4239">
        <v>0</v>
      </c>
      <c r="D4239">
        <v>0</v>
      </c>
      <c r="E4239">
        <v>0</v>
      </c>
      <c r="F4239">
        <v>0</v>
      </c>
      <c r="G4239">
        <v>0</v>
      </c>
      <c r="H4239">
        <v>0.70205575230137895</v>
      </c>
    </row>
    <row r="4240" spans="1:8" x14ac:dyDescent="0.3">
      <c r="A4240">
        <v>4239</v>
      </c>
      <c r="B4240" t="s">
        <v>4442</v>
      </c>
      <c r="C4240">
        <v>0</v>
      </c>
      <c r="D4240">
        <v>0</v>
      </c>
      <c r="E4240">
        <v>0</v>
      </c>
      <c r="F4240">
        <v>0</v>
      </c>
      <c r="G4240">
        <v>0</v>
      </c>
      <c r="H4240">
        <v>0.69004450233228998</v>
      </c>
    </row>
    <row r="4241" spans="1:8" x14ac:dyDescent="0.3">
      <c r="A4241">
        <v>4240</v>
      </c>
      <c r="B4241" t="s">
        <v>4443</v>
      </c>
      <c r="C4241">
        <v>0</v>
      </c>
      <c r="D4241">
        <v>0</v>
      </c>
      <c r="E4241">
        <v>0</v>
      </c>
      <c r="F4241">
        <v>0</v>
      </c>
      <c r="G4241">
        <v>0</v>
      </c>
      <c r="H4241">
        <v>0.64290834365363303</v>
      </c>
    </row>
    <row r="4242" spans="1:8" x14ac:dyDescent="0.3">
      <c r="A4242">
        <v>4241</v>
      </c>
      <c r="B4242" t="s">
        <v>4444</v>
      </c>
      <c r="C4242">
        <v>0</v>
      </c>
      <c r="D4242">
        <v>0</v>
      </c>
      <c r="E4242">
        <v>0</v>
      </c>
      <c r="F4242">
        <v>0</v>
      </c>
      <c r="G4242">
        <v>0</v>
      </c>
      <c r="H4242">
        <v>1</v>
      </c>
    </row>
    <row r="4243" spans="1:8" x14ac:dyDescent="0.3">
      <c r="A4243">
        <v>4242</v>
      </c>
      <c r="B4243" t="s">
        <v>4445</v>
      </c>
      <c r="C4243">
        <v>0</v>
      </c>
      <c r="D4243">
        <v>0</v>
      </c>
      <c r="E4243">
        <v>0</v>
      </c>
      <c r="F4243">
        <v>0</v>
      </c>
      <c r="G4243">
        <v>0.39492754626536902</v>
      </c>
      <c r="H4243">
        <v>0.99999999999950495</v>
      </c>
    </row>
    <row r="4244" spans="1:8" x14ac:dyDescent="0.3">
      <c r="A4244">
        <v>4243</v>
      </c>
      <c r="B4244" t="s">
        <v>4446</v>
      </c>
      <c r="C4244">
        <v>0</v>
      </c>
      <c r="D4244">
        <v>0</v>
      </c>
      <c r="E4244">
        <v>0</v>
      </c>
      <c r="F4244">
        <v>0</v>
      </c>
      <c r="G4244">
        <v>2.9320264748230501E-3</v>
      </c>
      <c r="H4244">
        <v>0.99999999999990896</v>
      </c>
    </row>
    <row r="4245" spans="1:8" x14ac:dyDescent="0.3">
      <c r="A4245">
        <v>4244</v>
      </c>
      <c r="B4245" t="s">
        <v>4447</v>
      </c>
      <c r="C4245">
        <v>0</v>
      </c>
      <c r="D4245">
        <v>0</v>
      </c>
      <c r="E4245">
        <v>0</v>
      </c>
      <c r="F4245">
        <v>0</v>
      </c>
      <c r="G4245">
        <v>9.2920965057903299E-4</v>
      </c>
      <c r="H4245">
        <v>0.999999999999855</v>
      </c>
    </row>
    <row r="4246" spans="1:8" x14ac:dyDescent="0.3">
      <c r="A4246">
        <v>4245</v>
      </c>
      <c r="B4246" t="s">
        <v>4448</v>
      </c>
      <c r="C4246">
        <v>0</v>
      </c>
      <c r="D4246">
        <v>0</v>
      </c>
      <c r="E4246">
        <v>0</v>
      </c>
      <c r="F4246">
        <v>0</v>
      </c>
      <c r="G4246">
        <v>0.59398033169498599</v>
      </c>
      <c r="H4246">
        <v>0.95572963288454704</v>
      </c>
    </row>
    <row r="4247" spans="1:8" x14ac:dyDescent="0.3">
      <c r="A4247">
        <v>4246</v>
      </c>
      <c r="B4247" t="s">
        <v>4449</v>
      </c>
      <c r="C4247">
        <v>0</v>
      </c>
      <c r="D4247">
        <v>0</v>
      </c>
      <c r="E4247">
        <v>0</v>
      </c>
      <c r="F4247">
        <v>0</v>
      </c>
      <c r="G4247">
        <v>0</v>
      </c>
      <c r="H4247">
        <v>1</v>
      </c>
    </row>
    <row r="4248" spans="1:8" x14ac:dyDescent="0.3">
      <c r="A4248">
        <v>4247</v>
      </c>
      <c r="B4248" t="s">
        <v>4450</v>
      </c>
      <c r="C4248">
        <v>0</v>
      </c>
      <c r="D4248">
        <v>0</v>
      </c>
      <c r="E4248">
        <v>0</v>
      </c>
      <c r="F4248">
        <v>0</v>
      </c>
      <c r="G4248">
        <v>0</v>
      </c>
      <c r="H4248">
        <v>0.96828046499090903</v>
      </c>
    </row>
    <row r="4249" spans="1:8" x14ac:dyDescent="0.3">
      <c r="A4249">
        <v>4248</v>
      </c>
      <c r="B4249" t="s">
        <v>4451</v>
      </c>
      <c r="C4249">
        <v>0</v>
      </c>
      <c r="D4249">
        <v>0</v>
      </c>
      <c r="E4249">
        <v>0</v>
      </c>
      <c r="F4249">
        <v>0</v>
      </c>
      <c r="G4249">
        <v>0</v>
      </c>
      <c r="H4249">
        <v>1</v>
      </c>
    </row>
    <row r="4250" spans="1:8" x14ac:dyDescent="0.3">
      <c r="A4250">
        <v>4249</v>
      </c>
      <c r="B4250" t="s">
        <v>4452</v>
      </c>
      <c r="C4250">
        <v>0</v>
      </c>
      <c r="D4250">
        <v>0</v>
      </c>
      <c r="E4250">
        <v>0</v>
      </c>
      <c r="F4250">
        <v>0</v>
      </c>
      <c r="G4250">
        <v>0</v>
      </c>
      <c r="H4250">
        <v>0.99948621936551096</v>
      </c>
    </row>
    <row r="4251" spans="1:8" x14ac:dyDescent="0.3">
      <c r="A4251">
        <v>4250</v>
      </c>
      <c r="B4251" t="s">
        <v>4453</v>
      </c>
      <c r="C4251">
        <v>0</v>
      </c>
      <c r="D4251">
        <v>0</v>
      </c>
      <c r="E4251">
        <v>0</v>
      </c>
      <c r="F4251">
        <v>0</v>
      </c>
      <c r="G4251">
        <v>0</v>
      </c>
      <c r="H4251">
        <v>1</v>
      </c>
    </row>
    <row r="4252" spans="1:8" x14ac:dyDescent="0.3">
      <c r="A4252">
        <v>4251</v>
      </c>
      <c r="B4252" t="s">
        <v>4454</v>
      </c>
      <c r="C4252">
        <v>0</v>
      </c>
      <c r="D4252">
        <v>0</v>
      </c>
      <c r="E4252">
        <v>0</v>
      </c>
      <c r="F4252">
        <v>0</v>
      </c>
      <c r="G4252">
        <v>0</v>
      </c>
      <c r="H4252">
        <v>0.72077969391426999</v>
      </c>
    </row>
    <row r="4253" spans="1:8" x14ac:dyDescent="0.3">
      <c r="A4253">
        <v>4252</v>
      </c>
      <c r="B4253" t="s">
        <v>4455</v>
      </c>
      <c r="C4253">
        <v>0</v>
      </c>
      <c r="D4253">
        <v>0</v>
      </c>
      <c r="E4253">
        <v>0</v>
      </c>
      <c r="F4253">
        <v>0</v>
      </c>
      <c r="G4253">
        <v>0</v>
      </c>
      <c r="H4253">
        <v>0.94860254981058101</v>
      </c>
    </row>
    <row r="4254" spans="1:8" x14ac:dyDescent="0.3">
      <c r="A4254">
        <v>4253</v>
      </c>
      <c r="B4254" t="s">
        <v>4456</v>
      </c>
      <c r="C4254">
        <v>0</v>
      </c>
      <c r="D4254">
        <v>0</v>
      </c>
      <c r="E4254">
        <v>0</v>
      </c>
      <c r="F4254">
        <v>0</v>
      </c>
      <c r="G4254">
        <v>0</v>
      </c>
      <c r="H4254">
        <v>1</v>
      </c>
    </row>
    <row r="4255" spans="1:8" x14ac:dyDescent="0.3">
      <c r="A4255">
        <v>4254</v>
      </c>
      <c r="B4255" t="s">
        <v>4457</v>
      </c>
      <c r="C4255">
        <v>0</v>
      </c>
      <c r="D4255">
        <v>0</v>
      </c>
      <c r="E4255">
        <v>0</v>
      </c>
      <c r="F4255">
        <v>0</v>
      </c>
      <c r="G4255">
        <v>0</v>
      </c>
      <c r="H4255">
        <v>0.75180134571595003</v>
      </c>
    </row>
    <row r="4256" spans="1:8" x14ac:dyDescent="0.3">
      <c r="A4256">
        <v>4255</v>
      </c>
      <c r="B4256" t="s">
        <v>4458</v>
      </c>
      <c r="C4256">
        <v>2.0455962278908401E-2</v>
      </c>
      <c r="D4256">
        <v>2.0455962278908401E-2</v>
      </c>
      <c r="E4256">
        <v>2.0455962278908401E-2</v>
      </c>
      <c r="F4256">
        <v>2.0455962278908401E-2</v>
      </c>
      <c r="G4256">
        <v>7.6684825463550793E-2</v>
      </c>
      <c r="H4256">
        <v>1.00000000000116</v>
      </c>
    </row>
    <row r="4257" spans="1:8" x14ac:dyDescent="0.3">
      <c r="A4257">
        <v>4256</v>
      </c>
      <c r="B4257" t="s">
        <v>4459</v>
      </c>
      <c r="C4257">
        <v>6.9629170481517802E-3</v>
      </c>
      <c r="D4257">
        <v>6.9629170481517802E-3</v>
      </c>
      <c r="E4257">
        <v>6.9629170481517802E-3</v>
      </c>
      <c r="F4257">
        <v>6.9629170481517802E-3</v>
      </c>
      <c r="G4257">
        <v>0.241361352633055</v>
      </c>
      <c r="H4257">
        <v>0.99999999999978995</v>
      </c>
    </row>
    <row r="4258" spans="1:8" x14ac:dyDescent="0.3">
      <c r="A4258">
        <v>4257</v>
      </c>
      <c r="B4258" t="s">
        <v>4460</v>
      </c>
      <c r="C4258">
        <v>0</v>
      </c>
      <c r="D4258">
        <v>0</v>
      </c>
      <c r="E4258">
        <v>0</v>
      </c>
      <c r="F4258">
        <v>0</v>
      </c>
      <c r="G4258">
        <v>0.47510557611576398</v>
      </c>
      <c r="H4258">
        <v>0.99999999999836997</v>
      </c>
    </row>
    <row r="4259" spans="1:8" x14ac:dyDescent="0.3">
      <c r="A4259">
        <v>4258</v>
      </c>
      <c r="B4259" t="s">
        <v>4461</v>
      </c>
      <c r="C4259">
        <v>0</v>
      </c>
      <c r="D4259">
        <v>0</v>
      </c>
      <c r="E4259">
        <v>0</v>
      </c>
      <c r="F4259">
        <v>0</v>
      </c>
      <c r="G4259">
        <v>0.98808143364663803</v>
      </c>
      <c r="H4259">
        <v>0.99999999999904299</v>
      </c>
    </row>
    <row r="4260" spans="1:8" x14ac:dyDescent="0.3">
      <c r="A4260">
        <v>4259</v>
      </c>
      <c r="B4260" t="s">
        <v>4462</v>
      </c>
      <c r="C4260">
        <v>0</v>
      </c>
      <c r="D4260">
        <v>0</v>
      </c>
      <c r="E4260">
        <v>0</v>
      </c>
      <c r="F4260">
        <v>0</v>
      </c>
      <c r="G4260">
        <v>1</v>
      </c>
      <c r="H4260">
        <v>1</v>
      </c>
    </row>
    <row r="4261" spans="1:8" x14ac:dyDescent="0.3">
      <c r="A4261">
        <v>4260</v>
      </c>
      <c r="B4261" t="s">
        <v>4463</v>
      </c>
      <c r="C4261">
        <v>0</v>
      </c>
      <c r="D4261">
        <v>0</v>
      </c>
      <c r="E4261">
        <v>0</v>
      </c>
      <c r="F4261">
        <v>0</v>
      </c>
      <c r="G4261">
        <v>1</v>
      </c>
      <c r="H4261">
        <v>1</v>
      </c>
    </row>
    <row r="4262" spans="1:8" x14ac:dyDescent="0.3">
      <c r="A4262">
        <v>4261</v>
      </c>
      <c r="B4262" t="s">
        <v>4464</v>
      </c>
      <c r="C4262">
        <v>0</v>
      </c>
      <c r="D4262">
        <v>0</v>
      </c>
      <c r="E4262">
        <v>0</v>
      </c>
      <c r="F4262">
        <v>0</v>
      </c>
      <c r="G4262">
        <v>1</v>
      </c>
      <c r="H4262">
        <v>1</v>
      </c>
    </row>
    <row r="4263" spans="1:8" x14ac:dyDescent="0.3">
      <c r="A4263">
        <v>4262</v>
      </c>
      <c r="B4263" t="s">
        <v>4465</v>
      </c>
      <c r="C4263">
        <v>0.102343119109525</v>
      </c>
      <c r="D4263">
        <v>0.102343119109525</v>
      </c>
      <c r="E4263">
        <v>0.102343119109525</v>
      </c>
      <c r="F4263">
        <v>0.102343119109525</v>
      </c>
      <c r="G4263">
        <v>0.99999999999978695</v>
      </c>
      <c r="H4263">
        <v>0.99999999999978695</v>
      </c>
    </row>
    <row r="4264" spans="1:8" x14ac:dyDescent="0.3">
      <c r="A4264">
        <v>4263</v>
      </c>
      <c r="B4264" t="s">
        <v>4466</v>
      </c>
      <c r="C4264">
        <v>0</v>
      </c>
      <c r="D4264">
        <v>0</v>
      </c>
      <c r="E4264">
        <v>0</v>
      </c>
      <c r="F4264">
        <v>0</v>
      </c>
      <c r="G4264">
        <v>1</v>
      </c>
      <c r="H4264">
        <v>1</v>
      </c>
    </row>
    <row r="4265" spans="1:8" x14ac:dyDescent="0.3">
      <c r="A4265">
        <v>4264</v>
      </c>
      <c r="B4265" t="s">
        <v>4467</v>
      </c>
      <c r="C4265">
        <v>0</v>
      </c>
      <c r="D4265">
        <v>0</v>
      </c>
      <c r="E4265">
        <v>0</v>
      </c>
      <c r="F4265">
        <v>0</v>
      </c>
      <c r="G4265">
        <v>1</v>
      </c>
      <c r="H4265">
        <v>1</v>
      </c>
    </row>
    <row r="4266" spans="1:8" x14ac:dyDescent="0.3">
      <c r="A4266">
        <v>4265</v>
      </c>
      <c r="B4266" t="s">
        <v>4468</v>
      </c>
      <c r="C4266">
        <v>0</v>
      </c>
      <c r="D4266">
        <v>0</v>
      </c>
      <c r="E4266">
        <v>0</v>
      </c>
      <c r="F4266">
        <v>0</v>
      </c>
      <c r="G4266">
        <v>0.92156189217238305</v>
      </c>
      <c r="H4266">
        <v>1.00000000000056</v>
      </c>
    </row>
    <row r="4267" spans="1:8" x14ac:dyDescent="0.3">
      <c r="A4267">
        <v>4266</v>
      </c>
      <c r="B4267" t="s">
        <v>4469</v>
      </c>
      <c r="C4267">
        <v>0</v>
      </c>
      <c r="D4267">
        <v>0</v>
      </c>
      <c r="E4267">
        <v>0</v>
      </c>
      <c r="F4267">
        <v>0</v>
      </c>
      <c r="G4267">
        <v>0.38540797772537599</v>
      </c>
      <c r="H4267">
        <v>0.99999999999991396</v>
      </c>
    </row>
    <row r="4268" spans="1:8" x14ac:dyDescent="0.3">
      <c r="A4268">
        <v>4267</v>
      </c>
      <c r="B4268" t="s">
        <v>4470</v>
      </c>
      <c r="C4268">
        <v>0</v>
      </c>
      <c r="D4268">
        <v>0</v>
      </c>
      <c r="E4268">
        <v>0</v>
      </c>
      <c r="F4268">
        <v>0</v>
      </c>
      <c r="G4268">
        <v>0.64400300249214504</v>
      </c>
      <c r="H4268">
        <v>1.00000000000031</v>
      </c>
    </row>
    <row r="4269" spans="1:8" x14ac:dyDescent="0.3">
      <c r="A4269">
        <v>4268</v>
      </c>
      <c r="B4269" t="s">
        <v>4471</v>
      </c>
      <c r="C4269">
        <v>1.8027015847165799E-3</v>
      </c>
      <c r="D4269">
        <v>1.8027015847165799E-3</v>
      </c>
      <c r="E4269">
        <v>1.8027015847165799E-3</v>
      </c>
      <c r="F4269">
        <v>1.8027015847165799E-3</v>
      </c>
      <c r="G4269">
        <v>0.353645688392555</v>
      </c>
      <c r="H4269">
        <v>1.0000000000000999</v>
      </c>
    </row>
    <row r="4270" spans="1:8" x14ac:dyDescent="0.3">
      <c r="A4270">
        <v>4269</v>
      </c>
      <c r="B4270" t="s">
        <v>4472</v>
      </c>
      <c r="C4270">
        <v>1.36928878205343E-3</v>
      </c>
      <c r="D4270">
        <v>1.36928878205343E-3</v>
      </c>
      <c r="E4270">
        <v>1.36928878205343E-3</v>
      </c>
      <c r="F4270">
        <v>1.36928878205343E-3</v>
      </c>
      <c r="G4270">
        <v>0.51959776502121302</v>
      </c>
      <c r="H4270">
        <v>0.999999999999726</v>
      </c>
    </row>
    <row r="4271" spans="1:8" x14ac:dyDescent="0.3">
      <c r="A4271">
        <v>4270</v>
      </c>
      <c r="B4271" t="s">
        <v>4473</v>
      </c>
      <c r="C4271">
        <v>0</v>
      </c>
      <c r="D4271">
        <v>0</v>
      </c>
      <c r="E4271">
        <v>0</v>
      </c>
      <c r="F4271">
        <v>0</v>
      </c>
      <c r="G4271">
        <v>0.80041592825659102</v>
      </c>
      <c r="H4271">
        <v>0.99999999999784706</v>
      </c>
    </row>
    <row r="4272" spans="1:8" x14ac:dyDescent="0.3">
      <c r="A4272">
        <v>4271</v>
      </c>
      <c r="B4272" t="s">
        <v>4474</v>
      </c>
      <c r="C4272">
        <v>0</v>
      </c>
      <c r="D4272">
        <v>0</v>
      </c>
      <c r="E4272">
        <v>0</v>
      </c>
      <c r="F4272">
        <v>0</v>
      </c>
      <c r="G4272">
        <v>0.98528089620781001</v>
      </c>
      <c r="H4272">
        <v>1.0000000000013101</v>
      </c>
    </row>
    <row r="4273" spans="1:8" x14ac:dyDescent="0.3">
      <c r="A4273">
        <v>4272</v>
      </c>
      <c r="B4273" t="s">
        <v>4475</v>
      </c>
      <c r="C4273">
        <v>0</v>
      </c>
      <c r="D4273">
        <v>0</v>
      </c>
      <c r="E4273">
        <v>0</v>
      </c>
      <c r="F4273">
        <v>0</v>
      </c>
      <c r="G4273">
        <v>0.97832201625954196</v>
      </c>
      <c r="H4273">
        <v>0.99999999999955003</v>
      </c>
    </row>
    <row r="4274" spans="1:8" x14ac:dyDescent="0.3">
      <c r="A4274">
        <v>4273</v>
      </c>
      <c r="B4274" t="s">
        <v>4476</v>
      </c>
      <c r="C4274">
        <v>7.4734315630385906E-2</v>
      </c>
      <c r="D4274">
        <v>7.4734315630385906E-2</v>
      </c>
      <c r="E4274">
        <v>7.4734315630385906E-2</v>
      </c>
      <c r="F4274">
        <v>7.4734315630385906E-2</v>
      </c>
      <c r="G4274">
        <v>9.2355696676173396E-2</v>
      </c>
      <c r="H4274">
        <v>0.20505736410372299</v>
      </c>
    </row>
    <row r="4275" spans="1:8" x14ac:dyDescent="0.3">
      <c r="A4275">
        <v>4274</v>
      </c>
      <c r="B4275" t="s">
        <v>4477</v>
      </c>
      <c r="C4275">
        <v>0</v>
      </c>
      <c r="D4275">
        <v>0</v>
      </c>
      <c r="E4275">
        <v>0</v>
      </c>
      <c r="F4275">
        <v>0</v>
      </c>
      <c r="G4275">
        <v>0</v>
      </c>
      <c r="H4275">
        <v>0.89850852923983704</v>
      </c>
    </row>
    <row r="4276" spans="1:8" x14ac:dyDescent="0.3">
      <c r="A4276">
        <v>4275</v>
      </c>
      <c r="B4276" t="s">
        <v>4478</v>
      </c>
      <c r="C4276">
        <v>0</v>
      </c>
      <c r="D4276">
        <v>0</v>
      </c>
      <c r="E4276">
        <v>0</v>
      </c>
      <c r="F4276">
        <v>0</v>
      </c>
      <c r="G4276">
        <v>0</v>
      </c>
      <c r="H4276">
        <v>1</v>
      </c>
    </row>
    <row r="4277" spans="1:8" x14ac:dyDescent="0.3">
      <c r="A4277">
        <v>4276</v>
      </c>
      <c r="B4277" t="s">
        <v>4479</v>
      </c>
      <c r="C4277">
        <v>0</v>
      </c>
      <c r="D4277">
        <v>0</v>
      </c>
      <c r="E4277">
        <v>0</v>
      </c>
      <c r="F4277">
        <v>0</v>
      </c>
      <c r="G4277">
        <v>0</v>
      </c>
      <c r="H4277">
        <v>1</v>
      </c>
    </row>
    <row r="4278" spans="1:8" x14ac:dyDescent="0.3">
      <c r="A4278">
        <v>4277</v>
      </c>
      <c r="B4278" t="s">
        <v>4480</v>
      </c>
      <c r="C4278">
        <v>0</v>
      </c>
      <c r="D4278">
        <v>0</v>
      </c>
      <c r="E4278">
        <v>0</v>
      </c>
      <c r="F4278">
        <v>0</v>
      </c>
      <c r="G4278">
        <v>0</v>
      </c>
      <c r="H4278">
        <v>0.98982733646492704</v>
      </c>
    </row>
    <row r="4279" spans="1:8" x14ac:dyDescent="0.3">
      <c r="A4279">
        <v>4278</v>
      </c>
      <c r="B4279" t="s">
        <v>4481</v>
      </c>
      <c r="C4279">
        <v>0</v>
      </c>
      <c r="D4279">
        <v>0</v>
      </c>
      <c r="E4279">
        <v>0</v>
      </c>
      <c r="F4279">
        <v>0</v>
      </c>
      <c r="G4279">
        <v>0</v>
      </c>
      <c r="H4279">
        <v>0.133374506515895</v>
      </c>
    </row>
    <row r="4280" spans="1:8" x14ac:dyDescent="0.3">
      <c r="A4280">
        <v>4279</v>
      </c>
      <c r="B4280" t="s">
        <v>4482</v>
      </c>
      <c r="C4280">
        <v>1.6896177294931599E-3</v>
      </c>
      <c r="D4280">
        <v>1.6896177294931599E-3</v>
      </c>
      <c r="E4280">
        <v>1.6896177294931599E-3</v>
      </c>
      <c r="F4280">
        <v>1.6896177294931599E-3</v>
      </c>
      <c r="G4280">
        <v>1.6896177294931599E-3</v>
      </c>
      <c r="H4280">
        <v>0.29972933771511701</v>
      </c>
    </row>
    <row r="4281" spans="1:8" x14ac:dyDescent="0.3">
      <c r="A4281">
        <v>4280</v>
      </c>
      <c r="B4281" t="s">
        <v>4483</v>
      </c>
      <c r="C4281">
        <v>0</v>
      </c>
      <c r="D4281">
        <v>0</v>
      </c>
      <c r="E4281">
        <v>0</v>
      </c>
      <c r="F4281">
        <v>0</v>
      </c>
      <c r="G4281">
        <v>0</v>
      </c>
      <c r="H4281">
        <v>0.55280952994356303</v>
      </c>
    </row>
    <row r="4282" spans="1:8" x14ac:dyDescent="0.3">
      <c r="A4282">
        <v>4281</v>
      </c>
      <c r="B4282" t="s">
        <v>4484</v>
      </c>
      <c r="C4282">
        <v>0</v>
      </c>
      <c r="D4282">
        <v>0</v>
      </c>
      <c r="E4282">
        <v>0</v>
      </c>
      <c r="F4282">
        <v>0</v>
      </c>
      <c r="G4282">
        <v>0</v>
      </c>
      <c r="H4282">
        <v>0.30175377968748102</v>
      </c>
    </row>
    <row r="4283" spans="1:8" x14ac:dyDescent="0.3">
      <c r="A4283">
        <v>4282</v>
      </c>
      <c r="B4283" t="s">
        <v>4485</v>
      </c>
      <c r="C4283">
        <v>4.51788201182367E-2</v>
      </c>
      <c r="D4283">
        <v>4.51788201182367E-2</v>
      </c>
      <c r="E4283">
        <v>4.51788201182367E-2</v>
      </c>
      <c r="F4283">
        <v>4.51788201182367E-2</v>
      </c>
      <c r="G4283">
        <v>0.99999999999936295</v>
      </c>
      <c r="H4283">
        <v>0.99999999999936295</v>
      </c>
    </row>
    <row r="4284" spans="1:8" x14ac:dyDescent="0.3">
      <c r="A4284">
        <v>4283</v>
      </c>
      <c r="B4284" t="s">
        <v>4486</v>
      </c>
      <c r="C4284">
        <v>6.3340006126418405E-4</v>
      </c>
      <c r="D4284">
        <v>6.3340006126418405E-4</v>
      </c>
      <c r="E4284">
        <v>6.3340006126418405E-4</v>
      </c>
      <c r="F4284">
        <v>6.3340006126418405E-4</v>
      </c>
      <c r="G4284">
        <v>1.0000000000007101</v>
      </c>
      <c r="H4284">
        <v>1.0000000000007101</v>
      </c>
    </row>
    <row r="4285" spans="1:8" x14ac:dyDescent="0.3">
      <c r="A4285">
        <v>4284</v>
      </c>
      <c r="B4285" t="s">
        <v>4487</v>
      </c>
      <c r="C4285">
        <v>7.74277430889033E-3</v>
      </c>
      <c r="D4285">
        <v>7.74277430889033E-3</v>
      </c>
      <c r="E4285">
        <v>7.74277430889033E-3</v>
      </c>
      <c r="F4285">
        <v>7.74277430889033E-3</v>
      </c>
      <c r="G4285">
        <v>0.99999999999919698</v>
      </c>
      <c r="H4285">
        <v>0.99999999999919698</v>
      </c>
    </row>
    <row r="4286" spans="1:8" x14ac:dyDescent="0.3">
      <c r="A4286">
        <v>4285</v>
      </c>
      <c r="B4286" t="s">
        <v>4488</v>
      </c>
      <c r="C4286">
        <v>3.4854137587759002E-2</v>
      </c>
      <c r="D4286">
        <v>3.4854137587759002E-2</v>
      </c>
      <c r="E4286">
        <v>3.4854137587759002E-2</v>
      </c>
      <c r="F4286">
        <v>3.4854137587759002E-2</v>
      </c>
      <c r="G4286">
        <v>1.00000000000002</v>
      </c>
      <c r="H4286">
        <v>1.00000000000002</v>
      </c>
    </row>
    <row r="4287" spans="1:8" x14ac:dyDescent="0.3">
      <c r="A4287">
        <v>4286</v>
      </c>
      <c r="B4287" t="s">
        <v>4489</v>
      </c>
      <c r="C4287">
        <v>0</v>
      </c>
      <c r="D4287">
        <v>0</v>
      </c>
      <c r="E4287">
        <v>0</v>
      </c>
      <c r="F4287">
        <v>0</v>
      </c>
      <c r="G4287">
        <v>0.19203745471066799</v>
      </c>
      <c r="H4287">
        <v>1.0000000000002001</v>
      </c>
    </row>
    <row r="4288" spans="1:8" x14ac:dyDescent="0.3">
      <c r="A4288">
        <v>4287</v>
      </c>
      <c r="B4288" t="s">
        <v>4490</v>
      </c>
      <c r="C4288">
        <v>0.12927560548679901</v>
      </c>
      <c r="D4288">
        <v>0.12927560548679901</v>
      </c>
      <c r="E4288">
        <v>0.12927560548679901</v>
      </c>
      <c r="F4288">
        <v>0.12927560548679901</v>
      </c>
      <c r="G4288">
        <v>0.18982951044400601</v>
      </c>
      <c r="H4288">
        <v>0.73350176686536095</v>
      </c>
    </row>
    <row r="4289" spans="1:8" x14ac:dyDescent="0.3">
      <c r="A4289">
        <v>4288</v>
      </c>
      <c r="B4289" t="s">
        <v>4491</v>
      </c>
      <c r="C4289">
        <v>0</v>
      </c>
      <c r="D4289">
        <v>0</v>
      </c>
      <c r="E4289">
        <v>0</v>
      </c>
      <c r="F4289">
        <v>0</v>
      </c>
      <c r="G4289">
        <v>0.13296159463846299</v>
      </c>
      <c r="H4289">
        <v>0.99999999999935996</v>
      </c>
    </row>
    <row r="4290" spans="1:8" x14ac:dyDescent="0.3">
      <c r="A4290">
        <v>4289</v>
      </c>
      <c r="B4290" t="s">
        <v>4492</v>
      </c>
      <c r="C4290">
        <v>0</v>
      </c>
      <c r="D4290">
        <v>0</v>
      </c>
      <c r="E4290">
        <v>0</v>
      </c>
      <c r="F4290">
        <v>0</v>
      </c>
      <c r="G4290">
        <v>0</v>
      </c>
      <c r="H4290">
        <v>2.1856796216962299E-3</v>
      </c>
    </row>
    <row r="4291" spans="1:8" x14ac:dyDescent="0.3">
      <c r="A4291">
        <v>4290</v>
      </c>
      <c r="B4291" t="s">
        <v>4493</v>
      </c>
      <c r="C4291">
        <v>0</v>
      </c>
      <c r="D4291">
        <v>0</v>
      </c>
      <c r="E4291">
        <v>0</v>
      </c>
      <c r="F4291">
        <v>0</v>
      </c>
      <c r="G4291">
        <v>0</v>
      </c>
      <c r="H4291">
        <v>0.104865136409971</v>
      </c>
    </row>
    <row r="4292" spans="1:8" x14ac:dyDescent="0.3">
      <c r="A4292">
        <v>4291</v>
      </c>
      <c r="B4292" t="s">
        <v>4494</v>
      </c>
      <c r="C4292">
        <v>0</v>
      </c>
      <c r="D4292">
        <v>0</v>
      </c>
      <c r="E4292">
        <v>0</v>
      </c>
      <c r="F4292">
        <v>0</v>
      </c>
      <c r="G4292">
        <v>0</v>
      </c>
      <c r="H4292">
        <v>6.3956638364609394E-2</v>
      </c>
    </row>
    <row r="4293" spans="1:8" x14ac:dyDescent="0.3">
      <c r="A4293">
        <v>4292</v>
      </c>
      <c r="B4293" t="s">
        <v>4495</v>
      </c>
      <c r="C4293">
        <v>0</v>
      </c>
      <c r="D4293">
        <v>0</v>
      </c>
      <c r="E4293">
        <v>0</v>
      </c>
      <c r="F4293">
        <v>0</v>
      </c>
      <c r="G4293">
        <v>0</v>
      </c>
      <c r="H4293">
        <v>6.4187510783745003E-2</v>
      </c>
    </row>
    <row r="4294" spans="1:8" x14ac:dyDescent="0.3">
      <c r="A4294">
        <v>4293</v>
      </c>
      <c r="B4294" t="s">
        <v>4496</v>
      </c>
      <c r="C4294">
        <v>0</v>
      </c>
      <c r="D4294">
        <v>0</v>
      </c>
      <c r="E4294">
        <v>0</v>
      </c>
      <c r="F4294">
        <v>0</v>
      </c>
      <c r="G4294">
        <v>0</v>
      </c>
      <c r="H4294">
        <v>1.70231197415326E-3</v>
      </c>
    </row>
    <row r="4295" spans="1:8" x14ac:dyDescent="0.3">
      <c r="A4295">
        <v>4294</v>
      </c>
      <c r="B4295" t="s">
        <v>4497</v>
      </c>
      <c r="C4295">
        <v>0</v>
      </c>
      <c r="D4295">
        <v>0</v>
      </c>
      <c r="E4295">
        <v>0</v>
      </c>
      <c r="F4295">
        <v>0</v>
      </c>
      <c r="G4295">
        <v>0.10062840995246899</v>
      </c>
      <c r="H4295">
        <v>0.41156781481539401</v>
      </c>
    </row>
    <row r="4296" spans="1:8" x14ac:dyDescent="0.3">
      <c r="A4296">
        <v>4295</v>
      </c>
      <c r="B4296" t="s">
        <v>4498</v>
      </c>
      <c r="C4296">
        <v>0</v>
      </c>
      <c r="D4296">
        <v>0</v>
      </c>
      <c r="E4296">
        <v>0</v>
      </c>
      <c r="F4296">
        <v>0</v>
      </c>
      <c r="G4296">
        <v>0</v>
      </c>
      <c r="H4296">
        <v>0.48270468498719399</v>
      </c>
    </row>
    <row r="4297" spans="1:8" x14ac:dyDescent="0.3">
      <c r="A4297">
        <v>4296</v>
      </c>
      <c r="B4297" t="s">
        <v>4499</v>
      </c>
      <c r="C4297">
        <v>0</v>
      </c>
      <c r="D4297">
        <v>0</v>
      </c>
      <c r="E4297">
        <v>0</v>
      </c>
      <c r="F4297">
        <v>0</v>
      </c>
      <c r="G4297">
        <v>0</v>
      </c>
      <c r="H4297">
        <v>9.4400330558837495E-2</v>
      </c>
    </row>
    <row r="4298" spans="1:8" x14ac:dyDescent="0.3">
      <c r="A4298">
        <v>4297</v>
      </c>
      <c r="B4298" t="s">
        <v>4500</v>
      </c>
      <c r="C4298">
        <v>0</v>
      </c>
      <c r="D4298">
        <v>0</v>
      </c>
      <c r="E4298">
        <v>0</v>
      </c>
      <c r="F4298">
        <v>0</v>
      </c>
      <c r="G4298">
        <v>0</v>
      </c>
      <c r="H4298">
        <v>3.8300285756715E-2</v>
      </c>
    </row>
    <row r="4299" spans="1:8" x14ac:dyDescent="0.3">
      <c r="A4299">
        <v>4298</v>
      </c>
      <c r="B4299" t="s">
        <v>4501</v>
      </c>
      <c r="C4299">
        <v>0</v>
      </c>
      <c r="D4299">
        <v>0</v>
      </c>
      <c r="E4299">
        <v>0</v>
      </c>
      <c r="F4299">
        <v>0</v>
      </c>
      <c r="G4299">
        <v>0</v>
      </c>
      <c r="H4299">
        <v>0.30901805481760097</v>
      </c>
    </row>
    <row r="4300" spans="1:8" x14ac:dyDescent="0.3">
      <c r="A4300">
        <v>4299</v>
      </c>
      <c r="B4300" t="s">
        <v>4502</v>
      </c>
      <c r="C4300">
        <v>0</v>
      </c>
      <c r="D4300">
        <v>0</v>
      </c>
      <c r="E4300">
        <v>0</v>
      </c>
      <c r="F4300">
        <v>0</v>
      </c>
      <c r="G4300">
        <v>0</v>
      </c>
      <c r="H4300">
        <v>0.54009789992301804</v>
      </c>
    </row>
    <row r="4301" spans="1:8" x14ac:dyDescent="0.3">
      <c r="A4301">
        <v>4300</v>
      </c>
      <c r="B4301" t="s">
        <v>4503</v>
      </c>
      <c r="C4301">
        <v>4.8069301569272402E-2</v>
      </c>
      <c r="D4301">
        <v>4.8069301569272402E-2</v>
      </c>
      <c r="E4301">
        <v>4.8069301569272402E-2</v>
      </c>
      <c r="F4301">
        <v>4.8069301569272402E-2</v>
      </c>
      <c r="G4301">
        <v>4.8069301569272402E-2</v>
      </c>
      <c r="H4301">
        <v>0.366776336177211</v>
      </c>
    </row>
    <row r="4302" spans="1:8" x14ac:dyDescent="0.3">
      <c r="A4302">
        <v>4301</v>
      </c>
      <c r="B4302" t="s">
        <v>4504</v>
      </c>
      <c r="C4302">
        <v>1.22298039782012E-2</v>
      </c>
      <c r="D4302">
        <v>1.22298039782012E-2</v>
      </c>
      <c r="E4302">
        <v>1.22298039782012E-2</v>
      </c>
      <c r="F4302">
        <v>1.22298039782012E-2</v>
      </c>
      <c r="G4302">
        <v>1.22298039782012E-2</v>
      </c>
      <c r="H4302">
        <v>0.31791290842356201</v>
      </c>
    </row>
    <row r="4303" spans="1:8" x14ac:dyDescent="0.3">
      <c r="A4303">
        <v>4302</v>
      </c>
      <c r="B4303" t="s">
        <v>4505</v>
      </c>
      <c r="C4303">
        <v>0</v>
      </c>
      <c r="D4303">
        <v>0</v>
      </c>
      <c r="E4303">
        <v>0</v>
      </c>
      <c r="F4303">
        <v>0</v>
      </c>
      <c r="G4303">
        <v>0</v>
      </c>
      <c r="H4303">
        <v>0.28998779700133398</v>
      </c>
    </row>
    <row r="4304" spans="1:8" x14ac:dyDescent="0.3">
      <c r="A4304">
        <v>4303</v>
      </c>
      <c r="B4304" t="s">
        <v>4506</v>
      </c>
      <c r="C4304">
        <v>0</v>
      </c>
      <c r="D4304">
        <v>0</v>
      </c>
      <c r="E4304">
        <v>0</v>
      </c>
      <c r="F4304">
        <v>0</v>
      </c>
      <c r="G4304">
        <v>0</v>
      </c>
      <c r="H4304">
        <v>6.07793381877859E-2</v>
      </c>
    </row>
    <row r="4305" spans="1:8" x14ac:dyDescent="0.3">
      <c r="A4305">
        <v>4304</v>
      </c>
      <c r="B4305" t="s">
        <v>4507</v>
      </c>
      <c r="C4305">
        <v>0</v>
      </c>
      <c r="D4305">
        <v>0</v>
      </c>
      <c r="E4305">
        <v>0</v>
      </c>
      <c r="F4305">
        <v>0</v>
      </c>
      <c r="G4305">
        <v>0</v>
      </c>
      <c r="H4305">
        <v>0.89547093373643205</v>
      </c>
    </row>
    <row r="4306" spans="1:8" x14ac:dyDescent="0.3">
      <c r="A4306">
        <v>4305</v>
      </c>
      <c r="B4306" t="s">
        <v>4508</v>
      </c>
      <c r="C4306">
        <v>0</v>
      </c>
      <c r="D4306">
        <v>0</v>
      </c>
      <c r="E4306">
        <v>0</v>
      </c>
      <c r="F4306">
        <v>0</v>
      </c>
      <c r="G4306">
        <v>0</v>
      </c>
      <c r="H4306">
        <v>1</v>
      </c>
    </row>
    <row r="4307" spans="1:8" x14ac:dyDescent="0.3">
      <c r="A4307">
        <v>4306</v>
      </c>
      <c r="B4307" t="s">
        <v>4509</v>
      </c>
      <c r="C4307">
        <v>0</v>
      </c>
      <c r="D4307">
        <v>0</v>
      </c>
      <c r="E4307">
        <v>0</v>
      </c>
      <c r="F4307">
        <v>0</v>
      </c>
      <c r="G4307">
        <v>0</v>
      </c>
      <c r="H4307">
        <v>2.7808206894447299E-2</v>
      </c>
    </row>
    <row r="4308" spans="1:8" x14ac:dyDescent="0.3">
      <c r="A4308">
        <v>4307</v>
      </c>
      <c r="B4308" t="s">
        <v>4510</v>
      </c>
      <c r="C4308">
        <v>0</v>
      </c>
      <c r="D4308">
        <v>0</v>
      </c>
      <c r="E4308">
        <v>0</v>
      </c>
      <c r="F4308">
        <v>0</v>
      </c>
      <c r="G4308">
        <v>0</v>
      </c>
      <c r="H4308">
        <v>6.8228417302027104E-3</v>
      </c>
    </row>
    <row r="4309" spans="1:8" x14ac:dyDescent="0.3">
      <c r="A4309">
        <v>4308</v>
      </c>
      <c r="B4309" t="s">
        <v>4511</v>
      </c>
      <c r="C4309">
        <v>0</v>
      </c>
      <c r="D4309">
        <v>0</v>
      </c>
      <c r="E4309">
        <v>0</v>
      </c>
      <c r="F4309">
        <v>0</v>
      </c>
      <c r="G4309">
        <v>0</v>
      </c>
      <c r="H4309">
        <v>0.108908254508976</v>
      </c>
    </row>
    <row r="4310" spans="1:8" x14ac:dyDescent="0.3">
      <c r="A4310">
        <v>4309</v>
      </c>
      <c r="B4310" t="s">
        <v>4512</v>
      </c>
      <c r="C4310">
        <v>0</v>
      </c>
      <c r="D4310">
        <v>0</v>
      </c>
      <c r="E4310">
        <v>0</v>
      </c>
      <c r="F4310">
        <v>0</v>
      </c>
      <c r="G4310">
        <v>0</v>
      </c>
      <c r="H4310">
        <v>2.16865559074025E-2</v>
      </c>
    </row>
    <row r="4311" spans="1:8" x14ac:dyDescent="0.3">
      <c r="A4311">
        <v>4310</v>
      </c>
      <c r="B4311" t="s">
        <v>4513</v>
      </c>
      <c r="C4311">
        <v>0</v>
      </c>
      <c r="D4311">
        <v>0</v>
      </c>
      <c r="E4311">
        <v>0</v>
      </c>
      <c r="F4311">
        <v>0</v>
      </c>
      <c r="G4311">
        <v>0</v>
      </c>
      <c r="H4311">
        <v>0.54130827419707395</v>
      </c>
    </row>
    <row r="4312" spans="1:8" x14ac:dyDescent="0.3">
      <c r="A4312">
        <v>4311</v>
      </c>
      <c r="B4312" t="s">
        <v>4514</v>
      </c>
      <c r="C4312">
        <v>0</v>
      </c>
      <c r="D4312">
        <v>0</v>
      </c>
      <c r="E4312">
        <v>0</v>
      </c>
      <c r="F4312">
        <v>0</v>
      </c>
      <c r="G4312">
        <v>2.1591979682622198E-3</v>
      </c>
      <c r="H4312">
        <v>0.65428128438217303</v>
      </c>
    </row>
    <row r="4313" spans="1:8" x14ac:dyDescent="0.3">
      <c r="A4313">
        <v>4312</v>
      </c>
      <c r="B4313" t="s">
        <v>4515</v>
      </c>
      <c r="C4313">
        <v>0</v>
      </c>
      <c r="D4313">
        <v>0</v>
      </c>
      <c r="E4313">
        <v>0</v>
      </c>
      <c r="F4313">
        <v>0</v>
      </c>
      <c r="G4313">
        <v>0</v>
      </c>
      <c r="H4313">
        <v>5.8026977581328902E-2</v>
      </c>
    </row>
    <row r="4314" spans="1:8" x14ac:dyDescent="0.3">
      <c r="A4314">
        <v>4313</v>
      </c>
      <c r="B4314" t="s">
        <v>4516</v>
      </c>
      <c r="C4314">
        <v>0</v>
      </c>
      <c r="D4314">
        <v>0</v>
      </c>
      <c r="E4314">
        <v>0</v>
      </c>
      <c r="F4314">
        <v>0</v>
      </c>
      <c r="G4314">
        <v>0</v>
      </c>
      <c r="H4314">
        <v>3.8489188967149597E-2</v>
      </c>
    </row>
    <row r="4315" spans="1:8" x14ac:dyDescent="0.3">
      <c r="A4315">
        <v>4314</v>
      </c>
      <c r="B4315" t="s">
        <v>4517</v>
      </c>
      <c r="C4315">
        <v>9.2568249743395697E-2</v>
      </c>
      <c r="D4315">
        <v>9.2568249743395697E-2</v>
      </c>
      <c r="E4315">
        <v>9.2568249743395697E-2</v>
      </c>
      <c r="F4315">
        <v>9.2568249743395697E-2</v>
      </c>
      <c r="G4315">
        <v>0.33387019435999599</v>
      </c>
      <c r="H4315">
        <v>0.76618850363713398</v>
      </c>
    </row>
    <row r="4316" spans="1:8" x14ac:dyDescent="0.3">
      <c r="A4316">
        <v>4315</v>
      </c>
      <c r="B4316" t="s">
        <v>4518</v>
      </c>
      <c r="C4316">
        <v>0.166334697067962</v>
      </c>
      <c r="D4316">
        <v>0.166334697067962</v>
      </c>
      <c r="E4316">
        <v>0.166334697067962</v>
      </c>
      <c r="F4316">
        <v>0.166334697067962</v>
      </c>
      <c r="G4316">
        <v>0.25683548769425002</v>
      </c>
      <c r="H4316">
        <v>0.55053365655822195</v>
      </c>
    </row>
    <row r="4317" spans="1:8" x14ac:dyDescent="0.3">
      <c r="A4317">
        <v>4316</v>
      </c>
      <c r="B4317" t="s">
        <v>4519</v>
      </c>
      <c r="C4317">
        <v>5.6436473711482501E-3</v>
      </c>
      <c r="D4317">
        <v>5.6436473711482501E-3</v>
      </c>
      <c r="E4317">
        <v>5.6436473711482501E-3</v>
      </c>
      <c r="F4317">
        <v>5.6436473711482501E-3</v>
      </c>
      <c r="G4317">
        <v>0.32071457906661299</v>
      </c>
      <c r="H4317">
        <v>0.86012942224214695</v>
      </c>
    </row>
    <row r="4318" spans="1:8" x14ac:dyDescent="0.3">
      <c r="A4318">
        <v>4317</v>
      </c>
      <c r="B4318" t="s">
        <v>4520</v>
      </c>
      <c r="C4318">
        <v>7.9642166757703595E-3</v>
      </c>
      <c r="D4318">
        <v>7.9642166757703595E-3</v>
      </c>
      <c r="E4318">
        <v>7.9642166757703595E-3</v>
      </c>
      <c r="F4318">
        <v>7.9642166757703595E-3</v>
      </c>
      <c r="G4318">
        <v>0.31204480382572303</v>
      </c>
      <c r="H4318">
        <v>0.82973895982382795</v>
      </c>
    </row>
    <row r="4319" spans="1:8" x14ac:dyDescent="0.3">
      <c r="A4319">
        <v>4318</v>
      </c>
      <c r="B4319" t="s">
        <v>4521</v>
      </c>
      <c r="C4319">
        <v>0.183637992090212</v>
      </c>
      <c r="D4319">
        <v>0.193534222429596</v>
      </c>
      <c r="E4319">
        <v>0.193534222429596</v>
      </c>
      <c r="F4319">
        <v>0.193534222429596</v>
      </c>
      <c r="G4319">
        <v>0.42190846433628498</v>
      </c>
      <c r="H4319">
        <v>0.99245462556465203</v>
      </c>
    </row>
    <row r="4320" spans="1:8" x14ac:dyDescent="0.3">
      <c r="A4320">
        <v>4319</v>
      </c>
      <c r="B4320" t="s">
        <v>4522</v>
      </c>
      <c r="C4320">
        <v>0.39067714367288098</v>
      </c>
      <c r="D4320">
        <v>0.39067714367288098</v>
      </c>
      <c r="E4320">
        <v>0.39067714367288098</v>
      </c>
      <c r="F4320">
        <v>0.39067714367288098</v>
      </c>
      <c r="G4320">
        <v>0.74055733209172003</v>
      </c>
      <c r="H4320">
        <v>0.99999999805589102</v>
      </c>
    </row>
    <row r="4321" spans="1:8" x14ac:dyDescent="0.3">
      <c r="A4321">
        <v>4320</v>
      </c>
      <c r="B4321" t="s">
        <v>4523</v>
      </c>
      <c r="C4321">
        <v>5.0951999546031197E-2</v>
      </c>
      <c r="D4321">
        <v>5.0951999546031197E-2</v>
      </c>
      <c r="E4321">
        <v>5.0951999546031197E-2</v>
      </c>
      <c r="F4321">
        <v>5.0951999546031197E-2</v>
      </c>
      <c r="G4321">
        <v>0.48123724566853499</v>
      </c>
      <c r="H4321">
        <v>1.00000000000004</v>
      </c>
    </row>
    <row r="4322" spans="1:8" x14ac:dyDescent="0.3">
      <c r="A4322">
        <v>4321</v>
      </c>
      <c r="B4322" t="s">
        <v>4524</v>
      </c>
      <c r="C4322">
        <v>2.2714676169395001E-2</v>
      </c>
      <c r="D4322">
        <v>2.2714676169395001E-2</v>
      </c>
      <c r="E4322">
        <v>2.2714676169395001E-2</v>
      </c>
      <c r="F4322">
        <v>2.2714676169395001E-2</v>
      </c>
      <c r="G4322">
        <v>0.52436953209427895</v>
      </c>
      <c r="H4322">
        <v>0.99999999999990197</v>
      </c>
    </row>
    <row r="4323" spans="1:8" x14ac:dyDescent="0.3">
      <c r="A4323">
        <v>4322</v>
      </c>
      <c r="B4323" t="s">
        <v>4525</v>
      </c>
      <c r="C4323">
        <v>0</v>
      </c>
      <c r="D4323">
        <v>0</v>
      </c>
      <c r="E4323">
        <v>0</v>
      </c>
      <c r="F4323">
        <v>0</v>
      </c>
      <c r="G4323">
        <v>0</v>
      </c>
      <c r="H4323">
        <v>1</v>
      </c>
    </row>
    <row r="4324" spans="1:8" x14ac:dyDescent="0.3">
      <c r="A4324">
        <v>4323</v>
      </c>
      <c r="B4324" t="s">
        <v>4526</v>
      </c>
      <c r="C4324">
        <v>0</v>
      </c>
      <c r="D4324">
        <v>0</v>
      </c>
      <c r="E4324">
        <v>0</v>
      </c>
      <c r="F4324">
        <v>0</v>
      </c>
      <c r="G4324">
        <v>0.90500213085179004</v>
      </c>
      <c r="H4324">
        <v>0.99999999999922995</v>
      </c>
    </row>
    <row r="4325" spans="1:8" x14ac:dyDescent="0.3">
      <c r="A4325">
        <v>4324</v>
      </c>
      <c r="B4325" t="s">
        <v>4527</v>
      </c>
      <c r="C4325">
        <v>9.9650666777578403E-2</v>
      </c>
      <c r="D4325">
        <v>9.9650666777578403E-2</v>
      </c>
      <c r="E4325">
        <v>9.9650666777578403E-2</v>
      </c>
      <c r="F4325">
        <v>9.9650666777578403E-2</v>
      </c>
      <c r="G4325">
        <v>0.75321411164159102</v>
      </c>
      <c r="H4325">
        <v>1.00000000000027</v>
      </c>
    </row>
    <row r="4326" spans="1:8" x14ac:dyDescent="0.3">
      <c r="A4326">
        <v>4325</v>
      </c>
      <c r="B4326" t="s">
        <v>4528</v>
      </c>
      <c r="C4326">
        <v>3.7430799950191598E-3</v>
      </c>
      <c r="D4326">
        <v>3.7430799950191598E-3</v>
      </c>
      <c r="E4326">
        <v>3.7430799950191598E-3</v>
      </c>
      <c r="F4326">
        <v>3.7430799950191598E-3</v>
      </c>
      <c r="G4326">
        <v>0.189610519378555</v>
      </c>
      <c r="H4326">
        <v>0.99999999999996403</v>
      </c>
    </row>
    <row r="4327" spans="1:8" x14ac:dyDescent="0.3">
      <c r="A4327">
        <v>4326</v>
      </c>
      <c r="B4327" t="s">
        <v>4529</v>
      </c>
      <c r="C4327">
        <v>2.9529737437823502E-3</v>
      </c>
      <c r="D4327">
        <v>2.9529737437823502E-3</v>
      </c>
      <c r="E4327">
        <v>2.9529737437823502E-3</v>
      </c>
      <c r="F4327">
        <v>2.9529737437823502E-3</v>
      </c>
      <c r="G4327">
        <v>0.67725420819480198</v>
      </c>
      <c r="H4327">
        <v>0.99999999999955003</v>
      </c>
    </row>
    <row r="4328" spans="1:8" x14ac:dyDescent="0.3">
      <c r="A4328">
        <v>4327</v>
      </c>
      <c r="B4328" t="s">
        <v>4530</v>
      </c>
      <c r="C4328">
        <v>0</v>
      </c>
      <c r="D4328">
        <v>0</v>
      </c>
      <c r="E4328">
        <v>0</v>
      </c>
      <c r="F4328">
        <v>0</v>
      </c>
      <c r="G4328">
        <v>4.05912771876994E-2</v>
      </c>
      <c r="H4328">
        <v>0.95746946303491898</v>
      </c>
    </row>
    <row r="4329" spans="1:8" x14ac:dyDescent="0.3">
      <c r="A4329">
        <v>4328</v>
      </c>
      <c r="B4329" t="s">
        <v>4531</v>
      </c>
      <c r="C4329">
        <v>0</v>
      </c>
      <c r="D4329">
        <v>0</v>
      </c>
      <c r="E4329">
        <v>0</v>
      </c>
      <c r="F4329">
        <v>0</v>
      </c>
      <c r="G4329">
        <v>0.40719147086088398</v>
      </c>
      <c r="H4329">
        <v>0.99999999999989098</v>
      </c>
    </row>
    <row r="4330" spans="1:8" x14ac:dyDescent="0.3">
      <c r="A4330">
        <v>4329</v>
      </c>
      <c r="B4330" t="s">
        <v>4532</v>
      </c>
      <c r="C4330">
        <v>0</v>
      </c>
      <c r="D4330">
        <v>0</v>
      </c>
      <c r="E4330">
        <v>0</v>
      </c>
      <c r="F4330">
        <v>0</v>
      </c>
      <c r="G4330">
        <v>3.0966196014066801E-4</v>
      </c>
      <c r="H4330">
        <v>0.59779168935743798</v>
      </c>
    </row>
    <row r="4331" spans="1:8" x14ac:dyDescent="0.3">
      <c r="A4331">
        <v>4330</v>
      </c>
      <c r="B4331" t="s">
        <v>4533</v>
      </c>
      <c r="C4331">
        <v>0</v>
      </c>
      <c r="D4331">
        <v>0</v>
      </c>
      <c r="E4331">
        <v>0</v>
      </c>
      <c r="F4331">
        <v>0</v>
      </c>
      <c r="G4331">
        <v>9.6209673614399194E-2</v>
      </c>
      <c r="H4331">
        <v>0.48719595627275603</v>
      </c>
    </row>
    <row r="4332" spans="1:8" x14ac:dyDescent="0.3">
      <c r="A4332">
        <v>4331</v>
      </c>
      <c r="B4332" t="s">
        <v>4534</v>
      </c>
      <c r="C4332">
        <v>0</v>
      </c>
      <c r="D4332">
        <v>0</v>
      </c>
      <c r="E4332">
        <v>0</v>
      </c>
      <c r="F4332">
        <v>0</v>
      </c>
      <c r="G4332">
        <v>3.32355052689082E-2</v>
      </c>
      <c r="H4332">
        <v>0.71867542479828295</v>
      </c>
    </row>
    <row r="4333" spans="1:8" x14ac:dyDescent="0.3">
      <c r="A4333">
        <v>4332</v>
      </c>
      <c r="B4333" t="s">
        <v>4535</v>
      </c>
      <c r="C4333">
        <v>0</v>
      </c>
      <c r="D4333">
        <v>0</v>
      </c>
      <c r="E4333">
        <v>0</v>
      </c>
      <c r="F4333">
        <v>0</v>
      </c>
      <c r="G4333">
        <v>0</v>
      </c>
      <c r="H4333">
        <v>0.39451921168167498</v>
      </c>
    </row>
    <row r="4334" spans="1:8" x14ac:dyDescent="0.3">
      <c r="A4334">
        <v>4333</v>
      </c>
      <c r="B4334" t="s">
        <v>4536</v>
      </c>
      <c r="C4334">
        <v>0</v>
      </c>
      <c r="D4334">
        <v>0</v>
      </c>
      <c r="E4334">
        <v>0</v>
      </c>
      <c r="F4334">
        <v>0</v>
      </c>
      <c r="G4334">
        <v>0</v>
      </c>
      <c r="H4334">
        <v>0.39956553571089998</v>
      </c>
    </row>
    <row r="4335" spans="1:8" x14ac:dyDescent="0.3">
      <c r="A4335">
        <v>4334</v>
      </c>
      <c r="B4335" t="s">
        <v>4537</v>
      </c>
      <c r="C4335">
        <v>0</v>
      </c>
      <c r="D4335">
        <v>0</v>
      </c>
      <c r="E4335">
        <v>0</v>
      </c>
      <c r="F4335">
        <v>0</v>
      </c>
      <c r="G4335">
        <v>0</v>
      </c>
      <c r="H4335">
        <v>0.42911941791873198</v>
      </c>
    </row>
    <row r="4336" spans="1:8" x14ac:dyDescent="0.3">
      <c r="A4336">
        <v>4335</v>
      </c>
      <c r="B4336" t="s">
        <v>4538</v>
      </c>
      <c r="C4336">
        <v>0.167753754142693</v>
      </c>
      <c r="D4336">
        <v>0.167753754142693</v>
      </c>
      <c r="E4336">
        <v>0.167753754142693</v>
      </c>
      <c r="F4336">
        <v>0.167753754142693</v>
      </c>
      <c r="G4336">
        <v>0.33185883126482102</v>
      </c>
      <c r="H4336">
        <v>0.63140732917111797</v>
      </c>
    </row>
    <row r="4337" spans="1:8" x14ac:dyDescent="0.3">
      <c r="A4337">
        <v>4336</v>
      </c>
      <c r="B4337" t="s">
        <v>4539</v>
      </c>
      <c r="C4337">
        <v>0.29894966673882301</v>
      </c>
      <c r="D4337">
        <v>0.29894966673882301</v>
      </c>
      <c r="E4337">
        <v>0.29894966673882301</v>
      </c>
      <c r="F4337">
        <v>0.29894966673882301</v>
      </c>
      <c r="G4337">
        <v>0.458865461686146</v>
      </c>
      <c r="H4337">
        <v>0.755958481483197</v>
      </c>
    </row>
    <row r="4338" spans="1:8" x14ac:dyDescent="0.3">
      <c r="A4338">
        <v>4337</v>
      </c>
      <c r="B4338" t="s">
        <v>4540</v>
      </c>
      <c r="C4338">
        <v>0</v>
      </c>
      <c r="D4338">
        <v>0</v>
      </c>
      <c r="E4338">
        <v>0</v>
      </c>
      <c r="F4338">
        <v>0</v>
      </c>
      <c r="G4338">
        <v>0</v>
      </c>
      <c r="H4338">
        <v>0.102687464184823</v>
      </c>
    </row>
    <row r="4339" spans="1:8" x14ac:dyDescent="0.3">
      <c r="A4339">
        <v>4338</v>
      </c>
      <c r="B4339" t="s">
        <v>4541</v>
      </c>
      <c r="C4339">
        <v>0</v>
      </c>
      <c r="D4339">
        <v>0</v>
      </c>
      <c r="E4339">
        <v>0</v>
      </c>
      <c r="F4339">
        <v>0</v>
      </c>
      <c r="G4339">
        <v>0</v>
      </c>
      <c r="H4339">
        <v>3.1642914410016001E-2</v>
      </c>
    </row>
    <row r="4340" spans="1:8" x14ac:dyDescent="0.3">
      <c r="A4340">
        <v>4339</v>
      </c>
      <c r="B4340" t="s">
        <v>4542</v>
      </c>
      <c r="C4340">
        <v>0</v>
      </c>
      <c r="D4340">
        <v>0</v>
      </c>
      <c r="E4340">
        <v>0</v>
      </c>
      <c r="F4340">
        <v>0</v>
      </c>
      <c r="G4340">
        <v>1.4523242250765201E-2</v>
      </c>
      <c r="H4340">
        <v>0.72026016794823</v>
      </c>
    </row>
    <row r="4341" spans="1:8" x14ac:dyDescent="0.3">
      <c r="A4341">
        <v>4340</v>
      </c>
      <c r="B4341" t="s">
        <v>4543</v>
      </c>
      <c r="C4341">
        <v>0</v>
      </c>
      <c r="D4341">
        <v>0</v>
      </c>
      <c r="E4341">
        <v>0</v>
      </c>
      <c r="F4341">
        <v>0</v>
      </c>
      <c r="G4341">
        <v>0</v>
      </c>
      <c r="H4341">
        <v>1</v>
      </c>
    </row>
    <row r="4342" spans="1:8" x14ac:dyDescent="0.3">
      <c r="A4342">
        <v>4341</v>
      </c>
      <c r="B4342" t="s">
        <v>4544</v>
      </c>
      <c r="C4342">
        <v>0.23574943094251699</v>
      </c>
      <c r="D4342">
        <v>0.236491442563242</v>
      </c>
      <c r="E4342">
        <v>0.236491442563242</v>
      </c>
      <c r="F4342">
        <v>0.236491442563242</v>
      </c>
      <c r="G4342">
        <v>0.56970127643578805</v>
      </c>
      <c r="H4342">
        <v>1.00000000003971</v>
      </c>
    </row>
    <row r="4343" spans="1:8" x14ac:dyDescent="0.3">
      <c r="A4343">
        <v>4342</v>
      </c>
      <c r="B4343" t="s">
        <v>4545</v>
      </c>
      <c r="C4343">
        <v>0.32156501556160799</v>
      </c>
      <c r="D4343">
        <v>0.32156501556160799</v>
      </c>
      <c r="E4343">
        <v>0.32156501556160799</v>
      </c>
      <c r="F4343">
        <v>0.32156501556160799</v>
      </c>
      <c r="G4343">
        <v>0.99999999999932399</v>
      </c>
      <c r="H4343">
        <v>0.99999999999932399</v>
      </c>
    </row>
    <row r="4344" spans="1:8" x14ac:dyDescent="0.3">
      <c r="A4344">
        <v>4343</v>
      </c>
      <c r="B4344" t="s">
        <v>4546</v>
      </c>
      <c r="C4344">
        <v>0.11044922769441699</v>
      </c>
      <c r="D4344">
        <v>0.11044922769441699</v>
      </c>
      <c r="E4344">
        <v>0.11044922769441699</v>
      </c>
      <c r="F4344">
        <v>0.11044922769441699</v>
      </c>
      <c r="G4344">
        <v>0.96183964632904495</v>
      </c>
      <c r="H4344">
        <v>1.00000000000195</v>
      </c>
    </row>
    <row r="4345" spans="1:8" x14ac:dyDescent="0.3">
      <c r="A4345">
        <v>4344</v>
      </c>
      <c r="B4345" t="s">
        <v>4547</v>
      </c>
      <c r="C4345">
        <v>0</v>
      </c>
      <c r="D4345">
        <v>0</v>
      </c>
      <c r="E4345">
        <v>0</v>
      </c>
      <c r="F4345">
        <v>0</v>
      </c>
      <c r="G4345">
        <v>0.204041536359681</v>
      </c>
      <c r="H4345">
        <v>1.00000000000107</v>
      </c>
    </row>
    <row r="4346" spans="1:8" x14ac:dyDescent="0.3">
      <c r="A4346">
        <v>4345</v>
      </c>
      <c r="B4346" t="s">
        <v>4548</v>
      </c>
      <c r="C4346">
        <v>8.6651288518152306E-3</v>
      </c>
      <c r="D4346">
        <v>8.6651288518152306E-3</v>
      </c>
      <c r="E4346">
        <v>8.6651288518152306E-3</v>
      </c>
      <c r="F4346">
        <v>8.6651288518152306E-3</v>
      </c>
      <c r="G4346">
        <v>0.99999999999989198</v>
      </c>
      <c r="H4346">
        <v>0.99999999999989198</v>
      </c>
    </row>
    <row r="4347" spans="1:8" x14ac:dyDescent="0.3">
      <c r="A4347">
        <v>4346</v>
      </c>
      <c r="B4347" t="s">
        <v>4549</v>
      </c>
      <c r="C4347">
        <v>0</v>
      </c>
      <c r="D4347">
        <v>0</v>
      </c>
      <c r="E4347">
        <v>0</v>
      </c>
      <c r="F4347">
        <v>0</v>
      </c>
      <c r="G4347">
        <v>0</v>
      </c>
      <c r="H4347">
        <v>1</v>
      </c>
    </row>
    <row r="4348" spans="1:8" x14ac:dyDescent="0.3">
      <c r="A4348">
        <v>4347</v>
      </c>
      <c r="B4348" t="s">
        <v>4550</v>
      </c>
      <c r="C4348">
        <v>6.2086128801758803E-2</v>
      </c>
      <c r="D4348">
        <v>6.2086128801758803E-2</v>
      </c>
      <c r="E4348">
        <v>6.2086128801758803E-2</v>
      </c>
      <c r="F4348">
        <v>6.2086128801758803E-2</v>
      </c>
      <c r="G4348">
        <v>0.99637509985404304</v>
      </c>
      <c r="H4348">
        <v>0.99999999999980904</v>
      </c>
    </row>
    <row r="4349" spans="1:8" x14ac:dyDescent="0.3">
      <c r="A4349">
        <v>4348</v>
      </c>
      <c r="B4349" t="s">
        <v>4551</v>
      </c>
      <c r="C4349">
        <v>0</v>
      </c>
      <c r="D4349">
        <v>0</v>
      </c>
      <c r="E4349">
        <v>0</v>
      </c>
      <c r="F4349">
        <v>0</v>
      </c>
      <c r="G4349">
        <v>0</v>
      </c>
      <c r="H4349">
        <v>1</v>
      </c>
    </row>
    <row r="4350" spans="1:8" x14ac:dyDescent="0.3">
      <c r="A4350">
        <v>4349</v>
      </c>
      <c r="B4350" t="s">
        <v>4552</v>
      </c>
      <c r="C4350">
        <v>0</v>
      </c>
      <c r="D4350">
        <v>0</v>
      </c>
      <c r="E4350">
        <v>0</v>
      </c>
      <c r="F4350">
        <v>0</v>
      </c>
      <c r="G4350">
        <v>0.244431098430369</v>
      </c>
      <c r="H4350">
        <v>0.999999999999997</v>
      </c>
    </row>
    <row r="4351" spans="1:8" x14ac:dyDescent="0.3">
      <c r="A4351">
        <v>4350</v>
      </c>
      <c r="B4351" t="s">
        <v>4553</v>
      </c>
      <c r="C4351">
        <v>3.5420184341106803E-2</v>
      </c>
      <c r="D4351">
        <v>3.5420184341106803E-2</v>
      </c>
      <c r="E4351">
        <v>3.5420184341106803E-2</v>
      </c>
      <c r="F4351">
        <v>3.5420184341106803E-2</v>
      </c>
      <c r="G4351">
        <v>0.93758804352816805</v>
      </c>
      <c r="H4351">
        <v>0.99999999999915901</v>
      </c>
    </row>
    <row r="4352" spans="1:8" x14ac:dyDescent="0.3">
      <c r="A4352">
        <v>4351</v>
      </c>
      <c r="B4352" t="s">
        <v>4554</v>
      </c>
      <c r="C4352">
        <v>0</v>
      </c>
      <c r="D4352">
        <v>0</v>
      </c>
      <c r="E4352">
        <v>0</v>
      </c>
      <c r="F4352">
        <v>0</v>
      </c>
      <c r="G4352">
        <v>1.0441086057038299E-3</v>
      </c>
      <c r="H4352">
        <v>1.00000000000079</v>
      </c>
    </row>
    <row r="4353" spans="1:8" x14ac:dyDescent="0.3">
      <c r="A4353">
        <v>4352</v>
      </c>
      <c r="B4353" t="s">
        <v>4555</v>
      </c>
      <c r="C4353">
        <v>0</v>
      </c>
      <c r="D4353">
        <v>0</v>
      </c>
      <c r="E4353">
        <v>0</v>
      </c>
      <c r="F4353">
        <v>0</v>
      </c>
      <c r="G4353">
        <v>6.0709038999888303E-4</v>
      </c>
      <c r="H4353">
        <v>0.99999999999925204</v>
      </c>
    </row>
    <row r="4354" spans="1:8" x14ac:dyDescent="0.3">
      <c r="A4354">
        <v>4353</v>
      </c>
      <c r="B4354" t="s">
        <v>4556</v>
      </c>
      <c r="C4354">
        <v>0</v>
      </c>
      <c r="D4354">
        <v>0</v>
      </c>
      <c r="E4354">
        <v>0</v>
      </c>
      <c r="F4354">
        <v>0</v>
      </c>
      <c r="G4354">
        <v>0.33454311912087598</v>
      </c>
      <c r="H4354">
        <v>1.00000000000051</v>
      </c>
    </row>
    <row r="4355" spans="1:8" x14ac:dyDescent="0.3">
      <c r="A4355">
        <v>4354</v>
      </c>
      <c r="B4355" t="s">
        <v>4557</v>
      </c>
      <c r="C4355">
        <v>0</v>
      </c>
      <c r="D4355">
        <v>0</v>
      </c>
      <c r="E4355">
        <v>0</v>
      </c>
      <c r="F4355">
        <v>0</v>
      </c>
      <c r="G4355">
        <v>1</v>
      </c>
      <c r="H4355">
        <v>1</v>
      </c>
    </row>
    <row r="4356" spans="1:8" x14ac:dyDescent="0.3">
      <c r="A4356">
        <v>4355</v>
      </c>
      <c r="B4356" t="s">
        <v>4558</v>
      </c>
      <c r="C4356">
        <v>6.8681318589694201E-2</v>
      </c>
      <c r="D4356">
        <v>6.8681318589694201E-2</v>
      </c>
      <c r="E4356">
        <v>6.8681318589694201E-2</v>
      </c>
      <c r="F4356">
        <v>6.8681318589694201E-2</v>
      </c>
      <c r="G4356">
        <v>0.62777475252216597</v>
      </c>
      <c r="H4356">
        <v>0.62777475252216597</v>
      </c>
    </row>
    <row r="4357" spans="1:8" x14ac:dyDescent="0.3">
      <c r="A4357">
        <v>4356</v>
      </c>
      <c r="B4357" t="s">
        <v>4559</v>
      </c>
      <c r="C4357">
        <v>0.110049765750726</v>
      </c>
      <c r="D4357">
        <v>0.110049765750726</v>
      </c>
      <c r="E4357">
        <v>0.110049765750726</v>
      </c>
      <c r="F4357">
        <v>0.110049765750726</v>
      </c>
      <c r="G4357">
        <v>0.68011973938981096</v>
      </c>
      <c r="H4357">
        <v>0.68011973938981096</v>
      </c>
    </row>
    <row r="4358" spans="1:8" x14ac:dyDescent="0.3">
      <c r="A4358">
        <v>4357</v>
      </c>
      <c r="B4358" t="s">
        <v>4560</v>
      </c>
      <c r="C4358">
        <v>0.22530375117509299</v>
      </c>
      <c r="D4358">
        <v>0.22530375117509299</v>
      </c>
      <c r="E4358">
        <v>0.22530375117509299</v>
      </c>
      <c r="F4358">
        <v>0.22530375117509299</v>
      </c>
      <c r="G4358">
        <v>1.0000000000011</v>
      </c>
      <c r="H4358">
        <v>1.0000000000011</v>
      </c>
    </row>
    <row r="4359" spans="1:8" x14ac:dyDescent="0.3">
      <c r="A4359">
        <v>4358</v>
      </c>
      <c r="B4359" t="s">
        <v>4561</v>
      </c>
      <c r="C4359">
        <v>2.8239153112688299E-2</v>
      </c>
      <c r="D4359">
        <v>2.8239153112688299E-2</v>
      </c>
      <c r="E4359">
        <v>2.8239153112688299E-2</v>
      </c>
      <c r="F4359">
        <v>2.8239153112688299E-2</v>
      </c>
      <c r="G4359">
        <v>0.99999999999918698</v>
      </c>
      <c r="H4359">
        <v>0.99999999999918698</v>
      </c>
    </row>
    <row r="4360" spans="1:8" x14ac:dyDescent="0.3">
      <c r="A4360">
        <v>4359</v>
      </c>
      <c r="B4360" t="s">
        <v>4562</v>
      </c>
      <c r="C4360">
        <v>0</v>
      </c>
      <c r="D4360">
        <v>0</v>
      </c>
      <c r="E4360">
        <v>0</v>
      </c>
      <c r="F4360">
        <v>0</v>
      </c>
      <c r="G4360">
        <v>0.83308641324393995</v>
      </c>
      <c r="H4360">
        <v>1.00000000000059</v>
      </c>
    </row>
    <row r="4361" spans="1:8" x14ac:dyDescent="0.3">
      <c r="A4361">
        <v>4360</v>
      </c>
      <c r="B4361" t="s">
        <v>4563</v>
      </c>
      <c r="C4361">
        <v>0</v>
      </c>
      <c r="D4361">
        <v>0</v>
      </c>
      <c r="E4361">
        <v>0</v>
      </c>
      <c r="F4361">
        <v>0</v>
      </c>
      <c r="G4361">
        <v>0.59185829451037597</v>
      </c>
      <c r="H4361">
        <v>0.99999999999925604</v>
      </c>
    </row>
    <row r="4362" spans="1:8" x14ac:dyDescent="0.3">
      <c r="A4362">
        <v>4361</v>
      </c>
      <c r="B4362" t="s">
        <v>4564</v>
      </c>
      <c r="C4362">
        <v>0</v>
      </c>
      <c r="D4362">
        <v>0</v>
      </c>
      <c r="E4362">
        <v>0</v>
      </c>
      <c r="F4362">
        <v>0</v>
      </c>
      <c r="G4362">
        <v>0.30544621905709501</v>
      </c>
      <c r="H4362">
        <v>1.00000000000084</v>
      </c>
    </row>
    <row r="4363" spans="1:8" x14ac:dyDescent="0.3">
      <c r="A4363">
        <v>4362</v>
      </c>
      <c r="B4363" t="s">
        <v>4565</v>
      </c>
      <c r="C4363">
        <v>0</v>
      </c>
      <c r="D4363">
        <v>0</v>
      </c>
      <c r="E4363">
        <v>0</v>
      </c>
      <c r="F4363">
        <v>0</v>
      </c>
      <c r="G4363">
        <v>1</v>
      </c>
      <c r="H4363">
        <v>1</v>
      </c>
    </row>
    <row r="4364" spans="1:8" x14ac:dyDescent="0.3">
      <c r="A4364">
        <v>4363</v>
      </c>
      <c r="B4364" t="s">
        <v>4566</v>
      </c>
      <c r="C4364">
        <v>0</v>
      </c>
      <c r="D4364">
        <v>0</v>
      </c>
      <c r="E4364">
        <v>0</v>
      </c>
      <c r="F4364">
        <v>0</v>
      </c>
      <c r="G4364">
        <v>0</v>
      </c>
      <c r="H4364">
        <v>0.113620089494539</v>
      </c>
    </row>
    <row r="4365" spans="1:8" x14ac:dyDescent="0.3">
      <c r="A4365">
        <v>4364</v>
      </c>
      <c r="B4365" t="s">
        <v>4567</v>
      </c>
      <c r="C4365">
        <v>0</v>
      </c>
      <c r="D4365">
        <v>0</v>
      </c>
      <c r="E4365">
        <v>0</v>
      </c>
      <c r="F4365">
        <v>0</v>
      </c>
      <c r="G4365">
        <v>0</v>
      </c>
      <c r="H4365">
        <v>0.21297048397811499</v>
      </c>
    </row>
    <row r="4366" spans="1:8" x14ac:dyDescent="0.3">
      <c r="A4366">
        <v>4365</v>
      </c>
      <c r="B4366" t="s">
        <v>4568</v>
      </c>
      <c r="C4366">
        <v>0</v>
      </c>
      <c r="D4366">
        <v>0</v>
      </c>
      <c r="E4366">
        <v>0</v>
      </c>
      <c r="F4366">
        <v>0</v>
      </c>
      <c r="G4366">
        <v>0</v>
      </c>
      <c r="H4366">
        <v>0.17562792093899701</v>
      </c>
    </row>
    <row r="4367" spans="1:8" x14ac:dyDescent="0.3">
      <c r="A4367">
        <v>4366</v>
      </c>
      <c r="B4367" t="s">
        <v>4569</v>
      </c>
      <c r="C4367">
        <v>0</v>
      </c>
      <c r="D4367">
        <v>0</v>
      </c>
      <c r="E4367">
        <v>0</v>
      </c>
      <c r="F4367">
        <v>0</v>
      </c>
      <c r="G4367">
        <v>0</v>
      </c>
      <c r="H4367">
        <v>0.55530723505100998</v>
      </c>
    </row>
    <row r="4368" spans="1:8" x14ac:dyDescent="0.3">
      <c r="A4368">
        <v>4367</v>
      </c>
      <c r="B4368" t="s">
        <v>4570</v>
      </c>
      <c r="C4368">
        <v>0</v>
      </c>
      <c r="D4368">
        <v>0</v>
      </c>
      <c r="E4368">
        <v>0</v>
      </c>
      <c r="F4368">
        <v>0</v>
      </c>
      <c r="G4368">
        <v>4.8434805566877598E-2</v>
      </c>
      <c r="H4368">
        <v>0.98503436105647502</v>
      </c>
    </row>
    <row r="4369" spans="1:8" x14ac:dyDescent="0.3">
      <c r="A4369">
        <v>4368</v>
      </c>
      <c r="B4369" t="s">
        <v>4571</v>
      </c>
      <c r="C4369">
        <v>0</v>
      </c>
      <c r="D4369">
        <v>0</v>
      </c>
      <c r="E4369">
        <v>0</v>
      </c>
      <c r="F4369">
        <v>0</v>
      </c>
      <c r="G4369">
        <v>0</v>
      </c>
      <c r="H4369">
        <v>0.89610262274815899</v>
      </c>
    </row>
    <row r="4370" spans="1:8" x14ac:dyDescent="0.3">
      <c r="A4370">
        <v>4369</v>
      </c>
      <c r="B4370" t="s">
        <v>4572</v>
      </c>
      <c r="C4370">
        <v>0</v>
      </c>
      <c r="D4370">
        <v>0</v>
      </c>
      <c r="E4370">
        <v>0</v>
      </c>
      <c r="F4370">
        <v>0</v>
      </c>
      <c r="G4370">
        <v>3.7965158674216203E-2</v>
      </c>
      <c r="H4370">
        <v>1.0000000000001801</v>
      </c>
    </row>
    <row r="4371" spans="1:8" x14ac:dyDescent="0.3">
      <c r="A4371">
        <v>4370</v>
      </c>
      <c r="B4371" t="s">
        <v>4573</v>
      </c>
      <c r="C4371">
        <v>0</v>
      </c>
      <c r="D4371">
        <v>0</v>
      </c>
      <c r="E4371">
        <v>0</v>
      </c>
      <c r="F4371">
        <v>0</v>
      </c>
      <c r="G4371">
        <v>1</v>
      </c>
      <c r="H4371">
        <v>1</v>
      </c>
    </row>
    <row r="4372" spans="1:8" x14ac:dyDescent="0.3">
      <c r="A4372">
        <v>4371</v>
      </c>
      <c r="B4372" t="s">
        <v>4574</v>
      </c>
      <c r="C4372">
        <v>2.5923793655089001E-2</v>
      </c>
      <c r="D4372">
        <v>2.5923793655089001E-2</v>
      </c>
      <c r="E4372">
        <v>2.5923793655089001E-2</v>
      </c>
      <c r="F4372">
        <v>2.5923793655089001E-2</v>
      </c>
      <c r="G4372">
        <v>0.45005987075006099</v>
      </c>
      <c r="H4372">
        <v>0.99999999999716305</v>
      </c>
    </row>
    <row r="4373" spans="1:8" x14ac:dyDescent="0.3">
      <c r="A4373">
        <v>4372</v>
      </c>
      <c r="B4373" t="s">
        <v>4575</v>
      </c>
      <c r="C4373">
        <v>0</v>
      </c>
      <c r="D4373">
        <v>0</v>
      </c>
      <c r="E4373">
        <v>0</v>
      </c>
      <c r="F4373">
        <v>0</v>
      </c>
      <c r="G4373">
        <v>7.51403994009643E-2</v>
      </c>
      <c r="H4373">
        <v>0.95119297888213605</v>
      </c>
    </row>
    <row r="4374" spans="1:8" x14ac:dyDescent="0.3">
      <c r="A4374">
        <v>4373</v>
      </c>
      <c r="B4374" t="s">
        <v>4576</v>
      </c>
      <c r="C4374">
        <v>0</v>
      </c>
      <c r="D4374">
        <v>0</v>
      </c>
      <c r="E4374">
        <v>0</v>
      </c>
      <c r="F4374">
        <v>0</v>
      </c>
      <c r="G4374">
        <v>0.57432494453153005</v>
      </c>
      <c r="H4374">
        <v>1.0000000000012299</v>
      </c>
    </row>
    <row r="4375" spans="1:8" x14ac:dyDescent="0.3">
      <c r="A4375">
        <v>4374</v>
      </c>
      <c r="B4375" t="s">
        <v>4577</v>
      </c>
      <c r="C4375">
        <v>0</v>
      </c>
      <c r="D4375">
        <v>0</v>
      </c>
      <c r="E4375">
        <v>0</v>
      </c>
      <c r="F4375">
        <v>0</v>
      </c>
      <c r="G4375">
        <v>0</v>
      </c>
      <c r="H4375">
        <v>0.62399531422371901</v>
      </c>
    </row>
    <row r="4376" spans="1:8" x14ac:dyDescent="0.3">
      <c r="A4376">
        <v>4375</v>
      </c>
      <c r="B4376" t="s">
        <v>4578</v>
      </c>
      <c r="C4376">
        <v>0</v>
      </c>
      <c r="D4376">
        <v>0</v>
      </c>
      <c r="E4376">
        <v>0</v>
      </c>
      <c r="F4376">
        <v>0</v>
      </c>
      <c r="G4376">
        <v>0</v>
      </c>
      <c r="H4376">
        <v>0.60535361026290502</v>
      </c>
    </row>
    <row r="4377" spans="1:8" x14ac:dyDescent="0.3">
      <c r="A4377">
        <v>4376</v>
      </c>
      <c r="B4377" t="s">
        <v>4579</v>
      </c>
      <c r="C4377">
        <v>0</v>
      </c>
      <c r="D4377">
        <v>0</v>
      </c>
      <c r="E4377">
        <v>0</v>
      </c>
      <c r="F4377">
        <v>0</v>
      </c>
      <c r="G4377">
        <v>0</v>
      </c>
      <c r="H4377">
        <v>0.30796542195961701</v>
      </c>
    </row>
    <row r="4378" spans="1:8" x14ac:dyDescent="0.3">
      <c r="A4378">
        <v>4377</v>
      </c>
      <c r="B4378" t="s">
        <v>4580</v>
      </c>
      <c r="C4378">
        <v>0</v>
      </c>
      <c r="D4378">
        <v>0</v>
      </c>
      <c r="E4378">
        <v>0</v>
      </c>
      <c r="F4378">
        <v>0</v>
      </c>
      <c r="G4378">
        <v>0.99932735050677901</v>
      </c>
      <c r="H4378">
        <v>1.0000000000003699</v>
      </c>
    </row>
    <row r="4379" spans="1:8" x14ac:dyDescent="0.3">
      <c r="A4379">
        <v>4378</v>
      </c>
      <c r="B4379" t="s">
        <v>4581</v>
      </c>
      <c r="C4379" s="43">
        <v>2.7842837793083801E-5</v>
      </c>
      <c r="D4379" s="43">
        <v>2.7842837793083801E-5</v>
      </c>
      <c r="E4379" s="43">
        <v>2.7842837793083801E-5</v>
      </c>
      <c r="F4379" s="43">
        <v>2.7842837793083801E-5</v>
      </c>
      <c r="G4379">
        <v>0.99999999999989397</v>
      </c>
      <c r="H4379">
        <v>0.99999999999989397</v>
      </c>
    </row>
    <row r="4380" spans="1:8" x14ac:dyDescent="0.3">
      <c r="A4380">
        <v>4379</v>
      </c>
      <c r="B4380" t="s">
        <v>4582</v>
      </c>
      <c r="C4380">
        <v>0</v>
      </c>
      <c r="D4380">
        <v>0</v>
      </c>
      <c r="E4380">
        <v>0</v>
      </c>
      <c r="F4380">
        <v>0</v>
      </c>
      <c r="G4380">
        <v>0.89823938562005901</v>
      </c>
      <c r="H4380">
        <v>0.999999999999023</v>
      </c>
    </row>
    <row r="4381" spans="1:8" x14ac:dyDescent="0.3">
      <c r="A4381">
        <v>4380</v>
      </c>
      <c r="B4381" t="s">
        <v>4583</v>
      </c>
      <c r="C4381">
        <v>0</v>
      </c>
      <c r="D4381">
        <v>0</v>
      </c>
      <c r="E4381">
        <v>0</v>
      </c>
      <c r="F4381">
        <v>0</v>
      </c>
      <c r="G4381">
        <v>1</v>
      </c>
      <c r="H4381">
        <v>1</v>
      </c>
    </row>
    <row r="4382" spans="1:8" x14ac:dyDescent="0.3">
      <c r="A4382">
        <v>4381</v>
      </c>
      <c r="B4382" t="s">
        <v>4584</v>
      </c>
      <c r="C4382">
        <v>0</v>
      </c>
      <c r="D4382">
        <v>0</v>
      </c>
      <c r="E4382">
        <v>0</v>
      </c>
      <c r="F4382">
        <v>0</v>
      </c>
      <c r="G4382">
        <v>1</v>
      </c>
      <c r="H4382">
        <v>1</v>
      </c>
    </row>
    <row r="4383" spans="1:8" x14ac:dyDescent="0.3">
      <c r="A4383">
        <v>4382</v>
      </c>
      <c r="B4383" t="s">
        <v>4585</v>
      </c>
      <c r="C4383">
        <v>0</v>
      </c>
      <c r="D4383">
        <v>0</v>
      </c>
      <c r="E4383">
        <v>0</v>
      </c>
      <c r="F4383">
        <v>0</v>
      </c>
      <c r="G4383">
        <v>1</v>
      </c>
      <c r="H4383">
        <v>1</v>
      </c>
    </row>
    <row r="4384" spans="1:8" x14ac:dyDescent="0.3">
      <c r="A4384">
        <v>4383</v>
      </c>
      <c r="B4384" t="s">
        <v>4586</v>
      </c>
      <c r="C4384">
        <v>0</v>
      </c>
      <c r="D4384">
        <v>0</v>
      </c>
      <c r="E4384">
        <v>0</v>
      </c>
      <c r="F4384">
        <v>0</v>
      </c>
      <c r="G4384">
        <v>0.93217987801047097</v>
      </c>
      <c r="H4384">
        <v>1.00000000000051</v>
      </c>
    </row>
    <row r="4385" spans="1:8" x14ac:dyDescent="0.3">
      <c r="A4385">
        <v>4384</v>
      </c>
      <c r="B4385" t="s">
        <v>4587</v>
      </c>
      <c r="C4385">
        <v>0</v>
      </c>
      <c r="D4385">
        <v>0</v>
      </c>
      <c r="E4385">
        <v>0</v>
      </c>
      <c r="F4385">
        <v>0</v>
      </c>
      <c r="G4385">
        <v>0.54822909022913202</v>
      </c>
      <c r="H4385">
        <v>1.00000000000001</v>
      </c>
    </row>
    <row r="4386" spans="1:8" x14ac:dyDescent="0.3">
      <c r="A4386">
        <v>4385</v>
      </c>
      <c r="B4386" t="s">
        <v>4588</v>
      </c>
      <c r="C4386">
        <v>0</v>
      </c>
      <c r="D4386">
        <v>0</v>
      </c>
      <c r="E4386">
        <v>0</v>
      </c>
      <c r="F4386">
        <v>0</v>
      </c>
      <c r="G4386">
        <v>1</v>
      </c>
      <c r="H4386">
        <v>1</v>
      </c>
    </row>
    <row r="4387" spans="1:8" x14ac:dyDescent="0.3">
      <c r="A4387">
        <v>4386</v>
      </c>
      <c r="B4387" t="s">
        <v>4589</v>
      </c>
      <c r="C4387">
        <v>0</v>
      </c>
      <c r="D4387">
        <v>0</v>
      </c>
      <c r="E4387">
        <v>0</v>
      </c>
      <c r="F4387">
        <v>0</v>
      </c>
      <c r="G4387">
        <v>1</v>
      </c>
      <c r="H4387">
        <v>1</v>
      </c>
    </row>
    <row r="4388" spans="1:8" x14ac:dyDescent="0.3">
      <c r="A4388">
        <v>4387</v>
      </c>
      <c r="B4388" t="s">
        <v>4590</v>
      </c>
      <c r="C4388">
        <v>0</v>
      </c>
      <c r="D4388">
        <v>0</v>
      </c>
      <c r="E4388">
        <v>0</v>
      </c>
      <c r="F4388">
        <v>0</v>
      </c>
      <c r="G4388">
        <v>1</v>
      </c>
      <c r="H4388">
        <v>1</v>
      </c>
    </row>
    <row r="4389" spans="1:8" x14ac:dyDescent="0.3">
      <c r="A4389">
        <v>4388</v>
      </c>
      <c r="B4389" t="s">
        <v>4591</v>
      </c>
      <c r="C4389">
        <v>0</v>
      </c>
      <c r="D4389">
        <v>0</v>
      </c>
      <c r="E4389">
        <v>0</v>
      </c>
      <c r="F4389">
        <v>0</v>
      </c>
      <c r="G4389">
        <v>1</v>
      </c>
      <c r="H4389">
        <v>1</v>
      </c>
    </row>
    <row r="4390" spans="1:8" x14ac:dyDescent="0.3">
      <c r="A4390">
        <v>4389</v>
      </c>
      <c r="B4390" t="s">
        <v>4592</v>
      </c>
      <c r="C4390">
        <v>0</v>
      </c>
      <c r="D4390">
        <v>0</v>
      </c>
      <c r="E4390">
        <v>0</v>
      </c>
      <c r="F4390">
        <v>0</v>
      </c>
      <c r="G4390">
        <v>1</v>
      </c>
      <c r="H4390">
        <v>1</v>
      </c>
    </row>
    <row r="4391" spans="1:8" x14ac:dyDescent="0.3">
      <c r="A4391">
        <v>4390</v>
      </c>
      <c r="B4391" t="s">
        <v>4593</v>
      </c>
      <c r="C4391">
        <v>0</v>
      </c>
      <c r="D4391">
        <v>0</v>
      </c>
      <c r="E4391">
        <v>0</v>
      </c>
      <c r="F4391">
        <v>0</v>
      </c>
      <c r="G4391">
        <v>0</v>
      </c>
      <c r="H4391">
        <v>1</v>
      </c>
    </row>
    <row r="4392" spans="1:8" x14ac:dyDescent="0.3">
      <c r="A4392">
        <v>4391</v>
      </c>
      <c r="B4392" t="s">
        <v>4594</v>
      </c>
      <c r="C4392">
        <v>0.53117863130618304</v>
      </c>
      <c r="D4392">
        <v>0.53661046239495902</v>
      </c>
      <c r="E4392">
        <v>0.53661046239495902</v>
      </c>
      <c r="F4392">
        <v>0.53661046239495902</v>
      </c>
      <c r="G4392">
        <v>0.73832590636103701</v>
      </c>
      <c r="H4392">
        <v>0.91810147839735801</v>
      </c>
    </row>
    <row r="4393" spans="1:8" x14ac:dyDescent="0.3">
      <c r="A4393">
        <v>4392</v>
      </c>
      <c r="B4393" t="s">
        <v>4595</v>
      </c>
      <c r="C4393">
        <v>0</v>
      </c>
      <c r="D4393">
        <v>0</v>
      </c>
      <c r="E4393">
        <v>0</v>
      </c>
      <c r="F4393">
        <v>0</v>
      </c>
      <c r="G4393">
        <v>0.26522860779019197</v>
      </c>
      <c r="H4393">
        <v>0.87979674224193205</v>
      </c>
    </row>
    <row r="4394" spans="1:8" x14ac:dyDescent="0.3">
      <c r="A4394">
        <v>4393</v>
      </c>
      <c r="B4394" t="s">
        <v>4596</v>
      </c>
      <c r="C4394">
        <v>8.2983465645780102E-2</v>
      </c>
      <c r="D4394">
        <v>8.2983465645780102E-2</v>
      </c>
      <c r="E4394">
        <v>8.2983465645780102E-2</v>
      </c>
      <c r="F4394">
        <v>8.2983465645780102E-2</v>
      </c>
      <c r="G4394">
        <v>0.59198174198479203</v>
      </c>
      <c r="H4394">
        <v>0.99999999999945599</v>
      </c>
    </row>
    <row r="4395" spans="1:8" x14ac:dyDescent="0.3">
      <c r="A4395">
        <v>4394</v>
      </c>
      <c r="B4395" t="s">
        <v>4597</v>
      </c>
      <c r="C4395">
        <v>0</v>
      </c>
      <c r="D4395">
        <v>0</v>
      </c>
      <c r="E4395">
        <v>0</v>
      </c>
      <c r="F4395">
        <v>0</v>
      </c>
      <c r="G4395">
        <v>0</v>
      </c>
      <c r="H4395">
        <v>4.1920983479933803E-2</v>
      </c>
    </row>
    <row r="4396" spans="1:8" x14ac:dyDescent="0.3">
      <c r="A4396">
        <v>4395</v>
      </c>
      <c r="B4396" t="s">
        <v>4598</v>
      </c>
      <c r="C4396">
        <v>0</v>
      </c>
      <c r="D4396">
        <v>0</v>
      </c>
      <c r="E4396">
        <v>0</v>
      </c>
      <c r="F4396">
        <v>0</v>
      </c>
      <c r="G4396">
        <v>0.50913845115857503</v>
      </c>
      <c r="H4396">
        <v>0.96633051614785204</v>
      </c>
    </row>
    <row r="4397" spans="1:8" x14ac:dyDescent="0.3">
      <c r="A4397">
        <v>4396</v>
      </c>
      <c r="B4397" t="s">
        <v>4599</v>
      </c>
      <c r="C4397">
        <v>0.148259960799518</v>
      </c>
      <c r="D4397">
        <v>0.148259960799518</v>
      </c>
      <c r="E4397">
        <v>0.148259960799518</v>
      </c>
      <c r="F4397">
        <v>0.148259960799518</v>
      </c>
      <c r="G4397">
        <v>0.29426456760259101</v>
      </c>
      <c r="H4397">
        <v>0.908818891662874</v>
      </c>
    </row>
    <row r="4398" spans="1:8" x14ac:dyDescent="0.3">
      <c r="A4398">
        <v>4397</v>
      </c>
      <c r="B4398" t="s">
        <v>4600</v>
      </c>
      <c r="C4398">
        <v>1.85290945875984E-2</v>
      </c>
      <c r="D4398">
        <v>1.85290945875984E-2</v>
      </c>
      <c r="E4398">
        <v>1.85290945875984E-2</v>
      </c>
      <c r="F4398">
        <v>1.85290945875984E-2</v>
      </c>
      <c r="G4398">
        <v>0.34124473854785298</v>
      </c>
      <c r="H4398">
        <v>0.999999999999995</v>
      </c>
    </row>
    <row r="4399" spans="1:8" x14ac:dyDescent="0.3">
      <c r="A4399">
        <v>4398</v>
      </c>
      <c r="B4399" t="s">
        <v>4601</v>
      </c>
      <c r="C4399">
        <v>9.0198641798193008E-3</v>
      </c>
      <c r="D4399">
        <v>9.0198641798193008E-3</v>
      </c>
      <c r="E4399">
        <v>9.0198641798193008E-3</v>
      </c>
      <c r="F4399">
        <v>9.0198641798193008E-3</v>
      </c>
      <c r="G4399">
        <v>5.3204153001694697E-2</v>
      </c>
      <c r="H4399">
        <v>0.84877588595817299</v>
      </c>
    </row>
    <row r="4400" spans="1:8" x14ac:dyDescent="0.3">
      <c r="A4400">
        <v>4399</v>
      </c>
      <c r="B4400" t="s">
        <v>4602</v>
      </c>
      <c r="C4400">
        <v>0</v>
      </c>
      <c r="D4400">
        <v>0</v>
      </c>
      <c r="E4400">
        <v>0</v>
      </c>
      <c r="F4400">
        <v>0</v>
      </c>
      <c r="G4400">
        <v>0</v>
      </c>
      <c r="H4400">
        <v>0.59878936546390704</v>
      </c>
    </row>
    <row r="4401" spans="1:8" x14ac:dyDescent="0.3">
      <c r="A4401">
        <v>4400</v>
      </c>
      <c r="B4401" t="s">
        <v>4603</v>
      </c>
      <c r="C4401">
        <v>0</v>
      </c>
      <c r="D4401">
        <v>0</v>
      </c>
      <c r="E4401">
        <v>0</v>
      </c>
      <c r="F4401">
        <v>0</v>
      </c>
      <c r="G4401">
        <v>1.6905677358667701E-2</v>
      </c>
      <c r="H4401">
        <v>0.277497005208444</v>
      </c>
    </row>
    <row r="4402" spans="1:8" x14ac:dyDescent="0.3">
      <c r="A4402">
        <v>4401</v>
      </c>
      <c r="B4402" t="s">
        <v>4604</v>
      </c>
      <c r="C4402">
        <v>0</v>
      </c>
      <c r="D4402">
        <v>0</v>
      </c>
      <c r="E4402">
        <v>0</v>
      </c>
      <c r="F4402">
        <v>0</v>
      </c>
      <c r="G4402">
        <v>1.2682583315226001E-2</v>
      </c>
      <c r="H4402">
        <v>0.35709109318807902</v>
      </c>
    </row>
    <row r="4403" spans="1:8" x14ac:dyDescent="0.3">
      <c r="A4403">
        <v>4402</v>
      </c>
      <c r="B4403" t="s">
        <v>4605</v>
      </c>
      <c r="C4403">
        <v>0</v>
      </c>
      <c r="D4403">
        <v>0</v>
      </c>
      <c r="E4403">
        <v>0</v>
      </c>
      <c r="F4403">
        <v>0</v>
      </c>
      <c r="G4403">
        <v>0</v>
      </c>
      <c r="H4403">
        <v>3.7476075842997898E-2</v>
      </c>
    </row>
    <row r="4404" spans="1:8" x14ac:dyDescent="0.3">
      <c r="A4404">
        <v>4403</v>
      </c>
      <c r="B4404" t="s">
        <v>4606</v>
      </c>
      <c r="C4404">
        <v>0</v>
      </c>
      <c r="D4404">
        <v>0</v>
      </c>
      <c r="E4404">
        <v>0</v>
      </c>
      <c r="F4404">
        <v>0</v>
      </c>
      <c r="G4404">
        <v>1.0671566192103001E-2</v>
      </c>
      <c r="H4404">
        <v>0.23432516595793301</v>
      </c>
    </row>
    <row r="4405" spans="1:8" x14ac:dyDescent="0.3">
      <c r="A4405">
        <v>4404</v>
      </c>
      <c r="B4405" t="s">
        <v>4607</v>
      </c>
      <c r="C4405">
        <v>0</v>
      </c>
      <c r="D4405">
        <v>0</v>
      </c>
      <c r="E4405">
        <v>0</v>
      </c>
      <c r="F4405">
        <v>0</v>
      </c>
      <c r="G4405">
        <v>3.0557564509909201E-2</v>
      </c>
      <c r="H4405">
        <v>0.22692260511406201</v>
      </c>
    </row>
    <row r="4406" spans="1:8" x14ac:dyDescent="0.3">
      <c r="A4406">
        <v>4405</v>
      </c>
      <c r="B4406" t="s">
        <v>4608</v>
      </c>
      <c r="C4406">
        <v>0</v>
      </c>
      <c r="D4406">
        <v>0</v>
      </c>
      <c r="E4406">
        <v>0</v>
      </c>
      <c r="F4406">
        <v>0</v>
      </c>
      <c r="G4406">
        <v>8.8475993297010197E-2</v>
      </c>
      <c r="H4406">
        <v>0.68723932184294401</v>
      </c>
    </row>
    <row r="4407" spans="1:8" x14ac:dyDescent="0.3">
      <c r="A4407">
        <v>4406</v>
      </c>
      <c r="B4407" t="s">
        <v>4609</v>
      </c>
      <c r="C4407">
        <v>0</v>
      </c>
      <c r="D4407">
        <v>0</v>
      </c>
      <c r="E4407">
        <v>0</v>
      </c>
      <c r="F4407">
        <v>0</v>
      </c>
      <c r="G4407">
        <v>0.15056791831769301</v>
      </c>
      <c r="H4407">
        <v>0.99999999999955502</v>
      </c>
    </row>
    <row r="4408" spans="1:8" x14ac:dyDescent="0.3">
      <c r="A4408">
        <v>4407</v>
      </c>
      <c r="B4408" t="s">
        <v>4610</v>
      </c>
      <c r="C4408">
        <v>0</v>
      </c>
      <c r="D4408">
        <v>0</v>
      </c>
      <c r="E4408">
        <v>0</v>
      </c>
      <c r="F4408">
        <v>0</v>
      </c>
      <c r="G4408">
        <v>0</v>
      </c>
      <c r="H4408">
        <v>2.9834563165810099E-3</v>
      </c>
    </row>
    <row r="4409" spans="1:8" x14ac:dyDescent="0.3">
      <c r="A4409">
        <v>4408</v>
      </c>
      <c r="B4409" t="s">
        <v>4611</v>
      </c>
      <c r="C4409">
        <v>0</v>
      </c>
      <c r="D4409">
        <v>0</v>
      </c>
      <c r="E4409">
        <v>0</v>
      </c>
      <c r="F4409">
        <v>0</v>
      </c>
      <c r="G4409">
        <v>1</v>
      </c>
      <c r="H4409">
        <v>1</v>
      </c>
    </row>
    <row r="4410" spans="1:8" x14ac:dyDescent="0.3">
      <c r="A4410">
        <v>4409</v>
      </c>
      <c r="B4410" t="s">
        <v>4612</v>
      </c>
      <c r="C4410">
        <v>0</v>
      </c>
      <c r="D4410">
        <v>0</v>
      </c>
      <c r="E4410">
        <v>0</v>
      </c>
      <c r="F4410">
        <v>0</v>
      </c>
      <c r="G4410">
        <v>1</v>
      </c>
      <c r="H4410">
        <v>1</v>
      </c>
    </row>
    <row r="4411" spans="1:8" x14ac:dyDescent="0.3">
      <c r="A4411">
        <v>4410</v>
      </c>
      <c r="B4411" t="s">
        <v>4613</v>
      </c>
      <c r="C4411">
        <v>0</v>
      </c>
      <c r="D4411">
        <v>0</v>
      </c>
      <c r="E4411">
        <v>0</v>
      </c>
      <c r="F4411">
        <v>0</v>
      </c>
      <c r="G4411">
        <v>0.29210128424310899</v>
      </c>
      <c r="H4411">
        <v>0.97743830033275103</v>
      </c>
    </row>
    <row r="4412" spans="1:8" x14ac:dyDescent="0.3">
      <c r="A4412">
        <v>4411</v>
      </c>
      <c r="B4412" t="s">
        <v>4614</v>
      </c>
      <c r="C4412">
        <v>0</v>
      </c>
      <c r="D4412">
        <v>0</v>
      </c>
      <c r="E4412">
        <v>0</v>
      </c>
      <c r="F4412">
        <v>0</v>
      </c>
      <c r="G4412">
        <v>2.07252073447508E-2</v>
      </c>
      <c r="H4412">
        <v>0.99999999999991196</v>
      </c>
    </row>
    <row r="4413" spans="1:8" x14ac:dyDescent="0.3">
      <c r="A4413">
        <v>4412</v>
      </c>
      <c r="B4413" t="s">
        <v>4615</v>
      </c>
      <c r="C4413">
        <v>0</v>
      </c>
      <c r="D4413">
        <v>0</v>
      </c>
      <c r="E4413">
        <v>0</v>
      </c>
      <c r="F4413">
        <v>0</v>
      </c>
      <c r="G4413">
        <v>0</v>
      </c>
      <c r="H4413">
        <v>5.32939355739001E-3</v>
      </c>
    </row>
    <row r="4414" spans="1:8" x14ac:dyDescent="0.3">
      <c r="A4414">
        <v>4413</v>
      </c>
      <c r="B4414" t="s">
        <v>4616</v>
      </c>
      <c r="C4414">
        <v>0</v>
      </c>
      <c r="D4414">
        <v>0</v>
      </c>
      <c r="E4414">
        <v>0</v>
      </c>
      <c r="F4414">
        <v>0</v>
      </c>
      <c r="G4414">
        <v>7.69267770086523E-4</v>
      </c>
      <c r="H4414">
        <v>1.0000000000014599</v>
      </c>
    </row>
    <row r="4415" spans="1:8" x14ac:dyDescent="0.3">
      <c r="A4415">
        <v>4414</v>
      </c>
      <c r="B4415" t="s">
        <v>4617</v>
      </c>
      <c r="C4415">
        <v>0</v>
      </c>
      <c r="D4415">
        <v>0</v>
      </c>
      <c r="E4415">
        <v>0</v>
      </c>
      <c r="F4415">
        <v>0</v>
      </c>
      <c r="G4415">
        <v>0.15888959851331799</v>
      </c>
      <c r="H4415">
        <v>0.999999999997912</v>
      </c>
    </row>
    <row r="4416" spans="1:8" x14ac:dyDescent="0.3">
      <c r="A4416">
        <v>4415</v>
      </c>
      <c r="B4416" t="s">
        <v>4618</v>
      </c>
      <c r="C4416">
        <v>0</v>
      </c>
      <c r="D4416">
        <v>0</v>
      </c>
      <c r="E4416">
        <v>0</v>
      </c>
      <c r="F4416">
        <v>0</v>
      </c>
      <c r="G4416">
        <v>0.61173297165745699</v>
      </c>
      <c r="H4416">
        <v>1.00000000000111</v>
      </c>
    </row>
    <row r="4417" spans="1:8" x14ac:dyDescent="0.3">
      <c r="A4417">
        <v>4416</v>
      </c>
      <c r="B4417" t="s">
        <v>4619</v>
      </c>
      <c r="C4417">
        <v>0</v>
      </c>
      <c r="D4417">
        <v>0</v>
      </c>
      <c r="E4417">
        <v>0</v>
      </c>
      <c r="F4417">
        <v>0</v>
      </c>
      <c r="G4417">
        <v>0.91605792455936297</v>
      </c>
      <c r="H4417">
        <v>1.00000000000001</v>
      </c>
    </row>
    <row r="4418" spans="1:8" x14ac:dyDescent="0.3">
      <c r="A4418">
        <v>4417</v>
      </c>
      <c r="B4418" t="s">
        <v>4620</v>
      </c>
      <c r="C4418">
        <v>0</v>
      </c>
      <c r="D4418">
        <v>0</v>
      </c>
      <c r="E4418">
        <v>0</v>
      </c>
      <c r="F4418">
        <v>0</v>
      </c>
      <c r="G4418">
        <v>0.91537139792770394</v>
      </c>
      <c r="H4418">
        <v>0.99999999999941103</v>
      </c>
    </row>
    <row r="4419" spans="1:8" x14ac:dyDescent="0.3">
      <c r="A4419">
        <v>4418</v>
      </c>
      <c r="B4419" t="s">
        <v>4621</v>
      </c>
      <c r="C4419">
        <v>0</v>
      </c>
      <c r="D4419">
        <v>0</v>
      </c>
      <c r="E4419">
        <v>0</v>
      </c>
      <c r="F4419">
        <v>0</v>
      </c>
      <c r="G4419">
        <v>1</v>
      </c>
      <c r="H4419">
        <v>1</v>
      </c>
    </row>
    <row r="4420" spans="1:8" x14ac:dyDescent="0.3">
      <c r="A4420">
        <v>4419</v>
      </c>
      <c r="B4420" t="s">
        <v>4622</v>
      </c>
      <c r="C4420">
        <v>0</v>
      </c>
      <c r="D4420">
        <v>0</v>
      </c>
      <c r="E4420">
        <v>0</v>
      </c>
      <c r="F4420">
        <v>0</v>
      </c>
      <c r="G4420">
        <v>1</v>
      </c>
      <c r="H4420">
        <v>1</v>
      </c>
    </row>
    <row r="4421" spans="1:8" x14ac:dyDescent="0.3">
      <c r="A4421">
        <v>4420</v>
      </c>
      <c r="B4421" t="s">
        <v>4623</v>
      </c>
      <c r="C4421">
        <v>0</v>
      </c>
      <c r="D4421">
        <v>0</v>
      </c>
      <c r="E4421">
        <v>0</v>
      </c>
      <c r="F4421">
        <v>0</v>
      </c>
      <c r="G4421">
        <v>0.70644513528884001</v>
      </c>
      <c r="H4421">
        <v>1.0000000000001701</v>
      </c>
    </row>
    <row r="4422" spans="1:8" x14ac:dyDescent="0.3">
      <c r="A4422">
        <v>4421</v>
      </c>
      <c r="B4422" t="s">
        <v>4624</v>
      </c>
      <c r="C4422">
        <v>0</v>
      </c>
      <c r="D4422">
        <v>0</v>
      </c>
      <c r="E4422">
        <v>0</v>
      </c>
      <c r="F4422">
        <v>0</v>
      </c>
      <c r="G4422">
        <v>0</v>
      </c>
      <c r="H4422">
        <v>1</v>
      </c>
    </row>
    <row r="4423" spans="1:8" x14ac:dyDescent="0.3">
      <c r="A4423">
        <v>4422</v>
      </c>
      <c r="B4423" t="s">
        <v>4625</v>
      </c>
      <c r="C4423">
        <v>0</v>
      </c>
      <c r="D4423">
        <v>0</v>
      </c>
      <c r="E4423">
        <v>0</v>
      </c>
      <c r="F4423">
        <v>0</v>
      </c>
      <c r="G4423">
        <v>1.3771742518910101E-2</v>
      </c>
      <c r="H4423">
        <v>0.99999999999947198</v>
      </c>
    </row>
    <row r="4424" spans="1:8" x14ac:dyDescent="0.3">
      <c r="A4424">
        <v>4423</v>
      </c>
      <c r="B4424" t="s">
        <v>4626</v>
      </c>
      <c r="C4424">
        <v>0</v>
      </c>
      <c r="D4424">
        <v>0</v>
      </c>
      <c r="E4424">
        <v>0</v>
      </c>
      <c r="F4424">
        <v>0</v>
      </c>
      <c r="G4424">
        <v>0.245777840545299</v>
      </c>
      <c r="H4424">
        <v>1.0000000000000699</v>
      </c>
    </row>
    <row r="4425" spans="1:8" x14ac:dyDescent="0.3">
      <c r="A4425">
        <v>4424</v>
      </c>
      <c r="B4425" t="s">
        <v>4627</v>
      </c>
      <c r="C4425">
        <v>0</v>
      </c>
      <c r="D4425">
        <v>0</v>
      </c>
      <c r="E4425">
        <v>0</v>
      </c>
      <c r="F4425">
        <v>0</v>
      </c>
      <c r="G4425">
        <v>0.53597727454991795</v>
      </c>
      <c r="H4425">
        <v>0.99999999999932798</v>
      </c>
    </row>
    <row r="4426" spans="1:8" x14ac:dyDescent="0.3">
      <c r="A4426">
        <v>4425</v>
      </c>
      <c r="B4426" t="s">
        <v>4628</v>
      </c>
      <c r="C4426">
        <v>0</v>
      </c>
      <c r="D4426">
        <v>0</v>
      </c>
      <c r="E4426">
        <v>0</v>
      </c>
      <c r="F4426">
        <v>0</v>
      </c>
      <c r="G4426">
        <v>0.91433405320314698</v>
      </c>
      <c r="H4426">
        <v>1.0000000000001199</v>
      </c>
    </row>
    <row r="4427" spans="1:8" x14ac:dyDescent="0.3">
      <c r="A4427">
        <v>4426</v>
      </c>
      <c r="B4427" t="s">
        <v>4629</v>
      </c>
      <c r="C4427">
        <v>0</v>
      </c>
      <c r="D4427">
        <v>0</v>
      </c>
      <c r="E4427">
        <v>0</v>
      </c>
      <c r="F4427">
        <v>0</v>
      </c>
      <c r="G4427">
        <v>1</v>
      </c>
      <c r="H4427">
        <v>1</v>
      </c>
    </row>
    <row r="4428" spans="1:8" x14ac:dyDescent="0.3">
      <c r="A4428">
        <v>4427</v>
      </c>
      <c r="B4428" t="s">
        <v>4630</v>
      </c>
      <c r="C4428">
        <v>0</v>
      </c>
      <c r="D4428">
        <v>0</v>
      </c>
      <c r="E4428">
        <v>0</v>
      </c>
      <c r="F4428">
        <v>0</v>
      </c>
      <c r="G4428">
        <v>0</v>
      </c>
      <c r="H4428">
        <v>5.87829741330042E-2</v>
      </c>
    </row>
    <row r="4429" spans="1:8" x14ac:dyDescent="0.3">
      <c r="A4429">
        <v>4428</v>
      </c>
      <c r="B4429" t="s">
        <v>4631</v>
      </c>
      <c r="C4429">
        <v>0</v>
      </c>
      <c r="D4429">
        <v>0</v>
      </c>
      <c r="E4429">
        <v>0</v>
      </c>
      <c r="F4429">
        <v>0</v>
      </c>
      <c r="G4429">
        <v>1</v>
      </c>
      <c r="H4429">
        <v>1</v>
      </c>
    </row>
    <row r="4430" spans="1:8" x14ac:dyDescent="0.3">
      <c r="A4430">
        <v>4429</v>
      </c>
      <c r="B4430" t="s">
        <v>4632</v>
      </c>
      <c r="C4430">
        <v>0</v>
      </c>
      <c r="D4430">
        <v>0</v>
      </c>
      <c r="E4430">
        <v>0</v>
      </c>
      <c r="F4430">
        <v>0</v>
      </c>
      <c r="G4430">
        <v>1</v>
      </c>
      <c r="H4430">
        <v>1</v>
      </c>
    </row>
    <row r="4431" spans="1:8" x14ac:dyDescent="0.3">
      <c r="A4431">
        <v>4430</v>
      </c>
      <c r="B4431" t="s">
        <v>4633</v>
      </c>
      <c r="C4431">
        <v>0</v>
      </c>
      <c r="D4431">
        <v>0</v>
      </c>
      <c r="E4431">
        <v>0</v>
      </c>
      <c r="F4431">
        <v>0</v>
      </c>
      <c r="G4431">
        <v>1</v>
      </c>
      <c r="H4431">
        <v>1</v>
      </c>
    </row>
    <row r="4432" spans="1:8" x14ac:dyDescent="0.3">
      <c r="A4432">
        <v>4431</v>
      </c>
      <c r="B4432" t="s">
        <v>4634</v>
      </c>
      <c r="C4432">
        <v>0</v>
      </c>
      <c r="D4432">
        <v>0</v>
      </c>
      <c r="E4432">
        <v>0</v>
      </c>
      <c r="F4432">
        <v>0</v>
      </c>
      <c r="G4432">
        <v>1</v>
      </c>
      <c r="H4432">
        <v>1</v>
      </c>
    </row>
    <row r="4433" spans="1:8" x14ac:dyDescent="0.3">
      <c r="A4433">
        <v>4432</v>
      </c>
      <c r="B4433" t="s">
        <v>4635</v>
      </c>
      <c r="C4433">
        <v>0</v>
      </c>
      <c r="D4433">
        <v>0</v>
      </c>
      <c r="E4433">
        <v>0</v>
      </c>
      <c r="F4433">
        <v>0</v>
      </c>
      <c r="G4433">
        <v>1</v>
      </c>
      <c r="H4433">
        <v>1</v>
      </c>
    </row>
    <row r="4434" spans="1:8" x14ac:dyDescent="0.3">
      <c r="A4434">
        <v>4433</v>
      </c>
      <c r="B4434" t="s">
        <v>4636</v>
      </c>
      <c r="C4434">
        <v>0</v>
      </c>
      <c r="D4434">
        <v>0</v>
      </c>
      <c r="E4434">
        <v>0</v>
      </c>
      <c r="F4434">
        <v>0</v>
      </c>
      <c r="G4434">
        <v>0.68456441525265499</v>
      </c>
      <c r="H4434">
        <v>1.0000000000011999</v>
      </c>
    </row>
    <row r="4435" spans="1:8" x14ac:dyDescent="0.3">
      <c r="A4435">
        <v>4434</v>
      </c>
      <c r="B4435" t="s">
        <v>4637</v>
      </c>
      <c r="C4435">
        <v>0</v>
      </c>
      <c r="D4435">
        <v>0</v>
      </c>
      <c r="E4435">
        <v>0</v>
      </c>
      <c r="F4435">
        <v>0</v>
      </c>
      <c r="G4435">
        <v>0</v>
      </c>
      <c r="H4435">
        <v>1</v>
      </c>
    </row>
    <row r="4436" spans="1:8" x14ac:dyDescent="0.3">
      <c r="A4436">
        <v>4435</v>
      </c>
      <c r="B4436" t="s">
        <v>4638</v>
      </c>
      <c r="C4436">
        <v>0</v>
      </c>
      <c r="D4436">
        <v>0</v>
      </c>
      <c r="E4436">
        <v>0</v>
      </c>
      <c r="F4436">
        <v>0</v>
      </c>
      <c r="G4436">
        <v>0</v>
      </c>
      <c r="H4436">
        <v>1</v>
      </c>
    </row>
    <row r="4437" spans="1:8" x14ac:dyDescent="0.3">
      <c r="A4437">
        <v>4436</v>
      </c>
      <c r="B4437" t="s">
        <v>4639</v>
      </c>
      <c r="C4437">
        <v>0</v>
      </c>
      <c r="D4437">
        <v>0</v>
      </c>
      <c r="E4437">
        <v>0</v>
      </c>
      <c r="F4437">
        <v>0</v>
      </c>
      <c r="G4437">
        <v>0.69462740615448504</v>
      </c>
      <c r="H4437">
        <v>0.99999999999854206</v>
      </c>
    </row>
    <row r="4438" spans="1:8" x14ac:dyDescent="0.3">
      <c r="A4438">
        <v>4437</v>
      </c>
      <c r="B4438" t="s">
        <v>4640</v>
      </c>
      <c r="C4438">
        <v>0</v>
      </c>
      <c r="D4438">
        <v>0</v>
      </c>
      <c r="E4438">
        <v>0</v>
      </c>
      <c r="F4438">
        <v>0</v>
      </c>
      <c r="G4438">
        <v>0</v>
      </c>
      <c r="H4438">
        <v>1</v>
      </c>
    </row>
    <row r="4439" spans="1:8" x14ac:dyDescent="0.3">
      <c r="A4439">
        <v>4438</v>
      </c>
      <c r="B4439" t="s">
        <v>4641</v>
      </c>
      <c r="C4439">
        <v>0</v>
      </c>
      <c r="D4439">
        <v>0</v>
      </c>
      <c r="E4439">
        <v>0</v>
      </c>
      <c r="F4439">
        <v>0</v>
      </c>
      <c r="G4439">
        <v>0</v>
      </c>
      <c r="H4439">
        <v>0.82302560456094298</v>
      </c>
    </row>
    <row r="4440" spans="1:8" x14ac:dyDescent="0.3">
      <c r="A4440">
        <v>4439</v>
      </c>
      <c r="B4440" t="s">
        <v>4642</v>
      </c>
      <c r="C4440">
        <v>0</v>
      </c>
      <c r="D4440">
        <v>0</v>
      </c>
      <c r="E4440">
        <v>0</v>
      </c>
      <c r="F4440">
        <v>0</v>
      </c>
      <c r="G4440">
        <v>0</v>
      </c>
      <c r="H4440">
        <v>1</v>
      </c>
    </row>
    <row r="4441" spans="1:8" x14ac:dyDescent="0.3">
      <c r="A4441">
        <v>4440</v>
      </c>
      <c r="B4441" t="s">
        <v>4643</v>
      </c>
      <c r="C4441">
        <v>0</v>
      </c>
      <c r="D4441">
        <v>0</v>
      </c>
      <c r="E4441">
        <v>0</v>
      </c>
      <c r="F4441">
        <v>0</v>
      </c>
      <c r="G4441">
        <v>0</v>
      </c>
      <c r="H4441">
        <v>1</v>
      </c>
    </row>
    <row r="4442" spans="1:8" x14ac:dyDescent="0.3">
      <c r="A4442">
        <v>4441</v>
      </c>
      <c r="B4442" t="s">
        <v>4644</v>
      </c>
      <c r="C4442">
        <v>0</v>
      </c>
      <c r="D4442">
        <v>0</v>
      </c>
      <c r="E4442">
        <v>0</v>
      </c>
      <c r="F4442">
        <v>0</v>
      </c>
      <c r="G4442">
        <v>0</v>
      </c>
      <c r="H4442">
        <v>1</v>
      </c>
    </row>
    <row r="4443" spans="1:8" x14ac:dyDescent="0.3">
      <c r="A4443">
        <v>4442</v>
      </c>
      <c r="B4443" t="s">
        <v>4645</v>
      </c>
      <c r="C4443">
        <v>0</v>
      </c>
      <c r="D4443">
        <v>0</v>
      </c>
      <c r="E4443">
        <v>0</v>
      </c>
      <c r="F4443">
        <v>0</v>
      </c>
      <c r="G4443">
        <v>1.9182971284639701E-2</v>
      </c>
      <c r="H4443">
        <v>1.0000000000006199</v>
      </c>
    </row>
    <row r="4444" spans="1:8" x14ac:dyDescent="0.3">
      <c r="A4444">
        <v>4443</v>
      </c>
      <c r="B4444" t="s">
        <v>4646</v>
      </c>
      <c r="C4444">
        <v>0</v>
      </c>
      <c r="D4444">
        <v>0</v>
      </c>
      <c r="E4444">
        <v>0</v>
      </c>
      <c r="F4444">
        <v>0</v>
      </c>
      <c r="G4444">
        <v>0.84297271886288205</v>
      </c>
      <c r="H4444">
        <v>0.99999999999996703</v>
      </c>
    </row>
    <row r="4445" spans="1:8" x14ac:dyDescent="0.3">
      <c r="A4445">
        <v>4444</v>
      </c>
      <c r="B4445" t="s">
        <v>4647</v>
      </c>
      <c r="C4445">
        <v>0</v>
      </c>
      <c r="D4445">
        <v>0</v>
      </c>
      <c r="E4445">
        <v>0</v>
      </c>
      <c r="F4445">
        <v>0</v>
      </c>
      <c r="G4445">
        <v>0.45815618277086201</v>
      </c>
      <c r="H4445">
        <v>1.0000000000007201</v>
      </c>
    </row>
    <row r="4446" spans="1:8" x14ac:dyDescent="0.3">
      <c r="A4446">
        <v>4445</v>
      </c>
      <c r="B4446" t="s">
        <v>4648</v>
      </c>
      <c r="C4446">
        <v>0</v>
      </c>
      <c r="D4446">
        <v>0</v>
      </c>
      <c r="E4446">
        <v>0</v>
      </c>
      <c r="F4446">
        <v>0</v>
      </c>
      <c r="G4446">
        <v>0</v>
      </c>
      <c r="H4446">
        <v>1</v>
      </c>
    </row>
    <row r="4447" spans="1:8" x14ac:dyDescent="0.3">
      <c r="A4447">
        <v>4446</v>
      </c>
      <c r="B4447" t="s">
        <v>4649</v>
      </c>
      <c r="C4447">
        <v>0</v>
      </c>
      <c r="D4447">
        <v>0</v>
      </c>
      <c r="E4447">
        <v>0</v>
      </c>
      <c r="F4447">
        <v>0</v>
      </c>
      <c r="G4447">
        <v>0</v>
      </c>
      <c r="H4447">
        <v>1</v>
      </c>
    </row>
    <row r="4448" spans="1:8" x14ac:dyDescent="0.3">
      <c r="A4448">
        <v>4447</v>
      </c>
      <c r="B4448" t="s">
        <v>4650</v>
      </c>
      <c r="C4448">
        <v>0</v>
      </c>
      <c r="D4448">
        <v>0</v>
      </c>
      <c r="E4448">
        <v>0</v>
      </c>
      <c r="F4448">
        <v>0</v>
      </c>
      <c r="G4448">
        <v>0</v>
      </c>
      <c r="H4448">
        <v>1</v>
      </c>
    </row>
    <row r="4449" spans="1:8" x14ac:dyDescent="0.3">
      <c r="A4449">
        <v>4448</v>
      </c>
      <c r="B4449" t="s">
        <v>4651</v>
      </c>
      <c r="C4449">
        <v>0</v>
      </c>
      <c r="D4449">
        <v>0</v>
      </c>
      <c r="E4449">
        <v>0</v>
      </c>
      <c r="F4449">
        <v>0</v>
      </c>
      <c r="G4449">
        <v>0</v>
      </c>
      <c r="H4449">
        <v>1</v>
      </c>
    </row>
    <row r="4450" spans="1:8" x14ac:dyDescent="0.3">
      <c r="A4450">
        <v>4449</v>
      </c>
      <c r="B4450" t="s">
        <v>4652</v>
      </c>
      <c r="C4450">
        <v>0</v>
      </c>
      <c r="D4450">
        <v>0</v>
      </c>
      <c r="E4450">
        <v>0</v>
      </c>
      <c r="F4450">
        <v>0</v>
      </c>
      <c r="G4450">
        <v>8.0973533906323197E-2</v>
      </c>
      <c r="H4450">
        <v>0.99999999999940803</v>
      </c>
    </row>
    <row r="4451" spans="1:8" x14ac:dyDescent="0.3">
      <c r="A4451">
        <v>4450</v>
      </c>
      <c r="B4451" t="s">
        <v>4653</v>
      </c>
      <c r="C4451">
        <v>8.2376760334425495E-2</v>
      </c>
      <c r="D4451">
        <v>8.2376760334425495E-2</v>
      </c>
      <c r="E4451">
        <v>8.2376760334425495E-2</v>
      </c>
      <c r="F4451">
        <v>8.2376760334425495E-2</v>
      </c>
      <c r="G4451">
        <v>0.14827987897324499</v>
      </c>
      <c r="H4451">
        <v>1.0000000854764599</v>
      </c>
    </row>
    <row r="4452" spans="1:8" x14ac:dyDescent="0.3">
      <c r="A4452">
        <v>4451</v>
      </c>
      <c r="B4452" t="s">
        <v>4654</v>
      </c>
      <c r="C4452">
        <v>0</v>
      </c>
      <c r="D4452">
        <v>0</v>
      </c>
      <c r="E4452">
        <v>0</v>
      </c>
      <c r="F4452">
        <v>0</v>
      </c>
      <c r="G4452">
        <v>0</v>
      </c>
      <c r="H4452">
        <v>0.94007448959155004</v>
      </c>
    </row>
    <row r="4453" spans="1:8" x14ac:dyDescent="0.3">
      <c r="A4453">
        <v>4452</v>
      </c>
      <c r="B4453" t="s">
        <v>4655</v>
      </c>
      <c r="C4453">
        <v>0</v>
      </c>
      <c r="D4453">
        <v>0</v>
      </c>
      <c r="E4453">
        <v>0</v>
      </c>
      <c r="F4453">
        <v>0</v>
      </c>
      <c r="G4453">
        <v>0</v>
      </c>
      <c r="H4453">
        <v>1</v>
      </c>
    </row>
    <row r="4454" spans="1:8" x14ac:dyDescent="0.3">
      <c r="A4454">
        <v>4453</v>
      </c>
      <c r="B4454" t="s">
        <v>4656</v>
      </c>
      <c r="C4454">
        <v>0</v>
      </c>
      <c r="D4454">
        <v>0</v>
      </c>
      <c r="E4454">
        <v>0</v>
      </c>
      <c r="F4454">
        <v>0</v>
      </c>
      <c r="G4454">
        <v>0</v>
      </c>
      <c r="H4454">
        <v>1</v>
      </c>
    </row>
    <row r="4455" spans="1:8" x14ac:dyDescent="0.3">
      <c r="A4455">
        <v>4454</v>
      </c>
      <c r="B4455" t="s">
        <v>4657</v>
      </c>
      <c r="C4455">
        <v>0</v>
      </c>
      <c r="D4455">
        <v>0</v>
      </c>
      <c r="E4455">
        <v>0</v>
      </c>
      <c r="F4455">
        <v>0</v>
      </c>
      <c r="G4455">
        <v>0</v>
      </c>
      <c r="H4455">
        <v>0.15324882098963699</v>
      </c>
    </row>
    <row r="4456" spans="1:8" x14ac:dyDescent="0.3">
      <c r="A4456">
        <v>4455</v>
      </c>
      <c r="B4456" t="s">
        <v>4658</v>
      </c>
      <c r="C4456">
        <v>0</v>
      </c>
      <c r="D4456">
        <v>0</v>
      </c>
      <c r="E4456">
        <v>0</v>
      </c>
      <c r="F4456">
        <v>0</v>
      </c>
      <c r="G4456">
        <v>0</v>
      </c>
      <c r="H4456">
        <v>0.63869631901358903</v>
      </c>
    </row>
    <row r="4457" spans="1:8" x14ac:dyDescent="0.3">
      <c r="A4457">
        <v>4456</v>
      </c>
      <c r="B4457" t="s">
        <v>4659</v>
      </c>
      <c r="C4457">
        <v>0</v>
      </c>
      <c r="D4457">
        <v>0</v>
      </c>
      <c r="E4457">
        <v>0</v>
      </c>
      <c r="F4457">
        <v>0</v>
      </c>
      <c r="G4457">
        <v>0.16383204075028099</v>
      </c>
      <c r="H4457">
        <v>1.0000000000009099</v>
      </c>
    </row>
    <row r="4458" spans="1:8" x14ac:dyDescent="0.3">
      <c r="A4458">
        <v>4457</v>
      </c>
      <c r="B4458" t="s">
        <v>4660</v>
      </c>
      <c r="C4458">
        <v>0</v>
      </c>
      <c r="D4458">
        <v>0</v>
      </c>
      <c r="E4458">
        <v>0</v>
      </c>
      <c r="F4458">
        <v>0</v>
      </c>
      <c r="G4458">
        <v>1.3383291090336801E-2</v>
      </c>
      <c r="H4458">
        <v>0.99999999999851996</v>
      </c>
    </row>
    <row r="4459" spans="1:8" x14ac:dyDescent="0.3">
      <c r="A4459">
        <v>4458</v>
      </c>
      <c r="B4459" t="s">
        <v>4661</v>
      </c>
      <c r="C4459">
        <v>0</v>
      </c>
      <c r="D4459">
        <v>0</v>
      </c>
      <c r="E4459">
        <v>0</v>
      </c>
      <c r="F4459">
        <v>0</v>
      </c>
      <c r="G4459">
        <v>0.83475575499503596</v>
      </c>
      <c r="H4459">
        <v>1.0000000000004601</v>
      </c>
    </row>
    <row r="4460" spans="1:8" x14ac:dyDescent="0.3">
      <c r="A4460">
        <v>4459</v>
      </c>
      <c r="B4460" t="s">
        <v>4662</v>
      </c>
      <c r="C4460">
        <v>0</v>
      </c>
      <c r="D4460">
        <v>0</v>
      </c>
      <c r="E4460">
        <v>0</v>
      </c>
      <c r="F4460">
        <v>0</v>
      </c>
      <c r="G4460">
        <v>1</v>
      </c>
      <c r="H4460">
        <v>1</v>
      </c>
    </row>
    <row r="4461" spans="1:8" x14ac:dyDescent="0.3">
      <c r="A4461">
        <v>4460</v>
      </c>
      <c r="B4461" t="s">
        <v>4663</v>
      </c>
      <c r="C4461">
        <v>0</v>
      </c>
      <c r="D4461">
        <v>0</v>
      </c>
      <c r="E4461">
        <v>0</v>
      </c>
      <c r="F4461">
        <v>0</v>
      </c>
      <c r="G4461">
        <v>1</v>
      </c>
      <c r="H4461">
        <v>1</v>
      </c>
    </row>
    <row r="4462" spans="1:8" x14ac:dyDescent="0.3">
      <c r="A4462">
        <v>4461</v>
      </c>
      <c r="B4462" t="s">
        <v>4664</v>
      </c>
      <c r="C4462">
        <v>0</v>
      </c>
      <c r="D4462">
        <v>0</v>
      </c>
      <c r="E4462">
        <v>0</v>
      </c>
      <c r="F4462">
        <v>0</v>
      </c>
      <c r="G4462">
        <v>1</v>
      </c>
      <c r="H4462">
        <v>1</v>
      </c>
    </row>
    <row r="4463" spans="1:8" x14ac:dyDescent="0.3">
      <c r="A4463">
        <v>4462</v>
      </c>
      <c r="B4463" t="s">
        <v>4665</v>
      </c>
      <c r="C4463">
        <v>0</v>
      </c>
      <c r="D4463">
        <v>0</v>
      </c>
      <c r="E4463">
        <v>0</v>
      </c>
      <c r="F4463">
        <v>0</v>
      </c>
      <c r="G4463">
        <v>1</v>
      </c>
      <c r="H4463">
        <v>1</v>
      </c>
    </row>
    <row r="4464" spans="1:8" x14ac:dyDescent="0.3">
      <c r="A4464">
        <v>4463</v>
      </c>
      <c r="B4464" t="s">
        <v>4666</v>
      </c>
      <c r="C4464">
        <v>0</v>
      </c>
      <c r="D4464">
        <v>0</v>
      </c>
      <c r="E4464">
        <v>0</v>
      </c>
      <c r="F4464">
        <v>0</v>
      </c>
      <c r="G4464">
        <v>1</v>
      </c>
      <c r="H4464">
        <v>1</v>
      </c>
    </row>
    <row r="4465" spans="1:8" x14ac:dyDescent="0.3">
      <c r="A4465">
        <v>4464</v>
      </c>
      <c r="B4465" t="s">
        <v>4667</v>
      </c>
      <c r="C4465">
        <v>0</v>
      </c>
      <c r="D4465">
        <v>0</v>
      </c>
      <c r="E4465">
        <v>0</v>
      </c>
      <c r="F4465">
        <v>0</v>
      </c>
      <c r="G4465">
        <v>1</v>
      </c>
      <c r="H4465">
        <v>1</v>
      </c>
    </row>
    <row r="4466" spans="1:8" x14ac:dyDescent="0.3">
      <c r="A4466">
        <v>4465</v>
      </c>
      <c r="B4466" t="s">
        <v>4668</v>
      </c>
      <c r="C4466">
        <v>0</v>
      </c>
      <c r="D4466">
        <v>0</v>
      </c>
      <c r="E4466">
        <v>0</v>
      </c>
      <c r="F4466">
        <v>0</v>
      </c>
      <c r="G4466">
        <v>0.49346099292207302</v>
      </c>
      <c r="H4466">
        <v>0.99999999999914602</v>
      </c>
    </row>
    <row r="4467" spans="1:8" x14ac:dyDescent="0.3">
      <c r="A4467">
        <v>4466</v>
      </c>
      <c r="B4467" t="s">
        <v>4669</v>
      </c>
      <c r="C4467">
        <v>0</v>
      </c>
      <c r="D4467">
        <v>0</v>
      </c>
      <c r="E4467">
        <v>0</v>
      </c>
      <c r="F4467">
        <v>0</v>
      </c>
      <c r="G4467">
        <v>1</v>
      </c>
      <c r="H4467">
        <v>1</v>
      </c>
    </row>
    <row r="4468" spans="1:8" x14ac:dyDescent="0.3">
      <c r="A4468">
        <v>4467</v>
      </c>
      <c r="B4468" t="s">
        <v>4670</v>
      </c>
      <c r="C4468">
        <v>0</v>
      </c>
      <c r="D4468">
        <v>0</v>
      </c>
      <c r="E4468">
        <v>0</v>
      </c>
      <c r="F4468">
        <v>0</v>
      </c>
      <c r="G4468">
        <v>1</v>
      </c>
      <c r="H4468">
        <v>1</v>
      </c>
    </row>
    <row r="4469" spans="1:8" x14ac:dyDescent="0.3">
      <c r="A4469">
        <v>4468</v>
      </c>
      <c r="B4469" t="s">
        <v>4671</v>
      </c>
      <c r="C4469">
        <v>0</v>
      </c>
      <c r="D4469">
        <v>0</v>
      </c>
      <c r="E4469">
        <v>0</v>
      </c>
      <c r="F4469">
        <v>0</v>
      </c>
      <c r="G4469">
        <v>1</v>
      </c>
      <c r="H4469">
        <v>1</v>
      </c>
    </row>
    <row r="4470" spans="1:8" x14ac:dyDescent="0.3">
      <c r="A4470">
        <v>4469</v>
      </c>
      <c r="B4470" t="s">
        <v>4672</v>
      </c>
      <c r="C4470">
        <v>0</v>
      </c>
      <c r="D4470">
        <v>0</v>
      </c>
      <c r="E4470">
        <v>0</v>
      </c>
      <c r="F4470">
        <v>0</v>
      </c>
      <c r="G4470">
        <v>1</v>
      </c>
      <c r="H4470">
        <v>1</v>
      </c>
    </row>
    <row r="4471" spans="1:8" x14ac:dyDescent="0.3">
      <c r="A4471">
        <v>4470</v>
      </c>
      <c r="B4471" t="s">
        <v>4673</v>
      </c>
      <c r="C4471">
        <v>0</v>
      </c>
      <c r="D4471">
        <v>0</v>
      </c>
      <c r="E4471">
        <v>0</v>
      </c>
      <c r="F4471">
        <v>0</v>
      </c>
      <c r="G4471">
        <v>0</v>
      </c>
      <c r="H4471">
        <v>1</v>
      </c>
    </row>
    <row r="4472" spans="1:8" x14ac:dyDescent="0.3">
      <c r="A4472">
        <v>4471</v>
      </c>
      <c r="B4472" t="s">
        <v>4674</v>
      </c>
      <c r="C4472">
        <v>0</v>
      </c>
      <c r="D4472">
        <v>0</v>
      </c>
      <c r="E4472">
        <v>0</v>
      </c>
      <c r="F4472">
        <v>0</v>
      </c>
      <c r="G4472">
        <v>0.68972924093727095</v>
      </c>
      <c r="H4472">
        <v>1.00000000000106</v>
      </c>
    </row>
    <row r="4473" spans="1:8" x14ac:dyDescent="0.3">
      <c r="A4473">
        <v>4472</v>
      </c>
      <c r="B4473" t="s">
        <v>4675</v>
      </c>
      <c r="C4473">
        <v>0</v>
      </c>
      <c r="D4473">
        <v>0</v>
      </c>
      <c r="E4473">
        <v>0</v>
      </c>
      <c r="F4473">
        <v>0</v>
      </c>
      <c r="G4473">
        <v>0.85654922943508904</v>
      </c>
      <c r="H4473">
        <v>1.0000000000006499</v>
      </c>
    </row>
    <row r="4474" spans="1:8" x14ac:dyDescent="0.3">
      <c r="A4474">
        <v>4473</v>
      </c>
      <c r="B4474" t="s">
        <v>4676</v>
      </c>
      <c r="C4474">
        <v>0</v>
      </c>
      <c r="D4474">
        <v>0</v>
      </c>
      <c r="E4474">
        <v>0</v>
      </c>
      <c r="F4474">
        <v>0</v>
      </c>
      <c r="G4474">
        <v>0.15291431467286101</v>
      </c>
      <c r="H4474">
        <v>0.999999999999726</v>
      </c>
    </row>
    <row r="4475" spans="1:8" x14ac:dyDescent="0.3">
      <c r="A4475">
        <v>4474</v>
      </c>
      <c r="B4475" t="s">
        <v>4677</v>
      </c>
      <c r="C4475">
        <v>0</v>
      </c>
      <c r="D4475">
        <v>0</v>
      </c>
      <c r="E4475">
        <v>0</v>
      </c>
      <c r="F4475">
        <v>0</v>
      </c>
      <c r="G4475">
        <v>0</v>
      </c>
      <c r="H4475">
        <v>1</v>
      </c>
    </row>
    <row r="4476" spans="1:8" x14ac:dyDescent="0.3">
      <c r="A4476">
        <v>4475</v>
      </c>
      <c r="B4476" t="s">
        <v>4678</v>
      </c>
      <c r="C4476">
        <v>0</v>
      </c>
      <c r="D4476">
        <v>0</v>
      </c>
      <c r="E4476">
        <v>0</v>
      </c>
      <c r="F4476">
        <v>0</v>
      </c>
      <c r="G4476">
        <v>0</v>
      </c>
      <c r="H4476">
        <v>1</v>
      </c>
    </row>
    <row r="4477" spans="1:8" x14ac:dyDescent="0.3">
      <c r="A4477">
        <v>4476</v>
      </c>
      <c r="B4477" t="s">
        <v>4679</v>
      </c>
      <c r="C4477">
        <v>0</v>
      </c>
      <c r="D4477">
        <v>0</v>
      </c>
      <c r="E4477">
        <v>0</v>
      </c>
      <c r="F4477">
        <v>0</v>
      </c>
      <c r="G4477">
        <v>0</v>
      </c>
      <c r="H4477">
        <v>1</v>
      </c>
    </row>
    <row r="4478" spans="1:8" x14ac:dyDescent="0.3">
      <c r="A4478">
        <v>4477</v>
      </c>
      <c r="B4478" t="s">
        <v>4680</v>
      </c>
      <c r="C4478">
        <v>0</v>
      </c>
      <c r="D4478">
        <v>0</v>
      </c>
      <c r="E4478">
        <v>0</v>
      </c>
      <c r="F4478">
        <v>0</v>
      </c>
      <c r="G4478">
        <v>0</v>
      </c>
      <c r="H4478">
        <v>1</v>
      </c>
    </row>
    <row r="4479" spans="1:8" x14ac:dyDescent="0.3">
      <c r="A4479">
        <v>4478</v>
      </c>
      <c r="B4479" t="s">
        <v>4681</v>
      </c>
      <c r="C4479">
        <v>0</v>
      </c>
      <c r="D4479">
        <v>0</v>
      </c>
      <c r="E4479">
        <v>0</v>
      </c>
      <c r="F4479">
        <v>0</v>
      </c>
      <c r="G4479">
        <v>0</v>
      </c>
      <c r="H4479">
        <v>1</v>
      </c>
    </row>
    <row r="4480" spans="1:8" x14ac:dyDescent="0.3">
      <c r="A4480">
        <v>4479</v>
      </c>
      <c r="B4480" t="s">
        <v>4682</v>
      </c>
      <c r="C4480">
        <v>0</v>
      </c>
      <c r="D4480">
        <v>0</v>
      </c>
      <c r="E4480">
        <v>0</v>
      </c>
      <c r="F4480">
        <v>0</v>
      </c>
      <c r="G4480">
        <v>0</v>
      </c>
      <c r="H4480">
        <v>0.42720870040109299</v>
      </c>
    </row>
    <row r="4481" spans="1:8" x14ac:dyDescent="0.3">
      <c r="A4481">
        <v>4480</v>
      </c>
      <c r="B4481" t="s">
        <v>4683</v>
      </c>
      <c r="C4481">
        <v>0</v>
      </c>
      <c r="D4481">
        <v>0</v>
      </c>
      <c r="E4481">
        <v>0</v>
      </c>
      <c r="F4481">
        <v>0</v>
      </c>
      <c r="G4481">
        <v>0</v>
      </c>
      <c r="H4481">
        <v>0.121918908953263</v>
      </c>
    </row>
    <row r="4482" spans="1:8" x14ac:dyDescent="0.3">
      <c r="A4482">
        <v>4481</v>
      </c>
      <c r="B4482" t="s">
        <v>4684</v>
      </c>
      <c r="C4482">
        <v>0</v>
      </c>
      <c r="D4482">
        <v>0</v>
      </c>
      <c r="E4482">
        <v>0</v>
      </c>
      <c r="F4482">
        <v>0</v>
      </c>
      <c r="G4482">
        <v>0</v>
      </c>
      <c r="H4482">
        <v>0.94430196469557504</v>
      </c>
    </row>
    <row r="4483" spans="1:8" x14ac:dyDescent="0.3">
      <c r="A4483">
        <v>4482</v>
      </c>
      <c r="B4483" t="s">
        <v>4685</v>
      </c>
      <c r="C4483">
        <v>0</v>
      </c>
      <c r="D4483">
        <v>0</v>
      </c>
      <c r="E4483">
        <v>0</v>
      </c>
      <c r="F4483">
        <v>0</v>
      </c>
      <c r="G4483">
        <v>0</v>
      </c>
      <c r="H4483">
        <v>0.87620842536181298</v>
      </c>
    </row>
    <row r="4484" spans="1:8" x14ac:dyDescent="0.3">
      <c r="A4484">
        <v>4483</v>
      </c>
      <c r="B4484" t="s">
        <v>4686</v>
      </c>
      <c r="C4484">
        <v>0</v>
      </c>
      <c r="D4484">
        <v>0</v>
      </c>
      <c r="E4484">
        <v>0</v>
      </c>
      <c r="F4484">
        <v>0</v>
      </c>
      <c r="G4484">
        <v>0</v>
      </c>
      <c r="H4484">
        <v>5.5121266421743399E-2</v>
      </c>
    </row>
    <row r="4485" spans="1:8" x14ac:dyDescent="0.3">
      <c r="A4485">
        <v>4484</v>
      </c>
      <c r="B4485" t="s">
        <v>4687</v>
      </c>
      <c r="C4485">
        <v>0</v>
      </c>
      <c r="D4485">
        <v>0</v>
      </c>
      <c r="E4485">
        <v>0</v>
      </c>
      <c r="F4485">
        <v>0</v>
      </c>
      <c r="G4485">
        <v>0</v>
      </c>
      <c r="H4485">
        <v>3.4027960672737799E-3</v>
      </c>
    </row>
    <row r="4486" spans="1:8" x14ac:dyDescent="0.3">
      <c r="A4486">
        <v>4485</v>
      </c>
      <c r="B4486" t="s">
        <v>4688</v>
      </c>
      <c r="C4486">
        <v>0</v>
      </c>
      <c r="D4486">
        <v>0</v>
      </c>
      <c r="E4486">
        <v>0</v>
      </c>
      <c r="F4486">
        <v>0</v>
      </c>
      <c r="G4486">
        <v>0</v>
      </c>
      <c r="H4486">
        <v>0.27264151487620802</v>
      </c>
    </row>
    <row r="4487" spans="1:8" x14ac:dyDescent="0.3">
      <c r="A4487">
        <v>4486</v>
      </c>
      <c r="B4487" t="s">
        <v>4689</v>
      </c>
      <c r="C4487">
        <v>0</v>
      </c>
      <c r="D4487">
        <v>0</v>
      </c>
      <c r="E4487">
        <v>0</v>
      </c>
      <c r="F4487">
        <v>0</v>
      </c>
      <c r="G4487">
        <v>0</v>
      </c>
      <c r="H4487">
        <v>4.1494531433961299E-2</v>
      </c>
    </row>
    <row r="4488" spans="1:8" x14ac:dyDescent="0.3">
      <c r="A4488">
        <v>4487</v>
      </c>
      <c r="B4488" t="s">
        <v>4690</v>
      </c>
      <c r="C4488">
        <v>0</v>
      </c>
      <c r="D4488">
        <v>0</v>
      </c>
      <c r="E4488">
        <v>0</v>
      </c>
      <c r="F4488">
        <v>0</v>
      </c>
      <c r="G4488">
        <v>0</v>
      </c>
      <c r="H4488">
        <v>0.78081035939028498</v>
      </c>
    </row>
    <row r="4489" spans="1:8" x14ac:dyDescent="0.3">
      <c r="A4489">
        <v>4488</v>
      </c>
      <c r="B4489" t="s">
        <v>4691</v>
      </c>
      <c r="C4489">
        <v>0</v>
      </c>
      <c r="D4489">
        <v>0</v>
      </c>
      <c r="E4489">
        <v>0</v>
      </c>
      <c r="F4489">
        <v>0</v>
      </c>
      <c r="G4489">
        <v>0</v>
      </c>
      <c r="H4489">
        <v>0.94452388710531399</v>
      </c>
    </row>
    <row r="4490" spans="1:8" x14ac:dyDescent="0.3">
      <c r="A4490">
        <v>4489</v>
      </c>
      <c r="B4490" t="s">
        <v>4692</v>
      </c>
      <c r="C4490">
        <v>0</v>
      </c>
      <c r="D4490">
        <v>0</v>
      </c>
      <c r="E4490">
        <v>0</v>
      </c>
      <c r="F4490">
        <v>0</v>
      </c>
      <c r="G4490">
        <v>0</v>
      </c>
      <c r="H4490">
        <v>0.103963068087719</v>
      </c>
    </row>
    <row r="4491" spans="1:8" x14ac:dyDescent="0.3">
      <c r="A4491">
        <v>4490</v>
      </c>
      <c r="B4491" t="s">
        <v>4693</v>
      </c>
      <c r="C4491">
        <v>0</v>
      </c>
      <c r="D4491">
        <v>0</v>
      </c>
      <c r="E4491">
        <v>0</v>
      </c>
      <c r="F4491">
        <v>0</v>
      </c>
      <c r="G4491">
        <v>0</v>
      </c>
      <c r="H4491">
        <v>1</v>
      </c>
    </row>
    <row r="4492" spans="1:8" x14ac:dyDescent="0.3">
      <c r="A4492">
        <v>4491</v>
      </c>
      <c r="B4492" t="s">
        <v>4694</v>
      </c>
      <c r="C4492">
        <v>0</v>
      </c>
      <c r="D4492">
        <v>0</v>
      </c>
      <c r="E4492">
        <v>0</v>
      </c>
      <c r="F4492">
        <v>0</v>
      </c>
      <c r="G4492">
        <v>0</v>
      </c>
      <c r="H4492">
        <v>1</v>
      </c>
    </row>
    <row r="4493" spans="1:8" x14ac:dyDescent="0.3">
      <c r="A4493">
        <v>4492</v>
      </c>
      <c r="B4493" t="s">
        <v>4695</v>
      </c>
      <c r="C4493">
        <v>0</v>
      </c>
      <c r="D4493">
        <v>0</v>
      </c>
      <c r="E4493">
        <v>0</v>
      </c>
      <c r="F4493">
        <v>0</v>
      </c>
      <c r="G4493">
        <v>1.39285415158162E-2</v>
      </c>
      <c r="H4493">
        <v>0.99999999999997802</v>
      </c>
    </row>
    <row r="4494" spans="1:8" x14ac:dyDescent="0.3">
      <c r="A4494">
        <v>4493</v>
      </c>
      <c r="B4494" t="s">
        <v>4696</v>
      </c>
      <c r="C4494">
        <v>0</v>
      </c>
      <c r="D4494">
        <v>0</v>
      </c>
      <c r="E4494">
        <v>0</v>
      </c>
      <c r="F4494">
        <v>0</v>
      </c>
      <c r="G4494">
        <v>0.243274210722321</v>
      </c>
      <c r="H4494">
        <v>0.99999999999934996</v>
      </c>
    </row>
    <row r="4495" spans="1:8" x14ac:dyDescent="0.3">
      <c r="A4495">
        <v>4494</v>
      </c>
      <c r="B4495" t="s">
        <v>4697</v>
      </c>
      <c r="C4495">
        <v>0</v>
      </c>
      <c r="D4495">
        <v>0</v>
      </c>
      <c r="E4495">
        <v>0</v>
      </c>
      <c r="F4495">
        <v>0</v>
      </c>
      <c r="G4495">
        <v>4.6784780013582597E-3</v>
      </c>
      <c r="H4495">
        <v>1.0000000000001901</v>
      </c>
    </row>
    <row r="4496" spans="1:8" x14ac:dyDescent="0.3">
      <c r="A4496">
        <v>4495</v>
      </c>
      <c r="B4496" t="s">
        <v>4698</v>
      </c>
      <c r="C4496">
        <v>0</v>
      </c>
      <c r="D4496">
        <v>0</v>
      </c>
      <c r="E4496">
        <v>0</v>
      </c>
      <c r="F4496">
        <v>0</v>
      </c>
      <c r="G4496">
        <v>0</v>
      </c>
      <c r="H4496">
        <v>1</v>
      </c>
    </row>
    <row r="4497" spans="1:8" x14ac:dyDescent="0.3">
      <c r="A4497">
        <v>4496</v>
      </c>
      <c r="B4497" t="s">
        <v>4699</v>
      </c>
      <c r="C4497">
        <v>0</v>
      </c>
      <c r="D4497">
        <v>0</v>
      </c>
      <c r="E4497">
        <v>0</v>
      </c>
      <c r="F4497">
        <v>0</v>
      </c>
      <c r="G4497">
        <v>0</v>
      </c>
      <c r="H4497">
        <v>1</v>
      </c>
    </row>
    <row r="4498" spans="1:8" x14ac:dyDescent="0.3">
      <c r="A4498">
        <v>4497</v>
      </c>
      <c r="B4498" t="s">
        <v>4700</v>
      </c>
      <c r="C4498">
        <v>0</v>
      </c>
      <c r="D4498">
        <v>0</v>
      </c>
      <c r="E4498">
        <v>0</v>
      </c>
      <c r="F4498">
        <v>0</v>
      </c>
      <c r="G4498">
        <v>0.119723656467515</v>
      </c>
      <c r="H4498">
        <v>1.0000000000024001</v>
      </c>
    </row>
    <row r="4499" spans="1:8" x14ac:dyDescent="0.3">
      <c r="A4499">
        <v>4498</v>
      </c>
      <c r="B4499" t="s">
        <v>4701</v>
      </c>
      <c r="C4499">
        <v>0</v>
      </c>
      <c r="D4499">
        <v>0</v>
      </c>
      <c r="E4499">
        <v>0</v>
      </c>
      <c r="F4499">
        <v>0</v>
      </c>
      <c r="G4499">
        <v>0.30335314521057799</v>
      </c>
      <c r="H4499">
        <v>0.99999999999939804</v>
      </c>
    </row>
    <row r="4500" spans="1:8" x14ac:dyDescent="0.3">
      <c r="A4500">
        <v>4499</v>
      </c>
      <c r="B4500" t="s">
        <v>4702</v>
      </c>
      <c r="C4500">
        <v>0</v>
      </c>
      <c r="D4500">
        <v>0</v>
      </c>
      <c r="E4500">
        <v>0</v>
      </c>
      <c r="F4500">
        <v>0</v>
      </c>
      <c r="G4500">
        <v>0</v>
      </c>
      <c r="H4500">
        <v>1</v>
      </c>
    </row>
    <row r="4501" spans="1:8" x14ac:dyDescent="0.3">
      <c r="A4501">
        <v>4500</v>
      </c>
      <c r="B4501" t="s">
        <v>4703</v>
      </c>
      <c r="C4501">
        <v>0</v>
      </c>
      <c r="D4501">
        <v>0</v>
      </c>
      <c r="E4501">
        <v>0</v>
      </c>
      <c r="F4501">
        <v>0</v>
      </c>
      <c r="G4501">
        <v>0</v>
      </c>
      <c r="H4501">
        <v>1</v>
      </c>
    </row>
    <row r="4502" spans="1:8" x14ac:dyDescent="0.3">
      <c r="A4502">
        <v>4501</v>
      </c>
      <c r="B4502" t="s">
        <v>4704</v>
      </c>
      <c r="C4502">
        <v>0</v>
      </c>
      <c r="D4502">
        <v>0</v>
      </c>
      <c r="E4502">
        <v>0</v>
      </c>
      <c r="F4502">
        <v>0</v>
      </c>
      <c r="G4502">
        <v>8.3433253904254601E-2</v>
      </c>
      <c r="H4502">
        <v>0.99999999999917</v>
      </c>
    </row>
    <row r="4503" spans="1:8" x14ac:dyDescent="0.3">
      <c r="A4503">
        <v>4502</v>
      </c>
      <c r="B4503" t="s">
        <v>4705</v>
      </c>
      <c r="C4503">
        <v>0</v>
      </c>
      <c r="D4503">
        <v>0</v>
      </c>
      <c r="E4503">
        <v>0</v>
      </c>
      <c r="F4503">
        <v>0</v>
      </c>
      <c r="G4503">
        <v>0</v>
      </c>
      <c r="H4503">
        <v>1</v>
      </c>
    </row>
    <row r="4504" spans="1:8" x14ac:dyDescent="0.3">
      <c r="A4504">
        <v>4503</v>
      </c>
      <c r="B4504" t="s">
        <v>4706</v>
      </c>
      <c r="C4504">
        <v>0</v>
      </c>
      <c r="D4504">
        <v>0</v>
      </c>
      <c r="E4504">
        <v>0</v>
      </c>
      <c r="F4504">
        <v>0</v>
      </c>
      <c r="G4504">
        <v>0</v>
      </c>
      <c r="H4504">
        <v>1</v>
      </c>
    </row>
    <row r="4505" spans="1:8" x14ac:dyDescent="0.3">
      <c r="A4505">
        <v>4504</v>
      </c>
      <c r="B4505" t="s">
        <v>4707</v>
      </c>
      <c r="C4505">
        <v>0</v>
      </c>
      <c r="D4505">
        <v>0</v>
      </c>
      <c r="E4505">
        <v>0</v>
      </c>
      <c r="F4505">
        <v>0</v>
      </c>
      <c r="G4505">
        <v>0</v>
      </c>
      <c r="H4505">
        <v>1</v>
      </c>
    </row>
    <row r="4506" spans="1:8" x14ac:dyDescent="0.3">
      <c r="A4506">
        <v>4505</v>
      </c>
      <c r="B4506" t="s">
        <v>4708</v>
      </c>
      <c r="C4506">
        <v>0</v>
      </c>
      <c r="D4506">
        <v>0</v>
      </c>
      <c r="E4506">
        <v>0</v>
      </c>
      <c r="F4506">
        <v>0</v>
      </c>
      <c r="G4506">
        <v>1</v>
      </c>
      <c r="H4506">
        <v>1</v>
      </c>
    </row>
    <row r="4507" spans="1:8" x14ac:dyDescent="0.3">
      <c r="A4507">
        <v>4506</v>
      </c>
      <c r="B4507" t="s">
        <v>4709</v>
      </c>
      <c r="C4507">
        <v>0</v>
      </c>
      <c r="D4507">
        <v>0</v>
      </c>
      <c r="E4507">
        <v>0</v>
      </c>
      <c r="F4507">
        <v>0</v>
      </c>
      <c r="G4507">
        <v>0.63452803596273299</v>
      </c>
      <c r="H4507">
        <v>0.999999999999028</v>
      </c>
    </row>
    <row r="4508" spans="1:8" x14ac:dyDescent="0.3">
      <c r="A4508">
        <v>4507</v>
      </c>
      <c r="B4508" t="s">
        <v>4710</v>
      </c>
      <c r="C4508">
        <v>0</v>
      </c>
      <c r="D4508">
        <v>0</v>
      </c>
      <c r="E4508">
        <v>0</v>
      </c>
      <c r="F4508">
        <v>0</v>
      </c>
      <c r="G4508">
        <v>1.19760306632582E-2</v>
      </c>
      <c r="H4508">
        <v>1.0000000000009901</v>
      </c>
    </row>
    <row r="4509" spans="1:8" x14ac:dyDescent="0.3">
      <c r="A4509">
        <v>4508</v>
      </c>
      <c r="B4509" t="s">
        <v>4711</v>
      </c>
      <c r="C4509">
        <v>0</v>
      </c>
      <c r="D4509">
        <v>0</v>
      </c>
      <c r="E4509">
        <v>0</v>
      </c>
      <c r="F4509">
        <v>0</v>
      </c>
      <c r="G4509">
        <v>0</v>
      </c>
      <c r="H4509">
        <v>1</v>
      </c>
    </row>
    <row r="4510" spans="1:8" x14ac:dyDescent="0.3">
      <c r="A4510">
        <v>4509</v>
      </c>
      <c r="B4510" t="s">
        <v>4712</v>
      </c>
      <c r="C4510">
        <v>0</v>
      </c>
      <c r="D4510">
        <v>0</v>
      </c>
      <c r="E4510">
        <v>0</v>
      </c>
      <c r="F4510">
        <v>0</v>
      </c>
      <c r="G4510">
        <v>0</v>
      </c>
      <c r="H4510">
        <v>1</v>
      </c>
    </row>
    <row r="4511" spans="1:8" x14ac:dyDescent="0.3">
      <c r="A4511">
        <v>4510</v>
      </c>
      <c r="B4511" t="s">
        <v>4713</v>
      </c>
      <c r="C4511">
        <v>0</v>
      </c>
      <c r="D4511">
        <v>0</v>
      </c>
      <c r="E4511">
        <v>0</v>
      </c>
      <c r="F4511">
        <v>0</v>
      </c>
      <c r="G4511">
        <v>0.21551381901050801</v>
      </c>
      <c r="H4511">
        <v>0.999999999999857</v>
      </c>
    </row>
    <row r="4512" spans="1:8" x14ac:dyDescent="0.3">
      <c r="A4512">
        <v>4511</v>
      </c>
      <c r="B4512" t="s">
        <v>4714</v>
      </c>
      <c r="C4512">
        <v>0</v>
      </c>
      <c r="D4512">
        <v>0</v>
      </c>
      <c r="E4512">
        <v>0</v>
      </c>
      <c r="F4512">
        <v>0</v>
      </c>
      <c r="G4512">
        <v>0.36494725924826599</v>
      </c>
      <c r="H4512">
        <v>1.0000000000018801</v>
      </c>
    </row>
    <row r="4513" spans="1:8" x14ac:dyDescent="0.3">
      <c r="A4513">
        <v>4512</v>
      </c>
      <c r="B4513" t="s">
        <v>4715</v>
      </c>
      <c r="C4513">
        <v>0</v>
      </c>
      <c r="D4513">
        <v>0</v>
      </c>
      <c r="E4513">
        <v>0</v>
      </c>
      <c r="F4513">
        <v>0</v>
      </c>
      <c r="G4513">
        <v>0.992985327613777</v>
      </c>
      <c r="H4513">
        <v>0.999999999997772</v>
      </c>
    </row>
    <row r="4514" spans="1:8" x14ac:dyDescent="0.3">
      <c r="A4514">
        <v>4513</v>
      </c>
      <c r="B4514" t="s">
        <v>4716</v>
      </c>
      <c r="C4514">
        <v>0</v>
      </c>
      <c r="D4514">
        <v>0</v>
      </c>
      <c r="E4514">
        <v>0</v>
      </c>
      <c r="F4514">
        <v>0</v>
      </c>
      <c r="G4514">
        <v>0.96690728679995896</v>
      </c>
      <c r="H4514">
        <v>0.99999999999967304</v>
      </c>
    </row>
    <row r="4515" spans="1:8" x14ac:dyDescent="0.3">
      <c r="A4515">
        <v>4514</v>
      </c>
      <c r="B4515" t="s">
        <v>4717</v>
      </c>
      <c r="C4515">
        <v>0</v>
      </c>
      <c r="D4515">
        <v>0</v>
      </c>
      <c r="E4515">
        <v>0</v>
      </c>
      <c r="F4515">
        <v>0</v>
      </c>
      <c r="G4515">
        <v>1</v>
      </c>
      <c r="H4515">
        <v>1</v>
      </c>
    </row>
    <row r="4516" spans="1:8" x14ac:dyDescent="0.3">
      <c r="A4516">
        <v>4515</v>
      </c>
      <c r="B4516" t="s">
        <v>4718</v>
      </c>
      <c r="C4516">
        <v>0</v>
      </c>
      <c r="D4516">
        <v>0</v>
      </c>
      <c r="E4516">
        <v>0</v>
      </c>
      <c r="F4516">
        <v>0</v>
      </c>
      <c r="G4516">
        <v>1</v>
      </c>
      <c r="H4516">
        <v>1</v>
      </c>
    </row>
    <row r="4517" spans="1:8" x14ac:dyDescent="0.3">
      <c r="A4517">
        <v>4516</v>
      </c>
      <c r="B4517" t="s">
        <v>4719</v>
      </c>
      <c r="C4517">
        <v>0</v>
      </c>
      <c r="D4517">
        <v>0</v>
      </c>
      <c r="E4517">
        <v>0</v>
      </c>
      <c r="F4517">
        <v>0</v>
      </c>
      <c r="G4517">
        <v>0.624805880769158</v>
      </c>
      <c r="H4517">
        <v>0.624805880769158</v>
      </c>
    </row>
    <row r="4518" spans="1:8" x14ac:dyDescent="0.3">
      <c r="A4518">
        <v>4517</v>
      </c>
      <c r="B4518" t="s">
        <v>4720</v>
      </c>
      <c r="C4518">
        <v>0</v>
      </c>
      <c r="D4518">
        <v>0</v>
      </c>
      <c r="E4518">
        <v>0</v>
      </c>
      <c r="F4518">
        <v>0</v>
      </c>
      <c r="G4518">
        <v>1</v>
      </c>
      <c r="H4518">
        <v>1</v>
      </c>
    </row>
    <row r="4519" spans="1:8" x14ac:dyDescent="0.3">
      <c r="A4519">
        <v>4518</v>
      </c>
      <c r="B4519" t="s">
        <v>4721</v>
      </c>
      <c r="C4519">
        <v>0</v>
      </c>
      <c r="D4519">
        <v>0</v>
      </c>
      <c r="E4519">
        <v>0</v>
      </c>
      <c r="F4519">
        <v>0</v>
      </c>
      <c r="G4519">
        <v>0.86245072128690503</v>
      </c>
      <c r="H4519">
        <v>0.86245072128690503</v>
      </c>
    </row>
    <row r="4520" spans="1:8" x14ac:dyDescent="0.3">
      <c r="A4520">
        <v>4519</v>
      </c>
      <c r="B4520" t="s">
        <v>4722</v>
      </c>
      <c r="C4520">
        <v>0</v>
      </c>
      <c r="D4520">
        <v>0</v>
      </c>
      <c r="E4520">
        <v>0</v>
      </c>
      <c r="F4520">
        <v>0</v>
      </c>
      <c r="G4520">
        <v>0.90303540887370704</v>
      </c>
      <c r="H4520">
        <v>0.90303540887370704</v>
      </c>
    </row>
    <row r="4521" spans="1:8" x14ac:dyDescent="0.3">
      <c r="A4521">
        <v>4520</v>
      </c>
      <c r="B4521" t="s">
        <v>4723</v>
      </c>
      <c r="C4521">
        <v>0</v>
      </c>
      <c r="D4521">
        <v>0</v>
      </c>
      <c r="E4521">
        <v>0</v>
      </c>
      <c r="F4521">
        <v>0</v>
      </c>
      <c r="G4521">
        <v>0</v>
      </c>
      <c r="H4521">
        <v>0.97012375159320097</v>
      </c>
    </row>
    <row r="4522" spans="1:8" x14ac:dyDescent="0.3">
      <c r="A4522">
        <v>4521</v>
      </c>
      <c r="B4522" t="s">
        <v>4724</v>
      </c>
      <c r="C4522">
        <v>0.18749376839822099</v>
      </c>
      <c r="D4522">
        <v>0.18749376839822099</v>
      </c>
      <c r="E4522">
        <v>0.18749376839822099</v>
      </c>
      <c r="F4522">
        <v>0.18749376839822099</v>
      </c>
      <c r="G4522">
        <v>0.18749376839822099</v>
      </c>
      <c r="H4522">
        <v>0.51941878066117197</v>
      </c>
    </row>
    <row r="4523" spans="1:8" x14ac:dyDescent="0.3">
      <c r="A4523">
        <v>4522</v>
      </c>
      <c r="B4523" t="s">
        <v>4725</v>
      </c>
      <c r="C4523">
        <v>0</v>
      </c>
      <c r="D4523">
        <v>0</v>
      </c>
      <c r="E4523">
        <v>0</v>
      </c>
      <c r="F4523">
        <v>0</v>
      </c>
      <c r="G4523">
        <v>0</v>
      </c>
      <c r="H4523">
        <v>1.7285095887514101E-3</v>
      </c>
    </row>
    <row r="4524" spans="1:8" x14ac:dyDescent="0.3">
      <c r="A4524">
        <v>4523</v>
      </c>
      <c r="B4524" t="s">
        <v>4726</v>
      </c>
      <c r="C4524">
        <v>0</v>
      </c>
      <c r="D4524">
        <v>0</v>
      </c>
      <c r="E4524">
        <v>0</v>
      </c>
      <c r="F4524">
        <v>0</v>
      </c>
      <c r="G4524">
        <v>0</v>
      </c>
      <c r="H4524">
        <v>0.65235666402134296</v>
      </c>
    </row>
    <row r="4525" spans="1:8" x14ac:dyDescent="0.3">
      <c r="A4525">
        <v>4524</v>
      </c>
      <c r="B4525" t="s">
        <v>4727</v>
      </c>
      <c r="C4525">
        <v>0</v>
      </c>
      <c r="D4525">
        <v>0</v>
      </c>
      <c r="E4525">
        <v>0</v>
      </c>
      <c r="F4525">
        <v>0</v>
      </c>
      <c r="G4525">
        <v>0</v>
      </c>
      <c r="H4525">
        <v>1</v>
      </c>
    </row>
    <row r="4526" spans="1:8" x14ac:dyDescent="0.3">
      <c r="A4526">
        <v>4525</v>
      </c>
      <c r="B4526" t="s">
        <v>4728</v>
      </c>
      <c r="C4526">
        <v>0</v>
      </c>
      <c r="D4526">
        <v>0</v>
      </c>
      <c r="E4526">
        <v>0</v>
      </c>
      <c r="F4526">
        <v>0</v>
      </c>
      <c r="G4526">
        <v>0.19106078507048599</v>
      </c>
      <c r="H4526">
        <v>1.0000000000012299</v>
      </c>
    </row>
    <row r="4527" spans="1:8" x14ac:dyDescent="0.3">
      <c r="A4527">
        <v>4526</v>
      </c>
      <c r="B4527" t="s">
        <v>4729</v>
      </c>
      <c r="C4527">
        <v>0</v>
      </c>
      <c r="D4527">
        <v>0</v>
      </c>
      <c r="E4527">
        <v>0</v>
      </c>
      <c r="F4527">
        <v>0</v>
      </c>
      <c r="G4527">
        <v>0.32904781774451097</v>
      </c>
      <c r="H4527">
        <v>0.99999999999792999</v>
      </c>
    </row>
    <row r="4528" spans="1:8" x14ac:dyDescent="0.3">
      <c r="A4528">
        <v>4527</v>
      </c>
      <c r="B4528" t="s">
        <v>4730</v>
      </c>
      <c r="C4528">
        <v>0</v>
      </c>
      <c r="D4528">
        <v>0</v>
      </c>
      <c r="E4528">
        <v>0</v>
      </c>
      <c r="F4528">
        <v>0</v>
      </c>
      <c r="G4528">
        <v>0.74594282089764297</v>
      </c>
      <c r="H4528">
        <v>1.0000000000004301</v>
      </c>
    </row>
    <row r="4529" spans="1:8" x14ac:dyDescent="0.3">
      <c r="A4529">
        <v>4528</v>
      </c>
      <c r="B4529" t="s">
        <v>4731</v>
      </c>
      <c r="C4529">
        <v>0</v>
      </c>
      <c r="D4529">
        <v>0</v>
      </c>
      <c r="E4529">
        <v>0</v>
      </c>
      <c r="F4529">
        <v>0</v>
      </c>
      <c r="G4529">
        <v>1</v>
      </c>
      <c r="H4529">
        <v>1</v>
      </c>
    </row>
    <row r="4530" spans="1:8" x14ac:dyDescent="0.3">
      <c r="A4530">
        <v>4529</v>
      </c>
      <c r="B4530" t="s">
        <v>4732</v>
      </c>
      <c r="C4530">
        <v>0</v>
      </c>
      <c r="D4530">
        <v>0</v>
      </c>
      <c r="E4530">
        <v>0</v>
      </c>
      <c r="F4530">
        <v>0</v>
      </c>
      <c r="G4530">
        <v>1</v>
      </c>
      <c r="H4530">
        <v>1</v>
      </c>
    </row>
    <row r="4531" spans="1:8" x14ac:dyDescent="0.3">
      <c r="A4531">
        <v>4530</v>
      </c>
      <c r="B4531" t="s">
        <v>4733</v>
      </c>
      <c r="C4531">
        <v>1.1008651455647E-4</v>
      </c>
      <c r="D4531">
        <v>1.1008651455647E-4</v>
      </c>
      <c r="E4531">
        <v>1.1008651455647E-4</v>
      </c>
      <c r="F4531">
        <v>1.1008651455647E-4</v>
      </c>
      <c r="G4531">
        <v>0.99999999999890399</v>
      </c>
      <c r="H4531">
        <v>0.99999999999890399</v>
      </c>
    </row>
    <row r="4532" spans="1:8" x14ac:dyDescent="0.3">
      <c r="A4532">
        <v>4531</v>
      </c>
      <c r="B4532" t="s">
        <v>4734</v>
      </c>
      <c r="C4532">
        <v>0.37236516287982702</v>
      </c>
      <c r="D4532">
        <v>0.37236516287982702</v>
      </c>
      <c r="E4532">
        <v>0.37236516287982702</v>
      </c>
      <c r="F4532">
        <v>0.37236516287982702</v>
      </c>
      <c r="G4532">
        <v>1.00000000000082</v>
      </c>
      <c r="H4532">
        <v>1.00000000000082</v>
      </c>
    </row>
    <row r="4533" spans="1:8" x14ac:dyDescent="0.3">
      <c r="A4533">
        <v>4532</v>
      </c>
      <c r="B4533" t="s">
        <v>4735</v>
      </c>
      <c r="C4533">
        <v>0</v>
      </c>
      <c r="D4533">
        <v>0</v>
      </c>
      <c r="E4533">
        <v>0</v>
      </c>
      <c r="F4533">
        <v>0</v>
      </c>
      <c r="G4533">
        <v>1</v>
      </c>
      <c r="H4533">
        <v>1</v>
      </c>
    </row>
    <row r="4534" spans="1:8" x14ac:dyDescent="0.3">
      <c r="A4534">
        <v>4533</v>
      </c>
      <c r="B4534" t="s">
        <v>4736</v>
      </c>
      <c r="C4534">
        <v>0.115045772931097</v>
      </c>
      <c r="D4534">
        <v>0.115045772931097</v>
      </c>
      <c r="E4534">
        <v>0.115045772931097</v>
      </c>
      <c r="F4534">
        <v>0.115045772931097</v>
      </c>
      <c r="G4534">
        <v>1.00000000000056</v>
      </c>
      <c r="H4534">
        <v>1.00000000000056</v>
      </c>
    </row>
    <row r="4535" spans="1:8" x14ac:dyDescent="0.3">
      <c r="A4535">
        <v>4534</v>
      </c>
      <c r="B4535" t="s">
        <v>4737</v>
      </c>
      <c r="C4535">
        <v>0</v>
      </c>
      <c r="D4535">
        <v>0</v>
      </c>
      <c r="E4535">
        <v>0</v>
      </c>
      <c r="F4535">
        <v>0</v>
      </c>
      <c r="G4535">
        <v>1</v>
      </c>
      <c r="H4535">
        <v>1</v>
      </c>
    </row>
    <row r="4536" spans="1:8" x14ac:dyDescent="0.3">
      <c r="A4536">
        <v>4535</v>
      </c>
      <c r="B4536" t="s">
        <v>4738</v>
      </c>
      <c r="C4536">
        <v>0</v>
      </c>
      <c r="D4536">
        <v>0</v>
      </c>
      <c r="E4536">
        <v>0</v>
      </c>
      <c r="F4536">
        <v>0</v>
      </c>
      <c r="G4536">
        <v>1</v>
      </c>
      <c r="H4536">
        <v>1</v>
      </c>
    </row>
    <row r="4537" spans="1:8" x14ac:dyDescent="0.3">
      <c r="A4537">
        <v>4536</v>
      </c>
      <c r="B4537" t="s">
        <v>4739</v>
      </c>
      <c r="C4537">
        <v>0</v>
      </c>
      <c r="D4537">
        <v>0</v>
      </c>
      <c r="E4537">
        <v>0</v>
      </c>
      <c r="F4537">
        <v>0</v>
      </c>
      <c r="G4537">
        <v>0.16586577574216499</v>
      </c>
      <c r="H4537">
        <v>0.99999999999984202</v>
      </c>
    </row>
    <row r="4538" spans="1:8" x14ac:dyDescent="0.3">
      <c r="A4538">
        <v>4537</v>
      </c>
      <c r="B4538" t="s">
        <v>4740</v>
      </c>
      <c r="C4538">
        <v>0</v>
      </c>
      <c r="D4538">
        <v>0</v>
      </c>
      <c r="E4538">
        <v>0</v>
      </c>
      <c r="F4538">
        <v>0</v>
      </c>
      <c r="G4538">
        <v>0.55448449624041996</v>
      </c>
      <c r="H4538">
        <v>0.99999999999877098</v>
      </c>
    </row>
    <row r="4539" spans="1:8" x14ac:dyDescent="0.3">
      <c r="A4539">
        <v>4538</v>
      </c>
      <c r="B4539" t="s">
        <v>4741</v>
      </c>
      <c r="C4539">
        <v>0</v>
      </c>
      <c r="D4539">
        <v>0</v>
      </c>
      <c r="E4539">
        <v>0</v>
      </c>
      <c r="F4539">
        <v>0</v>
      </c>
      <c r="G4539">
        <v>0.56977415765194095</v>
      </c>
      <c r="H4539">
        <v>0.99999999999959999</v>
      </c>
    </row>
    <row r="4540" spans="1:8" x14ac:dyDescent="0.3">
      <c r="A4540">
        <v>4539</v>
      </c>
      <c r="B4540" t="s">
        <v>4742</v>
      </c>
      <c r="C4540">
        <v>0</v>
      </c>
      <c r="D4540">
        <v>0</v>
      </c>
      <c r="E4540">
        <v>0</v>
      </c>
      <c r="F4540">
        <v>0</v>
      </c>
      <c r="G4540">
        <v>1</v>
      </c>
      <c r="H4540">
        <v>1</v>
      </c>
    </row>
    <row r="4541" spans="1:8" x14ac:dyDescent="0.3">
      <c r="A4541">
        <v>4540</v>
      </c>
      <c r="B4541" t="s">
        <v>4743</v>
      </c>
      <c r="C4541">
        <v>0</v>
      </c>
      <c r="D4541">
        <v>0</v>
      </c>
      <c r="E4541">
        <v>0</v>
      </c>
      <c r="F4541">
        <v>0</v>
      </c>
      <c r="G4541">
        <v>1</v>
      </c>
      <c r="H4541">
        <v>1</v>
      </c>
    </row>
    <row r="4542" spans="1:8" x14ac:dyDescent="0.3">
      <c r="A4542">
        <v>4541</v>
      </c>
      <c r="B4542" t="s">
        <v>4744</v>
      </c>
      <c r="C4542">
        <v>0</v>
      </c>
      <c r="D4542">
        <v>0</v>
      </c>
      <c r="E4542">
        <v>0</v>
      </c>
      <c r="F4542">
        <v>0</v>
      </c>
      <c r="G4542">
        <v>1</v>
      </c>
      <c r="H4542">
        <v>1</v>
      </c>
    </row>
    <row r="4543" spans="1:8" x14ac:dyDescent="0.3">
      <c r="A4543">
        <v>4542</v>
      </c>
      <c r="B4543" t="s">
        <v>4745</v>
      </c>
      <c r="C4543">
        <v>0</v>
      </c>
      <c r="D4543">
        <v>0</v>
      </c>
      <c r="E4543">
        <v>0</v>
      </c>
      <c r="F4543">
        <v>0</v>
      </c>
      <c r="G4543">
        <v>1</v>
      </c>
      <c r="H4543">
        <v>1</v>
      </c>
    </row>
    <row r="4544" spans="1:8" x14ac:dyDescent="0.3">
      <c r="A4544">
        <v>4543</v>
      </c>
      <c r="B4544" t="s">
        <v>4746</v>
      </c>
      <c r="C4544">
        <v>0</v>
      </c>
      <c r="D4544">
        <v>0</v>
      </c>
      <c r="E4544">
        <v>0</v>
      </c>
      <c r="F4544">
        <v>0</v>
      </c>
      <c r="G4544">
        <v>1</v>
      </c>
      <c r="H4544">
        <v>1</v>
      </c>
    </row>
    <row r="4545" spans="1:8" x14ac:dyDescent="0.3">
      <c r="A4545">
        <v>4544</v>
      </c>
      <c r="B4545" t="s">
        <v>4747</v>
      </c>
      <c r="C4545">
        <v>0</v>
      </c>
      <c r="D4545">
        <v>0</v>
      </c>
      <c r="E4545">
        <v>0</v>
      </c>
      <c r="F4545">
        <v>0</v>
      </c>
      <c r="G4545">
        <v>1</v>
      </c>
      <c r="H4545">
        <v>1</v>
      </c>
    </row>
    <row r="4546" spans="1:8" x14ac:dyDescent="0.3">
      <c r="A4546">
        <v>4545</v>
      </c>
      <c r="B4546" t="s">
        <v>4748</v>
      </c>
      <c r="C4546">
        <v>0</v>
      </c>
      <c r="D4546">
        <v>0</v>
      </c>
      <c r="E4546">
        <v>0</v>
      </c>
      <c r="F4546">
        <v>0</v>
      </c>
      <c r="G4546">
        <v>1</v>
      </c>
      <c r="H4546">
        <v>1</v>
      </c>
    </row>
    <row r="4547" spans="1:8" x14ac:dyDescent="0.3">
      <c r="A4547">
        <v>4546</v>
      </c>
      <c r="B4547" t="s">
        <v>4749</v>
      </c>
      <c r="C4547">
        <v>0</v>
      </c>
      <c r="D4547">
        <v>0</v>
      </c>
      <c r="E4547">
        <v>0</v>
      </c>
      <c r="F4547">
        <v>0</v>
      </c>
      <c r="G4547">
        <v>1</v>
      </c>
      <c r="H4547">
        <v>1</v>
      </c>
    </row>
    <row r="4548" spans="1:8" x14ac:dyDescent="0.3">
      <c r="A4548">
        <v>4547</v>
      </c>
      <c r="B4548" t="s">
        <v>4750</v>
      </c>
      <c r="C4548">
        <v>0</v>
      </c>
      <c r="D4548">
        <v>0</v>
      </c>
      <c r="E4548">
        <v>0</v>
      </c>
      <c r="F4548">
        <v>0</v>
      </c>
      <c r="G4548">
        <v>1</v>
      </c>
      <c r="H4548">
        <v>1</v>
      </c>
    </row>
    <row r="4549" spans="1:8" x14ac:dyDescent="0.3">
      <c r="A4549">
        <v>4548</v>
      </c>
      <c r="B4549" t="s">
        <v>4751</v>
      </c>
      <c r="C4549">
        <v>0</v>
      </c>
      <c r="D4549">
        <v>0</v>
      </c>
      <c r="E4549">
        <v>0</v>
      </c>
      <c r="F4549">
        <v>0</v>
      </c>
      <c r="G4549">
        <v>0.270824456490036</v>
      </c>
      <c r="H4549">
        <v>0.73221284325860303</v>
      </c>
    </row>
    <row r="4550" spans="1:8" x14ac:dyDescent="0.3">
      <c r="A4550">
        <v>4549</v>
      </c>
      <c r="B4550" t="s">
        <v>4752</v>
      </c>
      <c r="C4550">
        <v>0</v>
      </c>
      <c r="D4550">
        <v>0</v>
      </c>
      <c r="E4550">
        <v>0</v>
      </c>
      <c r="F4550">
        <v>0</v>
      </c>
      <c r="G4550">
        <v>0</v>
      </c>
      <c r="H4550">
        <v>8.3555977923751801E-2</v>
      </c>
    </row>
    <row r="4551" spans="1:8" x14ac:dyDescent="0.3">
      <c r="A4551">
        <v>4550</v>
      </c>
      <c r="B4551" t="s">
        <v>4753</v>
      </c>
      <c r="C4551">
        <v>0</v>
      </c>
      <c r="D4551">
        <v>0</v>
      </c>
      <c r="E4551">
        <v>0</v>
      </c>
      <c r="F4551">
        <v>0</v>
      </c>
      <c r="G4551">
        <v>0</v>
      </c>
      <c r="H4551">
        <v>0.91033585388119498</v>
      </c>
    </row>
    <row r="4552" spans="1:8" x14ac:dyDescent="0.3">
      <c r="A4552">
        <v>4551</v>
      </c>
      <c r="B4552" t="s">
        <v>4754</v>
      </c>
      <c r="C4552">
        <v>0</v>
      </c>
      <c r="D4552">
        <v>0</v>
      </c>
      <c r="E4552">
        <v>0</v>
      </c>
      <c r="F4552">
        <v>0</v>
      </c>
      <c r="G4552">
        <v>0</v>
      </c>
      <c r="H4552">
        <v>0.50594174945742298</v>
      </c>
    </row>
    <row r="4553" spans="1:8" x14ac:dyDescent="0.3">
      <c r="A4553">
        <v>4552</v>
      </c>
      <c r="B4553" t="s">
        <v>4755</v>
      </c>
      <c r="C4553">
        <v>0</v>
      </c>
      <c r="D4553">
        <v>0</v>
      </c>
      <c r="E4553">
        <v>0</v>
      </c>
      <c r="F4553">
        <v>0</v>
      </c>
      <c r="G4553">
        <v>0</v>
      </c>
      <c r="H4553">
        <v>1</v>
      </c>
    </row>
    <row r="4554" spans="1:8" x14ac:dyDescent="0.3">
      <c r="A4554">
        <v>4553</v>
      </c>
      <c r="B4554" t="s">
        <v>4756</v>
      </c>
      <c r="C4554">
        <v>0</v>
      </c>
      <c r="D4554">
        <v>0</v>
      </c>
      <c r="E4554">
        <v>0</v>
      </c>
      <c r="F4554">
        <v>0</v>
      </c>
      <c r="G4554">
        <v>0</v>
      </c>
      <c r="H4554">
        <v>0.40534008992981901</v>
      </c>
    </row>
    <row r="4555" spans="1:8" x14ac:dyDescent="0.3">
      <c r="A4555">
        <v>4554</v>
      </c>
      <c r="B4555" t="s">
        <v>4757</v>
      </c>
      <c r="C4555">
        <v>4.4936041229035301E-2</v>
      </c>
      <c r="D4555">
        <v>4.4936041229035301E-2</v>
      </c>
      <c r="E4555">
        <v>4.4936041229035301E-2</v>
      </c>
      <c r="F4555">
        <v>4.4936041229035301E-2</v>
      </c>
      <c r="G4555">
        <v>5.0438938461757801E-2</v>
      </c>
      <c r="H4555">
        <v>0.30283129368481598</v>
      </c>
    </row>
    <row r="4556" spans="1:8" x14ac:dyDescent="0.3">
      <c r="A4556">
        <v>4555</v>
      </c>
      <c r="B4556" t="s">
        <v>4758</v>
      </c>
      <c r="C4556">
        <v>0</v>
      </c>
      <c r="D4556">
        <v>0</v>
      </c>
      <c r="E4556">
        <v>0</v>
      </c>
      <c r="F4556">
        <v>0</v>
      </c>
      <c r="G4556">
        <v>2.94232176562561E-2</v>
      </c>
      <c r="H4556">
        <v>0.86097560235596604</v>
      </c>
    </row>
    <row r="4557" spans="1:8" x14ac:dyDescent="0.3">
      <c r="A4557">
        <v>4556</v>
      </c>
      <c r="B4557" t="s">
        <v>4759</v>
      </c>
      <c r="C4557">
        <v>0</v>
      </c>
      <c r="D4557">
        <v>0</v>
      </c>
      <c r="E4557">
        <v>0</v>
      </c>
      <c r="F4557">
        <v>0</v>
      </c>
      <c r="G4557">
        <v>0</v>
      </c>
      <c r="H4557">
        <v>0.30036466740713602</v>
      </c>
    </row>
    <row r="4558" spans="1:8" x14ac:dyDescent="0.3">
      <c r="A4558">
        <v>4557</v>
      </c>
      <c r="B4558" t="s">
        <v>4760</v>
      </c>
      <c r="C4558">
        <v>8.2588916134263106E-3</v>
      </c>
      <c r="D4558">
        <v>8.2588916134263106E-3</v>
      </c>
      <c r="E4558">
        <v>8.2588916134263106E-3</v>
      </c>
      <c r="F4558">
        <v>8.2588916134263106E-3</v>
      </c>
      <c r="G4558">
        <v>0.60086781936891198</v>
      </c>
      <c r="H4558">
        <v>0.87116158740130001</v>
      </c>
    </row>
    <row r="4559" spans="1:8" x14ac:dyDescent="0.3">
      <c r="A4559">
        <v>4558</v>
      </c>
      <c r="B4559" t="s">
        <v>4761</v>
      </c>
      <c r="C4559">
        <v>3.1221063837187198E-2</v>
      </c>
      <c r="D4559">
        <v>3.1221063837187198E-2</v>
      </c>
      <c r="E4559">
        <v>3.1221063837187198E-2</v>
      </c>
      <c r="F4559">
        <v>3.1221063837187198E-2</v>
      </c>
      <c r="G4559">
        <v>0.84962659645266703</v>
      </c>
      <c r="H4559">
        <v>0.84962659645266703</v>
      </c>
    </row>
    <row r="4560" spans="1:8" x14ac:dyDescent="0.3">
      <c r="A4560">
        <v>4559</v>
      </c>
      <c r="B4560" t="s">
        <v>4762</v>
      </c>
      <c r="C4560">
        <v>0</v>
      </c>
      <c r="D4560">
        <v>0</v>
      </c>
      <c r="E4560">
        <v>0</v>
      </c>
      <c r="F4560">
        <v>0</v>
      </c>
      <c r="G4560">
        <v>0.30600773442727403</v>
      </c>
      <c r="H4560">
        <v>0.999999999999445</v>
      </c>
    </row>
    <row r="4561" spans="1:8" x14ac:dyDescent="0.3">
      <c r="A4561">
        <v>4560</v>
      </c>
      <c r="B4561" t="s">
        <v>4763</v>
      </c>
      <c r="C4561">
        <v>0</v>
      </c>
      <c r="D4561">
        <v>0</v>
      </c>
      <c r="E4561">
        <v>0</v>
      </c>
      <c r="F4561">
        <v>0</v>
      </c>
      <c r="G4561">
        <v>0.99938551425034705</v>
      </c>
      <c r="H4561">
        <v>1.00000000000031</v>
      </c>
    </row>
    <row r="4562" spans="1:8" x14ac:dyDescent="0.3">
      <c r="A4562">
        <v>4561</v>
      </c>
      <c r="B4562" t="s">
        <v>4764</v>
      </c>
      <c r="C4562">
        <v>0</v>
      </c>
      <c r="D4562">
        <v>0</v>
      </c>
      <c r="E4562">
        <v>0</v>
      </c>
      <c r="F4562">
        <v>0</v>
      </c>
      <c r="G4562">
        <v>0.85512539412126398</v>
      </c>
      <c r="H4562">
        <v>0.99999999999924605</v>
      </c>
    </row>
    <row r="4563" spans="1:8" x14ac:dyDescent="0.3">
      <c r="A4563">
        <v>4562</v>
      </c>
      <c r="B4563" t="s">
        <v>4765</v>
      </c>
      <c r="C4563">
        <v>0</v>
      </c>
      <c r="D4563">
        <v>0</v>
      </c>
      <c r="E4563">
        <v>0</v>
      </c>
      <c r="F4563">
        <v>0</v>
      </c>
      <c r="G4563">
        <v>1</v>
      </c>
      <c r="H4563">
        <v>1</v>
      </c>
    </row>
    <row r="4564" spans="1:8" x14ac:dyDescent="0.3">
      <c r="A4564">
        <v>4563</v>
      </c>
      <c r="B4564" t="s">
        <v>4766</v>
      </c>
      <c r="C4564">
        <v>0</v>
      </c>
      <c r="D4564">
        <v>0</v>
      </c>
      <c r="E4564">
        <v>0</v>
      </c>
      <c r="F4564">
        <v>0</v>
      </c>
      <c r="G4564">
        <v>0.75822352745723098</v>
      </c>
      <c r="H4564">
        <v>0.89805637257785698</v>
      </c>
    </row>
    <row r="4565" spans="1:8" x14ac:dyDescent="0.3">
      <c r="A4565">
        <v>4564</v>
      </c>
      <c r="B4565" t="s">
        <v>4767</v>
      </c>
      <c r="C4565">
        <v>0</v>
      </c>
      <c r="D4565">
        <v>0</v>
      </c>
      <c r="E4565">
        <v>0</v>
      </c>
      <c r="F4565">
        <v>0</v>
      </c>
      <c r="G4565">
        <v>0</v>
      </c>
      <c r="H4565">
        <v>4.5060250835617599E-2</v>
      </c>
    </row>
    <row r="4566" spans="1:8" x14ac:dyDescent="0.3">
      <c r="A4566">
        <v>4565</v>
      </c>
      <c r="B4566" t="s">
        <v>4768</v>
      </c>
      <c r="C4566">
        <v>0</v>
      </c>
      <c r="D4566">
        <v>0</v>
      </c>
      <c r="E4566">
        <v>0</v>
      </c>
      <c r="F4566">
        <v>0</v>
      </c>
      <c r="G4566">
        <v>0</v>
      </c>
      <c r="H4566">
        <v>9.4120965284911096E-2</v>
      </c>
    </row>
    <row r="4567" spans="1:8" x14ac:dyDescent="0.3">
      <c r="A4567">
        <v>4566</v>
      </c>
      <c r="B4567" t="s">
        <v>4769</v>
      </c>
      <c r="C4567">
        <v>0</v>
      </c>
      <c r="D4567">
        <v>0</v>
      </c>
      <c r="E4567">
        <v>0</v>
      </c>
      <c r="F4567">
        <v>0</v>
      </c>
      <c r="G4567">
        <v>0</v>
      </c>
      <c r="H4567">
        <v>0.24727655560751799</v>
      </c>
    </row>
    <row r="4568" spans="1:8" x14ac:dyDescent="0.3">
      <c r="A4568">
        <v>4567</v>
      </c>
      <c r="B4568" t="s">
        <v>4770</v>
      </c>
      <c r="C4568">
        <v>0</v>
      </c>
      <c r="D4568">
        <v>0</v>
      </c>
      <c r="E4568">
        <v>0</v>
      </c>
      <c r="F4568">
        <v>0</v>
      </c>
      <c r="G4568">
        <v>0</v>
      </c>
      <c r="H4568">
        <v>0.122167094786317</v>
      </c>
    </row>
    <row r="4569" spans="1:8" x14ac:dyDescent="0.3">
      <c r="A4569">
        <v>4568</v>
      </c>
      <c r="B4569" t="s">
        <v>4771</v>
      </c>
      <c r="C4569">
        <v>0</v>
      </c>
      <c r="D4569">
        <v>0</v>
      </c>
      <c r="E4569">
        <v>0</v>
      </c>
      <c r="F4569">
        <v>0</v>
      </c>
      <c r="G4569">
        <v>0.29719770165610299</v>
      </c>
      <c r="H4569">
        <v>0.93366950433832896</v>
      </c>
    </row>
    <row r="4570" spans="1:8" x14ac:dyDescent="0.3">
      <c r="A4570">
        <v>4569</v>
      </c>
      <c r="B4570" t="s">
        <v>4772</v>
      </c>
      <c r="C4570">
        <v>0</v>
      </c>
      <c r="D4570">
        <v>0</v>
      </c>
      <c r="E4570">
        <v>0</v>
      </c>
      <c r="F4570">
        <v>0</v>
      </c>
      <c r="G4570">
        <v>0</v>
      </c>
      <c r="H4570">
        <v>0.93241390761056298</v>
      </c>
    </row>
    <row r="4571" spans="1:8" x14ac:dyDescent="0.3">
      <c r="A4571">
        <v>4570</v>
      </c>
      <c r="B4571" t="s">
        <v>4773</v>
      </c>
      <c r="C4571">
        <v>0</v>
      </c>
      <c r="D4571">
        <v>0</v>
      </c>
      <c r="E4571">
        <v>0</v>
      </c>
      <c r="F4571">
        <v>0</v>
      </c>
      <c r="G4571">
        <v>0</v>
      </c>
      <c r="H4571">
        <v>0.17899932962732501</v>
      </c>
    </row>
    <row r="4572" spans="1:8" x14ac:dyDescent="0.3">
      <c r="A4572">
        <v>4571</v>
      </c>
      <c r="B4572" t="s">
        <v>4774</v>
      </c>
      <c r="C4572">
        <v>0</v>
      </c>
      <c r="D4572">
        <v>0</v>
      </c>
      <c r="E4572">
        <v>0</v>
      </c>
      <c r="F4572">
        <v>0</v>
      </c>
      <c r="G4572">
        <v>1</v>
      </c>
      <c r="H4572">
        <v>1</v>
      </c>
    </row>
    <row r="4573" spans="1:8" x14ac:dyDescent="0.3">
      <c r="A4573">
        <v>4572</v>
      </c>
      <c r="B4573" t="s">
        <v>4775</v>
      </c>
      <c r="C4573">
        <v>0</v>
      </c>
      <c r="D4573">
        <v>0</v>
      </c>
      <c r="E4573">
        <v>0</v>
      </c>
      <c r="F4573">
        <v>0</v>
      </c>
      <c r="G4573">
        <v>1</v>
      </c>
      <c r="H4573">
        <v>1</v>
      </c>
    </row>
    <row r="4574" spans="1:8" x14ac:dyDescent="0.3">
      <c r="A4574">
        <v>4573</v>
      </c>
      <c r="B4574" t="s">
        <v>4776</v>
      </c>
      <c r="C4574">
        <v>0</v>
      </c>
      <c r="D4574">
        <v>0</v>
      </c>
      <c r="E4574">
        <v>0</v>
      </c>
      <c r="F4574">
        <v>0</v>
      </c>
      <c r="G4574">
        <v>1</v>
      </c>
      <c r="H4574">
        <v>1</v>
      </c>
    </row>
    <row r="4575" spans="1:8" x14ac:dyDescent="0.3">
      <c r="A4575">
        <v>4574</v>
      </c>
      <c r="B4575" t="s">
        <v>4777</v>
      </c>
      <c r="C4575">
        <v>0</v>
      </c>
      <c r="D4575">
        <v>0</v>
      </c>
      <c r="E4575">
        <v>0</v>
      </c>
      <c r="F4575">
        <v>0</v>
      </c>
      <c r="G4575">
        <v>1</v>
      </c>
      <c r="H4575">
        <v>1</v>
      </c>
    </row>
    <row r="4576" spans="1:8" x14ac:dyDescent="0.3">
      <c r="A4576">
        <v>4575</v>
      </c>
      <c r="B4576" t="s">
        <v>4778</v>
      </c>
      <c r="C4576">
        <v>2.1253423680177599E-2</v>
      </c>
      <c r="D4576">
        <v>2.1253423680177599E-2</v>
      </c>
      <c r="E4576">
        <v>2.1253423680177599E-2</v>
      </c>
      <c r="F4576">
        <v>2.1253423680177599E-2</v>
      </c>
      <c r="G4576">
        <v>2.1253423680177599E-2</v>
      </c>
      <c r="H4576">
        <v>0.34864658187883102</v>
      </c>
    </row>
    <row r="4577" spans="1:8" x14ac:dyDescent="0.3">
      <c r="A4577">
        <v>4576</v>
      </c>
      <c r="B4577" t="s">
        <v>4779</v>
      </c>
      <c r="C4577">
        <v>0.13687714799026399</v>
      </c>
      <c r="D4577">
        <v>0.13687714799026399</v>
      </c>
      <c r="E4577">
        <v>0.13687714799026399</v>
      </c>
      <c r="F4577">
        <v>0.13687714799026399</v>
      </c>
      <c r="G4577">
        <v>0.225178618750595</v>
      </c>
      <c r="H4577">
        <v>0.556764841807873</v>
      </c>
    </row>
    <row r="4578" spans="1:8" x14ac:dyDescent="0.3">
      <c r="A4578">
        <v>4577</v>
      </c>
      <c r="B4578" t="s">
        <v>4780</v>
      </c>
      <c r="C4578">
        <v>8.7271590738678503E-2</v>
      </c>
      <c r="D4578">
        <v>8.7271590738678503E-2</v>
      </c>
      <c r="E4578">
        <v>8.7271590738678503E-2</v>
      </c>
      <c r="F4578">
        <v>8.7271590738678503E-2</v>
      </c>
      <c r="G4578">
        <v>0.25487731846269501</v>
      </c>
      <c r="H4578">
        <v>0.673789818734574</v>
      </c>
    </row>
    <row r="4579" spans="1:8" x14ac:dyDescent="0.3">
      <c r="A4579">
        <v>4578</v>
      </c>
      <c r="B4579" t="s">
        <v>4781</v>
      </c>
      <c r="C4579">
        <v>9.55210558023772E-2</v>
      </c>
      <c r="D4579">
        <v>9.55210558023772E-2</v>
      </c>
      <c r="E4579">
        <v>9.55210558023772E-2</v>
      </c>
      <c r="F4579">
        <v>9.55210558023772E-2</v>
      </c>
      <c r="G4579">
        <v>0.11674778764889999</v>
      </c>
      <c r="H4579">
        <v>0.24200698964595799</v>
      </c>
    </row>
    <row r="4580" spans="1:8" x14ac:dyDescent="0.3">
      <c r="A4580">
        <v>4579</v>
      </c>
      <c r="B4580" t="s">
        <v>4782</v>
      </c>
      <c r="C4580">
        <v>0.12549374949985001</v>
      </c>
      <c r="D4580">
        <v>0.12549374949985001</v>
      </c>
      <c r="E4580">
        <v>0.12549374949985001</v>
      </c>
      <c r="F4580">
        <v>0.12549374949985001</v>
      </c>
      <c r="G4580">
        <v>0.14743184139437901</v>
      </c>
      <c r="H4580">
        <v>0.30902501421249501</v>
      </c>
    </row>
    <row r="4581" spans="1:8" x14ac:dyDescent="0.3">
      <c r="A4581">
        <v>4580</v>
      </c>
      <c r="B4581" t="s">
        <v>4783</v>
      </c>
      <c r="C4581">
        <v>9.8748988622131498E-3</v>
      </c>
      <c r="D4581">
        <v>9.8748988622131498E-3</v>
      </c>
      <c r="E4581">
        <v>9.8748988622131498E-3</v>
      </c>
      <c r="F4581">
        <v>9.8748988622131498E-3</v>
      </c>
      <c r="G4581">
        <v>6.0382144728784101E-2</v>
      </c>
      <c r="H4581">
        <v>0.263237652418017</v>
      </c>
    </row>
    <row r="4582" spans="1:8" x14ac:dyDescent="0.3">
      <c r="A4582">
        <v>4581</v>
      </c>
      <c r="B4582" t="s">
        <v>4784</v>
      </c>
      <c r="C4582">
        <v>0</v>
      </c>
      <c r="D4582">
        <v>0</v>
      </c>
      <c r="E4582">
        <v>0</v>
      </c>
      <c r="F4582">
        <v>0</v>
      </c>
      <c r="G4582">
        <v>0</v>
      </c>
      <c r="H4582">
        <v>0.11374427464405901</v>
      </c>
    </row>
    <row r="4583" spans="1:8" x14ac:dyDescent="0.3">
      <c r="A4583">
        <v>4582</v>
      </c>
      <c r="B4583" t="s">
        <v>4785</v>
      </c>
      <c r="C4583">
        <v>2.10847031468561E-2</v>
      </c>
      <c r="D4583">
        <v>2.10847031468561E-2</v>
      </c>
      <c r="E4583">
        <v>2.10847031468561E-2</v>
      </c>
      <c r="F4583">
        <v>2.10847031468561E-2</v>
      </c>
      <c r="G4583">
        <v>3.3248493815798898E-2</v>
      </c>
      <c r="H4583">
        <v>0.88216618842549599</v>
      </c>
    </row>
    <row r="4584" spans="1:8" x14ac:dyDescent="0.3">
      <c r="A4584">
        <v>4583</v>
      </c>
      <c r="B4584" t="s">
        <v>4786</v>
      </c>
      <c r="C4584">
        <v>0.14461969774171499</v>
      </c>
      <c r="D4584">
        <v>0.14461969774171499</v>
      </c>
      <c r="E4584">
        <v>0.14461969774171499</v>
      </c>
      <c r="F4584">
        <v>0.14461969774171499</v>
      </c>
      <c r="G4584">
        <v>0.41992710735252697</v>
      </c>
      <c r="H4584">
        <v>0.80529159824106999</v>
      </c>
    </row>
    <row r="4585" spans="1:8" x14ac:dyDescent="0.3">
      <c r="A4585">
        <v>4584</v>
      </c>
      <c r="B4585" t="s">
        <v>4787</v>
      </c>
      <c r="C4585">
        <v>0.39050341075332601</v>
      </c>
      <c r="D4585">
        <v>0.39050341075332601</v>
      </c>
      <c r="E4585">
        <v>0.39050341075332601</v>
      </c>
      <c r="F4585">
        <v>0.39050341075332601</v>
      </c>
      <c r="G4585">
        <v>0.69208670281726703</v>
      </c>
      <c r="H4585">
        <v>0.85800385290966497</v>
      </c>
    </row>
    <row r="4586" spans="1:8" x14ac:dyDescent="0.3">
      <c r="A4586">
        <v>4585</v>
      </c>
      <c r="B4586" t="s">
        <v>4788</v>
      </c>
      <c r="C4586">
        <v>0.50852797035354302</v>
      </c>
      <c r="D4586">
        <v>0.50852797035354302</v>
      </c>
      <c r="E4586">
        <v>0.50852797035354302</v>
      </c>
      <c r="F4586">
        <v>0.50852797035354302</v>
      </c>
      <c r="G4586">
        <v>0.999999999999169</v>
      </c>
      <c r="H4586">
        <v>0.999999999999169</v>
      </c>
    </row>
    <row r="4587" spans="1:8" x14ac:dyDescent="0.3">
      <c r="A4587">
        <v>4586</v>
      </c>
      <c r="B4587" t="s">
        <v>4789</v>
      </c>
      <c r="C4587">
        <v>1.0804151025591799E-2</v>
      </c>
      <c r="D4587">
        <v>1.0804151025591799E-2</v>
      </c>
      <c r="E4587">
        <v>1.0804151025591799E-2</v>
      </c>
      <c r="F4587">
        <v>1.0804151025591799E-2</v>
      </c>
      <c r="G4587">
        <v>0.38722247781035701</v>
      </c>
      <c r="H4587">
        <v>0.659770295513609</v>
      </c>
    </row>
    <row r="4588" spans="1:8" x14ac:dyDescent="0.3">
      <c r="A4588">
        <v>4587</v>
      </c>
      <c r="B4588" t="s">
        <v>4790</v>
      </c>
      <c r="C4588">
        <v>0</v>
      </c>
      <c r="D4588">
        <v>0</v>
      </c>
      <c r="E4588">
        <v>0</v>
      </c>
      <c r="F4588">
        <v>0</v>
      </c>
      <c r="G4588">
        <v>0.86342351060158995</v>
      </c>
      <c r="H4588">
        <v>1.00000000000028</v>
      </c>
    </row>
    <row r="4589" spans="1:8" x14ac:dyDescent="0.3">
      <c r="A4589">
        <v>4588</v>
      </c>
      <c r="B4589" t="s">
        <v>4791</v>
      </c>
      <c r="C4589">
        <v>0</v>
      </c>
      <c r="D4589">
        <v>0</v>
      </c>
      <c r="E4589">
        <v>0</v>
      </c>
      <c r="F4589">
        <v>0</v>
      </c>
      <c r="G4589">
        <v>0.22332266897077199</v>
      </c>
      <c r="H4589">
        <v>0.99999999999982103</v>
      </c>
    </row>
    <row r="4590" spans="1:8" x14ac:dyDescent="0.3">
      <c r="A4590">
        <v>4589</v>
      </c>
      <c r="B4590" t="s">
        <v>4792</v>
      </c>
      <c r="C4590">
        <v>0</v>
      </c>
      <c r="D4590">
        <v>0</v>
      </c>
      <c r="E4590">
        <v>0</v>
      </c>
      <c r="F4590">
        <v>0</v>
      </c>
      <c r="G4590">
        <v>0</v>
      </c>
      <c r="H4590">
        <v>0.72531019947146502</v>
      </c>
    </row>
    <row r="4591" spans="1:8" x14ac:dyDescent="0.3">
      <c r="A4591">
        <v>4590</v>
      </c>
      <c r="B4591" t="s">
        <v>4793</v>
      </c>
      <c r="C4591">
        <v>0</v>
      </c>
      <c r="D4591">
        <v>0</v>
      </c>
      <c r="E4591">
        <v>0</v>
      </c>
      <c r="F4591">
        <v>0</v>
      </c>
      <c r="G4591">
        <v>4.1543645434599097E-2</v>
      </c>
      <c r="H4591">
        <v>0.46155267604757799</v>
      </c>
    </row>
    <row r="4592" spans="1:8" x14ac:dyDescent="0.3">
      <c r="A4592">
        <v>4591</v>
      </c>
      <c r="B4592" t="s">
        <v>4794</v>
      </c>
      <c r="C4592">
        <v>0</v>
      </c>
      <c r="D4592">
        <v>0</v>
      </c>
      <c r="E4592">
        <v>0</v>
      </c>
      <c r="F4592">
        <v>0</v>
      </c>
      <c r="G4592">
        <v>0</v>
      </c>
      <c r="H4592">
        <v>1.68984454743447E-3</v>
      </c>
    </row>
    <row r="4593" spans="1:8" x14ac:dyDescent="0.3">
      <c r="A4593">
        <v>4592</v>
      </c>
      <c r="B4593" t="s">
        <v>4795</v>
      </c>
      <c r="C4593">
        <v>0.204548102153432</v>
      </c>
      <c r="D4593">
        <v>0.204548102153432</v>
      </c>
      <c r="E4593">
        <v>0.204548102153432</v>
      </c>
      <c r="F4593">
        <v>0.204548102153432</v>
      </c>
      <c r="G4593">
        <v>0.97348387476196596</v>
      </c>
      <c r="H4593">
        <v>0.97348387476196596</v>
      </c>
    </row>
    <row r="4594" spans="1:8" x14ac:dyDescent="0.3">
      <c r="A4594">
        <v>4593</v>
      </c>
      <c r="B4594" t="s">
        <v>4796</v>
      </c>
      <c r="C4594">
        <v>0</v>
      </c>
      <c r="D4594">
        <v>0</v>
      </c>
      <c r="E4594">
        <v>0</v>
      </c>
      <c r="F4594">
        <v>0</v>
      </c>
      <c r="G4594">
        <v>0.83954942367434005</v>
      </c>
      <c r="H4594">
        <v>0.99999999999992495</v>
      </c>
    </row>
    <row r="4595" spans="1:8" x14ac:dyDescent="0.3">
      <c r="A4595">
        <v>4594</v>
      </c>
      <c r="B4595" t="s">
        <v>4797</v>
      </c>
      <c r="C4595">
        <v>0</v>
      </c>
      <c r="D4595">
        <v>0</v>
      </c>
      <c r="E4595">
        <v>0</v>
      </c>
      <c r="F4595">
        <v>0</v>
      </c>
      <c r="G4595">
        <v>4.6495240669625099E-2</v>
      </c>
      <c r="H4595">
        <v>0.52901856725139995</v>
      </c>
    </row>
    <row r="4596" spans="1:8" x14ac:dyDescent="0.3">
      <c r="A4596">
        <v>4595</v>
      </c>
      <c r="B4596" t="s">
        <v>4798</v>
      </c>
      <c r="C4596">
        <v>0</v>
      </c>
      <c r="D4596">
        <v>0</v>
      </c>
      <c r="E4596">
        <v>0</v>
      </c>
      <c r="F4596">
        <v>0</v>
      </c>
      <c r="G4596">
        <v>0</v>
      </c>
      <c r="H4596">
        <v>0.110212583827038</v>
      </c>
    </row>
    <row r="4597" spans="1:8" x14ac:dyDescent="0.3">
      <c r="A4597">
        <v>4596</v>
      </c>
      <c r="B4597" t="s">
        <v>4799</v>
      </c>
      <c r="C4597">
        <v>2.0675895828491601E-2</v>
      </c>
      <c r="D4597">
        <v>2.0675895828491601E-2</v>
      </c>
      <c r="E4597">
        <v>2.0675895828491601E-2</v>
      </c>
      <c r="F4597">
        <v>2.0675895828491601E-2</v>
      </c>
      <c r="G4597">
        <v>2.0675895828491601E-2</v>
      </c>
      <c r="H4597">
        <v>0.41058734851531797</v>
      </c>
    </row>
    <row r="4598" spans="1:8" x14ac:dyDescent="0.3">
      <c r="A4598">
        <v>4597</v>
      </c>
      <c r="B4598" t="s">
        <v>4800</v>
      </c>
      <c r="C4598">
        <v>0.10514155691961601</v>
      </c>
      <c r="D4598">
        <v>0.10514155691961601</v>
      </c>
      <c r="E4598">
        <v>0.10514155691961601</v>
      </c>
      <c r="F4598">
        <v>0.10514155691961601</v>
      </c>
      <c r="G4598">
        <v>0.10514155691961601</v>
      </c>
      <c r="H4598">
        <v>0.43909024992031398</v>
      </c>
    </row>
    <row r="4599" spans="1:8" x14ac:dyDescent="0.3">
      <c r="A4599">
        <v>4598</v>
      </c>
      <c r="B4599" t="s">
        <v>4801</v>
      </c>
      <c r="C4599">
        <v>0.46506869434584103</v>
      </c>
      <c r="D4599">
        <v>0.46506869434584103</v>
      </c>
      <c r="E4599">
        <v>0.46506869434584103</v>
      </c>
      <c r="F4599">
        <v>0.46506869434584103</v>
      </c>
      <c r="G4599">
        <v>0.69994498207193501</v>
      </c>
      <c r="H4599">
        <v>0.99999999999948197</v>
      </c>
    </row>
    <row r="4600" spans="1:8" x14ac:dyDescent="0.3">
      <c r="A4600">
        <v>4599</v>
      </c>
      <c r="B4600" t="s">
        <v>4802</v>
      </c>
      <c r="C4600">
        <v>0.21111564225094501</v>
      </c>
      <c r="D4600">
        <v>0.21111564225094501</v>
      </c>
      <c r="E4600">
        <v>0.21111564225094501</v>
      </c>
      <c r="F4600">
        <v>0.21111564225094501</v>
      </c>
      <c r="G4600">
        <v>0.28055670993780102</v>
      </c>
      <c r="H4600">
        <v>0.99999999946974605</v>
      </c>
    </row>
    <row r="4601" spans="1:8" x14ac:dyDescent="0.3">
      <c r="A4601">
        <v>4600</v>
      </c>
      <c r="B4601" t="s">
        <v>4803</v>
      </c>
      <c r="C4601">
        <v>0</v>
      </c>
      <c r="D4601">
        <v>0</v>
      </c>
      <c r="E4601">
        <v>0</v>
      </c>
      <c r="F4601">
        <v>0</v>
      </c>
      <c r="G4601">
        <v>0</v>
      </c>
      <c r="H4601">
        <v>0.74605250293574599</v>
      </c>
    </row>
    <row r="4602" spans="1:8" x14ac:dyDescent="0.3">
      <c r="A4602">
        <v>4601</v>
      </c>
      <c r="B4602" t="s">
        <v>4804</v>
      </c>
      <c r="C4602">
        <v>0.179981428046427</v>
      </c>
      <c r="D4602">
        <v>0.179981428046427</v>
      </c>
      <c r="E4602">
        <v>0.179981428046427</v>
      </c>
      <c r="F4602">
        <v>0.179981428046427</v>
      </c>
      <c r="G4602">
        <v>0.26445482904439599</v>
      </c>
      <c r="H4602">
        <v>0.92066945536464995</v>
      </c>
    </row>
    <row r="4603" spans="1:8" x14ac:dyDescent="0.3">
      <c r="A4603">
        <v>4602</v>
      </c>
      <c r="B4603" t="s">
        <v>4805</v>
      </c>
      <c r="C4603">
        <v>0</v>
      </c>
      <c r="D4603">
        <v>0</v>
      </c>
      <c r="E4603">
        <v>0</v>
      </c>
      <c r="F4603">
        <v>0</v>
      </c>
      <c r="G4603">
        <v>0.34611388383831998</v>
      </c>
      <c r="H4603">
        <v>1.0000000000000899</v>
      </c>
    </row>
    <row r="4604" spans="1:8" x14ac:dyDescent="0.3">
      <c r="A4604">
        <v>4603</v>
      </c>
      <c r="B4604" t="s">
        <v>4806</v>
      </c>
      <c r="C4604">
        <v>0.48902625234331998</v>
      </c>
      <c r="D4604">
        <v>0.48902625234331998</v>
      </c>
      <c r="E4604">
        <v>0.48902625234331998</v>
      </c>
      <c r="F4604">
        <v>0.48902625234331998</v>
      </c>
      <c r="G4604">
        <v>0.60778317116740799</v>
      </c>
      <c r="H4604">
        <v>0.60778317116740799</v>
      </c>
    </row>
    <row r="4605" spans="1:8" x14ac:dyDescent="0.3">
      <c r="A4605">
        <v>4604</v>
      </c>
      <c r="B4605" t="s">
        <v>4807</v>
      </c>
      <c r="C4605">
        <v>0</v>
      </c>
      <c r="D4605">
        <v>0</v>
      </c>
      <c r="E4605">
        <v>0</v>
      </c>
      <c r="F4605">
        <v>0</v>
      </c>
      <c r="G4605">
        <v>1</v>
      </c>
      <c r="H4605">
        <v>1</v>
      </c>
    </row>
    <row r="4606" spans="1:8" x14ac:dyDescent="0.3">
      <c r="A4606">
        <v>4605</v>
      </c>
      <c r="B4606" t="s">
        <v>4808</v>
      </c>
      <c r="C4606">
        <v>0</v>
      </c>
      <c r="D4606">
        <v>0</v>
      </c>
      <c r="E4606">
        <v>0</v>
      </c>
      <c r="F4606">
        <v>0</v>
      </c>
      <c r="G4606">
        <v>0.40063276329786701</v>
      </c>
      <c r="H4606">
        <v>0.70636400490262496</v>
      </c>
    </row>
    <row r="4607" spans="1:8" x14ac:dyDescent="0.3">
      <c r="A4607">
        <v>4606</v>
      </c>
      <c r="B4607" t="s">
        <v>4809</v>
      </c>
      <c r="C4607">
        <v>0</v>
      </c>
      <c r="D4607">
        <v>0</v>
      </c>
      <c r="E4607">
        <v>0</v>
      </c>
      <c r="F4607">
        <v>0</v>
      </c>
      <c r="G4607">
        <v>0.70889323118104697</v>
      </c>
      <c r="H4607">
        <v>0.99098053184647095</v>
      </c>
    </row>
    <row r="4608" spans="1:8" x14ac:dyDescent="0.3">
      <c r="A4608">
        <v>4607</v>
      </c>
      <c r="B4608" t="s">
        <v>4810</v>
      </c>
      <c r="C4608">
        <v>0</v>
      </c>
      <c r="D4608">
        <v>0</v>
      </c>
      <c r="E4608">
        <v>0</v>
      </c>
      <c r="F4608">
        <v>0</v>
      </c>
      <c r="G4608">
        <v>0.516223697485647</v>
      </c>
      <c r="H4608">
        <v>0.911991833559608</v>
      </c>
    </row>
    <row r="4609" spans="1:8" x14ac:dyDescent="0.3">
      <c r="A4609">
        <v>4608</v>
      </c>
      <c r="B4609" t="s">
        <v>4811</v>
      </c>
      <c r="C4609">
        <v>0</v>
      </c>
      <c r="D4609">
        <v>0</v>
      </c>
      <c r="E4609">
        <v>0</v>
      </c>
      <c r="F4609">
        <v>0</v>
      </c>
      <c r="G4609">
        <v>0.193242038580238</v>
      </c>
      <c r="H4609">
        <v>0.67740274001237699</v>
      </c>
    </row>
    <row r="4610" spans="1:8" x14ac:dyDescent="0.3">
      <c r="A4610">
        <v>4609</v>
      </c>
      <c r="B4610" t="s">
        <v>4812</v>
      </c>
      <c r="C4610">
        <v>0</v>
      </c>
      <c r="D4610">
        <v>0</v>
      </c>
      <c r="E4610">
        <v>0</v>
      </c>
      <c r="F4610">
        <v>0</v>
      </c>
      <c r="G4610">
        <v>0</v>
      </c>
      <c r="H4610">
        <v>0.35504110142378797</v>
      </c>
    </row>
    <row r="4611" spans="1:8" x14ac:dyDescent="0.3">
      <c r="A4611">
        <v>4610</v>
      </c>
      <c r="B4611" t="s">
        <v>4813</v>
      </c>
      <c r="C4611">
        <v>0</v>
      </c>
      <c r="D4611">
        <v>0</v>
      </c>
      <c r="E4611">
        <v>0</v>
      </c>
      <c r="F4611">
        <v>0</v>
      </c>
      <c r="G4611">
        <v>0.50427447435783201</v>
      </c>
      <c r="H4611">
        <v>0.95706267507173404</v>
      </c>
    </row>
    <row r="4612" spans="1:8" x14ac:dyDescent="0.3">
      <c r="A4612">
        <v>4611</v>
      </c>
      <c r="B4612" t="s">
        <v>4814</v>
      </c>
      <c r="C4612">
        <v>1.4812929216172601E-3</v>
      </c>
      <c r="D4612">
        <v>1.4812929216172601E-3</v>
      </c>
      <c r="E4612">
        <v>1.4812929216172601E-3</v>
      </c>
      <c r="F4612">
        <v>1.4812929216172601E-3</v>
      </c>
      <c r="G4612">
        <v>0.29540671069241298</v>
      </c>
      <c r="H4612">
        <v>0.64570634784678804</v>
      </c>
    </row>
    <row r="4613" spans="1:8" x14ac:dyDescent="0.3">
      <c r="A4613">
        <v>4612</v>
      </c>
      <c r="B4613" t="s">
        <v>4815</v>
      </c>
      <c r="C4613">
        <v>3.2350309143001298E-3</v>
      </c>
      <c r="D4613">
        <v>3.2350309143001298E-3</v>
      </c>
      <c r="E4613">
        <v>3.2350309143001298E-3</v>
      </c>
      <c r="F4613">
        <v>3.2350309143001298E-3</v>
      </c>
      <c r="G4613">
        <v>0.42808591202750301</v>
      </c>
      <c r="H4613">
        <v>0.72212519410480802</v>
      </c>
    </row>
    <row r="4614" spans="1:8" x14ac:dyDescent="0.3">
      <c r="A4614">
        <v>4613</v>
      </c>
      <c r="B4614" t="s">
        <v>4816</v>
      </c>
      <c r="C4614">
        <v>2.41924383864798E-2</v>
      </c>
      <c r="D4614">
        <v>2.41924383864798E-2</v>
      </c>
      <c r="E4614">
        <v>2.41924383864798E-2</v>
      </c>
      <c r="F4614">
        <v>2.41924383864798E-2</v>
      </c>
      <c r="G4614">
        <v>0.65783746701685697</v>
      </c>
      <c r="H4614">
        <v>0.97858681242432299</v>
      </c>
    </row>
    <row r="4615" spans="1:8" x14ac:dyDescent="0.3">
      <c r="A4615">
        <v>4614</v>
      </c>
      <c r="B4615" t="s">
        <v>4817</v>
      </c>
      <c r="C4615">
        <v>0.23391699937695601</v>
      </c>
      <c r="D4615">
        <v>0.23391699937695601</v>
      </c>
      <c r="E4615">
        <v>0.23391699937695601</v>
      </c>
      <c r="F4615">
        <v>0.23391699937695601</v>
      </c>
      <c r="G4615">
        <v>0.55091394467984001</v>
      </c>
      <c r="H4615">
        <v>0.55091394467984001</v>
      </c>
    </row>
    <row r="4616" spans="1:8" x14ac:dyDescent="0.3">
      <c r="A4616">
        <v>4615</v>
      </c>
      <c r="B4616" t="s">
        <v>4818</v>
      </c>
      <c r="C4616">
        <v>0.12653702167158201</v>
      </c>
      <c r="D4616">
        <v>0.12653702167158201</v>
      </c>
      <c r="E4616">
        <v>0.12653702167158201</v>
      </c>
      <c r="F4616">
        <v>0.12653702167158201</v>
      </c>
      <c r="G4616">
        <v>0.80134437607359599</v>
      </c>
      <c r="H4616">
        <v>0.80134437607359599</v>
      </c>
    </row>
    <row r="4617" spans="1:8" x14ac:dyDescent="0.3">
      <c r="A4617">
        <v>4616</v>
      </c>
      <c r="B4617" t="s">
        <v>4819</v>
      </c>
      <c r="C4617">
        <v>0</v>
      </c>
      <c r="D4617">
        <v>0</v>
      </c>
      <c r="E4617">
        <v>0</v>
      </c>
      <c r="F4617">
        <v>0</v>
      </c>
      <c r="G4617">
        <v>1</v>
      </c>
      <c r="H4617">
        <v>1</v>
      </c>
    </row>
    <row r="4618" spans="1:8" x14ac:dyDescent="0.3">
      <c r="A4618">
        <v>4617</v>
      </c>
      <c r="B4618" t="s">
        <v>4820</v>
      </c>
      <c r="C4618">
        <v>0</v>
      </c>
      <c r="D4618">
        <v>0</v>
      </c>
      <c r="E4618">
        <v>0</v>
      </c>
      <c r="F4618">
        <v>0</v>
      </c>
      <c r="G4618">
        <v>0.74355817411810599</v>
      </c>
      <c r="H4618">
        <v>1.00000000000001</v>
      </c>
    </row>
    <row r="4619" spans="1:8" x14ac:dyDescent="0.3">
      <c r="A4619">
        <v>4618</v>
      </c>
      <c r="B4619" t="s">
        <v>4821</v>
      </c>
      <c r="C4619">
        <v>0</v>
      </c>
      <c r="D4619">
        <v>0</v>
      </c>
      <c r="E4619">
        <v>0</v>
      </c>
      <c r="F4619">
        <v>0</v>
      </c>
      <c r="G4619">
        <v>0.326513662579071</v>
      </c>
      <c r="H4619">
        <v>0.85647370296192904</v>
      </c>
    </row>
    <row r="4620" spans="1:8" x14ac:dyDescent="0.3">
      <c r="A4620">
        <v>4619</v>
      </c>
      <c r="B4620" t="s">
        <v>4822</v>
      </c>
      <c r="C4620">
        <v>0</v>
      </c>
      <c r="D4620">
        <v>0</v>
      </c>
      <c r="E4620">
        <v>0</v>
      </c>
      <c r="F4620">
        <v>0</v>
      </c>
      <c r="G4620">
        <v>0.105805961412667</v>
      </c>
      <c r="H4620">
        <v>0.28996882448386602</v>
      </c>
    </row>
    <row r="4621" spans="1:8" x14ac:dyDescent="0.3">
      <c r="A4621">
        <v>4620</v>
      </c>
      <c r="B4621" t="s">
        <v>4823</v>
      </c>
      <c r="C4621">
        <v>0</v>
      </c>
      <c r="D4621">
        <v>0</v>
      </c>
      <c r="E4621">
        <v>0</v>
      </c>
      <c r="F4621">
        <v>0</v>
      </c>
      <c r="G4621">
        <v>0.115022325551665</v>
      </c>
      <c r="H4621">
        <v>0.67593349759549404</v>
      </c>
    </row>
    <row r="4622" spans="1:8" x14ac:dyDescent="0.3">
      <c r="A4622">
        <v>4621</v>
      </c>
      <c r="B4622" t="s">
        <v>4824</v>
      </c>
      <c r="C4622">
        <v>0</v>
      </c>
      <c r="D4622">
        <v>0</v>
      </c>
      <c r="E4622">
        <v>0</v>
      </c>
      <c r="F4622">
        <v>0</v>
      </c>
      <c r="G4622">
        <v>9.3366522171223192E-3</v>
      </c>
      <c r="H4622">
        <v>0.86891796732784199</v>
      </c>
    </row>
    <row r="4623" spans="1:8" x14ac:dyDescent="0.3">
      <c r="A4623">
        <v>4622</v>
      </c>
      <c r="B4623" t="s">
        <v>4825</v>
      </c>
      <c r="C4623">
        <v>0</v>
      </c>
      <c r="D4623">
        <v>0</v>
      </c>
      <c r="E4623">
        <v>0</v>
      </c>
      <c r="F4623">
        <v>0</v>
      </c>
      <c r="G4623">
        <v>0.36618537972669202</v>
      </c>
      <c r="H4623">
        <v>0.86059535301230095</v>
      </c>
    </row>
    <row r="4624" spans="1:8" x14ac:dyDescent="0.3">
      <c r="A4624">
        <v>4623</v>
      </c>
      <c r="B4624" t="s">
        <v>4826</v>
      </c>
      <c r="C4624">
        <v>8.0553907037867398E-2</v>
      </c>
      <c r="D4624">
        <v>8.0553907037867398E-2</v>
      </c>
      <c r="E4624">
        <v>8.0553907037867398E-2</v>
      </c>
      <c r="F4624">
        <v>8.0553907037867398E-2</v>
      </c>
      <c r="G4624">
        <v>0.122031415646548</v>
      </c>
      <c r="H4624">
        <v>0.38338440320161699</v>
      </c>
    </row>
    <row r="4625" spans="1:8" x14ac:dyDescent="0.3">
      <c r="A4625">
        <v>4624</v>
      </c>
      <c r="B4625" t="s">
        <v>4827</v>
      </c>
      <c r="C4625">
        <v>6.3631849998877096E-2</v>
      </c>
      <c r="D4625">
        <v>6.3631849998877096E-2</v>
      </c>
      <c r="E4625">
        <v>6.3631849998877096E-2</v>
      </c>
      <c r="F4625">
        <v>6.3631849998877096E-2</v>
      </c>
      <c r="G4625">
        <v>6.5813689842458806E-2</v>
      </c>
      <c r="H4625">
        <v>0.181061826228788</v>
      </c>
    </row>
    <row r="4626" spans="1:8" x14ac:dyDescent="0.3">
      <c r="A4626">
        <v>4625</v>
      </c>
      <c r="B4626" t="s">
        <v>4828</v>
      </c>
      <c r="C4626">
        <v>6.2457029724101503E-3</v>
      </c>
      <c r="D4626">
        <v>6.2457029724101503E-3</v>
      </c>
      <c r="E4626">
        <v>6.2457029724101503E-3</v>
      </c>
      <c r="F4626">
        <v>6.2457029724101503E-3</v>
      </c>
      <c r="G4626">
        <v>6.2457029724101503E-3</v>
      </c>
      <c r="H4626">
        <v>7.0399531898163198E-2</v>
      </c>
    </row>
    <row r="4627" spans="1:8" x14ac:dyDescent="0.3">
      <c r="A4627">
        <v>4626</v>
      </c>
      <c r="B4627" t="s">
        <v>4829</v>
      </c>
      <c r="C4627">
        <v>0</v>
      </c>
      <c r="D4627">
        <v>0</v>
      </c>
      <c r="E4627">
        <v>0</v>
      </c>
      <c r="F4627">
        <v>0</v>
      </c>
      <c r="G4627">
        <v>6.6677677000895102E-4</v>
      </c>
      <c r="H4627">
        <v>0.44250436151241401</v>
      </c>
    </row>
    <row r="4628" spans="1:8" x14ac:dyDescent="0.3">
      <c r="A4628">
        <v>4627</v>
      </c>
      <c r="B4628" t="s">
        <v>4830</v>
      </c>
      <c r="C4628">
        <v>0.129259275071022</v>
      </c>
      <c r="D4628">
        <v>0.129259275071022</v>
      </c>
      <c r="E4628">
        <v>0.129259275071022</v>
      </c>
      <c r="F4628">
        <v>0.129259275071022</v>
      </c>
      <c r="G4628">
        <v>0.42900297546911798</v>
      </c>
      <c r="H4628">
        <v>0.76215798243508903</v>
      </c>
    </row>
    <row r="4629" spans="1:8" x14ac:dyDescent="0.3">
      <c r="A4629">
        <v>4628</v>
      </c>
      <c r="B4629" t="s">
        <v>4831</v>
      </c>
      <c r="C4629">
        <v>9.4514812914840901E-2</v>
      </c>
      <c r="D4629">
        <v>9.4514812914840901E-2</v>
      </c>
      <c r="E4629">
        <v>9.4514812914840901E-2</v>
      </c>
      <c r="F4629">
        <v>9.4514812914840901E-2</v>
      </c>
      <c r="G4629">
        <v>0.35384361212775101</v>
      </c>
      <c r="H4629">
        <v>0.48633635053421298</v>
      </c>
    </row>
    <row r="4630" spans="1:8" x14ac:dyDescent="0.3">
      <c r="A4630">
        <v>4629</v>
      </c>
      <c r="B4630" t="s">
        <v>4832</v>
      </c>
      <c r="C4630">
        <v>7.0457944225237698E-2</v>
      </c>
      <c r="D4630">
        <v>7.0457944225237698E-2</v>
      </c>
      <c r="E4630">
        <v>7.0457944225237698E-2</v>
      </c>
      <c r="F4630">
        <v>7.0457944225237698E-2</v>
      </c>
      <c r="G4630">
        <v>0.14943671612012499</v>
      </c>
      <c r="H4630">
        <v>0.36133183246427703</v>
      </c>
    </row>
    <row r="4631" spans="1:8" x14ac:dyDescent="0.3">
      <c r="A4631">
        <v>4630</v>
      </c>
      <c r="B4631" t="s">
        <v>4833</v>
      </c>
      <c r="C4631">
        <v>0.112896308871082</v>
      </c>
      <c r="D4631">
        <v>0.112896308871082</v>
      </c>
      <c r="E4631">
        <v>0.112896308871082</v>
      </c>
      <c r="F4631">
        <v>0.112896308871082</v>
      </c>
      <c r="G4631">
        <v>0.16286423416715201</v>
      </c>
      <c r="H4631">
        <v>0.94674410125953501</v>
      </c>
    </row>
    <row r="4632" spans="1:8" x14ac:dyDescent="0.3">
      <c r="A4632">
        <v>4631</v>
      </c>
      <c r="B4632" t="s">
        <v>4834</v>
      </c>
      <c r="C4632">
        <v>0.13436513872410899</v>
      </c>
      <c r="D4632">
        <v>0.13436513872410899</v>
      </c>
      <c r="E4632">
        <v>0.13436513872410899</v>
      </c>
      <c r="F4632">
        <v>0.13436513872410899</v>
      </c>
      <c r="G4632">
        <v>0.38491642826464201</v>
      </c>
      <c r="H4632">
        <v>1.00000000072226</v>
      </c>
    </row>
    <row r="4633" spans="1:8" x14ac:dyDescent="0.3">
      <c r="A4633">
        <v>4632</v>
      </c>
      <c r="B4633" t="s">
        <v>4835</v>
      </c>
      <c r="C4633">
        <v>0</v>
      </c>
      <c r="D4633">
        <v>0</v>
      </c>
      <c r="E4633">
        <v>0</v>
      </c>
      <c r="F4633">
        <v>0</v>
      </c>
      <c r="G4633">
        <v>0</v>
      </c>
      <c r="H4633">
        <v>1.8425655467730898E-2</v>
      </c>
    </row>
    <row r="4634" spans="1:8" x14ac:dyDescent="0.3">
      <c r="A4634">
        <v>4633</v>
      </c>
      <c r="B4634" t="s">
        <v>4836</v>
      </c>
      <c r="C4634">
        <v>9.7329162884852799E-2</v>
      </c>
      <c r="D4634">
        <v>9.7329162884852799E-2</v>
      </c>
      <c r="E4634">
        <v>9.7329162884852799E-2</v>
      </c>
      <c r="F4634">
        <v>9.7329162884852799E-2</v>
      </c>
      <c r="G4634">
        <v>0.37325144272503202</v>
      </c>
      <c r="H4634">
        <v>0.99847010180856999</v>
      </c>
    </row>
    <row r="4635" spans="1:8" x14ac:dyDescent="0.3">
      <c r="A4635">
        <v>4634</v>
      </c>
      <c r="B4635" t="s">
        <v>4837</v>
      </c>
      <c r="C4635">
        <v>0</v>
      </c>
      <c r="D4635">
        <v>0</v>
      </c>
      <c r="E4635">
        <v>0</v>
      </c>
      <c r="F4635">
        <v>0</v>
      </c>
      <c r="G4635">
        <v>4.3550588082553202E-2</v>
      </c>
      <c r="H4635">
        <v>0.23484125407289</v>
      </c>
    </row>
    <row r="4636" spans="1:8" x14ac:dyDescent="0.3">
      <c r="A4636">
        <v>4635</v>
      </c>
      <c r="B4636" t="s">
        <v>4838</v>
      </c>
      <c r="C4636">
        <v>0</v>
      </c>
      <c r="D4636">
        <v>0</v>
      </c>
      <c r="E4636">
        <v>0</v>
      </c>
      <c r="F4636">
        <v>0</v>
      </c>
      <c r="G4636">
        <v>0</v>
      </c>
      <c r="H4636">
        <v>1.8858779359773099E-2</v>
      </c>
    </row>
    <row r="4637" spans="1:8" x14ac:dyDescent="0.3">
      <c r="A4637">
        <v>4636</v>
      </c>
      <c r="B4637" t="s">
        <v>4839</v>
      </c>
      <c r="C4637">
        <v>0</v>
      </c>
      <c r="D4637">
        <v>0</v>
      </c>
      <c r="E4637">
        <v>0</v>
      </c>
      <c r="F4637">
        <v>0</v>
      </c>
      <c r="G4637">
        <v>0.212418715661184</v>
      </c>
      <c r="H4637">
        <v>0.99999999999966704</v>
      </c>
    </row>
    <row r="4638" spans="1:8" x14ac:dyDescent="0.3">
      <c r="A4638">
        <v>4637</v>
      </c>
      <c r="B4638" t="s">
        <v>4840</v>
      </c>
      <c r="C4638">
        <v>0</v>
      </c>
      <c r="D4638">
        <v>0</v>
      </c>
      <c r="E4638">
        <v>0</v>
      </c>
      <c r="F4638">
        <v>0</v>
      </c>
      <c r="G4638">
        <v>0</v>
      </c>
      <c r="H4638">
        <v>1.34860433014935E-2</v>
      </c>
    </row>
    <row r="4639" spans="1:8" x14ac:dyDescent="0.3">
      <c r="A4639">
        <v>4638</v>
      </c>
      <c r="B4639" t="s">
        <v>4841</v>
      </c>
      <c r="C4639">
        <v>0</v>
      </c>
      <c r="D4639">
        <v>0</v>
      </c>
      <c r="E4639">
        <v>0</v>
      </c>
      <c r="F4639">
        <v>0</v>
      </c>
      <c r="G4639">
        <v>0.172582218675461</v>
      </c>
      <c r="H4639">
        <v>0.99220652624605998</v>
      </c>
    </row>
    <row r="4640" spans="1:8" x14ac:dyDescent="0.3">
      <c r="A4640">
        <v>4639</v>
      </c>
      <c r="B4640" t="s">
        <v>4842</v>
      </c>
      <c r="C4640">
        <v>8.7230107714791005E-2</v>
      </c>
      <c r="D4640">
        <v>8.7230107714791005E-2</v>
      </c>
      <c r="E4640">
        <v>8.7230107714791005E-2</v>
      </c>
      <c r="F4640">
        <v>8.7230107714791005E-2</v>
      </c>
      <c r="G4640">
        <v>8.7230107714791005E-2</v>
      </c>
      <c r="H4640">
        <v>0.40487691280986199</v>
      </c>
    </row>
    <row r="4641" spans="1:8" x14ac:dyDescent="0.3">
      <c r="A4641">
        <v>4640</v>
      </c>
      <c r="B4641" t="s">
        <v>4843</v>
      </c>
      <c r="C4641">
        <v>5.4511695039749397E-2</v>
      </c>
      <c r="D4641">
        <v>5.4511695039749397E-2</v>
      </c>
      <c r="E4641">
        <v>5.4511695039749397E-2</v>
      </c>
      <c r="F4641">
        <v>5.4511695039749397E-2</v>
      </c>
      <c r="G4641">
        <v>5.4511695039749397E-2</v>
      </c>
      <c r="H4641">
        <v>5.4511695039749397E-2</v>
      </c>
    </row>
    <row r="4642" spans="1:8" x14ac:dyDescent="0.3">
      <c r="A4642">
        <v>4641</v>
      </c>
      <c r="B4642" t="s">
        <v>4844</v>
      </c>
      <c r="C4642">
        <v>8.6318658217231198E-2</v>
      </c>
      <c r="D4642">
        <v>8.6318658217231198E-2</v>
      </c>
      <c r="E4642">
        <v>8.6318658217231198E-2</v>
      </c>
      <c r="F4642">
        <v>8.6318658217231198E-2</v>
      </c>
      <c r="G4642">
        <v>8.6318658217231198E-2</v>
      </c>
      <c r="H4642">
        <v>8.6318658217231198E-2</v>
      </c>
    </row>
    <row r="4643" spans="1:8" x14ac:dyDescent="0.3">
      <c r="A4643">
        <v>4642</v>
      </c>
      <c r="B4643" t="s">
        <v>4845</v>
      </c>
      <c r="C4643">
        <v>0.11990767102755601</v>
      </c>
      <c r="D4643">
        <v>0.11990767102755601</v>
      </c>
      <c r="E4643">
        <v>0.11990767102755601</v>
      </c>
      <c r="F4643">
        <v>0.11990767102755601</v>
      </c>
      <c r="G4643">
        <v>0.11990767102755601</v>
      </c>
      <c r="H4643">
        <v>0.35119196957686299</v>
      </c>
    </row>
    <row r="4644" spans="1:8" x14ac:dyDescent="0.3">
      <c r="A4644">
        <v>4643</v>
      </c>
      <c r="B4644" t="s">
        <v>4846</v>
      </c>
      <c r="C4644">
        <v>0.133023355115091</v>
      </c>
      <c r="D4644">
        <v>0.133023355115091</v>
      </c>
      <c r="E4644">
        <v>0.133023355115091</v>
      </c>
      <c r="F4644">
        <v>0.133023355115091</v>
      </c>
      <c r="G4644">
        <v>0.133023355115091</v>
      </c>
      <c r="H4644">
        <v>0.78843941958703501</v>
      </c>
    </row>
    <row r="4645" spans="1:8" x14ac:dyDescent="0.3">
      <c r="A4645">
        <v>4644</v>
      </c>
      <c r="B4645" t="s">
        <v>4847</v>
      </c>
      <c r="C4645">
        <v>0</v>
      </c>
      <c r="D4645">
        <v>0</v>
      </c>
      <c r="E4645">
        <v>0</v>
      </c>
      <c r="F4645">
        <v>0</v>
      </c>
      <c r="G4645">
        <v>0</v>
      </c>
      <c r="H4645">
        <v>3.8919768737358001E-2</v>
      </c>
    </row>
    <row r="4646" spans="1:8" x14ac:dyDescent="0.3">
      <c r="A4646">
        <v>4645</v>
      </c>
      <c r="B4646" t="s">
        <v>4848</v>
      </c>
      <c r="C4646">
        <v>0</v>
      </c>
      <c r="D4646">
        <v>0</v>
      </c>
      <c r="E4646">
        <v>0</v>
      </c>
      <c r="F4646">
        <v>0</v>
      </c>
      <c r="G4646">
        <v>0</v>
      </c>
      <c r="H4646">
        <v>0.85627045086402898</v>
      </c>
    </row>
    <row r="4647" spans="1:8" x14ac:dyDescent="0.3">
      <c r="A4647">
        <v>4646</v>
      </c>
      <c r="B4647" t="s">
        <v>4849</v>
      </c>
      <c r="C4647">
        <v>0</v>
      </c>
      <c r="D4647">
        <v>0</v>
      </c>
      <c r="E4647">
        <v>0</v>
      </c>
      <c r="F4647">
        <v>0</v>
      </c>
      <c r="G4647">
        <v>0.213236865591828</v>
      </c>
      <c r="H4647">
        <v>1.0000000000001401</v>
      </c>
    </row>
    <row r="4648" spans="1:8" x14ac:dyDescent="0.3">
      <c r="A4648">
        <v>4647</v>
      </c>
      <c r="B4648" t="s">
        <v>4850</v>
      </c>
      <c r="C4648">
        <v>0</v>
      </c>
      <c r="D4648">
        <v>0</v>
      </c>
      <c r="E4648">
        <v>0</v>
      </c>
      <c r="F4648">
        <v>0</v>
      </c>
      <c r="G4648">
        <v>0.28894448022157598</v>
      </c>
      <c r="H4648">
        <v>0.71778946082975903</v>
      </c>
    </row>
    <row r="4649" spans="1:8" x14ac:dyDescent="0.3">
      <c r="A4649">
        <v>4648</v>
      </c>
      <c r="B4649" t="s">
        <v>4851</v>
      </c>
      <c r="C4649">
        <v>0</v>
      </c>
      <c r="D4649">
        <v>0</v>
      </c>
      <c r="E4649">
        <v>0</v>
      </c>
      <c r="F4649">
        <v>0</v>
      </c>
      <c r="G4649">
        <v>0</v>
      </c>
      <c r="H4649">
        <v>0.58972861121707398</v>
      </c>
    </row>
    <row r="4650" spans="1:8" x14ac:dyDescent="0.3">
      <c r="A4650">
        <v>4649</v>
      </c>
      <c r="B4650" t="s">
        <v>4852</v>
      </c>
      <c r="C4650">
        <v>0.29596902322393698</v>
      </c>
      <c r="D4650">
        <v>0.29596902322393698</v>
      </c>
      <c r="E4650">
        <v>0.29596902322393698</v>
      </c>
      <c r="F4650">
        <v>0.29596902322393698</v>
      </c>
      <c r="G4650">
        <v>0.47742288631827701</v>
      </c>
      <c r="H4650">
        <v>0.84660024735900297</v>
      </c>
    </row>
    <row r="4651" spans="1:8" x14ac:dyDescent="0.3">
      <c r="A4651">
        <v>4650</v>
      </c>
      <c r="B4651" t="s">
        <v>4853</v>
      </c>
      <c r="C4651">
        <v>0</v>
      </c>
      <c r="D4651">
        <v>0</v>
      </c>
      <c r="E4651">
        <v>0</v>
      </c>
      <c r="F4651">
        <v>0</v>
      </c>
      <c r="G4651">
        <v>0</v>
      </c>
      <c r="H4651">
        <v>0.25704989962283498</v>
      </c>
    </row>
    <row r="4652" spans="1:8" x14ac:dyDescent="0.3">
      <c r="A4652">
        <v>4651</v>
      </c>
      <c r="B4652" t="s">
        <v>4854</v>
      </c>
      <c r="C4652">
        <v>0.19876711658007801</v>
      </c>
      <c r="D4652">
        <v>0.19876711658007801</v>
      </c>
      <c r="E4652">
        <v>0.19876711658007801</v>
      </c>
      <c r="F4652">
        <v>0.19876711658007801</v>
      </c>
      <c r="G4652">
        <v>0.26947433578878999</v>
      </c>
      <c r="H4652">
        <v>1.00000000946622</v>
      </c>
    </row>
    <row r="4653" spans="1:8" x14ac:dyDescent="0.3">
      <c r="A4653">
        <v>4652</v>
      </c>
      <c r="B4653" t="s">
        <v>4855</v>
      </c>
      <c r="C4653">
        <v>0</v>
      </c>
      <c r="D4653">
        <v>0</v>
      </c>
      <c r="E4653">
        <v>0</v>
      </c>
      <c r="F4653">
        <v>0</v>
      </c>
      <c r="G4653">
        <v>0</v>
      </c>
      <c r="H4653">
        <v>0.59302653379892301</v>
      </c>
    </row>
    <row r="4654" spans="1:8" x14ac:dyDescent="0.3">
      <c r="A4654">
        <v>4653</v>
      </c>
      <c r="B4654" t="s">
        <v>4856</v>
      </c>
      <c r="C4654">
        <v>0</v>
      </c>
      <c r="D4654">
        <v>0</v>
      </c>
      <c r="E4654">
        <v>0</v>
      </c>
      <c r="F4654">
        <v>0</v>
      </c>
      <c r="G4654">
        <v>0</v>
      </c>
      <c r="H4654">
        <v>0.69941141458924705</v>
      </c>
    </row>
    <row r="4655" spans="1:8" x14ac:dyDescent="0.3">
      <c r="A4655">
        <v>4654</v>
      </c>
      <c r="B4655" t="s">
        <v>4857</v>
      </c>
      <c r="C4655">
        <v>0</v>
      </c>
      <c r="D4655">
        <v>0</v>
      </c>
      <c r="E4655">
        <v>0</v>
      </c>
      <c r="F4655">
        <v>0</v>
      </c>
      <c r="G4655">
        <v>0</v>
      </c>
      <c r="H4655">
        <v>0.85180812796815297</v>
      </c>
    </row>
    <row r="4656" spans="1:8" x14ac:dyDescent="0.3">
      <c r="A4656">
        <v>4655</v>
      </c>
      <c r="B4656" t="s">
        <v>4858</v>
      </c>
      <c r="C4656">
        <v>2.47973449603884E-2</v>
      </c>
      <c r="D4656">
        <v>2.47973449603884E-2</v>
      </c>
      <c r="E4656">
        <v>2.47973449603884E-2</v>
      </c>
      <c r="F4656">
        <v>2.47973449603884E-2</v>
      </c>
      <c r="G4656">
        <v>2.94219037636652E-2</v>
      </c>
      <c r="H4656">
        <v>0.14247776759498701</v>
      </c>
    </row>
    <row r="4657" spans="1:8" x14ac:dyDescent="0.3">
      <c r="A4657">
        <v>4656</v>
      </c>
      <c r="B4657" t="s">
        <v>4859</v>
      </c>
      <c r="C4657">
        <v>6.3387343740583801E-2</v>
      </c>
      <c r="D4657">
        <v>6.3387343740583801E-2</v>
      </c>
      <c r="E4657">
        <v>6.3387343740583801E-2</v>
      </c>
      <c r="F4657">
        <v>6.3387343740583801E-2</v>
      </c>
      <c r="G4657">
        <v>0.45809190033380698</v>
      </c>
      <c r="H4657">
        <v>0.86275479497159302</v>
      </c>
    </row>
    <row r="4658" spans="1:8" x14ac:dyDescent="0.3">
      <c r="A4658">
        <v>4657</v>
      </c>
      <c r="B4658" t="s">
        <v>4860</v>
      </c>
      <c r="C4658">
        <v>0.30503245462546902</v>
      </c>
      <c r="D4658">
        <v>0.30503245462546902</v>
      </c>
      <c r="E4658">
        <v>0.30503245462546902</v>
      </c>
      <c r="F4658">
        <v>0.30503245462546902</v>
      </c>
      <c r="G4658">
        <v>0.351160969705126</v>
      </c>
      <c r="H4658">
        <v>0.48402975932481201</v>
      </c>
    </row>
    <row r="4659" spans="1:8" x14ac:dyDescent="0.3">
      <c r="A4659">
        <v>4658</v>
      </c>
      <c r="B4659" t="s">
        <v>4861</v>
      </c>
      <c r="C4659">
        <v>7.7252234368127295E-2</v>
      </c>
      <c r="D4659">
        <v>7.7451477255147894E-2</v>
      </c>
      <c r="E4659">
        <v>7.7451477255147894E-2</v>
      </c>
      <c r="F4659">
        <v>7.7451477255147894E-2</v>
      </c>
      <c r="G4659">
        <v>0.27337723689899002</v>
      </c>
      <c r="H4659">
        <v>0.41825148918849803</v>
      </c>
    </row>
    <row r="4660" spans="1:8" x14ac:dyDescent="0.3">
      <c r="A4660">
        <v>4659</v>
      </c>
      <c r="B4660" t="s">
        <v>4862</v>
      </c>
      <c r="C4660">
        <v>4.1902245771015499E-2</v>
      </c>
      <c r="D4660">
        <v>4.1902245771015499E-2</v>
      </c>
      <c r="E4660">
        <v>4.1902245771015499E-2</v>
      </c>
      <c r="F4660">
        <v>4.1902245771015499E-2</v>
      </c>
      <c r="G4660">
        <v>0.214276222544282</v>
      </c>
      <c r="H4660">
        <v>0.244082155074656</v>
      </c>
    </row>
    <row r="4661" spans="1:8" x14ac:dyDescent="0.3">
      <c r="A4661">
        <v>4660</v>
      </c>
      <c r="B4661" t="s">
        <v>4863</v>
      </c>
      <c r="C4661">
        <v>3.5795855996645497E-2</v>
      </c>
      <c r="D4661">
        <v>3.5795855996645497E-2</v>
      </c>
      <c r="E4661">
        <v>3.5795855996645497E-2</v>
      </c>
      <c r="F4661">
        <v>3.5795855996645497E-2</v>
      </c>
      <c r="G4661">
        <v>0.29840036533301201</v>
      </c>
      <c r="H4661">
        <v>0.617828786893584</v>
      </c>
    </row>
    <row r="4662" spans="1:8" x14ac:dyDescent="0.3">
      <c r="A4662">
        <v>4661</v>
      </c>
      <c r="B4662" t="s">
        <v>4864</v>
      </c>
      <c r="C4662">
        <v>0.360668698561115</v>
      </c>
      <c r="D4662">
        <v>0.360668698561115</v>
      </c>
      <c r="E4662">
        <v>0.360668698561115</v>
      </c>
      <c r="F4662">
        <v>0.360668698561115</v>
      </c>
      <c r="G4662">
        <v>0.78817370090722105</v>
      </c>
      <c r="H4662">
        <v>0.93335804670435096</v>
      </c>
    </row>
    <row r="4663" spans="1:8" x14ac:dyDescent="0.3">
      <c r="A4663">
        <v>4662</v>
      </c>
      <c r="B4663" t="s">
        <v>4865</v>
      </c>
      <c r="C4663">
        <v>0.139557016245066</v>
      </c>
      <c r="D4663">
        <v>0.139557016245066</v>
      </c>
      <c r="E4663">
        <v>0.139557016245066</v>
      </c>
      <c r="F4663">
        <v>0.139557016245066</v>
      </c>
      <c r="G4663">
        <v>0.31132842331358701</v>
      </c>
      <c r="H4663">
        <v>0.35470982704526999</v>
      </c>
    </row>
    <row r="4664" spans="1:8" x14ac:dyDescent="0.3">
      <c r="A4664">
        <v>4663</v>
      </c>
      <c r="B4664" t="s">
        <v>4866</v>
      </c>
      <c r="C4664">
        <v>9.6600056237469804E-3</v>
      </c>
      <c r="D4664">
        <v>9.6600056237469804E-3</v>
      </c>
      <c r="E4664">
        <v>9.6600056237469804E-3</v>
      </c>
      <c r="F4664">
        <v>9.6600056237469804E-3</v>
      </c>
      <c r="G4664">
        <v>1.11694986429409E-2</v>
      </c>
      <c r="H4664">
        <v>1.5563634554279801E-2</v>
      </c>
    </row>
    <row r="4665" spans="1:8" x14ac:dyDescent="0.3">
      <c r="A4665">
        <v>4664</v>
      </c>
      <c r="B4665" t="s">
        <v>4867</v>
      </c>
      <c r="C4665">
        <v>1.5013113605519801E-2</v>
      </c>
      <c r="D4665">
        <v>1.5013113605519801E-2</v>
      </c>
      <c r="E4665">
        <v>1.5013113605519801E-2</v>
      </c>
      <c r="F4665">
        <v>1.5013113605519801E-2</v>
      </c>
      <c r="G4665">
        <v>1.6473552785520301E-2</v>
      </c>
      <c r="H4665">
        <v>2.2262116297295399E-2</v>
      </c>
    </row>
    <row r="4666" spans="1:8" x14ac:dyDescent="0.3">
      <c r="A4666">
        <v>4665</v>
      </c>
      <c r="B4666" t="s">
        <v>4868</v>
      </c>
      <c r="C4666">
        <v>0.293894431620073</v>
      </c>
      <c r="D4666">
        <v>0.293894431620073</v>
      </c>
      <c r="E4666">
        <v>0.293894431620073</v>
      </c>
      <c r="F4666">
        <v>0.293894431620073</v>
      </c>
      <c r="G4666">
        <v>0.33357288879796998</v>
      </c>
      <c r="H4666">
        <v>0.388023132982242</v>
      </c>
    </row>
    <row r="4667" spans="1:8" x14ac:dyDescent="0.3">
      <c r="A4667">
        <v>4666</v>
      </c>
      <c r="B4667" t="s">
        <v>4869</v>
      </c>
      <c r="C4667">
        <v>0.12634419828527299</v>
      </c>
      <c r="D4667">
        <v>0.12634419828527299</v>
      </c>
      <c r="E4667">
        <v>0.12634419828527299</v>
      </c>
      <c r="F4667">
        <v>0.12634419828527299</v>
      </c>
      <c r="G4667">
        <v>0.12654111356424499</v>
      </c>
      <c r="H4667">
        <v>0.14698627768445399</v>
      </c>
    </row>
    <row r="4668" spans="1:8" x14ac:dyDescent="0.3">
      <c r="A4668">
        <v>4667</v>
      </c>
      <c r="B4668" t="s">
        <v>4870</v>
      </c>
      <c r="C4668">
        <v>0.12546660929108899</v>
      </c>
      <c r="D4668">
        <v>0.12546660929108899</v>
      </c>
      <c r="E4668">
        <v>0.12546660929108899</v>
      </c>
      <c r="F4668">
        <v>0.12546660929108899</v>
      </c>
      <c r="G4668">
        <v>0.13212215728225399</v>
      </c>
      <c r="H4668">
        <v>0.14676180349447801</v>
      </c>
    </row>
    <row r="4669" spans="1:8" x14ac:dyDescent="0.3">
      <c r="A4669">
        <v>4668</v>
      </c>
      <c r="B4669" t="s">
        <v>4871</v>
      </c>
      <c r="C4669">
        <v>9.1444723583565701E-2</v>
      </c>
      <c r="D4669">
        <v>9.1444723583565701E-2</v>
      </c>
      <c r="E4669">
        <v>9.1444723583565701E-2</v>
      </c>
      <c r="F4669">
        <v>9.1444723583565701E-2</v>
      </c>
      <c r="G4669">
        <v>9.1494004569155907E-2</v>
      </c>
      <c r="H4669">
        <v>0.197040446163328</v>
      </c>
    </row>
    <row r="4670" spans="1:8" x14ac:dyDescent="0.3">
      <c r="A4670">
        <v>4669</v>
      </c>
      <c r="B4670" t="s">
        <v>4872</v>
      </c>
      <c r="C4670">
        <v>8.6355601145290894E-2</v>
      </c>
      <c r="D4670">
        <v>8.6355601145290894E-2</v>
      </c>
      <c r="E4670">
        <v>8.6355601145290894E-2</v>
      </c>
      <c r="F4670">
        <v>8.6355601145290894E-2</v>
      </c>
      <c r="G4670">
        <v>9.2762828395591301E-2</v>
      </c>
      <c r="H4670">
        <v>0.183560873690362</v>
      </c>
    </row>
    <row r="4671" spans="1:8" x14ac:dyDescent="0.3">
      <c r="A4671">
        <v>4670</v>
      </c>
      <c r="B4671" t="s">
        <v>4873</v>
      </c>
      <c r="C4671">
        <v>3.1866952247912701E-2</v>
      </c>
      <c r="D4671">
        <v>3.1866952247912701E-2</v>
      </c>
      <c r="E4671">
        <v>3.1866952247912701E-2</v>
      </c>
      <c r="F4671">
        <v>3.1866952247912701E-2</v>
      </c>
      <c r="G4671">
        <v>0.23084509940995099</v>
      </c>
      <c r="H4671">
        <v>0.808248517258921</v>
      </c>
    </row>
    <row r="4672" spans="1:8" x14ac:dyDescent="0.3">
      <c r="A4672">
        <v>4671</v>
      </c>
      <c r="B4672" t="s">
        <v>4874</v>
      </c>
      <c r="C4672">
        <v>4.3546470456156203E-3</v>
      </c>
      <c r="D4672">
        <v>4.3546470456156203E-3</v>
      </c>
      <c r="E4672">
        <v>4.3546470456156203E-3</v>
      </c>
      <c r="F4672">
        <v>4.3546470456156203E-3</v>
      </c>
      <c r="G4672">
        <v>6.4951382536164406E-2</v>
      </c>
      <c r="H4672">
        <v>0.591560099820718</v>
      </c>
    </row>
    <row r="4673" spans="1:8" x14ac:dyDescent="0.3">
      <c r="A4673">
        <v>4672</v>
      </c>
      <c r="B4673" t="s">
        <v>4875</v>
      </c>
      <c r="C4673">
        <v>0.18602974474072301</v>
      </c>
      <c r="D4673">
        <v>0.18602974474072301</v>
      </c>
      <c r="E4673">
        <v>0.18602974474072301</v>
      </c>
      <c r="F4673">
        <v>0.18602974474072301</v>
      </c>
      <c r="G4673">
        <v>0.44025375333241001</v>
      </c>
      <c r="H4673">
        <v>0.69907549560304105</v>
      </c>
    </row>
    <row r="4674" spans="1:8" x14ac:dyDescent="0.3">
      <c r="A4674">
        <v>4673</v>
      </c>
      <c r="B4674" t="s">
        <v>4876</v>
      </c>
      <c r="C4674">
        <v>0.15003109341880899</v>
      </c>
      <c r="D4674">
        <v>0.15003109341880899</v>
      </c>
      <c r="E4674">
        <v>0.15003109341880899</v>
      </c>
      <c r="F4674">
        <v>0.15003109341880899</v>
      </c>
      <c r="G4674">
        <v>0.47100299329969803</v>
      </c>
      <c r="H4674">
        <v>0.90414653428245395</v>
      </c>
    </row>
    <row r="4675" spans="1:8" x14ac:dyDescent="0.3">
      <c r="A4675">
        <v>4674</v>
      </c>
      <c r="B4675" t="s">
        <v>4877</v>
      </c>
      <c r="C4675">
        <v>0.12642760401359299</v>
      </c>
      <c r="D4675">
        <v>0.12642760401359299</v>
      </c>
      <c r="E4675">
        <v>0.12642760401359299</v>
      </c>
      <c r="F4675">
        <v>0.12642760401359299</v>
      </c>
      <c r="G4675">
        <v>0.130221685390739</v>
      </c>
      <c r="H4675">
        <v>0.49602967138903398</v>
      </c>
    </row>
    <row r="4676" spans="1:8" x14ac:dyDescent="0.3">
      <c r="A4676">
        <v>4675</v>
      </c>
      <c r="B4676" t="s">
        <v>4878</v>
      </c>
      <c r="C4676">
        <v>0</v>
      </c>
      <c r="D4676">
        <v>0</v>
      </c>
      <c r="E4676">
        <v>0</v>
      </c>
      <c r="F4676">
        <v>0</v>
      </c>
      <c r="G4676">
        <v>0</v>
      </c>
      <c r="H4676">
        <v>0.98932371233432304</v>
      </c>
    </row>
    <row r="4677" spans="1:8" x14ac:dyDescent="0.3">
      <c r="A4677">
        <v>4676</v>
      </c>
      <c r="B4677" t="s">
        <v>4879</v>
      </c>
      <c r="C4677">
        <v>0.31416522057403801</v>
      </c>
      <c r="D4677">
        <v>0.31416522057403801</v>
      </c>
      <c r="E4677">
        <v>0.31416522057403801</v>
      </c>
      <c r="F4677">
        <v>0.31416522057403801</v>
      </c>
      <c r="G4677">
        <v>0.98446283153856495</v>
      </c>
      <c r="H4677">
        <v>0.99999999999997102</v>
      </c>
    </row>
    <row r="4678" spans="1:8" x14ac:dyDescent="0.3">
      <c r="A4678">
        <v>4677</v>
      </c>
      <c r="B4678" t="s">
        <v>4880</v>
      </c>
      <c r="C4678">
        <v>0.27174239759323099</v>
      </c>
      <c r="D4678">
        <v>0.28297605963008299</v>
      </c>
      <c r="E4678">
        <v>0.28297605963008299</v>
      </c>
      <c r="F4678">
        <v>0.28297605963008299</v>
      </c>
      <c r="G4678">
        <v>0.82650952620723594</v>
      </c>
      <c r="H4678">
        <v>1.00000000000025</v>
      </c>
    </row>
    <row r="4679" spans="1:8" x14ac:dyDescent="0.3">
      <c r="A4679">
        <v>4678</v>
      </c>
      <c r="B4679" t="s">
        <v>4881</v>
      </c>
      <c r="C4679">
        <v>0.133405669137517</v>
      </c>
      <c r="D4679">
        <v>0.133405669137517</v>
      </c>
      <c r="E4679">
        <v>0.133405669137517</v>
      </c>
      <c r="F4679">
        <v>0.133405669137517</v>
      </c>
      <c r="G4679">
        <v>0.99999999999987399</v>
      </c>
      <c r="H4679">
        <v>0.99999999999987399</v>
      </c>
    </row>
    <row r="4680" spans="1:8" x14ac:dyDescent="0.3">
      <c r="A4680">
        <v>4679</v>
      </c>
      <c r="B4680" t="s">
        <v>4882</v>
      </c>
      <c r="C4680">
        <v>0.12873576018953101</v>
      </c>
      <c r="D4680">
        <v>0.12873576018953101</v>
      </c>
      <c r="E4680">
        <v>0.12873576018953101</v>
      </c>
      <c r="F4680">
        <v>0.12873576018953101</v>
      </c>
      <c r="G4680">
        <v>0.18091104989746101</v>
      </c>
      <c r="H4680">
        <v>0.28609796373028501</v>
      </c>
    </row>
    <row r="4681" spans="1:8" x14ac:dyDescent="0.3">
      <c r="A4681">
        <v>4680</v>
      </c>
      <c r="B4681" t="s">
        <v>4883</v>
      </c>
      <c r="C4681">
        <v>0.11364377230478701</v>
      </c>
      <c r="D4681">
        <v>0.11364377230478701</v>
      </c>
      <c r="E4681">
        <v>0.11364377230478701</v>
      </c>
      <c r="F4681">
        <v>0.11364377230478701</v>
      </c>
      <c r="G4681">
        <v>0.151770731084024</v>
      </c>
      <c r="H4681">
        <v>0.27116986620296302</v>
      </c>
    </row>
    <row r="4682" spans="1:8" x14ac:dyDescent="0.3">
      <c r="A4682">
        <v>4681</v>
      </c>
      <c r="B4682" t="s">
        <v>4884</v>
      </c>
      <c r="C4682">
        <v>0</v>
      </c>
      <c r="D4682">
        <v>0</v>
      </c>
      <c r="E4682">
        <v>0</v>
      </c>
      <c r="F4682">
        <v>0</v>
      </c>
      <c r="G4682">
        <v>0</v>
      </c>
      <c r="H4682">
        <v>0.26681153992697998</v>
      </c>
    </row>
    <row r="4683" spans="1:8" x14ac:dyDescent="0.3">
      <c r="A4683">
        <v>4682</v>
      </c>
      <c r="B4683" t="s">
        <v>4885</v>
      </c>
      <c r="C4683">
        <v>0</v>
      </c>
      <c r="D4683">
        <v>0</v>
      </c>
      <c r="E4683">
        <v>0</v>
      </c>
      <c r="F4683">
        <v>0</v>
      </c>
      <c r="G4683">
        <v>0</v>
      </c>
      <c r="H4683">
        <v>1</v>
      </c>
    </row>
    <row r="4684" spans="1:8" x14ac:dyDescent="0.3">
      <c r="A4684">
        <v>4683</v>
      </c>
      <c r="B4684" t="s">
        <v>4886</v>
      </c>
      <c r="C4684">
        <v>0</v>
      </c>
      <c r="D4684">
        <v>0</v>
      </c>
      <c r="E4684">
        <v>0</v>
      </c>
      <c r="F4684">
        <v>0</v>
      </c>
      <c r="G4684">
        <v>0</v>
      </c>
      <c r="H4684">
        <v>1</v>
      </c>
    </row>
    <row r="4685" spans="1:8" x14ac:dyDescent="0.3">
      <c r="A4685">
        <v>4684</v>
      </c>
      <c r="B4685" t="s">
        <v>4887</v>
      </c>
      <c r="C4685">
        <v>0</v>
      </c>
      <c r="D4685">
        <v>0</v>
      </c>
      <c r="E4685">
        <v>0</v>
      </c>
      <c r="F4685">
        <v>0</v>
      </c>
      <c r="G4685">
        <v>1.9190629392734401E-2</v>
      </c>
      <c r="H4685">
        <v>0.84229760632344097</v>
      </c>
    </row>
    <row r="4686" spans="1:8" x14ac:dyDescent="0.3">
      <c r="A4686">
        <v>4685</v>
      </c>
      <c r="B4686" t="s">
        <v>4888</v>
      </c>
      <c r="C4686">
        <v>0</v>
      </c>
      <c r="D4686">
        <v>0</v>
      </c>
      <c r="E4686">
        <v>0</v>
      </c>
      <c r="F4686">
        <v>0</v>
      </c>
      <c r="G4686">
        <v>0</v>
      </c>
      <c r="H4686">
        <v>8.6977123241946203E-2</v>
      </c>
    </row>
    <row r="4687" spans="1:8" x14ac:dyDescent="0.3">
      <c r="A4687">
        <v>4686</v>
      </c>
      <c r="B4687" t="s">
        <v>4889</v>
      </c>
      <c r="C4687">
        <v>0</v>
      </c>
      <c r="D4687">
        <v>0</v>
      </c>
      <c r="E4687">
        <v>0</v>
      </c>
      <c r="F4687">
        <v>0</v>
      </c>
      <c r="G4687">
        <v>0</v>
      </c>
      <c r="H4687">
        <v>0.19513933215122101</v>
      </c>
    </row>
    <row r="4688" spans="1:8" x14ac:dyDescent="0.3">
      <c r="A4688">
        <v>4687</v>
      </c>
      <c r="B4688" t="s">
        <v>4890</v>
      </c>
      <c r="C4688">
        <v>0</v>
      </c>
      <c r="D4688">
        <v>0</v>
      </c>
      <c r="E4688">
        <v>0</v>
      </c>
      <c r="F4688">
        <v>0</v>
      </c>
      <c r="G4688">
        <v>0</v>
      </c>
      <c r="H4688">
        <v>2.55759791517637E-3</v>
      </c>
    </row>
    <row r="4689" spans="1:8" x14ac:dyDescent="0.3">
      <c r="A4689">
        <v>4688</v>
      </c>
      <c r="B4689" t="s">
        <v>4891</v>
      </c>
      <c r="C4689">
        <v>0</v>
      </c>
      <c r="D4689">
        <v>0</v>
      </c>
      <c r="E4689">
        <v>0</v>
      </c>
      <c r="F4689">
        <v>0</v>
      </c>
      <c r="G4689">
        <v>0</v>
      </c>
      <c r="H4689">
        <v>1</v>
      </c>
    </row>
    <row r="4690" spans="1:8" x14ac:dyDescent="0.3">
      <c r="A4690">
        <v>4689</v>
      </c>
      <c r="B4690" t="s">
        <v>4892</v>
      </c>
      <c r="C4690">
        <v>0</v>
      </c>
      <c r="D4690">
        <v>0</v>
      </c>
      <c r="E4690">
        <v>0</v>
      </c>
      <c r="F4690">
        <v>0</v>
      </c>
      <c r="G4690">
        <v>0</v>
      </c>
      <c r="H4690">
        <v>0.85438864263459502</v>
      </c>
    </row>
    <row r="4691" spans="1:8" x14ac:dyDescent="0.3">
      <c r="A4691">
        <v>4690</v>
      </c>
      <c r="B4691" t="s">
        <v>4893</v>
      </c>
      <c r="C4691">
        <v>0</v>
      </c>
      <c r="D4691">
        <v>0</v>
      </c>
      <c r="E4691">
        <v>0</v>
      </c>
      <c r="F4691">
        <v>0</v>
      </c>
      <c r="G4691">
        <v>0</v>
      </c>
      <c r="H4691">
        <v>0.22712457320586399</v>
      </c>
    </row>
    <row r="4692" spans="1:8" x14ac:dyDescent="0.3">
      <c r="A4692">
        <v>4691</v>
      </c>
      <c r="B4692" t="s">
        <v>4894</v>
      </c>
      <c r="C4692">
        <v>0</v>
      </c>
      <c r="D4692">
        <v>0</v>
      </c>
      <c r="E4692">
        <v>0</v>
      </c>
      <c r="F4692">
        <v>0</v>
      </c>
      <c r="G4692">
        <v>0</v>
      </c>
      <c r="H4692">
        <v>1</v>
      </c>
    </row>
    <row r="4693" spans="1:8" x14ac:dyDescent="0.3">
      <c r="A4693">
        <v>4692</v>
      </c>
      <c r="B4693" t="s">
        <v>4895</v>
      </c>
      <c r="C4693">
        <v>0</v>
      </c>
      <c r="D4693">
        <v>0</v>
      </c>
      <c r="E4693">
        <v>0</v>
      </c>
      <c r="F4693">
        <v>0</v>
      </c>
      <c r="G4693">
        <v>0.44240998453622599</v>
      </c>
      <c r="H4693">
        <v>0.99999999999974898</v>
      </c>
    </row>
    <row r="4694" spans="1:8" x14ac:dyDescent="0.3">
      <c r="A4694">
        <v>4693</v>
      </c>
      <c r="B4694" t="s">
        <v>4896</v>
      </c>
      <c r="C4694">
        <v>0</v>
      </c>
      <c r="D4694">
        <v>0</v>
      </c>
      <c r="E4694">
        <v>0</v>
      </c>
      <c r="F4694">
        <v>0</v>
      </c>
      <c r="G4694">
        <v>0.57249913143247499</v>
      </c>
      <c r="H4694">
        <v>1.0000000000001701</v>
      </c>
    </row>
    <row r="4695" spans="1:8" x14ac:dyDescent="0.3">
      <c r="A4695">
        <v>4694</v>
      </c>
      <c r="B4695" t="s">
        <v>4897</v>
      </c>
      <c r="C4695">
        <v>0</v>
      </c>
      <c r="D4695">
        <v>0</v>
      </c>
      <c r="E4695">
        <v>0</v>
      </c>
      <c r="F4695">
        <v>0</v>
      </c>
      <c r="G4695">
        <v>0</v>
      </c>
      <c r="H4695">
        <v>0.123522974753843</v>
      </c>
    </row>
    <row r="4696" spans="1:8" x14ac:dyDescent="0.3">
      <c r="A4696">
        <v>4695</v>
      </c>
      <c r="B4696" t="s">
        <v>4898</v>
      </c>
      <c r="C4696">
        <v>3.4448845975942201E-2</v>
      </c>
      <c r="D4696">
        <v>7.1174420902550398E-2</v>
      </c>
      <c r="E4696">
        <v>7.1174420902550398E-2</v>
      </c>
      <c r="F4696">
        <v>7.1174420902550398E-2</v>
      </c>
      <c r="G4696">
        <v>0.935825150954123</v>
      </c>
      <c r="H4696">
        <v>0.935825150954123</v>
      </c>
    </row>
    <row r="4697" spans="1:8" x14ac:dyDescent="0.3">
      <c r="A4697">
        <v>4696</v>
      </c>
      <c r="B4697" t="s">
        <v>4899</v>
      </c>
      <c r="C4697">
        <v>0</v>
      </c>
      <c r="D4697">
        <v>0</v>
      </c>
      <c r="E4697">
        <v>0</v>
      </c>
      <c r="F4697">
        <v>0</v>
      </c>
      <c r="G4697">
        <v>0.47096397441480298</v>
      </c>
      <c r="H4697">
        <v>0.80648479136622897</v>
      </c>
    </row>
    <row r="4698" spans="1:8" x14ac:dyDescent="0.3">
      <c r="A4698">
        <v>4697</v>
      </c>
      <c r="B4698" t="s">
        <v>4900</v>
      </c>
      <c r="C4698">
        <v>0</v>
      </c>
      <c r="D4698">
        <v>0</v>
      </c>
      <c r="E4698">
        <v>0</v>
      </c>
      <c r="F4698">
        <v>0</v>
      </c>
      <c r="G4698">
        <v>0.248556554981547</v>
      </c>
      <c r="H4698">
        <v>0.79587470063005605</v>
      </c>
    </row>
    <row r="4699" spans="1:8" x14ac:dyDescent="0.3">
      <c r="A4699">
        <v>4698</v>
      </c>
      <c r="B4699" t="s">
        <v>4901</v>
      </c>
      <c r="C4699">
        <v>0</v>
      </c>
      <c r="D4699">
        <v>0</v>
      </c>
      <c r="E4699">
        <v>0</v>
      </c>
      <c r="F4699">
        <v>0</v>
      </c>
      <c r="G4699">
        <v>1.40274737046225E-2</v>
      </c>
      <c r="H4699">
        <v>0.99999999999996902</v>
      </c>
    </row>
    <row r="4700" spans="1:8" x14ac:dyDescent="0.3">
      <c r="A4700">
        <v>4699</v>
      </c>
      <c r="B4700" t="s">
        <v>4902</v>
      </c>
      <c r="C4700">
        <v>0</v>
      </c>
      <c r="D4700">
        <v>0</v>
      </c>
      <c r="E4700">
        <v>0</v>
      </c>
      <c r="F4700">
        <v>0</v>
      </c>
      <c r="G4700">
        <v>0.36317762602972398</v>
      </c>
      <c r="H4700">
        <v>1.0000000000001501</v>
      </c>
    </row>
    <row r="4701" spans="1:8" x14ac:dyDescent="0.3">
      <c r="A4701">
        <v>4700</v>
      </c>
      <c r="B4701" t="s">
        <v>4903</v>
      </c>
      <c r="C4701">
        <v>0</v>
      </c>
      <c r="D4701">
        <v>0</v>
      </c>
      <c r="E4701">
        <v>0</v>
      </c>
      <c r="F4701">
        <v>0</v>
      </c>
      <c r="G4701">
        <v>0</v>
      </c>
      <c r="H4701">
        <v>0.73193957280307698</v>
      </c>
    </row>
    <row r="4702" spans="1:8" x14ac:dyDescent="0.3">
      <c r="A4702">
        <v>4701</v>
      </c>
      <c r="B4702" t="s">
        <v>4904</v>
      </c>
      <c r="C4702">
        <v>0</v>
      </c>
      <c r="D4702">
        <v>0</v>
      </c>
      <c r="E4702">
        <v>0</v>
      </c>
      <c r="F4702">
        <v>0</v>
      </c>
      <c r="G4702">
        <v>0</v>
      </c>
      <c r="H4702">
        <v>0.194561587278375</v>
      </c>
    </row>
    <row r="4703" spans="1:8" x14ac:dyDescent="0.3">
      <c r="A4703">
        <v>4702</v>
      </c>
      <c r="B4703" t="s">
        <v>4905</v>
      </c>
      <c r="C4703">
        <v>0</v>
      </c>
      <c r="D4703">
        <v>0</v>
      </c>
      <c r="E4703">
        <v>0</v>
      </c>
      <c r="F4703">
        <v>0</v>
      </c>
      <c r="G4703">
        <v>0</v>
      </c>
      <c r="H4703">
        <v>0.31852335129007803</v>
      </c>
    </row>
    <row r="4704" spans="1:8" x14ac:dyDescent="0.3">
      <c r="A4704">
        <v>4703</v>
      </c>
      <c r="B4704" t="s">
        <v>4906</v>
      </c>
      <c r="C4704">
        <v>0</v>
      </c>
      <c r="D4704">
        <v>0</v>
      </c>
      <c r="E4704">
        <v>0</v>
      </c>
      <c r="F4704">
        <v>0</v>
      </c>
      <c r="G4704">
        <v>0</v>
      </c>
      <c r="H4704">
        <v>3.1813996376200498E-2</v>
      </c>
    </row>
    <row r="4705" spans="1:8" x14ac:dyDescent="0.3">
      <c r="A4705">
        <v>4704</v>
      </c>
      <c r="B4705" t="s">
        <v>4907</v>
      </c>
      <c r="C4705">
        <v>0</v>
      </c>
      <c r="D4705">
        <v>0</v>
      </c>
      <c r="E4705">
        <v>0</v>
      </c>
      <c r="F4705">
        <v>0</v>
      </c>
      <c r="G4705">
        <v>0</v>
      </c>
      <c r="H4705">
        <v>0.89724202611180104</v>
      </c>
    </row>
    <row r="4706" spans="1:8" x14ac:dyDescent="0.3">
      <c r="A4706">
        <v>4705</v>
      </c>
      <c r="B4706" t="s">
        <v>4908</v>
      </c>
      <c r="C4706">
        <v>0</v>
      </c>
      <c r="D4706">
        <v>0</v>
      </c>
      <c r="E4706">
        <v>0</v>
      </c>
      <c r="F4706">
        <v>0</v>
      </c>
      <c r="G4706">
        <v>0</v>
      </c>
      <c r="H4706">
        <v>0.50914174543722202</v>
      </c>
    </row>
    <row r="4707" spans="1:8" x14ac:dyDescent="0.3">
      <c r="A4707">
        <v>4706</v>
      </c>
      <c r="B4707" t="s">
        <v>4909</v>
      </c>
      <c r="C4707">
        <v>0</v>
      </c>
      <c r="D4707">
        <v>0</v>
      </c>
      <c r="E4707">
        <v>0</v>
      </c>
      <c r="F4707">
        <v>0</v>
      </c>
      <c r="G4707">
        <v>0</v>
      </c>
      <c r="H4707">
        <v>1</v>
      </c>
    </row>
    <row r="4708" spans="1:8" x14ac:dyDescent="0.3">
      <c r="A4708">
        <v>4707</v>
      </c>
      <c r="B4708" t="s">
        <v>4910</v>
      </c>
      <c r="C4708">
        <v>0</v>
      </c>
      <c r="D4708">
        <v>0</v>
      </c>
      <c r="E4708">
        <v>0</v>
      </c>
      <c r="F4708">
        <v>0</v>
      </c>
      <c r="G4708">
        <v>2.0477170636650201E-2</v>
      </c>
      <c r="H4708">
        <v>8.1425439794113805E-2</v>
      </c>
    </row>
    <row r="4709" spans="1:8" x14ac:dyDescent="0.3">
      <c r="A4709">
        <v>4708</v>
      </c>
      <c r="B4709" t="s">
        <v>4911</v>
      </c>
      <c r="C4709">
        <v>0</v>
      </c>
      <c r="D4709">
        <v>0</v>
      </c>
      <c r="E4709">
        <v>0</v>
      </c>
      <c r="F4709">
        <v>0</v>
      </c>
      <c r="G4709">
        <v>0</v>
      </c>
      <c r="H4709">
        <v>3.8393602483345101E-3</v>
      </c>
    </row>
    <row r="4710" spans="1:8" x14ac:dyDescent="0.3">
      <c r="A4710">
        <v>4709</v>
      </c>
      <c r="B4710" t="s">
        <v>4912</v>
      </c>
      <c r="C4710">
        <v>0</v>
      </c>
      <c r="D4710">
        <v>0</v>
      </c>
      <c r="E4710">
        <v>0</v>
      </c>
      <c r="F4710">
        <v>0</v>
      </c>
      <c r="G4710">
        <v>0</v>
      </c>
      <c r="H4710">
        <v>0.20719823711898899</v>
      </c>
    </row>
    <row r="4711" spans="1:8" x14ac:dyDescent="0.3">
      <c r="A4711">
        <v>4710</v>
      </c>
      <c r="B4711" t="s">
        <v>4913</v>
      </c>
      <c r="C4711">
        <v>0</v>
      </c>
      <c r="D4711">
        <v>0</v>
      </c>
      <c r="E4711">
        <v>0</v>
      </c>
      <c r="F4711">
        <v>0</v>
      </c>
      <c r="G4711">
        <v>0</v>
      </c>
      <c r="H4711">
        <v>0.119020063125684</v>
      </c>
    </row>
    <row r="4712" spans="1:8" x14ac:dyDescent="0.3">
      <c r="A4712">
        <v>4711</v>
      </c>
      <c r="B4712" t="s">
        <v>4914</v>
      </c>
      <c r="C4712">
        <v>0</v>
      </c>
      <c r="D4712">
        <v>0</v>
      </c>
      <c r="E4712">
        <v>0</v>
      </c>
      <c r="F4712">
        <v>0</v>
      </c>
      <c r="G4712">
        <v>6.6622192529633903E-2</v>
      </c>
      <c r="H4712">
        <v>0.162855836310839</v>
      </c>
    </row>
    <row r="4713" spans="1:8" x14ac:dyDescent="0.3">
      <c r="A4713">
        <v>4712</v>
      </c>
      <c r="B4713" t="s">
        <v>4915</v>
      </c>
      <c r="C4713">
        <v>0</v>
      </c>
      <c r="D4713">
        <v>0</v>
      </c>
      <c r="E4713">
        <v>0</v>
      </c>
      <c r="F4713">
        <v>0</v>
      </c>
      <c r="G4713">
        <v>0</v>
      </c>
      <c r="H4713">
        <v>1</v>
      </c>
    </row>
    <row r="4714" spans="1:8" x14ac:dyDescent="0.3">
      <c r="A4714">
        <v>4713</v>
      </c>
      <c r="B4714" t="s">
        <v>4916</v>
      </c>
      <c r="C4714">
        <v>0</v>
      </c>
      <c r="D4714">
        <v>0</v>
      </c>
      <c r="E4714">
        <v>0</v>
      </c>
      <c r="F4714">
        <v>0</v>
      </c>
      <c r="G4714">
        <v>0</v>
      </c>
      <c r="H4714">
        <v>0.44808613986705098</v>
      </c>
    </row>
    <row r="4715" spans="1:8" x14ac:dyDescent="0.3">
      <c r="A4715">
        <v>4714</v>
      </c>
      <c r="B4715" t="s">
        <v>4917</v>
      </c>
      <c r="C4715">
        <v>0</v>
      </c>
      <c r="D4715">
        <v>0</v>
      </c>
      <c r="E4715">
        <v>0</v>
      </c>
      <c r="F4715">
        <v>0</v>
      </c>
      <c r="G4715">
        <v>0</v>
      </c>
      <c r="H4715">
        <v>0.64975921243274304</v>
      </c>
    </row>
    <row r="4716" spans="1:8" x14ac:dyDescent="0.3">
      <c r="A4716">
        <v>4715</v>
      </c>
      <c r="B4716" t="s">
        <v>4918</v>
      </c>
      <c r="C4716">
        <v>0</v>
      </c>
      <c r="D4716">
        <v>0</v>
      </c>
      <c r="E4716">
        <v>0</v>
      </c>
      <c r="F4716">
        <v>0</v>
      </c>
      <c r="G4716">
        <v>1.3175712384903299E-2</v>
      </c>
      <c r="H4716">
        <v>0.50395993303584696</v>
      </c>
    </row>
    <row r="4717" spans="1:8" x14ac:dyDescent="0.3">
      <c r="A4717">
        <v>4716</v>
      </c>
      <c r="B4717" t="s">
        <v>4919</v>
      </c>
      <c r="C4717">
        <v>0</v>
      </c>
      <c r="D4717">
        <v>0</v>
      </c>
      <c r="E4717">
        <v>0</v>
      </c>
      <c r="F4717">
        <v>0</v>
      </c>
      <c r="G4717">
        <v>4.8837309800652401E-2</v>
      </c>
      <c r="H4717">
        <v>0.60109267878322203</v>
      </c>
    </row>
    <row r="4718" spans="1:8" x14ac:dyDescent="0.3">
      <c r="A4718">
        <v>4717</v>
      </c>
      <c r="B4718" t="s">
        <v>4920</v>
      </c>
      <c r="C4718">
        <v>3.3374287230230602E-3</v>
      </c>
      <c r="D4718">
        <v>3.3374287230230602E-3</v>
      </c>
      <c r="E4718">
        <v>3.3374287230230602E-3</v>
      </c>
      <c r="F4718">
        <v>3.3374287230230602E-3</v>
      </c>
      <c r="G4718">
        <v>8.8362694184272395E-2</v>
      </c>
      <c r="H4718">
        <v>0.97866625581575495</v>
      </c>
    </row>
    <row r="4719" spans="1:8" x14ac:dyDescent="0.3">
      <c r="A4719">
        <v>4718</v>
      </c>
      <c r="B4719" t="s">
        <v>4921</v>
      </c>
      <c r="C4719">
        <v>0.38497583812953101</v>
      </c>
      <c r="D4719">
        <v>0.38497583812953101</v>
      </c>
      <c r="E4719">
        <v>0.38497583812953101</v>
      </c>
      <c r="F4719">
        <v>0.38497583812953101</v>
      </c>
      <c r="G4719">
        <v>0.407223880938686</v>
      </c>
      <c r="H4719">
        <v>0.79763945937380698</v>
      </c>
    </row>
    <row r="4720" spans="1:8" x14ac:dyDescent="0.3">
      <c r="A4720">
        <v>4719</v>
      </c>
      <c r="B4720" t="s">
        <v>4922</v>
      </c>
      <c r="C4720">
        <v>0.366843039998279</v>
      </c>
      <c r="D4720">
        <v>0.366843039998279</v>
      </c>
      <c r="E4720">
        <v>0.366843039998279</v>
      </c>
      <c r="F4720">
        <v>0.366843039998279</v>
      </c>
      <c r="G4720">
        <v>0.381097637622</v>
      </c>
      <c r="H4720">
        <v>0.44263902169963498</v>
      </c>
    </row>
    <row r="4721" spans="1:8" x14ac:dyDescent="0.3">
      <c r="A4721">
        <v>4720</v>
      </c>
      <c r="B4721" t="s">
        <v>4923</v>
      </c>
      <c r="C4721">
        <v>0</v>
      </c>
      <c r="D4721">
        <v>0</v>
      </c>
      <c r="E4721">
        <v>0</v>
      </c>
      <c r="F4721">
        <v>0</v>
      </c>
      <c r="G4721">
        <v>0</v>
      </c>
      <c r="H4721">
        <v>1.19336929648235E-2</v>
      </c>
    </row>
    <row r="4722" spans="1:8" x14ac:dyDescent="0.3">
      <c r="A4722">
        <v>4721</v>
      </c>
      <c r="B4722" t="s">
        <v>4924</v>
      </c>
      <c r="C4722">
        <v>0</v>
      </c>
      <c r="D4722">
        <v>0</v>
      </c>
      <c r="E4722">
        <v>0</v>
      </c>
      <c r="F4722">
        <v>0</v>
      </c>
      <c r="G4722">
        <v>0</v>
      </c>
      <c r="H4722">
        <v>0.11223416654848101</v>
      </c>
    </row>
    <row r="4723" spans="1:8" x14ac:dyDescent="0.3">
      <c r="A4723">
        <v>4722</v>
      </c>
      <c r="B4723" t="s">
        <v>4925</v>
      </c>
      <c r="C4723">
        <v>0.29423775347632097</v>
      </c>
      <c r="D4723">
        <v>0.29423775347632097</v>
      </c>
      <c r="E4723">
        <v>0.29423775347632097</v>
      </c>
      <c r="F4723">
        <v>0.29423775347632097</v>
      </c>
      <c r="G4723">
        <v>0.34562265499401301</v>
      </c>
      <c r="H4723">
        <v>0.99641906175188499</v>
      </c>
    </row>
    <row r="4724" spans="1:8" x14ac:dyDescent="0.3">
      <c r="A4724">
        <v>4723</v>
      </c>
      <c r="B4724" t="s">
        <v>4926</v>
      </c>
      <c r="C4724">
        <v>0</v>
      </c>
      <c r="D4724">
        <v>0</v>
      </c>
      <c r="E4724">
        <v>0</v>
      </c>
      <c r="F4724">
        <v>0</v>
      </c>
      <c r="G4724">
        <v>0</v>
      </c>
      <c r="H4724">
        <v>0.48613068151361399</v>
      </c>
    </row>
    <row r="4725" spans="1:8" x14ac:dyDescent="0.3">
      <c r="A4725">
        <v>4724</v>
      </c>
      <c r="B4725" t="s">
        <v>4927</v>
      </c>
      <c r="C4725">
        <v>0</v>
      </c>
      <c r="D4725">
        <v>0</v>
      </c>
      <c r="E4725">
        <v>0</v>
      </c>
      <c r="F4725">
        <v>0</v>
      </c>
      <c r="G4725">
        <v>0</v>
      </c>
      <c r="H4725">
        <v>0.309507102490646</v>
      </c>
    </row>
    <row r="4726" spans="1:8" x14ac:dyDescent="0.3">
      <c r="A4726">
        <v>4725</v>
      </c>
      <c r="B4726" t="s">
        <v>4928</v>
      </c>
      <c r="C4726">
        <v>0</v>
      </c>
      <c r="D4726">
        <v>0</v>
      </c>
      <c r="E4726">
        <v>0</v>
      </c>
      <c r="F4726">
        <v>0</v>
      </c>
      <c r="G4726">
        <v>9.9169771681051708E-3</v>
      </c>
      <c r="H4726">
        <v>0.77924177674233297</v>
      </c>
    </row>
    <row r="4727" spans="1:8" x14ac:dyDescent="0.3">
      <c r="A4727">
        <v>4726</v>
      </c>
      <c r="B4727" t="s">
        <v>4929</v>
      </c>
      <c r="C4727">
        <v>0.34294723295567803</v>
      </c>
      <c r="D4727">
        <v>0.34294723295567803</v>
      </c>
      <c r="E4727">
        <v>0.34294723295567803</v>
      </c>
      <c r="F4727">
        <v>0.34294723295567803</v>
      </c>
      <c r="G4727">
        <v>0.57994674583279004</v>
      </c>
      <c r="H4727">
        <v>0.99443397248272702</v>
      </c>
    </row>
    <row r="4728" spans="1:8" x14ac:dyDescent="0.3">
      <c r="A4728">
        <v>4727</v>
      </c>
      <c r="B4728" t="s">
        <v>4930</v>
      </c>
      <c r="C4728">
        <v>0</v>
      </c>
      <c r="D4728">
        <v>0</v>
      </c>
      <c r="E4728">
        <v>0</v>
      </c>
      <c r="F4728">
        <v>0</v>
      </c>
      <c r="G4728">
        <v>9.8530197612270703E-3</v>
      </c>
      <c r="H4728">
        <v>0.61815157221725903</v>
      </c>
    </row>
    <row r="4729" spans="1:8" x14ac:dyDescent="0.3">
      <c r="A4729">
        <v>4728</v>
      </c>
      <c r="B4729" t="s">
        <v>4931</v>
      </c>
      <c r="C4729">
        <v>0.35918436558807998</v>
      </c>
      <c r="D4729">
        <v>0.35918436558807998</v>
      </c>
      <c r="E4729">
        <v>0.35918436558807998</v>
      </c>
      <c r="F4729">
        <v>0.35918436558807998</v>
      </c>
      <c r="G4729">
        <v>0.57230168719181296</v>
      </c>
      <c r="H4729">
        <v>1.0000000000001801</v>
      </c>
    </row>
    <row r="4730" spans="1:8" x14ac:dyDescent="0.3">
      <c r="A4730">
        <v>4729</v>
      </c>
      <c r="B4730" t="s">
        <v>4932</v>
      </c>
      <c r="C4730">
        <v>0.47943171192928702</v>
      </c>
      <c r="D4730">
        <v>0.47943171192928702</v>
      </c>
      <c r="E4730">
        <v>0.47943171192928702</v>
      </c>
      <c r="F4730">
        <v>0.47943171192928702</v>
      </c>
      <c r="G4730">
        <v>0.63422684900815096</v>
      </c>
      <c r="H4730">
        <v>1.0000000004378899</v>
      </c>
    </row>
    <row r="4731" spans="1:8" x14ac:dyDescent="0.3">
      <c r="A4731">
        <v>4730</v>
      </c>
      <c r="B4731" t="s">
        <v>4933</v>
      </c>
      <c r="C4731">
        <v>0</v>
      </c>
      <c r="D4731">
        <v>0</v>
      </c>
      <c r="E4731">
        <v>0</v>
      </c>
      <c r="F4731">
        <v>0</v>
      </c>
      <c r="G4731">
        <v>0.13549183598797401</v>
      </c>
      <c r="H4731">
        <v>0.99186776694363099</v>
      </c>
    </row>
    <row r="4732" spans="1:8" x14ac:dyDescent="0.3">
      <c r="A4732">
        <v>4731</v>
      </c>
      <c r="B4732" t="s">
        <v>4934</v>
      </c>
      <c r="C4732">
        <v>0</v>
      </c>
      <c r="D4732">
        <v>0</v>
      </c>
      <c r="E4732">
        <v>0</v>
      </c>
      <c r="F4732">
        <v>0</v>
      </c>
      <c r="G4732">
        <v>0.263662215636908</v>
      </c>
      <c r="H4732">
        <v>0.999999999999867</v>
      </c>
    </row>
    <row r="4733" spans="1:8" x14ac:dyDescent="0.3">
      <c r="A4733">
        <v>4732</v>
      </c>
      <c r="B4733" t="s">
        <v>4935</v>
      </c>
      <c r="C4733">
        <v>0.51969687749975302</v>
      </c>
      <c r="D4733">
        <v>0.51969687749975302</v>
      </c>
      <c r="E4733">
        <v>0.51969687749975302</v>
      </c>
      <c r="F4733">
        <v>0.51969687749975302</v>
      </c>
      <c r="G4733">
        <v>0.93727339675629295</v>
      </c>
      <c r="H4733">
        <v>1.0000000000000699</v>
      </c>
    </row>
    <row r="4734" spans="1:8" x14ac:dyDescent="0.3">
      <c r="A4734">
        <v>4733</v>
      </c>
      <c r="B4734" t="s">
        <v>4936</v>
      </c>
      <c r="C4734">
        <v>0.40192648427552402</v>
      </c>
      <c r="D4734">
        <v>0.40192648427552402</v>
      </c>
      <c r="E4734">
        <v>0.40192648427552402</v>
      </c>
      <c r="F4734">
        <v>0.40192648427552402</v>
      </c>
      <c r="G4734">
        <v>0.86514389046979201</v>
      </c>
      <c r="H4734">
        <v>1.00000000000001</v>
      </c>
    </row>
    <row r="4735" spans="1:8" x14ac:dyDescent="0.3">
      <c r="A4735">
        <v>4734</v>
      </c>
      <c r="B4735" t="s">
        <v>4937</v>
      </c>
      <c r="C4735">
        <v>5.6858616709711499E-2</v>
      </c>
      <c r="D4735">
        <v>5.6858616709711499E-2</v>
      </c>
      <c r="E4735">
        <v>5.6858616709711499E-2</v>
      </c>
      <c r="F4735">
        <v>5.6858616709711499E-2</v>
      </c>
      <c r="G4735">
        <v>0.80105578637885699</v>
      </c>
      <c r="H4735">
        <v>1.0000000000001401</v>
      </c>
    </row>
    <row r="4736" spans="1:8" x14ac:dyDescent="0.3">
      <c r="A4736">
        <v>4735</v>
      </c>
      <c r="B4736" t="s">
        <v>4938</v>
      </c>
      <c r="C4736">
        <v>0</v>
      </c>
      <c r="D4736">
        <v>0</v>
      </c>
      <c r="E4736">
        <v>0</v>
      </c>
      <c r="F4736">
        <v>0</v>
      </c>
      <c r="G4736">
        <v>0</v>
      </c>
      <c r="H4736">
        <v>0.45578227441097802</v>
      </c>
    </row>
    <row r="4737" spans="1:8" x14ac:dyDescent="0.3">
      <c r="A4737">
        <v>4736</v>
      </c>
      <c r="B4737" t="s">
        <v>4939</v>
      </c>
      <c r="C4737">
        <v>0</v>
      </c>
      <c r="D4737">
        <v>0</v>
      </c>
      <c r="E4737">
        <v>0</v>
      </c>
      <c r="F4737">
        <v>0</v>
      </c>
      <c r="G4737">
        <v>0</v>
      </c>
      <c r="H4737">
        <v>3.0889565791214501E-2</v>
      </c>
    </row>
    <row r="4738" spans="1:8" x14ac:dyDescent="0.3">
      <c r="A4738">
        <v>4737</v>
      </c>
      <c r="B4738" t="s">
        <v>4940</v>
      </c>
      <c r="C4738">
        <v>0</v>
      </c>
      <c r="D4738">
        <v>0</v>
      </c>
      <c r="E4738">
        <v>0</v>
      </c>
      <c r="F4738">
        <v>0</v>
      </c>
      <c r="G4738">
        <v>0</v>
      </c>
      <c r="H4738">
        <v>0.22499814407317201</v>
      </c>
    </row>
    <row r="4739" spans="1:8" x14ac:dyDescent="0.3">
      <c r="A4739">
        <v>4738</v>
      </c>
      <c r="B4739" t="s">
        <v>4941</v>
      </c>
      <c r="C4739">
        <v>7.3790590502933406E-2</v>
      </c>
      <c r="D4739">
        <v>7.3790590502933406E-2</v>
      </c>
      <c r="E4739">
        <v>7.3790590502933406E-2</v>
      </c>
      <c r="F4739">
        <v>7.3790590502933406E-2</v>
      </c>
      <c r="G4739">
        <v>0.25700176457165602</v>
      </c>
      <c r="H4739">
        <v>0.87002796230294299</v>
      </c>
    </row>
    <row r="4740" spans="1:8" x14ac:dyDescent="0.3">
      <c r="A4740">
        <v>4739</v>
      </c>
      <c r="B4740" t="s">
        <v>4942</v>
      </c>
      <c r="C4740">
        <v>0</v>
      </c>
      <c r="D4740">
        <v>0</v>
      </c>
      <c r="E4740">
        <v>0</v>
      </c>
      <c r="F4740">
        <v>0</v>
      </c>
      <c r="G4740">
        <v>0</v>
      </c>
      <c r="H4740">
        <v>0.95888454207487195</v>
      </c>
    </row>
    <row r="4741" spans="1:8" x14ac:dyDescent="0.3">
      <c r="A4741">
        <v>4740</v>
      </c>
      <c r="B4741" t="s">
        <v>4943</v>
      </c>
      <c r="C4741">
        <v>0</v>
      </c>
      <c r="D4741">
        <v>0</v>
      </c>
      <c r="E4741">
        <v>0</v>
      </c>
      <c r="F4741">
        <v>0</v>
      </c>
      <c r="G4741">
        <v>0</v>
      </c>
      <c r="H4741">
        <v>7.5616798751685796E-2</v>
      </c>
    </row>
    <row r="4742" spans="1:8" x14ac:dyDescent="0.3">
      <c r="A4742">
        <v>4741</v>
      </c>
      <c r="B4742" t="s">
        <v>4944</v>
      </c>
      <c r="C4742">
        <v>0</v>
      </c>
      <c r="D4742">
        <v>0</v>
      </c>
      <c r="E4742">
        <v>0</v>
      </c>
      <c r="F4742">
        <v>0</v>
      </c>
      <c r="G4742">
        <v>0</v>
      </c>
      <c r="H4742">
        <v>0.37433969007145501</v>
      </c>
    </row>
    <row r="4743" spans="1:8" x14ac:dyDescent="0.3">
      <c r="A4743">
        <v>4742</v>
      </c>
      <c r="B4743" t="s">
        <v>4945</v>
      </c>
      <c r="C4743">
        <v>0</v>
      </c>
      <c r="D4743">
        <v>0</v>
      </c>
      <c r="E4743">
        <v>0</v>
      </c>
      <c r="F4743">
        <v>0</v>
      </c>
      <c r="G4743">
        <v>0</v>
      </c>
      <c r="H4743">
        <v>0.75354522072113705</v>
      </c>
    </row>
    <row r="4744" spans="1:8" x14ac:dyDescent="0.3">
      <c r="A4744">
        <v>4743</v>
      </c>
      <c r="B4744" t="s">
        <v>4946</v>
      </c>
      <c r="C4744">
        <v>0</v>
      </c>
      <c r="D4744">
        <v>0</v>
      </c>
      <c r="E4744">
        <v>0</v>
      </c>
      <c r="F4744">
        <v>0</v>
      </c>
      <c r="G4744">
        <v>6.0004870582736304E-3</v>
      </c>
      <c r="H4744">
        <v>0.65303925093961401</v>
      </c>
    </row>
    <row r="4745" spans="1:8" x14ac:dyDescent="0.3">
      <c r="A4745">
        <v>4744</v>
      </c>
      <c r="B4745" t="s">
        <v>4947</v>
      </c>
      <c r="C4745">
        <v>0</v>
      </c>
      <c r="D4745">
        <v>0</v>
      </c>
      <c r="E4745">
        <v>0</v>
      </c>
      <c r="F4745">
        <v>0</v>
      </c>
      <c r="G4745">
        <v>0.169958335382773</v>
      </c>
      <c r="H4745">
        <v>0.56900831893821802</v>
      </c>
    </row>
    <row r="4746" spans="1:8" x14ac:dyDescent="0.3">
      <c r="A4746">
        <v>4745</v>
      </c>
      <c r="B4746" t="s">
        <v>4948</v>
      </c>
      <c r="C4746">
        <v>0</v>
      </c>
      <c r="D4746">
        <v>0</v>
      </c>
      <c r="E4746">
        <v>0</v>
      </c>
      <c r="F4746">
        <v>0</v>
      </c>
      <c r="G4746">
        <v>0</v>
      </c>
      <c r="H4746">
        <v>0.67374288545134997</v>
      </c>
    </row>
    <row r="4747" spans="1:8" x14ac:dyDescent="0.3">
      <c r="A4747">
        <v>4746</v>
      </c>
      <c r="B4747" t="s">
        <v>4949</v>
      </c>
      <c r="C4747">
        <v>0</v>
      </c>
      <c r="D4747">
        <v>0</v>
      </c>
      <c r="E4747">
        <v>0</v>
      </c>
      <c r="F4747">
        <v>0</v>
      </c>
      <c r="G4747">
        <v>0</v>
      </c>
      <c r="H4747">
        <v>0.195069765570585</v>
      </c>
    </row>
    <row r="4748" spans="1:8" x14ac:dyDescent="0.3">
      <c r="A4748">
        <v>4747</v>
      </c>
      <c r="B4748" t="s">
        <v>4950</v>
      </c>
      <c r="C4748">
        <v>0</v>
      </c>
      <c r="D4748">
        <v>0</v>
      </c>
      <c r="E4748">
        <v>0</v>
      </c>
      <c r="F4748">
        <v>0</v>
      </c>
      <c r="G4748">
        <v>0.84724258808900299</v>
      </c>
      <c r="H4748">
        <v>0.99999999999938105</v>
      </c>
    </row>
    <row r="4749" spans="1:8" x14ac:dyDescent="0.3">
      <c r="A4749">
        <v>4748</v>
      </c>
      <c r="B4749" t="s">
        <v>4951</v>
      </c>
      <c r="C4749">
        <v>0</v>
      </c>
      <c r="D4749">
        <v>0</v>
      </c>
      <c r="E4749">
        <v>0</v>
      </c>
      <c r="F4749">
        <v>0</v>
      </c>
      <c r="G4749">
        <v>0</v>
      </c>
      <c r="H4749">
        <v>0.91456287939917902</v>
      </c>
    </row>
    <row r="4750" spans="1:8" x14ac:dyDescent="0.3">
      <c r="A4750">
        <v>4749</v>
      </c>
      <c r="B4750" t="s">
        <v>4952</v>
      </c>
      <c r="C4750">
        <v>0</v>
      </c>
      <c r="D4750">
        <v>0</v>
      </c>
      <c r="E4750">
        <v>0</v>
      </c>
      <c r="F4750">
        <v>0</v>
      </c>
      <c r="G4750">
        <v>0.12907993249385899</v>
      </c>
      <c r="H4750">
        <v>0.99999999999949996</v>
      </c>
    </row>
    <row r="4751" spans="1:8" x14ac:dyDescent="0.3">
      <c r="A4751">
        <v>4750</v>
      </c>
      <c r="B4751" t="s">
        <v>4953</v>
      </c>
      <c r="C4751">
        <v>0</v>
      </c>
      <c r="D4751">
        <v>0</v>
      </c>
      <c r="E4751">
        <v>0</v>
      </c>
      <c r="F4751">
        <v>0</v>
      </c>
      <c r="G4751">
        <v>0.97422864556104505</v>
      </c>
      <c r="H4751">
        <v>1.0000000000004601</v>
      </c>
    </row>
    <row r="4752" spans="1:8" x14ac:dyDescent="0.3">
      <c r="A4752">
        <v>4751</v>
      </c>
      <c r="B4752" t="s">
        <v>4954</v>
      </c>
      <c r="C4752">
        <v>0.26803115520074899</v>
      </c>
      <c r="D4752">
        <v>0.26803115520074899</v>
      </c>
      <c r="E4752">
        <v>0.26803115520074899</v>
      </c>
      <c r="F4752">
        <v>0.26803115520074899</v>
      </c>
      <c r="G4752">
        <v>0.99282021217486305</v>
      </c>
      <c r="H4752">
        <v>1.00000000000079</v>
      </c>
    </row>
    <row r="4753" spans="1:8" x14ac:dyDescent="0.3">
      <c r="A4753">
        <v>4752</v>
      </c>
      <c r="B4753" t="s">
        <v>4955</v>
      </c>
      <c r="C4753">
        <v>0</v>
      </c>
      <c r="D4753">
        <v>0</v>
      </c>
      <c r="E4753">
        <v>0</v>
      </c>
      <c r="F4753">
        <v>0</v>
      </c>
      <c r="G4753">
        <v>0</v>
      </c>
      <c r="H4753">
        <v>0.99094858789010198</v>
      </c>
    </row>
    <row r="4754" spans="1:8" x14ac:dyDescent="0.3">
      <c r="A4754">
        <v>4753</v>
      </c>
      <c r="B4754" t="s">
        <v>4956</v>
      </c>
      <c r="C4754">
        <v>3.6721151601465801E-2</v>
      </c>
      <c r="D4754">
        <v>3.6721151601465801E-2</v>
      </c>
      <c r="E4754">
        <v>3.6721151601465801E-2</v>
      </c>
      <c r="F4754">
        <v>3.6721151601465801E-2</v>
      </c>
      <c r="G4754">
        <v>1.00000000000135</v>
      </c>
      <c r="H4754">
        <v>1.00000000000135</v>
      </c>
    </row>
    <row r="4755" spans="1:8" x14ac:dyDescent="0.3">
      <c r="A4755">
        <v>4754</v>
      </c>
      <c r="B4755" t="s">
        <v>4957</v>
      </c>
      <c r="C4755" s="43">
        <v>9.1382098665235894E-5</v>
      </c>
      <c r="D4755" s="43">
        <v>9.1382098665235894E-5</v>
      </c>
      <c r="E4755" s="43">
        <v>9.1382098665235894E-5</v>
      </c>
      <c r="F4755" s="43">
        <v>9.1382098665235894E-5</v>
      </c>
      <c r="G4755">
        <v>0.99999999999988098</v>
      </c>
      <c r="H4755">
        <v>0.99999999999988098</v>
      </c>
    </row>
    <row r="4756" spans="1:8" x14ac:dyDescent="0.3">
      <c r="A4756">
        <v>4755</v>
      </c>
      <c r="B4756" t="s">
        <v>4958</v>
      </c>
      <c r="C4756">
        <v>0.13062207498490899</v>
      </c>
      <c r="D4756">
        <v>0.13062207498490899</v>
      </c>
      <c r="E4756">
        <v>0.13062207498490899</v>
      </c>
      <c r="F4756">
        <v>0.13062207498490899</v>
      </c>
      <c r="G4756">
        <v>0.50356049760813604</v>
      </c>
      <c r="H4756">
        <v>0.99999999999870404</v>
      </c>
    </row>
    <row r="4757" spans="1:8" x14ac:dyDescent="0.3">
      <c r="A4757">
        <v>4756</v>
      </c>
      <c r="B4757" t="s">
        <v>4959</v>
      </c>
      <c r="C4757">
        <v>0</v>
      </c>
      <c r="D4757">
        <v>0</v>
      </c>
      <c r="E4757">
        <v>0</v>
      </c>
      <c r="F4757">
        <v>0</v>
      </c>
      <c r="G4757">
        <v>2.1888415627540899E-2</v>
      </c>
      <c r="H4757">
        <v>1.0000000000002101</v>
      </c>
    </row>
    <row r="4758" spans="1:8" x14ac:dyDescent="0.3">
      <c r="A4758">
        <v>4757</v>
      </c>
      <c r="B4758" t="s">
        <v>4960</v>
      </c>
      <c r="C4758">
        <v>0</v>
      </c>
      <c r="D4758">
        <v>0</v>
      </c>
      <c r="E4758">
        <v>0</v>
      </c>
      <c r="F4758">
        <v>0</v>
      </c>
      <c r="G4758">
        <v>0</v>
      </c>
      <c r="H4758">
        <v>0.43297326666438302</v>
      </c>
    </row>
    <row r="4759" spans="1:8" x14ac:dyDescent="0.3">
      <c r="A4759">
        <v>4758</v>
      </c>
      <c r="B4759" t="s">
        <v>4961</v>
      </c>
      <c r="C4759">
        <v>2.2980076327817699E-4</v>
      </c>
      <c r="D4759">
        <v>2.2980076327817699E-4</v>
      </c>
      <c r="E4759">
        <v>2.2980076327817699E-4</v>
      </c>
      <c r="F4759">
        <v>2.2980076327817699E-4</v>
      </c>
      <c r="G4759">
        <v>3.7888433774536601E-2</v>
      </c>
      <c r="H4759">
        <v>0.99999999999969202</v>
      </c>
    </row>
    <row r="4760" spans="1:8" x14ac:dyDescent="0.3">
      <c r="A4760">
        <v>4759</v>
      </c>
      <c r="B4760" t="s">
        <v>4962</v>
      </c>
      <c r="C4760" s="43">
        <v>7.9653602123312396E-5</v>
      </c>
      <c r="D4760" s="43">
        <v>7.9653602123312396E-5</v>
      </c>
      <c r="E4760" s="43">
        <v>7.9653602123312396E-5</v>
      </c>
      <c r="F4760" s="43">
        <v>7.9653602123312396E-5</v>
      </c>
      <c r="G4760">
        <v>0.71030188853979404</v>
      </c>
      <c r="H4760">
        <v>0.99999999999994305</v>
      </c>
    </row>
    <row r="4761" spans="1:8" x14ac:dyDescent="0.3">
      <c r="A4761">
        <v>4760</v>
      </c>
      <c r="B4761" t="s">
        <v>4963</v>
      </c>
      <c r="C4761" s="43">
        <v>7.4825355714133106E-5</v>
      </c>
      <c r="D4761" s="43">
        <v>7.4825355714133106E-5</v>
      </c>
      <c r="E4761" s="43">
        <v>7.4825355714133106E-5</v>
      </c>
      <c r="F4761" s="43">
        <v>7.4825355714133106E-5</v>
      </c>
      <c r="G4761">
        <v>0.99992821154053202</v>
      </c>
      <c r="H4761">
        <v>0.99999999999953004</v>
      </c>
    </row>
    <row r="4762" spans="1:8" x14ac:dyDescent="0.3">
      <c r="A4762">
        <v>4761</v>
      </c>
      <c r="B4762" t="s">
        <v>4964</v>
      </c>
      <c r="C4762">
        <v>2.5279942585741601E-2</v>
      </c>
      <c r="D4762">
        <v>2.5279942585741601E-2</v>
      </c>
      <c r="E4762">
        <v>2.5279942585741601E-2</v>
      </c>
      <c r="F4762">
        <v>2.5279942585741601E-2</v>
      </c>
      <c r="G4762">
        <v>1.00000000000004</v>
      </c>
      <c r="H4762">
        <v>1.00000000000004</v>
      </c>
    </row>
    <row r="4763" spans="1:8" x14ac:dyDescent="0.3">
      <c r="A4763">
        <v>4762</v>
      </c>
      <c r="B4763" t="s">
        <v>4965</v>
      </c>
      <c r="C4763">
        <v>2.53271505342214E-3</v>
      </c>
      <c r="D4763">
        <v>2.53271505342214E-3</v>
      </c>
      <c r="E4763">
        <v>2.53271505342214E-3</v>
      </c>
      <c r="F4763">
        <v>2.53271505342214E-3</v>
      </c>
      <c r="G4763">
        <v>0.99999999999992994</v>
      </c>
      <c r="H4763">
        <v>0.99999999999992994</v>
      </c>
    </row>
    <row r="4764" spans="1:8" x14ac:dyDescent="0.3">
      <c r="A4764">
        <v>4763</v>
      </c>
      <c r="B4764" t="s">
        <v>4966</v>
      </c>
      <c r="C4764">
        <v>0</v>
      </c>
      <c r="D4764">
        <v>0</v>
      </c>
      <c r="E4764">
        <v>0</v>
      </c>
      <c r="F4764">
        <v>0</v>
      </c>
      <c r="G4764">
        <v>0</v>
      </c>
      <c r="H4764">
        <v>0.986837564227385</v>
      </c>
    </row>
    <row r="4765" spans="1:8" x14ac:dyDescent="0.3">
      <c r="A4765">
        <v>4764</v>
      </c>
      <c r="B4765" t="s">
        <v>4967</v>
      </c>
      <c r="C4765">
        <v>0</v>
      </c>
      <c r="D4765">
        <v>0</v>
      </c>
      <c r="E4765">
        <v>0</v>
      </c>
      <c r="F4765">
        <v>0</v>
      </c>
      <c r="G4765">
        <v>0</v>
      </c>
      <c r="H4765">
        <v>0.160947993799746</v>
      </c>
    </row>
    <row r="4766" spans="1:8" x14ac:dyDescent="0.3">
      <c r="A4766">
        <v>4765</v>
      </c>
      <c r="B4766" t="s">
        <v>4968</v>
      </c>
      <c r="C4766">
        <v>0</v>
      </c>
      <c r="D4766">
        <v>0</v>
      </c>
      <c r="E4766">
        <v>0</v>
      </c>
      <c r="F4766">
        <v>0</v>
      </c>
      <c r="G4766">
        <v>0</v>
      </c>
      <c r="H4766">
        <v>0.713903634905247</v>
      </c>
    </row>
    <row r="4767" spans="1:8" x14ac:dyDescent="0.3">
      <c r="A4767">
        <v>4766</v>
      </c>
      <c r="B4767" t="s">
        <v>4969</v>
      </c>
      <c r="C4767">
        <v>0</v>
      </c>
      <c r="D4767">
        <v>0</v>
      </c>
      <c r="E4767">
        <v>0</v>
      </c>
      <c r="F4767">
        <v>0</v>
      </c>
      <c r="G4767">
        <v>0</v>
      </c>
      <c r="H4767">
        <v>2.3739213141413602E-2</v>
      </c>
    </row>
    <row r="4768" spans="1:8" x14ac:dyDescent="0.3">
      <c r="A4768">
        <v>4767</v>
      </c>
      <c r="B4768" t="s">
        <v>4970</v>
      </c>
      <c r="C4768">
        <v>0</v>
      </c>
      <c r="D4768">
        <v>0</v>
      </c>
      <c r="E4768">
        <v>0</v>
      </c>
      <c r="F4768">
        <v>0</v>
      </c>
      <c r="G4768">
        <v>0</v>
      </c>
      <c r="H4768">
        <v>0.99986698279585995</v>
      </c>
    </row>
    <row r="4769" spans="1:8" x14ac:dyDescent="0.3">
      <c r="A4769">
        <v>4768</v>
      </c>
      <c r="B4769" t="s">
        <v>4971</v>
      </c>
      <c r="C4769">
        <v>0</v>
      </c>
      <c r="D4769">
        <v>0</v>
      </c>
      <c r="E4769">
        <v>0</v>
      </c>
      <c r="F4769">
        <v>0</v>
      </c>
      <c r="G4769">
        <v>0</v>
      </c>
      <c r="H4769">
        <v>1</v>
      </c>
    </row>
    <row r="4770" spans="1:8" x14ac:dyDescent="0.3">
      <c r="A4770">
        <v>4769</v>
      </c>
      <c r="B4770" t="s">
        <v>4972</v>
      </c>
      <c r="C4770">
        <v>0</v>
      </c>
      <c r="D4770">
        <v>0</v>
      </c>
      <c r="E4770">
        <v>0</v>
      </c>
      <c r="F4770">
        <v>0</v>
      </c>
      <c r="G4770">
        <v>0</v>
      </c>
      <c r="H4770">
        <v>0.98834979115533905</v>
      </c>
    </row>
    <row r="4771" spans="1:8" x14ac:dyDescent="0.3">
      <c r="A4771">
        <v>4770</v>
      </c>
      <c r="B4771" t="s">
        <v>4973</v>
      </c>
      <c r="C4771">
        <v>0</v>
      </c>
      <c r="D4771">
        <v>0</v>
      </c>
      <c r="E4771">
        <v>0</v>
      </c>
      <c r="F4771">
        <v>0</v>
      </c>
      <c r="G4771">
        <v>0</v>
      </c>
      <c r="H4771" s="43">
        <v>6.4985966611337401E-5</v>
      </c>
    </row>
    <row r="4772" spans="1:8" x14ac:dyDescent="0.3">
      <c r="A4772">
        <v>4771</v>
      </c>
      <c r="B4772" t="s">
        <v>4974</v>
      </c>
      <c r="C4772">
        <v>0</v>
      </c>
      <c r="D4772">
        <v>0</v>
      </c>
      <c r="E4772">
        <v>0</v>
      </c>
      <c r="F4772">
        <v>0</v>
      </c>
      <c r="G4772">
        <v>0</v>
      </c>
      <c r="H4772">
        <v>8.58950825494353E-2</v>
      </c>
    </row>
    <row r="4773" spans="1:8" x14ac:dyDescent="0.3">
      <c r="A4773">
        <v>4772</v>
      </c>
      <c r="B4773" t="s">
        <v>4975</v>
      </c>
      <c r="C4773">
        <v>0</v>
      </c>
      <c r="D4773">
        <v>0</v>
      </c>
      <c r="E4773">
        <v>0</v>
      </c>
      <c r="F4773">
        <v>0</v>
      </c>
      <c r="G4773">
        <v>0</v>
      </c>
      <c r="H4773">
        <v>0.21863526736563299</v>
      </c>
    </row>
    <row r="4774" spans="1:8" x14ac:dyDescent="0.3">
      <c r="A4774">
        <v>4773</v>
      </c>
      <c r="B4774" t="s">
        <v>4976</v>
      </c>
      <c r="C4774">
        <v>0</v>
      </c>
      <c r="D4774">
        <v>0</v>
      </c>
      <c r="E4774">
        <v>0</v>
      </c>
      <c r="F4774">
        <v>0</v>
      </c>
      <c r="G4774">
        <v>0</v>
      </c>
      <c r="H4774">
        <v>0.56986580156371802</v>
      </c>
    </row>
    <row r="4775" spans="1:8" x14ac:dyDescent="0.3">
      <c r="A4775">
        <v>4774</v>
      </c>
      <c r="B4775" t="s">
        <v>4977</v>
      </c>
      <c r="C4775">
        <v>0</v>
      </c>
      <c r="D4775">
        <v>0</v>
      </c>
      <c r="E4775">
        <v>0</v>
      </c>
      <c r="F4775">
        <v>0</v>
      </c>
      <c r="G4775">
        <v>0.26170984733716202</v>
      </c>
      <c r="H4775">
        <v>1.0000000000032401</v>
      </c>
    </row>
    <row r="4776" spans="1:8" x14ac:dyDescent="0.3">
      <c r="A4776">
        <v>4775</v>
      </c>
      <c r="B4776" t="s">
        <v>4978</v>
      </c>
      <c r="C4776">
        <v>0</v>
      </c>
      <c r="D4776">
        <v>0</v>
      </c>
      <c r="E4776">
        <v>0</v>
      </c>
      <c r="F4776">
        <v>0</v>
      </c>
      <c r="G4776">
        <v>9.3726120244420896E-2</v>
      </c>
      <c r="H4776">
        <v>0.99999999999943501</v>
      </c>
    </row>
    <row r="4777" spans="1:8" x14ac:dyDescent="0.3">
      <c r="A4777">
        <v>4776</v>
      </c>
      <c r="B4777" t="s">
        <v>4979</v>
      </c>
      <c r="C4777" s="43">
        <v>1.5417705026963601E-8</v>
      </c>
      <c r="D4777" s="43">
        <v>1.5417705026963601E-8</v>
      </c>
      <c r="E4777" s="43">
        <v>1.5417705026963601E-8</v>
      </c>
      <c r="F4777" s="43">
        <v>1.5417705026963601E-8</v>
      </c>
      <c r="G4777">
        <v>3.4293866430781E-2</v>
      </c>
      <c r="H4777">
        <v>0.79375535756166804</v>
      </c>
    </row>
    <row r="4778" spans="1:8" x14ac:dyDescent="0.3">
      <c r="A4778">
        <v>4777</v>
      </c>
      <c r="B4778" t="s">
        <v>4980</v>
      </c>
      <c r="C4778">
        <v>1.12249910554728E-2</v>
      </c>
      <c r="D4778">
        <v>1.12249910554728E-2</v>
      </c>
      <c r="E4778">
        <v>1.12249910554728E-2</v>
      </c>
      <c r="F4778">
        <v>1.12249910554728E-2</v>
      </c>
      <c r="G4778">
        <v>1.6324475055523799E-2</v>
      </c>
      <c r="H4778">
        <v>0.25775050278238598</v>
      </c>
    </row>
    <row r="4779" spans="1:8" x14ac:dyDescent="0.3">
      <c r="A4779">
        <v>4778</v>
      </c>
      <c r="B4779" t="s">
        <v>4981</v>
      </c>
      <c r="C4779">
        <v>5.8161156851122796E-3</v>
      </c>
      <c r="D4779">
        <v>5.8161156851122796E-3</v>
      </c>
      <c r="E4779">
        <v>5.8161156851122796E-3</v>
      </c>
      <c r="F4779">
        <v>5.8161156851122796E-3</v>
      </c>
      <c r="G4779">
        <v>0.22651637474403999</v>
      </c>
      <c r="H4779">
        <v>0.36351739853487403</v>
      </c>
    </row>
    <row r="4780" spans="1:8" x14ac:dyDescent="0.3">
      <c r="A4780">
        <v>4779</v>
      </c>
      <c r="B4780" t="s">
        <v>4982</v>
      </c>
      <c r="C4780">
        <v>0</v>
      </c>
      <c r="D4780">
        <v>0</v>
      </c>
      <c r="E4780">
        <v>0</v>
      </c>
      <c r="F4780">
        <v>0</v>
      </c>
      <c r="G4780">
        <v>6.9744110009264504E-2</v>
      </c>
      <c r="H4780">
        <v>0.30074299649083203</v>
      </c>
    </row>
    <row r="4781" spans="1:8" x14ac:dyDescent="0.3">
      <c r="A4781">
        <v>4780</v>
      </c>
      <c r="B4781" t="s">
        <v>4983</v>
      </c>
      <c r="C4781">
        <v>0</v>
      </c>
      <c r="D4781">
        <v>0</v>
      </c>
      <c r="E4781">
        <v>0</v>
      </c>
      <c r="F4781">
        <v>0</v>
      </c>
      <c r="G4781">
        <v>2.2045300197782999E-2</v>
      </c>
      <c r="H4781">
        <v>0.190692244915807</v>
      </c>
    </row>
    <row r="4782" spans="1:8" x14ac:dyDescent="0.3">
      <c r="A4782">
        <v>4781</v>
      </c>
      <c r="B4782" t="s">
        <v>4984</v>
      </c>
      <c r="C4782">
        <v>0</v>
      </c>
      <c r="D4782">
        <v>0</v>
      </c>
      <c r="E4782">
        <v>0</v>
      </c>
      <c r="F4782">
        <v>0</v>
      </c>
      <c r="G4782">
        <v>3.4423411733212603E-2</v>
      </c>
      <c r="H4782">
        <v>0.19079243852435099</v>
      </c>
    </row>
    <row r="4783" spans="1:8" x14ac:dyDescent="0.3">
      <c r="A4783">
        <v>4782</v>
      </c>
      <c r="B4783" t="s">
        <v>4985</v>
      </c>
      <c r="C4783">
        <v>0</v>
      </c>
      <c r="D4783">
        <v>0</v>
      </c>
      <c r="E4783">
        <v>0</v>
      </c>
      <c r="F4783">
        <v>0</v>
      </c>
      <c r="G4783">
        <v>0</v>
      </c>
      <c r="H4783">
        <v>0.36656318101492202</v>
      </c>
    </row>
    <row r="4784" spans="1:8" x14ac:dyDescent="0.3">
      <c r="A4784">
        <v>4783</v>
      </c>
      <c r="B4784" t="s">
        <v>4986</v>
      </c>
      <c r="C4784">
        <v>0</v>
      </c>
      <c r="D4784">
        <v>0</v>
      </c>
      <c r="E4784">
        <v>0</v>
      </c>
      <c r="F4784">
        <v>0</v>
      </c>
      <c r="G4784">
        <v>0</v>
      </c>
      <c r="H4784">
        <v>0.35929886273522099</v>
      </c>
    </row>
    <row r="4785" spans="1:8" x14ac:dyDescent="0.3">
      <c r="A4785">
        <v>4784</v>
      </c>
      <c r="B4785" t="s">
        <v>4987</v>
      </c>
      <c r="C4785">
        <v>0</v>
      </c>
      <c r="D4785">
        <v>0</v>
      </c>
      <c r="E4785">
        <v>0</v>
      </c>
      <c r="F4785">
        <v>0</v>
      </c>
      <c r="G4785">
        <v>0</v>
      </c>
      <c r="H4785">
        <v>0.83005234791887705</v>
      </c>
    </row>
    <row r="4786" spans="1:8" x14ac:dyDescent="0.3">
      <c r="A4786">
        <v>4785</v>
      </c>
      <c r="B4786" t="s">
        <v>4988</v>
      </c>
      <c r="C4786">
        <v>0</v>
      </c>
      <c r="D4786">
        <v>0</v>
      </c>
      <c r="E4786">
        <v>0</v>
      </c>
      <c r="F4786">
        <v>0</v>
      </c>
      <c r="G4786">
        <v>0</v>
      </c>
      <c r="H4786">
        <v>7.0900520918478496E-2</v>
      </c>
    </row>
    <row r="4787" spans="1:8" x14ac:dyDescent="0.3">
      <c r="A4787">
        <v>4786</v>
      </c>
      <c r="B4787" t="s">
        <v>4989</v>
      </c>
      <c r="C4787">
        <v>0</v>
      </c>
      <c r="D4787">
        <v>0</v>
      </c>
      <c r="E4787">
        <v>0</v>
      </c>
      <c r="F4787">
        <v>0</v>
      </c>
      <c r="G4787">
        <v>0</v>
      </c>
      <c r="H4787" s="43">
        <v>1.2349474803709499E-6</v>
      </c>
    </row>
    <row r="4788" spans="1:8" x14ac:dyDescent="0.3">
      <c r="A4788">
        <v>4787</v>
      </c>
      <c r="B4788" t="s">
        <v>4990</v>
      </c>
      <c r="C4788">
        <v>0</v>
      </c>
      <c r="D4788">
        <v>0</v>
      </c>
      <c r="E4788">
        <v>0</v>
      </c>
      <c r="F4788">
        <v>0</v>
      </c>
      <c r="G4788">
        <v>0</v>
      </c>
      <c r="H4788">
        <v>0.70502683371238195</v>
      </c>
    </row>
    <row r="4789" spans="1:8" x14ac:dyDescent="0.3">
      <c r="A4789">
        <v>4788</v>
      </c>
      <c r="B4789" t="s">
        <v>4991</v>
      </c>
      <c r="C4789">
        <v>0</v>
      </c>
      <c r="D4789">
        <v>0</v>
      </c>
      <c r="E4789">
        <v>0</v>
      </c>
      <c r="F4789">
        <v>0</v>
      </c>
      <c r="G4789">
        <v>0</v>
      </c>
      <c r="H4789">
        <v>7.8911735007989297E-3</v>
      </c>
    </row>
    <row r="4790" spans="1:8" x14ac:dyDescent="0.3">
      <c r="A4790">
        <v>4789</v>
      </c>
      <c r="B4790" t="s">
        <v>4992</v>
      </c>
      <c r="C4790">
        <v>0</v>
      </c>
      <c r="D4790">
        <v>0</v>
      </c>
      <c r="E4790">
        <v>0</v>
      </c>
      <c r="F4790">
        <v>0</v>
      </c>
      <c r="G4790">
        <v>0.65750121322313804</v>
      </c>
      <c r="H4790">
        <v>1.0000000000006399</v>
      </c>
    </row>
    <row r="4791" spans="1:8" x14ac:dyDescent="0.3">
      <c r="A4791">
        <v>4790</v>
      </c>
      <c r="B4791" t="s">
        <v>4993</v>
      </c>
      <c r="C4791">
        <v>0</v>
      </c>
      <c r="D4791">
        <v>0</v>
      </c>
      <c r="E4791">
        <v>0</v>
      </c>
      <c r="F4791">
        <v>0</v>
      </c>
      <c r="G4791">
        <v>0.41873919281772198</v>
      </c>
      <c r="H4791">
        <v>0.99999999999929301</v>
      </c>
    </row>
    <row r="4792" spans="1:8" x14ac:dyDescent="0.3">
      <c r="A4792">
        <v>4791</v>
      </c>
      <c r="B4792" t="s">
        <v>4994</v>
      </c>
      <c r="C4792">
        <v>0</v>
      </c>
      <c r="D4792">
        <v>0</v>
      </c>
      <c r="E4792">
        <v>0</v>
      </c>
      <c r="F4792">
        <v>0</v>
      </c>
      <c r="G4792">
        <v>0</v>
      </c>
      <c r="H4792">
        <v>1</v>
      </c>
    </row>
    <row r="4793" spans="1:8" x14ac:dyDescent="0.3">
      <c r="A4793">
        <v>4792</v>
      </c>
      <c r="B4793" t="s">
        <v>4995</v>
      </c>
      <c r="C4793">
        <v>0</v>
      </c>
      <c r="D4793">
        <v>0</v>
      </c>
      <c r="E4793">
        <v>0</v>
      </c>
      <c r="F4793">
        <v>0</v>
      </c>
      <c r="G4793">
        <v>0</v>
      </c>
      <c r="H4793">
        <v>1</v>
      </c>
    </row>
    <row r="4794" spans="1:8" x14ac:dyDescent="0.3">
      <c r="A4794">
        <v>4793</v>
      </c>
      <c r="B4794" t="s">
        <v>4996</v>
      </c>
      <c r="C4794">
        <v>0</v>
      </c>
      <c r="D4794">
        <v>0</v>
      </c>
      <c r="E4794">
        <v>0</v>
      </c>
      <c r="F4794">
        <v>0</v>
      </c>
      <c r="G4794">
        <v>0</v>
      </c>
      <c r="H4794">
        <v>0.57582321559841398</v>
      </c>
    </row>
    <row r="4795" spans="1:8" x14ac:dyDescent="0.3">
      <c r="A4795">
        <v>4794</v>
      </c>
      <c r="B4795" t="s">
        <v>4997</v>
      </c>
      <c r="C4795">
        <v>0</v>
      </c>
      <c r="D4795">
        <v>0</v>
      </c>
      <c r="E4795">
        <v>0</v>
      </c>
      <c r="F4795">
        <v>0</v>
      </c>
      <c r="G4795">
        <v>0</v>
      </c>
      <c r="H4795">
        <v>0.91913008155876597</v>
      </c>
    </row>
    <row r="4796" spans="1:8" x14ac:dyDescent="0.3">
      <c r="A4796">
        <v>4795</v>
      </c>
      <c r="B4796" t="s">
        <v>4998</v>
      </c>
      <c r="C4796">
        <v>0</v>
      </c>
      <c r="D4796">
        <v>0</v>
      </c>
      <c r="E4796">
        <v>0</v>
      </c>
      <c r="F4796">
        <v>0</v>
      </c>
      <c r="G4796">
        <v>2.8070789107722999E-2</v>
      </c>
      <c r="H4796">
        <v>1.0000000000003</v>
      </c>
    </row>
    <row r="4797" spans="1:8" x14ac:dyDescent="0.3">
      <c r="A4797">
        <v>4796</v>
      </c>
      <c r="B4797" t="s">
        <v>4999</v>
      </c>
      <c r="C4797">
        <v>8.1134684302433299E-2</v>
      </c>
      <c r="D4797">
        <v>8.1134684302433299E-2</v>
      </c>
      <c r="E4797">
        <v>8.1134684302433299E-2</v>
      </c>
      <c r="F4797">
        <v>8.1134684302433299E-2</v>
      </c>
      <c r="G4797">
        <v>0.143940668944575</v>
      </c>
      <c r="H4797">
        <v>0.702270674661161</v>
      </c>
    </row>
    <row r="4798" spans="1:8" x14ac:dyDescent="0.3">
      <c r="A4798">
        <v>4797</v>
      </c>
      <c r="B4798" t="s">
        <v>5000</v>
      </c>
      <c r="C4798">
        <v>0</v>
      </c>
      <c r="D4798">
        <v>0</v>
      </c>
      <c r="E4798">
        <v>0</v>
      </c>
      <c r="F4798">
        <v>0</v>
      </c>
      <c r="G4798">
        <v>0</v>
      </c>
      <c r="H4798">
        <v>6.0899122941931699E-2</v>
      </c>
    </row>
    <row r="4799" spans="1:8" x14ac:dyDescent="0.3">
      <c r="A4799">
        <v>4798</v>
      </c>
      <c r="B4799" t="s">
        <v>5001</v>
      </c>
      <c r="C4799">
        <v>0</v>
      </c>
      <c r="D4799">
        <v>0</v>
      </c>
      <c r="E4799">
        <v>0</v>
      </c>
      <c r="F4799">
        <v>0</v>
      </c>
      <c r="G4799">
        <v>0</v>
      </c>
      <c r="H4799">
        <v>2.3459418055043302E-3</v>
      </c>
    </row>
    <row r="4800" spans="1:8" x14ac:dyDescent="0.3">
      <c r="A4800">
        <v>4799</v>
      </c>
      <c r="B4800" t="s">
        <v>5002</v>
      </c>
      <c r="C4800">
        <v>0</v>
      </c>
      <c r="D4800">
        <v>0</v>
      </c>
      <c r="E4800">
        <v>0</v>
      </c>
      <c r="F4800">
        <v>0</v>
      </c>
      <c r="G4800">
        <v>0</v>
      </c>
      <c r="H4800">
        <v>1</v>
      </c>
    </row>
    <row r="4801" spans="1:8" x14ac:dyDescent="0.3">
      <c r="A4801">
        <v>4800</v>
      </c>
      <c r="B4801" t="s">
        <v>5003</v>
      </c>
      <c r="C4801">
        <v>0</v>
      </c>
      <c r="D4801">
        <v>0</v>
      </c>
      <c r="E4801">
        <v>0</v>
      </c>
      <c r="F4801">
        <v>0</v>
      </c>
      <c r="G4801">
        <v>0</v>
      </c>
      <c r="H4801">
        <v>0.97583738681187204</v>
      </c>
    </row>
    <row r="4802" spans="1:8" x14ac:dyDescent="0.3">
      <c r="A4802">
        <v>4801</v>
      </c>
      <c r="B4802" t="s">
        <v>5004</v>
      </c>
      <c r="C4802">
        <v>0</v>
      </c>
      <c r="D4802">
        <v>0</v>
      </c>
      <c r="E4802">
        <v>0</v>
      </c>
      <c r="F4802">
        <v>0</v>
      </c>
      <c r="G4802">
        <v>0</v>
      </c>
      <c r="H4802">
        <v>0.52452963649196904</v>
      </c>
    </row>
    <row r="4803" spans="1:8" x14ac:dyDescent="0.3">
      <c r="A4803">
        <v>4802</v>
      </c>
      <c r="B4803" t="s">
        <v>5005</v>
      </c>
      <c r="C4803">
        <v>0</v>
      </c>
      <c r="D4803">
        <v>0</v>
      </c>
      <c r="E4803">
        <v>0</v>
      </c>
      <c r="F4803">
        <v>0</v>
      </c>
      <c r="G4803">
        <v>1.9400619847815499E-2</v>
      </c>
      <c r="H4803">
        <v>0.98841252137075397</v>
      </c>
    </row>
    <row r="4804" spans="1:8" x14ac:dyDescent="0.3">
      <c r="A4804">
        <v>4803</v>
      </c>
      <c r="B4804" t="s">
        <v>5006</v>
      </c>
      <c r="C4804">
        <v>0</v>
      </c>
      <c r="D4804">
        <v>0</v>
      </c>
      <c r="E4804">
        <v>0</v>
      </c>
      <c r="F4804">
        <v>0</v>
      </c>
      <c r="G4804">
        <v>0</v>
      </c>
      <c r="H4804">
        <v>1.05870468692433E-2</v>
      </c>
    </row>
    <row r="4805" spans="1:8" x14ac:dyDescent="0.3">
      <c r="A4805">
        <v>4804</v>
      </c>
      <c r="B4805" t="s">
        <v>5007</v>
      </c>
      <c r="C4805">
        <v>0</v>
      </c>
      <c r="D4805">
        <v>0</v>
      </c>
      <c r="E4805">
        <v>0</v>
      </c>
      <c r="F4805">
        <v>0</v>
      </c>
      <c r="G4805">
        <v>0</v>
      </c>
      <c r="H4805">
        <v>2.5923726474206699E-2</v>
      </c>
    </row>
    <row r="4806" spans="1:8" x14ac:dyDescent="0.3">
      <c r="A4806">
        <v>4805</v>
      </c>
      <c r="B4806" t="s">
        <v>5008</v>
      </c>
      <c r="C4806">
        <v>0</v>
      </c>
      <c r="D4806">
        <v>0</v>
      </c>
      <c r="E4806">
        <v>0</v>
      </c>
      <c r="F4806">
        <v>0</v>
      </c>
      <c r="G4806">
        <v>0</v>
      </c>
      <c r="H4806">
        <v>2.4830821808955201E-2</v>
      </c>
    </row>
    <row r="4807" spans="1:8" x14ac:dyDescent="0.3">
      <c r="A4807">
        <v>4806</v>
      </c>
      <c r="B4807" t="s">
        <v>5009</v>
      </c>
      <c r="C4807">
        <v>0</v>
      </c>
      <c r="D4807">
        <v>0</v>
      </c>
      <c r="E4807">
        <v>0</v>
      </c>
      <c r="F4807">
        <v>0</v>
      </c>
      <c r="G4807">
        <v>0</v>
      </c>
      <c r="H4807">
        <v>0.36111001138642601</v>
      </c>
    </row>
    <row r="4808" spans="1:8" x14ac:dyDescent="0.3">
      <c r="A4808">
        <v>4807</v>
      </c>
      <c r="B4808" t="s">
        <v>5010</v>
      </c>
      <c r="C4808">
        <v>0</v>
      </c>
      <c r="D4808">
        <v>0</v>
      </c>
      <c r="E4808">
        <v>0</v>
      </c>
      <c r="F4808">
        <v>0</v>
      </c>
      <c r="G4808">
        <v>0</v>
      </c>
      <c r="H4808">
        <v>0.73583231410296601</v>
      </c>
    </row>
    <row r="4809" spans="1:8" x14ac:dyDescent="0.3">
      <c r="A4809">
        <v>4808</v>
      </c>
      <c r="B4809" t="s">
        <v>5011</v>
      </c>
      <c r="C4809">
        <v>0</v>
      </c>
      <c r="D4809">
        <v>0</v>
      </c>
      <c r="E4809">
        <v>0</v>
      </c>
      <c r="F4809">
        <v>0</v>
      </c>
      <c r="G4809">
        <v>0</v>
      </c>
      <c r="H4809">
        <v>0.86415009240381802</v>
      </c>
    </row>
    <row r="4810" spans="1:8" x14ac:dyDescent="0.3">
      <c r="A4810">
        <v>4809</v>
      </c>
      <c r="B4810" t="s">
        <v>5012</v>
      </c>
      <c r="C4810">
        <v>0</v>
      </c>
      <c r="D4810">
        <v>0</v>
      </c>
      <c r="E4810">
        <v>0</v>
      </c>
      <c r="F4810">
        <v>0</v>
      </c>
      <c r="G4810">
        <v>0</v>
      </c>
      <c r="H4810">
        <v>7.1878420167945196E-3</v>
      </c>
    </row>
    <row r="4811" spans="1:8" x14ac:dyDescent="0.3">
      <c r="A4811">
        <v>4810</v>
      </c>
      <c r="B4811" t="s">
        <v>5013</v>
      </c>
      <c r="C4811">
        <v>0</v>
      </c>
      <c r="D4811">
        <v>0</v>
      </c>
      <c r="E4811">
        <v>0</v>
      </c>
      <c r="F4811">
        <v>0</v>
      </c>
      <c r="G4811">
        <v>0</v>
      </c>
      <c r="H4811">
        <v>0.15566613505934501</v>
      </c>
    </row>
    <row r="4812" spans="1:8" x14ac:dyDescent="0.3">
      <c r="A4812">
        <v>4811</v>
      </c>
      <c r="B4812" t="s">
        <v>5014</v>
      </c>
      <c r="C4812">
        <v>0</v>
      </c>
      <c r="D4812">
        <v>0</v>
      </c>
      <c r="E4812">
        <v>0</v>
      </c>
      <c r="F4812">
        <v>0</v>
      </c>
      <c r="G4812">
        <v>0</v>
      </c>
      <c r="H4812">
        <v>0.13753135781275999</v>
      </c>
    </row>
    <row r="4813" spans="1:8" x14ac:dyDescent="0.3">
      <c r="A4813">
        <v>4812</v>
      </c>
      <c r="B4813" t="s">
        <v>5015</v>
      </c>
      <c r="C4813">
        <v>0</v>
      </c>
      <c r="D4813">
        <v>0</v>
      </c>
      <c r="E4813">
        <v>0</v>
      </c>
      <c r="F4813">
        <v>0</v>
      </c>
      <c r="G4813">
        <v>7.1242961605141E-2</v>
      </c>
      <c r="H4813">
        <v>0.26773236367443198</v>
      </c>
    </row>
    <row r="4814" spans="1:8" x14ac:dyDescent="0.3">
      <c r="A4814">
        <v>4813</v>
      </c>
      <c r="B4814" t="s">
        <v>5016</v>
      </c>
      <c r="C4814">
        <v>0</v>
      </c>
      <c r="D4814">
        <v>0</v>
      </c>
      <c r="E4814">
        <v>0</v>
      </c>
      <c r="F4814">
        <v>0</v>
      </c>
      <c r="G4814">
        <v>0.11109958895238101</v>
      </c>
      <c r="H4814">
        <v>0.199120835283084</v>
      </c>
    </row>
    <row r="4815" spans="1:8" x14ac:dyDescent="0.3">
      <c r="A4815">
        <v>4814</v>
      </c>
      <c r="B4815" t="s">
        <v>5017</v>
      </c>
      <c r="C4815">
        <v>0</v>
      </c>
      <c r="D4815">
        <v>0</v>
      </c>
      <c r="E4815">
        <v>0</v>
      </c>
      <c r="F4815">
        <v>0</v>
      </c>
      <c r="G4815">
        <v>4.8757247945468603E-2</v>
      </c>
      <c r="H4815">
        <v>0.70598596331429597</v>
      </c>
    </row>
    <row r="4816" spans="1:8" x14ac:dyDescent="0.3">
      <c r="A4816">
        <v>4815</v>
      </c>
      <c r="B4816" t="s">
        <v>5018</v>
      </c>
      <c r="C4816">
        <v>0</v>
      </c>
      <c r="D4816">
        <v>0</v>
      </c>
      <c r="E4816">
        <v>0</v>
      </c>
      <c r="F4816">
        <v>0</v>
      </c>
      <c r="G4816">
        <v>0</v>
      </c>
      <c r="H4816">
        <v>6.4064886578507493E-2</v>
      </c>
    </row>
    <row r="4817" spans="1:8" x14ac:dyDescent="0.3">
      <c r="A4817">
        <v>4816</v>
      </c>
      <c r="B4817" t="s">
        <v>5019</v>
      </c>
      <c r="C4817">
        <v>0</v>
      </c>
      <c r="D4817">
        <v>0</v>
      </c>
      <c r="E4817">
        <v>0</v>
      </c>
      <c r="F4817">
        <v>0</v>
      </c>
      <c r="G4817">
        <v>0</v>
      </c>
      <c r="H4817">
        <v>2.4580180221813502E-2</v>
      </c>
    </row>
    <row r="4818" spans="1:8" x14ac:dyDescent="0.3">
      <c r="A4818">
        <v>4817</v>
      </c>
      <c r="B4818" t="s">
        <v>5020</v>
      </c>
      <c r="C4818">
        <v>0</v>
      </c>
      <c r="D4818">
        <v>0</v>
      </c>
      <c r="E4818">
        <v>0</v>
      </c>
      <c r="F4818">
        <v>0</v>
      </c>
      <c r="G4818">
        <v>0</v>
      </c>
      <c r="H4818">
        <v>3.2030866595691501E-3</v>
      </c>
    </row>
    <row r="4819" spans="1:8" x14ac:dyDescent="0.3">
      <c r="A4819">
        <v>4818</v>
      </c>
      <c r="B4819" t="s">
        <v>5021</v>
      </c>
      <c r="C4819">
        <v>0</v>
      </c>
      <c r="D4819">
        <v>0</v>
      </c>
      <c r="E4819">
        <v>0</v>
      </c>
      <c r="F4819">
        <v>0</v>
      </c>
      <c r="G4819">
        <v>6.1556838520086298E-3</v>
      </c>
      <c r="H4819">
        <v>0.935278058319016</v>
      </c>
    </row>
    <row r="4820" spans="1:8" x14ac:dyDescent="0.3">
      <c r="A4820">
        <v>4819</v>
      </c>
      <c r="B4820" t="s">
        <v>5022</v>
      </c>
      <c r="C4820">
        <v>0</v>
      </c>
      <c r="D4820">
        <v>0</v>
      </c>
      <c r="E4820">
        <v>0</v>
      </c>
      <c r="F4820">
        <v>0</v>
      </c>
      <c r="G4820">
        <v>0</v>
      </c>
      <c r="H4820">
        <v>0.31246458183138898</v>
      </c>
    </row>
    <row r="4821" spans="1:8" x14ac:dyDescent="0.3">
      <c r="A4821">
        <v>4820</v>
      </c>
      <c r="B4821" t="s">
        <v>5023</v>
      </c>
      <c r="C4821">
        <v>0</v>
      </c>
      <c r="D4821">
        <v>0</v>
      </c>
      <c r="E4821">
        <v>0</v>
      </c>
      <c r="F4821">
        <v>0</v>
      </c>
      <c r="G4821">
        <v>0</v>
      </c>
      <c r="H4821">
        <v>1.8633352699892901E-3</v>
      </c>
    </row>
    <row r="4822" spans="1:8" x14ac:dyDescent="0.3">
      <c r="A4822">
        <v>4821</v>
      </c>
      <c r="B4822" t="s">
        <v>5024</v>
      </c>
      <c r="C4822">
        <v>0</v>
      </c>
      <c r="D4822">
        <v>0</v>
      </c>
      <c r="E4822">
        <v>0</v>
      </c>
      <c r="F4822">
        <v>0</v>
      </c>
      <c r="G4822">
        <v>0</v>
      </c>
      <c r="H4822">
        <v>4.1258749919727403E-2</v>
      </c>
    </row>
    <row r="4823" spans="1:8" x14ac:dyDescent="0.3">
      <c r="A4823">
        <v>4822</v>
      </c>
      <c r="B4823" t="s">
        <v>5025</v>
      </c>
      <c r="C4823">
        <v>0</v>
      </c>
      <c r="D4823">
        <v>0</v>
      </c>
      <c r="E4823">
        <v>0</v>
      </c>
      <c r="F4823">
        <v>0</v>
      </c>
      <c r="G4823">
        <v>0</v>
      </c>
      <c r="H4823">
        <v>0.19203216997909001</v>
      </c>
    </row>
    <row r="4824" spans="1:8" x14ac:dyDescent="0.3">
      <c r="A4824">
        <v>4823</v>
      </c>
      <c r="B4824" t="s">
        <v>5026</v>
      </c>
      <c r="C4824">
        <v>0</v>
      </c>
      <c r="D4824">
        <v>0</v>
      </c>
      <c r="E4824">
        <v>0</v>
      </c>
      <c r="F4824">
        <v>0</v>
      </c>
      <c r="G4824">
        <v>5.9586805923303801E-3</v>
      </c>
      <c r="H4824">
        <v>0.18457606842135499</v>
      </c>
    </row>
    <row r="4825" spans="1:8" x14ac:dyDescent="0.3">
      <c r="A4825">
        <v>4824</v>
      </c>
      <c r="B4825" t="s">
        <v>5027</v>
      </c>
      <c r="C4825">
        <v>0</v>
      </c>
      <c r="D4825">
        <v>0</v>
      </c>
      <c r="E4825">
        <v>0</v>
      </c>
      <c r="F4825">
        <v>0</v>
      </c>
      <c r="G4825">
        <v>0</v>
      </c>
      <c r="H4825">
        <v>3.8022447245995197E-2</v>
      </c>
    </row>
    <row r="4826" spans="1:8" x14ac:dyDescent="0.3">
      <c r="A4826">
        <v>4825</v>
      </c>
      <c r="B4826" t="s">
        <v>5028</v>
      </c>
      <c r="C4826">
        <v>1.72928736147125E-3</v>
      </c>
      <c r="D4826">
        <v>1.72928736147125E-3</v>
      </c>
      <c r="E4826">
        <v>1.72928736147125E-3</v>
      </c>
      <c r="F4826">
        <v>1.72928736147125E-3</v>
      </c>
      <c r="G4826">
        <v>0.196790843656836</v>
      </c>
      <c r="H4826">
        <v>0.99999999999990796</v>
      </c>
    </row>
    <row r="4827" spans="1:8" x14ac:dyDescent="0.3">
      <c r="A4827">
        <v>4826</v>
      </c>
      <c r="B4827" t="s">
        <v>5029</v>
      </c>
      <c r="C4827">
        <v>0</v>
      </c>
      <c r="D4827">
        <v>0</v>
      </c>
      <c r="E4827">
        <v>0</v>
      </c>
      <c r="F4827">
        <v>0</v>
      </c>
      <c r="G4827">
        <v>0</v>
      </c>
      <c r="H4827">
        <v>0.11253116452800301</v>
      </c>
    </row>
    <row r="4828" spans="1:8" x14ac:dyDescent="0.3">
      <c r="A4828">
        <v>4827</v>
      </c>
      <c r="B4828" t="s">
        <v>5030</v>
      </c>
      <c r="C4828">
        <v>0</v>
      </c>
      <c r="D4828">
        <v>0</v>
      </c>
      <c r="E4828">
        <v>0</v>
      </c>
      <c r="F4828">
        <v>0</v>
      </c>
      <c r="G4828">
        <v>0</v>
      </c>
      <c r="H4828">
        <v>0.37650923087603999</v>
      </c>
    </row>
    <row r="4829" spans="1:8" x14ac:dyDescent="0.3">
      <c r="A4829">
        <v>4828</v>
      </c>
      <c r="B4829" t="s">
        <v>5031</v>
      </c>
      <c r="C4829">
        <v>2.21709196906953E-2</v>
      </c>
      <c r="D4829">
        <v>2.21709196906953E-2</v>
      </c>
      <c r="E4829">
        <v>2.21709196906953E-2</v>
      </c>
      <c r="F4829">
        <v>2.21709196906953E-2</v>
      </c>
      <c r="G4829">
        <v>0.243006263408341</v>
      </c>
      <c r="H4829">
        <v>0.99999999999998201</v>
      </c>
    </row>
    <row r="4830" spans="1:8" x14ac:dyDescent="0.3">
      <c r="A4830">
        <v>4829</v>
      </c>
      <c r="B4830" t="s">
        <v>5032</v>
      </c>
      <c r="C4830">
        <v>0</v>
      </c>
      <c r="D4830">
        <v>0</v>
      </c>
      <c r="E4830">
        <v>0</v>
      </c>
      <c r="F4830">
        <v>0</v>
      </c>
      <c r="G4830">
        <v>0</v>
      </c>
      <c r="H4830">
        <v>0.96883564737697803</v>
      </c>
    </row>
    <row r="4831" spans="1:8" x14ac:dyDescent="0.3">
      <c r="A4831">
        <v>4830</v>
      </c>
      <c r="B4831" t="s">
        <v>5033</v>
      </c>
      <c r="C4831">
        <v>0</v>
      </c>
      <c r="D4831">
        <v>0</v>
      </c>
      <c r="E4831">
        <v>0</v>
      </c>
      <c r="F4831">
        <v>0</v>
      </c>
      <c r="G4831">
        <v>0</v>
      </c>
      <c r="H4831">
        <v>0.27456988836540902</v>
      </c>
    </row>
    <row r="4832" spans="1:8" x14ac:dyDescent="0.3">
      <c r="A4832">
        <v>4831</v>
      </c>
      <c r="B4832" t="s">
        <v>5034</v>
      </c>
      <c r="C4832">
        <v>0</v>
      </c>
      <c r="D4832">
        <v>0</v>
      </c>
      <c r="E4832">
        <v>0</v>
      </c>
      <c r="F4832">
        <v>0</v>
      </c>
      <c r="G4832">
        <v>0</v>
      </c>
      <c r="H4832">
        <v>0.105870651732154</v>
      </c>
    </row>
    <row r="4833" spans="1:8" x14ac:dyDescent="0.3">
      <c r="A4833">
        <v>4832</v>
      </c>
      <c r="B4833" t="s">
        <v>5035</v>
      </c>
      <c r="C4833">
        <v>0</v>
      </c>
      <c r="D4833">
        <v>0</v>
      </c>
      <c r="E4833">
        <v>0</v>
      </c>
      <c r="F4833">
        <v>0</v>
      </c>
      <c r="G4833">
        <v>0</v>
      </c>
      <c r="H4833">
        <v>4.5969806913597797E-2</v>
      </c>
    </row>
    <row r="4834" spans="1:8" x14ac:dyDescent="0.3">
      <c r="A4834">
        <v>4833</v>
      </c>
      <c r="B4834" t="s">
        <v>5036</v>
      </c>
      <c r="C4834">
        <v>0</v>
      </c>
      <c r="D4834">
        <v>0</v>
      </c>
      <c r="E4834">
        <v>0</v>
      </c>
      <c r="F4834">
        <v>0</v>
      </c>
      <c r="G4834">
        <v>0</v>
      </c>
      <c r="H4834">
        <v>1</v>
      </c>
    </row>
    <row r="4835" spans="1:8" x14ac:dyDescent="0.3">
      <c r="A4835">
        <v>4834</v>
      </c>
      <c r="B4835" t="s">
        <v>5037</v>
      </c>
      <c r="C4835">
        <v>0</v>
      </c>
      <c r="D4835">
        <v>0</v>
      </c>
      <c r="E4835">
        <v>0</v>
      </c>
      <c r="F4835">
        <v>0</v>
      </c>
      <c r="G4835">
        <v>0</v>
      </c>
      <c r="H4835">
        <v>6.2011641989861699E-2</v>
      </c>
    </row>
    <row r="4836" spans="1:8" x14ac:dyDescent="0.3">
      <c r="A4836">
        <v>4835</v>
      </c>
      <c r="B4836" t="s">
        <v>5038</v>
      </c>
      <c r="C4836">
        <v>0</v>
      </c>
      <c r="D4836">
        <v>0</v>
      </c>
      <c r="E4836">
        <v>0</v>
      </c>
      <c r="F4836">
        <v>0</v>
      </c>
      <c r="G4836">
        <v>0</v>
      </c>
      <c r="H4836">
        <v>1</v>
      </c>
    </row>
    <row r="4837" spans="1:8" x14ac:dyDescent="0.3">
      <c r="A4837">
        <v>4836</v>
      </c>
      <c r="B4837" t="s">
        <v>5039</v>
      </c>
      <c r="C4837">
        <v>0</v>
      </c>
      <c r="D4837">
        <v>0</v>
      </c>
      <c r="E4837">
        <v>0</v>
      </c>
      <c r="F4837">
        <v>0</v>
      </c>
      <c r="G4837">
        <v>0</v>
      </c>
      <c r="H4837">
        <v>0.20515900777808499</v>
      </c>
    </row>
    <row r="4838" spans="1:8" x14ac:dyDescent="0.3">
      <c r="A4838">
        <v>4837</v>
      </c>
      <c r="B4838" t="s">
        <v>5040</v>
      </c>
      <c r="C4838">
        <v>0</v>
      </c>
      <c r="D4838">
        <v>0</v>
      </c>
      <c r="E4838">
        <v>0</v>
      </c>
      <c r="F4838">
        <v>0</v>
      </c>
      <c r="G4838">
        <v>0</v>
      </c>
      <c r="H4838">
        <v>1</v>
      </c>
    </row>
    <row r="4839" spans="1:8" x14ac:dyDescent="0.3">
      <c r="A4839">
        <v>4838</v>
      </c>
      <c r="B4839" t="s">
        <v>5041</v>
      </c>
      <c r="C4839">
        <v>0</v>
      </c>
      <c r="D4839">
        <v>0</v>
      </c>
      <c r="E4839">
        <v>0</v>
      </c>
      <c r="F4839">
        <v>0</v>
      </c>
      <c r="G4839">
        <v>8.1970229046507605E-3</v>
      </c>
      <c r="H4839">
        <v>1.0000000000002101</v>
      </c>
    </row>
    <row r="4840" spans="1:8" x14ac:dyDescent="0.3">
      <c r="A4840">
        <v>4839</v>
      </c>
      <c r="B4840" t="s">
        <v>5042</v>
      </c>
      <c r="C4840">
        <v>0</v>
      </c>
      <c r="D4840">
        <v>0</v>
      </c>
      <c r="E4840">
        <v>0</v>
      </c>
      <c r="F4840">
        <v>0</v>
      </c>
      <c r="G4840">
        <v>0.207126750568008</v>
      </c>
      <c r="H4840">
        <v>1.00000000000003</v>
      </c>
    </row>
    <row r="4841" spans="1:8" x14ac:dyDescent="0.3">
      <c r="A4841">
        <v>4840</v>
      </c>
      <c r="B4841" t="s">
        <v>5043</v>
      </c>
      <c r="C4841">
        <v>0</v>
      </c>
      <c r="D4841">
        <v>0</v>
      </c>
      <c r="E4841">
        <v>0</v>
      </c>
      <c r="F4841">
        <v>0</v>
      </c>
      <c r="G4841">
        <v>0</v>
      </c>
      <c r="H4841">
        <v>0.67212911460580305</v>
      </c>
    </row>
    <row r="4842" spans="1:8" x14ac:dyDescent="0.3">
      <c r="A4842">
        <v>4841</v>
      </c>
      <c r="B4842" t="s">
        <v>5044</v>
      </c>
      <c r="C4842">
        <v>0.42626915999496501</v>
      </c>
      <c r="D4842">
        <v>0.42626915999496501</v>
      </c>
      <c r="E4842">
        <v>0.42626915999496501</v>
      </c>
      <c r="F4842">
        <v>0.42626915999496501</v>
      </c>
      <c r="G4842">
        <v>0.67339705718188703</v>
      </c>
      <c r="H4842">
        <v>0.99999999999995504</v>
      </c>
    </row>
    <row r="4843" spans="1:8" x14ac:dyDescent="0.3">
      <c r="A4843">
        <v>4842</v>
      </c>
      <c r="B4843" t="s">
        <v>5045</v>
      </c>
      <c r="C4843">
        <v>0.306500942218638</v>
      </c>
      <c r="D4843">
        <v>0.306500942218638</v>
      </c>
      <c r="E4843">
        <v>0.306500942218638</v>
      </c>
      <c r="F4843">
        <v>0.306500942218638</v>
      </c>
      <c r="G4843">
        <v>0.52688132891378003</v>
      </c>
      <c r="H4843">
        <v>1.0000000000007101</v>
      </c>
    </row>
    <row r="4844" spans="1:8" x14ac:dyDescent="0.3">
      <c r="A4844">
        <v>4843</v>
      </c>
      <c r="B4844" t="s">
        <v>5046</v>
      </c>
      <c r="C4844">
        <v>0</v>
      </c>
      <c r="D4844">
        <v>0</v>
      </c>
      <c r="E4844">
        <v>0</v>
      </c>
      <c r="F4844">
        <v>0</v>
      </c>
      <c r="G4844">
        <v>0</v>
      </c>
      <c r="H4844">
        <v>0.114279421315769</v>
      </c>
    </row>
    <row r="4845" spans="1:8" x14ac:dyDescent="0.3">
      <c r="A4845">
        <v>4844</v>
      </c>
      <c r="B4845" t="s">
        <v>5047</v>
      </c>
      <c r="C4845">
        <v>4.2938094513804197E-2</v>
      </c>
      <c r="D4845">
        <v>4.2938094513804197E-2</v>
      </c>
      <c r="E4845">
        <v>4.2938094513804197E-2</v>
      </c>
      <c r="F4845">
        <v>4.2938094513804197E-2</v>
      </c>
      <c r="G4845">
        <v>0.36841901169850599</v>
      </c>
      <c r="H4845">
        <v>0.99999999998795597</v>
      </c>
    </row>
    <row r="4846" spans="1:8" x14ac:dyDescent="0.3">
      <c r="A4846">
        <v>4845</v>
      </c>
      <c r="B4846" t="s">
        <v>5048</v>
      </c>
      <c r="C4846">
        <v>8.37572653316585E-3</v>
      </c>
      <c r="D4846">
        <v>8.37572653316585E-3</v>
      </c>
      <c r="E4846">
        <v>8.37572653316585E-3</v>
      </c>
      <c r="F4846">
        <v>8.37572653316585E-3</v>
      </c>
      <c r="G4846">
        <v>8.4789731955734002E-3</v>
      </c>
      <c r="H4846">
        <v>0.61242535507548801</v>
      </c>
    </row>
    <row r="4847" spans="1:8" x14ac:dyDescent="0.3">
      <c r="A4847">
        <v>4846</v>
      </c>
      <c r="B4847" t="s">
        <v>5049</v>
      </c>
      <c r="C4847">
        <v>0</v>
      </c>
      <c r="D4847">
        <v>0</v>
      </c>
      <c r="E4847">
        <v>0</v>
      </c>
      <c r="F4847">
        <v>0</v>
      </c>
      <c r="G4847">
        <v>8.8165137518582307E-2</v>
      </c>
      <c r="H4847">
        <v>0.999999999999722</v>
      </c>
    </row>
    <row r="4848" spans="1:8" x14ac:dyDescent="0.3">
      <c r="A4848">
        <v>4847</v>
      </c>
      <c r="B4848" t="s">
        <v>5050</v>
      </c>
      <c r="C4848">
        <v>0.30281731245421301</v>
      </c>
      <c r="D4848">
        <v>0.30281731245421301</v>
      </c>
      <c r="E4848">
        <v>0.30281731245421301</v>
      </c>
      <c r="F4848">
        <v>0.30281731245421301</v>
      </c>
      <c r="G4848">
        <v>0.64585025641120797</v>
      </c>
      <c r="H4848">
        <v>1.0000000000002001</v>
      </c>
    </row>
    <row r="4849" spans="1:8" x14ac:dyDescent="0.3">
      <c r="A4849">
        <v>4848</v>
      </c>
      <c r="B4849" t="s">
        <v>5051</v>
      </c>
      <c r="C4849">
        <v>0</v>
      </c>
      <c r="D4849">
        <v>0</v>
      </c>
      <c r="E4849">
        <v>0</v>
      </c>
      <c r="F4849">
        <v>0</v>
      </c>
      <c r="G4849">
        <v>0</v>
      </c>
      <c r="H4849">
        <v>0.64977600114596201</v>
      </c>
    </row>
    <row r="4850" spans="1:8" x14ac:dyDescent="0.3">
      <c r="A4850">
        <v>4849</v>
      </c>
      <c r="B4850" t="s">
        <v>5052</v>
      </c>
      <c r="C4850">
        <v>0</v>
      </c>
      <c r="D4850">
        <v>0</v>
      </c>
      <c r="E4850">
        <v>0</v>
      </c>
      <c r="F4850">
        <v>0</v>
      </c>
      <c r="G4850">
        <v>0.51839977202339604</v>
      </c>
      <c r="H4850">
        <v>0.99999999999985301</v>
      </c>
    </row>
    <row r="4851" spans="1:8" x14ac:dyDescent="0.3">
      <c r="A4851">
        <v>4850</v>
      </c>
      <c r="B4851" t="s">
        <v>5053</v>
      </c>
      <c r="C4851">
        <v>0</v>
      </c>
      <c r="D4851">
        <v>0</v>
      </c>
      <c r="E4851">
        <v>0</v>
      </c>
      <c r="F4851">
        <v>0</v>
      </c>
      <c r="G4851">
        <v>0</v>
      </c>
      <c r="H4851">
        <v>0.328907878426279</v>
      </c>
    </row>
    <row r="4852" spans="1:8" x14ac:dyDescent="0.3">
      <c r="A4852">
        <v>4851</v>
      </c>
      <c r="B4852" t="s">
        <v>5054</v>
      </c>
      <c r="C4852">
        <v>0</v>
      </c>
      <c r="D4852">
        <v>0</v>
      </c>
      <c r="E4852">
        <v>0</v>
      </c>
      <c r="F4852">
        <v>0</v>
      </c>
      <c r="G4852">
        <v>0</v>
      </c>
      <c r="H4852">
        <v>1</v>
      </c>
    </row>
    <row r="4853" spans="1:8" x14ac:dyDescent="0.3">
      <c r="A4853">
        <v>4852</v>
      </c>
      <c r="B4853" t="s">
        <v>5055</v>
      </c>
      <c r="C4853">
        <v>0</v>
      </c>
      <c r="D4853">
        <v>0</v>
      </c>
      <c r="E4853">
        <v>0</v>
      </c>
      <c r="F4853">
        <v>0</v>
      </c>
      <c r="G4853">
        <v>7.3747163826229298E-2</v>
      </c>
      <c r="H4853">
        <v>1.0000000000002001</v>
      </c>
    </row>
    <row r="4854" spans="1:8" x14ac:dyDescent="0.3">
      <c r="A4854">
        <v>4853</v>
      </c>
      <c r="B4854" t="s">
        <v>5056</v>
      </c>
      <c r="C4854">
        <v>0</v>
      </c>
      <c r="D4854">
        <v>0</v>
      </c>
      <c r="E4854">
        <v>0</v>
      </c>
      <c r="F4854">
        <v>0</v>
      </c>
      <c r="G4854">
        <v>0.59283663882982696</v>
      </c>
      <c r="H4854">
        <v>1.0000000000001299</v>
      </c>
    </row>
    <row r="4855" spans="1:8" x14ac:dyDescent="0.3">
      <c r="A4855">
        <v>4854</v>
      </c>
      <c r="B4855" t="s">
        <v>5057</v>
      </c>
      <c r="C4855">
        <v>0.18260788564307101</v>
      </c>
      <c r="D4855">
        <v>0.18260788564307101</v>
      </c>
      <c r="E4855">
        <v>0.18260788564307101</v>
      </c>
      <c r="F4855">
        <v>0.18260788564307101</v>
      </c>
      <c r="G4855">
        <v>0.37373555604834802</v>
      </c>
      <c r="H4855">
        <v>0.99999999910124704</v>
      </c>
    </row>
    <row r="4856" spans="1:8" x14ac:dyDescent="0.3">
      <c r="A4856">
        <v>4855</v>
      </c>
      <c r="B4856" t="s">
        <v>5058</v>
      </c>
      <c r="C4856">
        <v>0</v>
      </c>
      <c r="D4856">
        <v>0</v>
      </c>
      <c r="E4856">
        <v>0</v>
      </c>
      <c r="F4856">
        <v>0</v>
      </c>
      <c r="G4856">
        <v>0</v>
      </c>
      <c r="H4856">
        <v>1</v>
      </c>
    </row>
    <row r="4857" spans="1:8" x14ac:dyDescent="0.3">
      <c r="A4857">
        <v>4856</v>
      </c>
      <c r="B4857" t="s">
        <v>5059</v>
      </c>
      <c r="C4857">
        <v>0</v>
      </c>
      <c r="D4857">
        <v>0</v>
      </c>
      <c r="E4857">
        <v>0</v>
      </c>
      <c r="F4857">
        <v>0</v>
      </c>
      <c r="G4857">
        <v>0</v>
      </c>
      <c r="H4857">
        <v>1</v>
      </c>
    </row>
    <row r="4858" spans="1:8" x14ac:dyDescent="0.3">
      <c r="A4858">
        <v>4857</v>
      </c>
      <c r="B4858" t="s">
        <v>5060</v>
      </c>
      <c r="C4858">
        <v>0</v>
      </c>
      <c r="D4858">
        <v>0</v>
      </c>
      <c r="E4858">
        <v>0</v>
      </c>
      <c r="F4858">
        <v>0</v>
      </c>
      <c r="G4858">
        <v>0</v>
      </c>
      <c r="H4858">
        <v>0.83410764943774895</v>
      </c>
    </row>
    <row r="4859" spans="1:8" x14ac:dyDescent="0.3">
      <c r="A4859">
        <v>4858</v>
      </c>
      <c r="B4859" t="s">
        <v>5061</v>
      </c>
      <c r="C4859">
        <v>0</v>
      </c>
      <c r="D4859">
        <v>0</v>
      </c>
      <c r="E4859">
        <v>0</v>
      </c>
      <c r="F4859">
        <v>0</v>
      </c>
      <c r="G4859">
        <v>0</v>
      </c>
      <c r="H4859">
        <v>0.17762105102299899</v>
      </c>
    </row>
    <row r="4860" spans="1:8" x14ac:dyDescent="0.3">
      <c r="A4860">
        <v>4859</v>
      </c>
      <c r="B4860" t="s">
        <v>5062</v>
      </c>
      <c r="C4860">
        <v>0</v>
      </c>
      <c r="D4860">
        <v>0</v>
      </c>
      <c r="E4860">
        <v>0</v>
      </c>
      <c r="F4860">
        <v>0</v>
      </c>
      <c r="G4860">
        <v>0</v>
      </c>
      <c r="H4860">
        <v>0.14225220311953901</v>
      </c>
    </row>
    <row r="4861" spans="1:8" x14ac:dyDescent="0.3">
      <c r="A4861">
        <v>4860</v>
      </c>
      <c r="B4861" t="s">
        <v>5063</v>
      </c>
      <c r="C4861">
        <v>0</v>
      </c>
      <c r="D4861">
        <v>0</v>
      </c>
      <c r="E4861">
        <v>0</v>
      </c>
      <c r="F4861">
        <v>0</v>
      </c>
      <c r="G4861">
        <v>0</v>
      </c>
      <c r="H4861">
        <v>0.42081767614198001</v>
      </c>
    </row>
    <row r="4862" spans="1:8" x14ac:dyDescent="0.3">
      <c r="A4862">
        <v>4861</v>
      </c>
      <c r="B4862" t="s">
        <v>5064</v>
      </c>
      <c r="C4862">
        <v>0</v>
      </c>
      <c r="D4862">
        <v>0</v>
      </c>
      <c r="E4862">
        <v>0</v>
      </c>
      <c r="F4862">
        <v>0</v>
      </c>
      <c r="G4862">
        <v>0</v>
      </c>
      <c r="H4862">
        <v>0.190244868408385</v>
      </c>
    </row>
    <row r="4863" spans="1:8" x14ac:dyDescent="0.3">
      <c r="A4863">
        <v>4862</v>
      </c>
      <c r="B4863" t="s">
        <v>5065</v>
      </c>
      <c r="C4863">
        <v>0</v>
      </c>
      <c r="D4863">
        <v>0</v>
      </c>
      <c r="E4863">
        <v>0</v>
      </c>
      <c r="F4863">
        <v>0</v>
      </c>
      <c r="G4863">
        <v>0</v>
      </c>
      <c r="H4863">
        <v>0.850167543697393</v>
      </c>
    </row>
    <row r="4864" spans="1:8" x14ac:dyDescent="0.3">
      <c r="A4864">
        <v>4863</v>
      </c>
      <c r="B4864" t="s">
        <v>5066</v>
      </c>
      <c r="C4864">
        <v>0</v>
      </c>
      <c r="D4864">
        <v>0</v>
      </c>
      <c r="E4864">
        <v>0</v>
      </c>
      <c r="F4864">
        <v>0</v>
      </c>
      <c r="G4864">
        <v>0</v>
      </c>
      <c r="H4864">
        <v>1</v>
      </c>
    </row>
    <row r="4865" spans="1:8" x14ac:dyDescent="0.3">
      <c r="A4865">
        <v>4864</v>
      </c>
      <c r="B4865" t="s">
        <v>5067</v>
      </c>
      <c r="C4865">
        <v>0</v>
      </c>
      <c r="D4865">
        <v>0</v>
      </c>
      <c r="E4865">
        <v>0</v>
      </c>
      <c r="F4865">
        <v>0</v>
      </c>
      <c r="G4865">
        <v>0</v>
      </c>
      <c r="H4865">
        <v>0.85291230144423902</v>
      </c>
    </row>
    <row r="4866" spans="1:8" x14ac:dyDescent="0.3">
      <c r="A4866">
        <v>4865</v>
      </c>
      <c r="B4866" t="s">
        <v>5068</v>
      </c>
      <c r="C4866">
        <v>0</v>
      </c>
      <c r="D4866">
        <v>0</v>
      </c>
      <c r="E4866">
        <v>0</v>
      </c>
      <c r="F4866">
        <v>0</v>
      </c>
      <c r="G4866">
        <v>0.104303300910668</v>
      </c>
      <c r="H4866">
        <v>0.618665211805832</v>
      </c>
    </row>
    <row r="4867" spans="1:8" x14ac:dyDescent="0.3">
      <c r="A4867">
        <v>4866</v>
      </c>
      <c r="B4867" t="s">
        <v>5069</v>
      </c>
      <c r="C4867">
        <v>0</v>
      </c>
      <c r="D4867">
        <v>0</v>
      </c>
      <c r="E4867">
        <v>0</v>
      </c>
      <c r="F4867">
        <v>0</v>
      </c>
      <c r="G4867">
        <v>7.6721480381601495E-2</v>
      </c>
      <c r="H4867">
        <v>0.92568028394393997</v>
      </c>
    </row>
    <row r="4868" spans="1:8" x14ac:dyDescent="0.3">
      <c r="A4868">
        <v>4867</v>
      </c>
      <c r="B4868" t="s">
        <v>5070</v>
      </c>
      <c r="C4868">
        <v>0</v>
      </c>
      <c r="D4868">
        <v>0</v>
      </c>
      <c r="E4868">
        <v>0</v>
      </c>
      <c r="F4868">
        <v>0</v>
      </c>
      <c r="G4868">
        <v>0</v>
      </c>
      <c r="H4868">
        <v>0.23122850540704601</v>
      </c>
    </row>
    <row r="4869" spans="1:8" x14ac:dyDescent="0.3">
      <c r="A4869">
        <v>4868</v>
      </c>
      <c r="B4869" t="s">
        <v>5071</v>
      </c>
      <c r="C4869">
        <v>0</v>
      </c>
      <c r="D4869">
        <v>0</v>
      </c>
      <c r="E4869">
        <v>0</v>
      </c>
      <c r="F4869">
        <v>0</v>
      </c>
      <c r="G4869">
        <v>0.16353550218087801</v>
      </c>
      <c r="H4869">
        <v>0.72307242082088097</v>
      </c>
    </row>
    <row r="4870" spans="1:8" x14ac:dyDescent="0.3">
      <c r="A4870">
        <v>4869</v>
      </c>
      <c r="B4870" t="s">
        <v>5072</v>
      </c>
      <c r="C4870">
        <v>0</v>
      </c>
      <c r="D4870">
        <v>0</v>
      </c>
      <c r="E4870">
        <v>0</v>
      </c>
      <c r="F4870">
        <v>0</v>
      </c>
      <c r="G4870">
        <v>9.3747254759789803E-2</v>
      </c>
      <c r="H4870">
        <v>0.80729428921183899</v>
      </c>
    </row>
    <row r="4871" spans="1:8" x14ac:dyDescent="0.3">
      <c r="A4871">
        <v>4870</v>
      </c>
      <c r="B4871" t="s">
        <v>5073</v>
      </c>
      <c r="C4871">
        <v>0</v>
      </c>
      <c r="D4871">
        <v>0</v>
      </c>
      <c r="E4871">
        <v>0</v>
      </c>
      <c r="F4871">
        <v>0</v>
      </c>
      <c r="G4871">
        <v>2.1317544813557202E-2</v>
      </c>
      <c r="H4871">
        <v>1.00000000000022</v>
      </c>
    </row>
    <row r="4872" spans="1:8" x14ac:dyDescent="0.3">
      <c r="A4872">
        <v>4871</v>
      </c>
      <c r="B4872" t="s">
        <v>5074</v>
      </c>
      <c r="C4872">
        <v>0</v>
      </c>
      <c r="D4872">
        <v>0</v>
      </c>
      <c r="E4872">
        <v>0</v>
      </c>
      <c r="F4872">
        <v>0</v>
      </c>
      <c r="G4872">
        <v>0</v>
      </c>
      <c r="H4872">
        <v>0.40884732869331403</v>
      </c>
    </row>
    <row r="4873" spans="1:8" x14ac:dyDescent="0.3">
      <c r="A4873">
        <v>4872</v>
      </c>
      <c r="B4873" t="s">
        <v>5075</v>
      </c>
      <c r="C4873">
        <v>0</v>
      </c>
      <c r="D4873">
        <v>0</v>
      </c>
      <c r="E4873">
        <v>0</v>
      </c>
      <c r="F4873">
        <v>0</v>
      </c>
      <c r="G4873">
        <v>0.16665694287560001</v>
      </c>
      <c r="H4873">
        <v>0.99999999999975397</v>
      </c>
    </row>
    <row r="4874" spans="1:8" x14ac:dyDescent="0.3">
      <c r="A4874">
        <v>4873</v>
      </c>
      <c r="B4874" t="s">
        <v>5076</v>
      </c>
      <c r="C4874">
        <v>0</v>
      </c>
      <c r="D4874">
        <v>0</v>
      </c>
      <c r="E4874">
        <v>0</v>
      </c>
      <c r="F4874">
        <v>0</v>
      </c>
      <c r="G4874">
        <v>0.69807843032206496</v>
      </c>
      <c r="H4874">
        <v>0.99999999999982003</v>
      </c>
    </row>
    <row r="4875" spans="1:8" x14ac:dyDescent="0.3">
      <c r="A4875">
        <v>4874</v>
      </c>
      <c r="B4875" t="s">
        <v>5077</v>
      </c>
      <c r="C4875">
        <v>0</v>
      </c>
      <c r="D4875">
        <v>0</v>
      </c>
      <c r="E4875">
        <v>0</v>
      </c>
      <c r="F4875">
        <v>0</v>
      </c>
      <c r="G4875">
        <v>0.320765946885953</v>
      </c>
      <c r="H4875">
        <v>1.0000000000001199</v>
      </c>
    </row>
    <row r="4876" spans="1:8" x14ac:dyDescent="0.3">
      <c r="A4876">
        <v>4875</v>
      </c>
      <c r="B4876" t="s">
        <v>5078</v>
      </c>
      <c r="C4876">
        <v>0</v>
      </c>
      <c r="D4876">
        <v>0</v>
      </c>
      <c r="E4876">
        <v>0</v>
      </c>
      <c r="F4876">
        <v>0</v>
      </c>
      <c r="G4876">
        <v>0</v>
      </c>
      <c r="H4876">
        <v>0.86556325184622596</v>
      </c>
    </row>
    <row r="4877" spans="1:8" x14ac:dyDescent="0.3">
      <c r="A4877">
        <v>4876</v>
      </c>
      <c r="B4877" t="s">
        <v>5079</v>
      </c>
      <c r="C4877">
        <v>0</v>
      </c>
      <c r="D4877">
        <v>0</v>
      </c>
      <c r="E4877">
        <v>0</v>
      </c>
      <c r="F4877">
        <v>0</v>
      </c>
      <c r="G4877">
        <v>0.18537200320026201</v>
      </c>
      <c r="H4877">
        <v>0.91365623365753301</v>
      </c>
    </row>
    <row r="4878" spans="1:8" x14ac:dyDescent="0.3">
      <c r="A4878">
        <v>4877</v>
      </c>
      <c r="B4878" t="s">
        <v>5080</v>
      </c>
      <c r="C4878">
        <v>0</v>
      </c>
      <c r="D4878">
        <v>0</v>
      </c>
      <c r="E4878">
        <v>0</v>
      </c>
      <c r="F4878">
        <v>0</v>
      </c>
      <c r="G4878">
        <v>0</v>
      </c>
      <c r="H4878">
        <v>0.748516720530498</v>
      </c>
    </row>
    <row r="4879" spans="1:8" x14ac:dyDescent="0.3">
      <c r="A4879">
        <v>4878</v>
      </c>
      <c r="B4879" t="s">
        <v>5081</v>
      </c>
      <c r="C4879">
        <v>0</v>
      </c>
      <c r="D4879">
        <v>0</v>
      </c>
      <c r="E4879">
        <v>0</v>
      </c>
      <c r="F4879">
        <v>0</v>
      </c>
      <c r="G4879">
        <v>4.6831989252698101E-4</v>
      </c>
      <c r="H4879">
        <v>0.34212017331417899</v>
      </c>
    </row>
    <row r="4880" spans="1:8" x14ac:dyDescent="0.3">
      <c r="A4880">
        <v>4879</v>
      </c>
      <c r="B4880" t="s">
        <v>5082</v>
      </c>
      <c r="C4880">
        <v>0</v>
      </c>
      <c r="D4880">
        <v>0</v>
      </c>
      <c r="E4880">
        <v>0</v>
      </c>
      <c r="F4880">
        <v>0</v>
      </c>
      <c r="G4880">
        <v>5.8076235784930499E-2</v>
      </c>
      <c r="H4880">
        <v>0.99999999999973599</v>
      </c>
    </row>
    <row r="4881" spans="1:8" x14ac:dyDescent="0.3">
      <c r="A4881">
        <v>4880</v>
      </c>
      <c r="B4881" t="s">
        <v>5083</v>
      </c>
      <c r="C4881">
        <v>0</v>
      </c>
      <c r="D4881">
        <v>0</v>
      </c>
      <c r="E4881">
        <v>0</v>
      </c>
      <c r="F4881">
        <v>0</v>
      </c>
      <c r="G4881">
        <v>0</v>
      </c>
      <c r="H4881">
        <v>6.3543353833884597E-2</v>
      </c>
    </row>
    <row r="4882" spans="1:8" x14ac:dyDescent="0.3">
      <c r="A4882">
        <v>4881</v>
      </c>
      <c r="B4882" t="s">
        <v>5084</v>
      </c>
      <c r="C4882">
        <v>0</v>
      </c>
      <c r="D4882">
        <v>0</v>
      </c>
      <c r="E4882">
        <v>0</v>
      </c>
      <c r="F4882">
        <v>0</v>
      </c>
      <c r="G4882">
        <v>0</v>
      </c>
      <c r="H4882">
        <v>3.6165120700388097E-2</v>
      </c>
    </row>
    <row r="4883" spans="1:8" x14ac:dyDescent="0.3">
      <c r="A4883">
        <v>4882</v>
      </c>
      <c r="B4883" t="s">
        <v>5085</v>
      </c>
      <c r="C4883">
        <v>0</v>
      </c>
      <c r="D4883">
        <v>0</v>
      </c>
      <c r="E4883">
        <v>0</v>
      </c>
      <c r="F4883">
        <v>0</v>
      </c>
      <c r="G4883">
        <v>0</v>
      </c>
      <c r="H4883">
        <v>7.4480676861353498E-2</v>
      </c>
    </row>
    <row r="4884" spans="1:8" x14ac:dyDescent="0.3">
      <c r="A4884">
        <v>4883</v>
      </c>
      <c r="B4884" t="s">
        <v>5086</v>
      </c>
      <c r="C4884">
        <v>0.19577359273810599</v>
      </c>
      <c r="D4884">
        <v>0.19577359273810599</v>
      </c>
      <c r="E4884">
        <v>0.19577359273810599</v>
      </c>
      <c r="F4884">
        <v>0.19577359273810599</v>
      </c>
      <c r="G4884">
        <v>0.38117691403120202</v>
      </c>
      <c r="H4884">
        <v>0.51248258622390996</v>
      </c>
    </row>
    <row r="4885" spans="1:8" x14ac:dyDescent="0.3">
      <c r="A4885">
        <v>4884</v>
      </c>
      <c r="B4885" t="s">
        <v>5087</v>
      </c>
      <c r="C4885">
        <v>0.16307874749450299</v>
      </c>
      <c r="D4885">
        <v>0.16307874749450299</v>
      </c>
      <c r="E4885">
        <v>0.16307874749450299</v>
      </c>
      <c r="F4885">
        <v>0.16307874749450299</v>
      </c>
      <c r="G4885">
        <v>0.27008031258687998</v>
      </c>
      <c r="H4885">
        <v>0.49145434387940201</v>
      </c>
    </row>
    <row r="4886" spans="1:8" x14ac:dyDescent="0.3">
      <c r="A4886">
        <v>4885</v>
      </c>
      <c r="B4886" t="s">
        <v>5088</v>
      </c>
      <c r="C4886">
        <v>0.25041257206502399</v>
      </c>
      <c r="D4886">
        <v>0.25041257206502399</v>
      </c>
      <c r="E4886">
        <v>0.25041257206502399</v>
      </c>
      <c r="F4886">
        <v>0.25041257206502399</v>
      </c>
      <c r="G4886">
        <v>0.34334694351253497</v>
      </c>
      <c r="H4886">
        <v>0.64287359293218505</v>
      </c>
    </row>
    <row r="4887" spans="1:8" x14ac:dyDescent="0.3">
      <c r="A4887">
        <v>4886</v>
      </c>
      <c r="B4887" t="s">
        <v>5089</v>
      </c>
      <c r="C4887">
        <v>0.34556680945039803</v>
      </c>
      <c r="D4887">
        <v>0.34556680945039803</v>
      </c>
      <c r="E4887">
        <v>0.34556680945039803</v>
      </c>
      <c r="F4887">
        <v>0.34556680945039803</v>
      </c>
      <c r="G4887">
        <v>0.62196472937324998</v>
      </c>
      <c r="H4887">
        <v>0.99999999999981903</v>
      </c>
    </row>
    <row r="4888" spans="1:8" x14ac:dyDescent="0.3">
      <c r="A4888">
        <v>4887</v>
      </c>
      <c r="B4888" t="s">
        <v>5090</v>
      </c>
      <c r="C4888">
        <v>0.34344868467043199</v>
      </c>
      <c r="D4888">
        <v>0.34344868467043199</v>
      </c>
      <c r="E4888">
        <v>0.34344868467043199</v>
      </c>
      <c r="F4888">
        <v>0.34344868467043199</v>
      </c>
      <c r="G4888">
        <v>0.52378723923774295</v>
      </c>
      <c r="H4888">
        <v>1.0000000000000799</v>
      </c>
    </row>
    <row r="4889" spans="1:8" x14ac:dyDescent="0.3">
      <c r="A4889">
        <v>4888</v>
      </c>
      <c r="B4889" t="s">
        <v>5091</v>
      </c>
      <c r="C4889">
        <v>0.356448834052357</v>
      </c>
      <c r="D4889">
        <v>0.356448834052357</v>
      </c>
      <c r="E4889">
        <v>0.356448834052357</v>
      </c>
      <c r="F4889">
        <v>0.356448834052357</v>
      </c>
      <c r="G4889">
        <v>0.67501603476300598</v>
      </c>
      <c r="H4889">
        <v>0.99999999999947797</v>
      </c>
    </row>
    <row r="4890" spans="1:8" x14ac:dyDescent="0.3">
      <c r="A4890">
        <v>4889</v>
      </c>
      <c r="B4890" t="s">
        <v>5092</v>
      </c>
      <c r="C4890">
        <v>0.17018424971080401</v>
      </c>
      <c r="D4890">
        <v>0.17018424971080401</v>
      </c>
      <c r="E4890">
        <v>0.17018424971080401</v>
      </c>
      <c r="F4890">
        <v>0.17018424971080401</v>
      </c>
      <c r="G4890">
        <v>0.60400939636763695</v>
      </c>
      <c r="H4890">
        <v>1.0000000000001801</v>
      </c>
    </row>
    <row r="4891" spans="1:8" x14ac:dyDescent="0.3">
      <c r="A4891">
        <v>4890</v>
      </c>
      <c r="B4891" t="s">
        <v>5093</v>
      </c>
      <c r="C4891">
        <v>0.35558091727435698</v>
      </c>
      <c r="D4891">
        <v>0.35558091727435698</v>
      </c>
      <c r="E4891">
        <v>0.35558091727435698</v>
      </c>
      <c r="F4891">
        <v>0.35558091727435698</v>
      </c>
      <c r="G4891">
        <v>0.60819089969019702</v>
      </c>
      <c r="H4891">
        <v>1.0000000000001801</v>
      </c>
    </row>
    <row r="4892" spans="1:8" x14ac:dyDescent="0.3">
      <c r="A4892">
        <v>4891</v>
      </c>
      <c r="B4892" t="s">
        <v>5094</v>
      </c>
      <c r="C4892">
        <v>9.8326774083190793E-2</v>
      </c>
      <c r="D4892">
        <v>9.8326774083190793E-2</v>
      </c>
      <c r="E4892">
        <v>9.8326774083190793E-2</v>
      </c>
      <c r="F4892">
        <v>9.8326774083190793E-2</v>
      </c>
      <c r="G4892">
        <v>9.9257776075391296E-2</v>
      </c>
      <c r="H4892">
        <v>0.24466556199860201</v>
      </c>
    </row>
    <row r="4893" spans="1:8" x14ac:dyDescent="0.3">
      <c r="A4893">
        <v>4892</v>
      </c>
      <c r="B4893" t="s">
        <v>5095</v>
      </c>
      <c r="C4893">
        <v>0.121235248820564</v>
      </c>
      <c r="D4893">
        <v>0.121235248820564</v>
      </c>
      <c r="E4893">
        <v>0.121235248820564</v>
      </c>
      <c r="F4893">
        <v>0.121235248820564</v>
      </c>
      <c r="G4893">
        <v>0.12566827108480599</v>
      </c>
      <c r="H4893">
        <v>0.22089069831126701</v>
      </c>
    </row>
    <row r="4894" spans="1:8" x14ac:dyDescent="0.3">
      <c r="A4894">
        <v>4893</v>
      </c>
      <c r="B4894" t="s">
        <v>5096</v>
      </c>
      <c r="C4894">
        <v>0.15940283179579601</v>
      </c>
      <c r="D4894">
        <v>0.15940283179579601</v>
      </c>
      <c r="E4894">
        <v>0.15940283179579601</v>
      </c>
      <c r="F4894">
        <v>0.15940283179579601</v>
      </c>
      <c r="G4894">
        <v>0.49885393888582102</v>
      </c>
      <c r="H4894">
        <v>0.96777126489450105</v>
      </c>
    </row>
    <row r="4895" spans="1:8" x14ac:dyDescent="0.3">
      <c r="A4895">
        <v>4894</v>
      </c>
      <c r="B4895" t="s">
        <v>5097</v>
      </c>
      <c r="C4895">
        <v>0.11355680474647099</v>
      </c>
      <c r="D4895">
        <v>0.11355680474647099</v>
      </c>
      <c r="E4895">
        <v>0.11355680474647099</v>
      </c>
      <c r="F4895">
        <v>0.11355680474647099</v>
      </c>
      <c r="G4895">
        <v>0.17799764638110499</v>
      </c>
      <c r="H4895">
        <v>0.24137907030245101</v>
      </c>
    </row>
    <row r="4896" spans="1:8" x14ac:dyDescent="0.3">
      <c r="A4896">
        <v>4895</v>
      </c>
      <c r="B4896" t="s">
        <v>5098</v>
      </c>
      <c r="C4896">
        <v>0.10157303488927701</v>
      </c>
      <c r="D4896">
        <v>0.10157303488927701</v>
      </c>
      <c r="E4896">
        <v>0.10157303488927701</v>
      </c>
      <c r="F4896">
        <v>0.10157303488927701</v>
      </c>
      <c r="G4896">
        <v>0.16666272113077801</v>
      </c>
      <c r="H4896">
        <v>0.27802763029675498</v>
      </c>
    </row>
    <row r="4897" spans="1:8" x14ac:dyDescent="0.3">
      <c r="A4897">
        <v>4896</v>
      </c>
      <c r="B4897" t="s">
        <v>5099</v>
      </c>
      <c r="C4897">
        <v>6.5079320444704894E-2</v>
      </c>
      <c r="D4897">
        <v>6.5079320444704894E-2</v>
      </c>
      <c r="E4897">
        <v>6.5079320444704894E-2</v>
      </c>
      <c r="F4897">
        <v>6.5079320444704894E-2</v>
      </c>
      <c r="G4897">
        <v>8.3567513132355303E-2</v>
      </c>
      <c r="H4897">
        <v>0.166020332044091</v>
      </c>
    </row>
    <row r="4898" spans="1:8" x14ac:dyDescent="0.3">
      <c r="A4898">
        <v>4897</v>
      </c>
      <c r="B4898" t="s">
        <v>5100</v>
      </c>
      <c r="C4898">
        <v>0.62043942204995794</v>
      </c>
      <c r="D4898">
        <v>0.62043942204995794</v>
      </c>
      <c r="E4898">
        <v>0.62043942204995794</v>
      </c>
      <c r="F4898">
        <v>0.62043942204995794</v>
      </c>
      <c r="G4898">
        <v>0.702477440572425</v>
      </c>
      <c r="H4898">
        <v>0.84383904605814697</v>
      </c>
    </row>
    <row r="4899" spans="1:8" x14ac:dyDescent="0.3">
      <c r="A4899">
        <v>4898</v>
      </c>
      <c r="B4899" t="s">
        <v>5101</v>
      </c>
      <c r="C4899">
        <v>0</v>
      </c>
      <c r="D4899">
        <v>0</v>
      </c>
      <c r="E4899">
        <v>0</v>
      </c>
      <c r="F4899">
        <v>0</v>
      </c>
      <c r="G4899">
        <v>0</v>
      </c>
      <c r="H4899">
        <v>8.7293718505827803E-2</v>
      </c>
    </row>
    <row r="4900" spans="1:8" x14ac:dyDescent="0.3">
      <c r="A4900">
        <v>4899</v>
      </c>
      <c r="B4900" t="s">
        <v>5102</v>
      </c>
      <c r="C4900">
        <v>0.19766318426530499</v>
      </c>
      <c r="D4900">
        <v>0.19766318426530499</v>
      </c>
      <c r="E4900">
        <v>0.19766318426530499</v>
      </c>
      <c r="F4900">
        <v>0.19766318426530499</v>
      </c>
      <c r="G4900">
        <v>0.21877763527904701</v>
      </c>
      <c r="H4900">
        <v>0.61570183644880905</v>
      </c>
    </row>
    <row r="4901" spans="1:8" x14ac:dyDescent="0.3">
      <c r="A4901">
        <v>4900</v>
      </c>
      <c r="B4901" t="s">
        <v>5103</v>
      </c>
      <c r="C4901">
        <v>9.4391412628491697E-2</v>
      </c>
      <c r="D4901">
        <v>9.4391412628491697E-2</v>
      </c>
      <c r="E4901">
        <v>9.4391412628491697E-2</v>
      </c>
      <c r="F4901">
        <v>9.4391412628491697E-2</v>
      </c>
      <c r="G4901">
        <v>0.210289623943299</v>
      </c>
      <c r="H4901">
        <v>0.37948726177680198</v>
      </c>
    </row>
    <row r="4902" spans="1:8" x14ac:dyDescent="0.3">
      <c r="A4902">
        <v>4901</v>
      </c>
      <c r="B4902" t="s">
        <v>5104</v>
      </c>
      <c r="C4902">
        <v>0</v>
      </c>
      <c r="D4902">
        <v>0</v>
      </c>
      <c r="E4902">
        <v>0</v>
      </c>
      <c r="F4902">
        <v>0</v>
      </c>
      <c r="G4902">
        <v>3.9926547865165002E-2</v>
      </c>
      <c r="H4902">
        <v>0.50709528415093996</v>
      </c>
    </row>
    <row r="4903" spans="1:8" x14ac:dyDescent="0.3">
      <c r="A4903">
        <v>4902</v>
      </c>
      <c r="B4903" t="s">
        <v>5105</v>
      </c>
      <c r="C4903">
        <v>0</v>
      </c>
      <c r="D4903">
        <v>0</v>
      </c>
      <c r="E4903">
        <v>0</v>
      </c>
      <c r="F4903">
        <v>0</v>
      </c>
      <c r="G4903">
        <v>0</v>
      </c>
      <c r="H4903">
        <v>0.169599838867803</v>
      </c>
    </row>
    <row r="4904" spans="1:8" x14ac:dyDescent="0.3">
      <c r="A4904">
        <v>4903</v>
      </c>
      <c r="B4904" t="s">
        <v>5106</v>
      </c>
      <c r="C4904">
        <v>0</v>
      </c>
      <c r="D4904">
        <v>0</v>
      </c>
      <c r="E4904">
        <v>0</v>
      </c>
      <c r="F4904">
        <v>0</v>
      </c>
      <c r="G4904">
        <v>2.29998919611662E-3</v>
      </c>
      <c r="H4904">
        <v>0.14417485413529299</v>
      </c>
    </row>
    <row r="4905" spans="1:8" x14ac:dyDescent="0.3">
      <c r="A4905">
        <v>4904</v>
      </c>
      <c r="B4905" t="s">
        <v>5107</v>
      </c>
      <c r="C4905">
        <v>0</v>
      </c>
      <c r="D4905">
        <v>0</v>
      </c>
      <c r="E4905">
        <v>0</v>
      </c>
      <c r="F4905">
        <v>0</v>
      </c>
      <c r="G4905">
        <v>0.64027586491250199</v>
      </c>
      <c r="H4905">
        <v>0.994925491250089</v>
      </c>
    </row>
    <row r="4906" spans="1:8" x14ac:dyDescent="0.3">
      <c r="A4906">
        <v>4905</v>
      </c>
      <c r="B4906" t="s">
        <v>5108</v>
      </c>
      <c r="C4906">
        <v>0.24209262195482401</v>
      </c>
      <c r="D4906">
        <v>0.24209262195482401</v>
      </c>
      <c r="E4906">
        <v>0.24209262195482401</v>
      </c>
      <c r="F4906">
        <v>0.24209262195482401</v>
      </c>
      <c r="G4906">
        <v>0.81493081077474205</v>
      </c>
      <c r="H4906">
        <v>1.0000000000002101</v>
      </c>
    </row>
    <row r="4907" spans="1:8" x14ac:dyDescent="0.3">
      <c r="A4907">
        <v>4906</v>
      </c>
      <c r="B4907" t="s">
        <v>5109</v>
      </c>
      <c r="C4907">
        <v>0.28894205834686598</v>
      </c>
      <c r="D4907">
        <v>0.28894205834686598</v>
      </c>
      <c r="E4907">
        <v>0.28894205834686598</v>
      </c>
      <c r="F4907">
        <v>0.28894205834686598</v>
      </c>
      <c r="G4907">
        <v>0.73598173499679298</v>
      </c>
      <c r="H4907">
        <v>1.00000000000034</v>
      </c>
    </row>
    <row r="4908" spans="1:8" x14ac:dyDescent="0.3">
      <c r="A4908">
        <v>4907</v>
      </c>
      <c r="B4908" t="s">
        <v>5110</v>
      </c>
      <c r="C4908">
        <v>0.44792546618116003</v>
      </c>
      <c r="D4908">
        <v>0.44792546618116003</v>
      </c>
      <c r="E4908">
        <v>0.44792546618116003</v>
      </c>
      <c r="F4908">
        <v>0.44792546618116003</v>
      </c>
      <c r="G4908">
        <v>0.48515053500475702</v>
      </c>
      <c r="H4908">
        <v>0.83675133550235303</v>
      </c>
    </row>
    <row r="4909" spans="1:8" x14ac:dyDescent="0.3">
      <c r="A4909">
        <v>4908</v>
      </c>
      <c r="B4909" t="s">
        <v>5111</v>
      </c>
      <c r="C4909">
        <v>0</v>
      </c>
      <c r="D4909">
        <v>0</v>
      </c>
      <c r="E4909">
        <v>0</v>
      </c>
      <c r="F4909">
        <v>0</v>
      </c>
      <c r="G4909">
        <v>8.1176406158885994E-2</v>
      </c>
      <c r="H4909">
        <v>0.45935905005503402</v>
      </c>
    </row>
    <row r="4910" spans="1:8" x14ac:dyDescent="0.3">
      <c r="A4910">
        <v>4909</v>
      </c>
      <c r="B4910" t="s">
        <v>5112</v>
      </c>
      <c r="C4910">
        <v>0</v>
      </c>
      <c r="D4910">
        <v>0</v>
      </c>
      <c r="E4910">
        <v>0</v>
      </c>
      <c r="F4910">
        <v>0</v>
      </c>
      <c r="G4910">
        <v>0</v>
      </c>
      <c r="H4910">
        <v>0.47041887948050298</v>
      </c>
    </row>
    <row r="4911" spans="1:8" x14ac:dyDescent="0.3">
      <c r="A4911">
        <v>4910</v>
      </c>
      <c r="B4911" t="s">
        <v>5113</v>
      </c>
      <c r="C4911">
        <v>0</v>
      </c>
      <c r="D4911">
        <v>0</v>
      </c>
      <c r="E4911">
        <v>0</v>
      </c>
      <c r="F4911">
        <v>0</v>
      </c>
      <c r="G4911">
        <v>0</v>
      </c>
      <c r="H4911">
        <v>1</v>
      </c>
    </row>
    <row r="4912" spans="1:8" x14ac:dyDescent="0.3">
      <c r="A4912">
        <v>4911</v>
      </c>
      <c r="B4912" t="s">
        <v>5114</v>
      </c>
      <c r="C4912">
        <v>0.28724315044133603</v>
      </c>
      <c r="D4912">
        <v>0.28724315044133603</v>
      </c>
      <c r="E4912">
        <v>0.28724315044133603</v>
      </c>
      <c r="F4912">
        <v>0.28724315044133603</v>
      </c>
      <c r="G4912">
        <v>0.31988702924337997</v>
      </c>
      <c r="H4912">
        <v>0.84070447305985896</v>
      </c>
    </row>
    <row r="4913" spans="1:8" x14ac:dyDescent="0.3">
      <c r="A4913">
        <v>4912</v>
      </c>
      <c r="B4913" t="s">
        <v>5115</v>
      </c>
      <c r="C4913">
        <v>0.42140878578437602</v>
      </c>
      <c r="D4913">
        <v>0.42140878578437602</v>
      </c>
      <c r="E4913">
        <v>0.42140878578437602</v>
      </c>
      <c r="F4913">
        <v>0.42140878578437602</v>
      </c>
      <c r="G4913">
        <v>0.44689685048689698</v>
      </c>
      <c r="H4913">
        <v>1.0000000001436899</v>
      </c>
    </row>
    <row r="4914" spans="1:8" x14ac:dyDescent="0.3">
      <c r="A4914">
        <v>4913</v>
      </c>
      <c r="B4914" t="s">
        <v>5116</v>
      </c>
      <c r="C4914">
        <v>0</v>
      </c>
      <c r="D4914">
        <v>0</v>
      </c>
      <c r="E4914">
        <v>0</v>
      </c>
      <c r="F4914">
        <v>0</v>
      </c>
      <c r="G4914">
        <v>0</v>
      </c>
      <c r="H4914">
        <v>3.6590518487211602E-3</v>
      </c>
    </row>
    <row r="4915" spans="1:8" x14ac:dyDescent="0.3">
      <c r="A4915">
        <v>4914</v>
      </c>
      <c r="B4915" t="s">
        <v>5117</v>
      </c>
      <c r="C4915">
        <v>0.59557496645673103</v>
      </c>
      <c r="D4915">
        <v>0.59557496645673103</v>
      </c>
      <c r="E4915">
        <v>0.59557496645673103</v>
      </c>
      <c r="F4915">
        <v>0.59557496645673103</v>
      </c>
      <c r="G4915">
        <v>0.71789413736228702</v>
      </c>
      <c r="H4915">
        <v>0.99999999999997102</v>
      </c>
    </row>
    <row r="4916" spans="1:8" x14ac:dyDescent="0.3">
      <c r="A4916">
        <v>4915</v>
      </c>
      <c r="B4916" t="s">
        <v>5118</v>
      </c>
      <c r="C4916">
        <v>0.124633493616741</v>
      </c>
      <c r="D4916">
        <v>0.124633493616741</v>
      </c>
      <c r="E4916">
        <v>0.124633493616741</v>
      </c>
      <c r="F4916">
        <v>0.124633493616741</v>
      </c>
      <c r="G4916">
        <v>0.38497964545498298</v>
      </c>
      <c r="H4916">
        <v>0.64899309990984899</v>
      </c>
    </row>
    <row r="4917" spans="1:8" x14ac:dyDescent="0.3">
      <c r="A4917">
        <v>4916</v>
      </c>
      <c r="B4917" t="s">
        <v>5119</v>
      </c>
      <c r="C4917">
        <v>0.193250436581277</v>
      </c>
      <c r="D4917">
        <v>0.193250436581277</v>
      </c>
      <c r="E4917">
        <v>0.193250436581277</v>
      </c>
      <c r="F4917">
        <v>0.193250436581277</v>
      </c>
      <c r="G4917">
        <v>0.90489867334886098</v>
      </c>
      <c r="H4917">
        <v>0.99999999999985201</v>
      </c>
    </row>
    <row r="4918" spans="1:8" x14ac:dyDescent="0.3">
      <c r="A4918">
        <v>4917</v>
      </c>
      <c r="B4918" t="s">
        <v>5120</v>
      </c>
      <c r="C4918">
        <v>0.35433001186247598</v>
      </c>
      <c r="D4918">
        <v>0.35433001186247598</v>
      </c>
      <c r="E4918">
        <v>0.35433001186247598</v>
      </c>
      <c r="F4918">
        <v>0.35433001186247598</v>
      </c>
      <c r="G4918">
        <v>0.73037622731782903</v>
      </c>
      <c r="H4918">
        <v>0.89156942881715395</v>
      </c>
    </row>
    <row r="4919" spans="1:8" x14ac:dyDescent="0.3">
      <c r="A4919">
        <v>4918</v>
      </c>
      <c r="B4919" t="s">
        <v>5121</v>
      </c>
      <c r="C4919">
        <v>0.206902135862537</v>
      </c>
      <c r="D4919">
        <v>0.206902135862537</v>
      </c>
      <c r="E4919">
        <v>0.206902135862537</v>
      </c>
      <c r="F4919">
        <v>0.206902135862537</v>
      </c>
      <c r="G4919">
        <v>0.20861843061470201</v>
      </c>
      <c r="H4919">
        <v>0.99999999986684396</v>
      </c>
    </row>
    <row r="4920" spans="1:8" x14ac:dyDescent="0.3">
      <c r="A4920">
        <v>4919</v>
      </c>
      <c r="B4920" t="s">
        <v>5122</v>
      </c>
      <c r="C4920">
        <v>0.321804825384225</v>
      </c>
      <c r="D4920">
        <v>0.321804825384225</v>
      </c>
      <c r="E4920">
        <v>0.321804825384225</v>
      </c>
      <c r="F4920">
        <v>0.321804825384225</v>
      </c>
      <c r="G4920">
        <v>0.48023475407670602</v>
      </c>
      <c r="H4920">
        <v>0.99999999840201703</v>
      </c>
    </row>
    <row r="4921" spans="1:8" x14ac:dyDescent="0.3">
      <c r="A4921">
        <v>4920</v>
      </c>
      <c r="B4921" t="s">
        <v>5123</v>
      </c>
      <c r="C4921">
        <v>9.1923937511738898E-2</v>
      </c>
      <c r="D4921">
        <v>9.1923937511738898E-2</v>
      </c>
      <c r="E4921">
        <v>9.1923937511738898E-2</v>
      </c>
      <c r="F4921">
        <v>9.1923937511738898E-2</v>
      </c>
      <c r="G4921">
        <v>0.121264497381673</v>
      </c>
      <c r="H4921">
        <v>0.99393664919703795</v>
      </c>
    </row>
    <row r="4922" spans="1:8" x14ac:dyDescent="0.3">
      <c r="A4922">
        <v>4921</v>
      </c>
      <c r="B4922" t="s">
        <v>5124</v>
      </c>
      <c r="C4922">
        <v>0.28729500620007498</v>
      </c>
      <c r="D4922">
        <v>0.28729500620007498</v>
      </c>
      <c r="E4922">
        <v>0.28729500620007498</v>
      </c>
      <c r="F4922">
        <v>0.28729500620007498</v>
      </c>
      <c r="G4922">
        <v>0.33983772104243498</v>
      </c>
      <c r="H4922">
        <v>0.96254988676653896</v>
      </c>
    </row>
    <row r="4923" spans="1:8" x14ac:dyDescent="0.3">
      <c r="A4923">
        <v>4922</v>
      </c>
      <c r="B4923" t="s">
        <v>5125</v>
      </c>
      <c r="C4923">
        <v>0</v>
      </c>
      <c r="D4923">
        <v>0</v>
      </c>
      <c r="E4923">
        <v>0</v>
      </c>
      <c r="F4923">
        <v>0</v>
      </c>
      <c r="G4923">
        <v>0</v>
      </c>
      <c r="H4923">
        <v>1</v>
      </c>
    </row>
    <row r="4924" spans="1:8" x14ac:dyDescent="0.3">
      <c r="A4924">
        <v>4923</v>
      </c>
      <c r="B4924" t="s">
        <v>5126</v>
      </c>
      <c r="C4924">
        <v>0</v>
      </c>
      <c r="D4924">
        <v>0</v>
      </c>
      <c r="E4924">
        <v>0</v>
      </c>
      <c r="F4924">
        <v>0</v>
      </c>
      <c r="G4924">
        <v>0</v>
      </c>
      <c r="H4924">
        <v>0.80401691641723405</v>
      </c>
    </row>
    <row r="4925" spans="1:8" x14ac:dyDescent="0.3">
      <c r="A4925">
        <v>4924</v>
      </c>
      <c r="B4925" t="s">
        <v>5127</v>
      </c>
      <c r="C4925">
        <v>0</v>
      </c>
      <c r="D4925">
        <v>0</v>
      </c>
      <c r="E4925">
        <v>0</v>
      </c>
      <c r="F4925">
        <v>0</v>
      </c>
      <c r="G4925">
        <v>0</v>
      </c>
      <c r="H4925">
        <v>0.97321767260796799</v>
      </c>
    </row>
    <row r="4926" spans="1:8" x14ac:dyDescent="0.3">
      <c r="A4926">
        <v>4925</v>
      </c>
      <c r="B4926" t="s">
        <v>5128</v>
      </c>
      <c r="C4926">
        <v>0</v>
      </c>
      <c r="D4926">
        <v>0</v>
      </c>
      <c r="E4926">
        <v>0</v>
      </c>
      <c r="F4926">
        <v>0</v>
      </c>
      <c r="G4926">
        <v>0</v>
      </c>
      <c r="H4926">
        <v>1</v>
      </c>
    </row>
    <row r="4927" spans="1:8" x14ac:dyDescent="0.3">
      <c r="A4927">
        <v>4926</v>
      </c>
      <c r="B4927" t="s">
        <v>5129</v>
      </c>
      <c r="C4927">
        <v>0</v>
      </c>
      <c r="D4927">
        <v>0</v>
      </c>
      <c r="E4927">
        <v>0</v>
      </c>
      <c r="F4927">
        <v>0</v>
      </c>
      <c r="G4927">
        <v>0</v>
      </c>
      <c r="H4927">
        <v>1</v>
      </c>
    </row>
    <row r="4928" spans="1:8" x14ac:dyDescent="0.3">
      <c r="A4928">
        <v>4927</v>
      </c>
      <c r="B4928" t="s">
        <v>5130</v>
      </c>
      <c r="C4928">
        <v>1.6267750567227901E-2</v>
      </c>
      <c r="D4928">
        <v>1.6267750567227901E-2</v>
      </c>
      <c r="E4928">
        <v>1.6267750567227901E-2</v>
      </c>
      <c r="F4928">
        <v>1.6267750567227901E-2</v>
      </c>
      <c r="G4928">
        <v>5.5837558693955902E-2</v>
      </c>
      <c r="H4928">
        <v>1.00000000137346</v>
      </c>
    </row>
    <row r="4929" spans="1:8" x14ac:dyDescent="0.3">
      <c r="A4929">
        <v>4928</v>
      </c>
      <c r="B4929" t="s">
        <v>5131</v>
      </c>
      <c r="C4929">
        <v>1.9238083977206201E-2</v>
      </c>
      <c r="D4929">
        <v>1.9238083977206201E-2</v>
      </c>
      <c r="E4929">
        <v>1.9238083977206201E-2</v>
      </c>
      <c r="F4929">
        <v>1.9238083977206201E-2</v>
      </c>
      <c r="G4929">
        <v>0.19501155876726001</v>
      </c>
      <c r="H4929">
        <v>0.99999999999907396</v>
      </c>
    </row>
    <row r="4930" spans="1:8" x14ac:dyDescent="0.3">
      <c r="A4930">
        <v>4929</v>
      </c>
      <c r="B4930" t="s">
        <v>5132</v>
      </c>
      <c r="C4930">
        <v>8.7745241164756002E-2</v>
      </c>
      <c r="D4930">
        <v>8.7745241164756002E-2</v>
      </c>
      <c r="E4930">
        <v>8.7745241164756002E-2</v>
      </c>
      <c r="F4930">
        <v>8.7745241164756002E-2</v>
      </c>
      <c r="G4930">
        <v>0.326354530560586</v>
      </c>
      <c r="H4930">
        <v>1.0000000002096801</v>
      </c>
    </row>
    <row r="4931" spans="1:8" x14ac:dyDescent="0.3">
      <c r="A4931">
        <v>4930</v>
      </c>
      <c r="B4931" t="s">
        <v>5133</v>
      </c>
      <c r="C4931">
        <v>5.58466475438213E-2</v>
      </c>
      <c r="D4931">
        <v>5.58466475438213E-2</v>
      </c>
      <c r="E4931">
        <v>5.58466475438213E-2</v>
      </c>
      <c r="F4931">
        <v>5.58466475438213E-2</v>
      </c>
      <c r="G4931">
        <v>0.29676238763156698</v>
      </c>
      <c r="H4931">
        <v>0.96976426439488095</v>
      </c>
    </row>
    <row r="4932" spans="1:8" x14ac:dyDescent="0.3">
      <c r="A4932">
        <v>4931</v>
      </c>
      <c r="B4932" t="s">
        <v>5134</v>
      </c>
      <c r="C4932">
        <v>4.6338828282561098E-2</v>
      </c>
      <c r="D4932">
        <v>4.6338828282561098E-2</v>
      </c>
      <c r="E4932">
        <v>4.6338828282561098E-2</v>
      </c>
      <c r="F4932">
        <v>4.6338828282561098E-2</v>
      </c>
      <c r="G4932">
        <v>0.132284510782085</v>
      </c>
      <c r="H4932">
        <v>0.69020639529846695</v>
      </c>
    </row>
    <row r="4933" spans="1:8" x14ac:dyDescent="0.3">
      <c r="A4933">
        <v>4932</v>
      </c>
      <c r="B4933" t="s">
        <v>5135</v>
      </c>
      <c r="C4933">
        <v>0.207482421299932</v>
      </c>
      <c r="D4933">
        <v>0.207482421299932</v>
      </c>
      <c r="E4933">
        <v>0.207482421299932</v>
      </c>
      <c r="F4933">
        <v>0.207482421299932</v>
      </c>
      <c r="G4933">
        <v>0.77729456191981805</v>
      </c>
      <c r="H4933">
        <v>1.00000000000003</v>
      </c>
    </row>
    <row r="4934" spans="1:8" x14ac:dyDescent="0.3">
      <c r="A4934">
        <v>4933</v>
      </c>
      <c r="B4934" t="s">
        <v>5136</v>
      </c>
      <c r="C4934">
        <v>0.36746568530993901</v>
      </c>
      <c r="D4934">
        <v>0.36746568530993901</v>
      </c>
      <c r="E4934">
        <v>0.36746568530993901</v>
      </c>
      <c r="F4934">
        <v>0.36746568530993901</v>
      </c>
      <c r="G4934">
        <v>0.72955254246316903</v>
      </c>
      <c r="H4934">
        <v>0.98973425087852596</v>
      </c>
    </row>
    <row r="4935" spans="1:8" x14ac:dyDescent="0.3">
      <c r="A4935">
        <v>4934</v>
      </c>
      <c r="B4935" t="s">
        <v>5137</v>
      </c>
      <c r="C4935">
        <v>0.20696579716102401</v>
      </c>
      <c r="D4935">
        <v>0.20696579716102401</v>
      </c>
      <c r="E4935">
        <v>0.20696579716102401</v>
      </c>
      <c r="F4935">
        <v>0.20696579716102401</v>
      </c>
      <c r="G4935">
        <v>0.78765948627614402</v>
      </c>
      <c r="H4935">
        <v>0.99910494007314399</v>
      </c>
    </row>
    <row r="4936" spans="1:8" x14ac:dyDescent="0.3">
      <c r="A4936">
        <v>4935</v>
      </c>
      <c r="B4936" t="s">
        <v>5138</v>
      </c>
      <c r="C4936">
        <v>0.173386229648375</v>
      </c>
      <c r="D4936">
        <v>0.173386229648375</v>
      </c>
      <c r="E4936">
        <v>0.173386229648375</v>
      </c>
      <c r="F4936">
        <v>0.173386229648375</v>
      </c>
      <c r="G4936">
        <v>0.17744040014023901</v>
      </c>
      <c r="H4936">
        <v>0.61951717448383203</v>
      </c>
    </row>
    <row r="4937" spans="1:8" x14ac:dyDescent="0.3">
      <c r="A4937">
        <v>4936</v>
      </c>
      <c r="B4937" t="s">
        <v>5139</v>
      </c>
      <c r="C4937">
        <v>0.16924698154478601</v>
      </c>
      <c r="D4937">
        <v>0.16924698154478601</v>
      </c>
      <c r="E4937">
        <v>0.16924698154478601</v>
      </c>
      <c r="F4937">
        <v>0.16924698154478601</v>
      </c>
      <c r="G4937">
        <v>0.29676825579147897</v>
      </c>
      <c r="H4937">
        <v>0.70425897251915903</v>
      </c>
    </row>
    <row r="4938" spans="1:8" x14ac:dyDescent="0.3">
      <c r="A4938">
        <v>4937</v>
      </c>
      <c r="B4938" t="s">
        <v>5140</v>
      </c>
      <c r="C4938">
        <v>0.35631047725606402</v>
      </c>
      <c r="D4938">
        <v>0.35631047725606402</v>
      </c>
      <c r="E4938">
        <v>0.35631047725606402</v>
      </c>
      <c r="F4938">
        <v>0.35631047725606402</v>
      </c>
      <c r="G4938">
        <v>0.49372377147476798</v>
      </c>
      <c r="H4938">
        <v>0.69395225277310701</v>
      </c>
    </row>
    <row r="4939" spans="1:8" x14ac:dyDescent="0.3">
      <c r="A4939">
        <v>4938</v>
      </c>
      <c r="B4939" t="s">
        <v>5141</v>
      </c>
      <c r="C4939">
        <v>4.9400519774946902E-3</v>
      </c>
      <c r="D4939">
        <v>4.9400519774946902E-3</v>
      </c>
      <c r="E4939">
        <v>4.9400519774946902E-3</v>
      </c>
      <c r="F4939">
        <v>4.9400519774946902E-3</v>
      </c>
      <c r="G4939">
        <v>0.40639415120437999</v>
      </c>
      <c r="H4939">
        <v>0.99997211120394802</v>
      </c>
    </row>
    <row r="4940" spans="1:8" x14ac:dyDescent="0.3">
      <c r="A4940">
        <v>4939</v>
      </c>
      <c r="B4940" t="s">
        <v>5142</v>
      </c>
      <c r="C4940">
        <v>0.19532141304946399</v>
      </c>
      <c r="D4940">
        <v>0.19532141304946399</v>
      </c>
      <c r="E4940">
        <v>0.19532141304946399</v>
      </c>
      <c r="F4940">
        <v>0.19532141304946399</v>
      </c>
      <c r="G4940">
        <v>0.43062364413794801</v>
      </c>
      <c r="H4940">
        <v>0.82981325281760998</v>
      </c>
    </row>
    <row r="4941" spans="1:8" x14ac:dyDescent="0.3">
      <c r="A4941">
        <v>4940</v>
      </c>
      <c r="B4941" t="s">
        <v>5143</v>
      </c>
      <c r="C4941">
        <v>0.406504528896174</v>
      </c>
      <c r="D4941">
        <v>0.406504528896174</v>
      </c>
      <c r="E4941">
        <v>0.406504528896174</v>
      </c>
      <c r="F4941">
        <v>0.406504528896174</v>
      </c>
      <c r="G4941">
        <v>0.57899302954333498</v>
      </c>
      <c r="H4941">
        <v>0.75000087265503601</v>
      </c>
    </row>
    <row r="4942" spans="1:8" x14ac:dyDescent="0.3">
      <c r="A4942">
        <v>4941</v>
      </c>
      <c r="B4942" t="s">
        <v>5144</v>
      </c>
      <c r="C4942">
        <v>0.227714570132247</v>
      </c>
      <c r="D4942">
        <v>0.227714570132247</v>
      </c>
      <c r="E4942">
        <v>0.227714570132247</v>
      </c>
      <c r="F4942">
        <v>0.227714570132247</v>
      </c>
      <c r="G4942">
        <v>0.30365423854273699</v>
      </c>
      <c r="H4942">
        <v>0.91835747034443105</v>
      </c>
    </row>
    <row r="4943" spans="1:8" x14ac:dyDescent="0.3">
      <c r="A4943">
        <v>4942</v>
      </c>
      <c r="B4943" t="s">
        <v>5145</v>
      </c>
      <c r="C4943">
        <v>0.21435303472002601</v>
      </c>
      <c r="D4943">
        <v>0.21435303472002601</v>
      </c>
      <c r="E4943">
        <v>0.21435303472002601</v>
      </c>
      <c r="F4943">
        <v>0.21435303472002601</v>
      </c>
      <c r="G4943">
        <v>0.21526462369478</v>
      </c>
      <c r="H4943">
        <v>0.748397633764329</v>
      </c>
    </row>
    <row r="4944" spans="1:8" x14ac:dyDescent="0.3">
      <c r="A4944">
        <v>4943</v>
      </c>
      <c r="B4944" t="s">
        <v>5146</v>
      </c>
      <c r="C4944">
        <v>0.221437945755801</v>
      </c>
      <c r="D4944">
        <v>0.221437945755801</v>
      </c>
      <c r="E4944">
        <v>0.221437945755801</v>
      </c>
      <c r="F4944">
        <v>0.221437945755801</v>
      </c>
      <c r="G4944">
        <v>0.37343624067061398</v>
      </c>
      <c r="H4944">
        <v>0.83816743217538103</v>
      </c>
    </row>
    <row r="4945" spans="1:8" x14ac:dyDescent="0.3">
      <c r="A4945">
        <v>4944</v>
      </c>
      <c r="B4945" t="s">
        <v>5147</v>
      </c>
      <c r="C4945">
        <v>0.27867266549715702</v>
      </c>
      <c r="D4945">
        <v>0.27867266549715702</v>
      </c>
      <c r="E4945">
        <v>0.27867266549715702</v>
      </c>
      <c r="F4945">
        <v>0.27867266549715702</v>
      </c>
      <c r="G4945">
        <v>0.55854449105575699</v>
      </c>
      <c r="H4945">
        <v>0.97480169349757595</v>
      </c>
    </row>
    <row r="4946" spans="1:8" x14ac:dyDescent="0.3">
      <c r="A4946">
        <v>4945</v>
      </c>
      <c r="B4946" t="s">
        <v>5148</v>
      </c>
      <c r="C4946">
        <v>0.186834799713815</v>
      </c>
      <c r="D4946">
        <v>0.186834799713815</v>
      </c>
      <c r="E4946">
        <v>0.186834799713815</v>
      </c>
      <c r="F4946">
        <v>0.186834799713815</v>
      </c>
      <c r="G4946">
        <v>0.401665691084857</v>
      </c>
      <c r="H4946">
        <v>0.99999999999989597</v>
      </c>
    </row>
    <row r="4947" spans="1:8" x14ac:dyDescent="0.3">
      <c r="A4947">
        <v>4946</v>
      </c>
      <c r="B4947" t="s">
        <v>5149</v>
      </c>
      <c r="C4947">
        <v>0.34494718590836598</v>
      </c>
      <c r="D4947">
        <v>0.34494718590836598</v>
      </c>
      <c r="E4947">
        <v>0.34494718590836598</v>
      </c>
      <c r="F4947">
        <v>0.34494718590836598</v>
      </c>
      <c r="G4947">
        <v>0.50990705528792901</v>
      </c>
      <c r="H4947">
        <v>0.99803121258536498</v>
      </c>
    </row>
    <row r="4948" spans="1:8" x14ac:dyDescent="0.3">
      <c r="A4948">
        <v>4947</v>
      </c>
      <c r="B4948" t="s">
        <v>5150</v>
      </c>
      <c r="C4948">
        <v>0</v>
      </c>
      <c r="D4948">
        <v>0</v>
      </c>
      <c r="E4948">
        <v>0</v>
      </c>
      <c r="F4948">
        <v>0</v>
      </c>
      <c r="G4948">
        <v>0</v>
      </c>
      <c r="H4948">
        <v>0.65529920223481397</v>
      </c>
    </row>
    <row r="4949" spans="1:8" x14ac:dyDescent="0.3">
      <c r="A4949">
        <v>4948</v>
      </c>
      <c r="B4949" t="s">
        <v>5151</v>
      </c>
      <c r="C4949">
        <v>0.21417741447756899</v>
      </c>
      <c r="D4949">
        <v>0.21417741447756899</v>
      </c>
      <c r="E4949">
        <v>0.21417741447756899</v>
      </c>
      <c r="F4949">
        <v>0.21417741447756899</v>
      </c>
      <c r="G4949">
        <v>0.497907758140259</v>
      </c>
      <c r="H4949">
        <v>1.00000000000022</v>
      </c>
    </row>
    <row r="4950" spans="1:8" x14ac:dyDescent="0.3">
      <c r="A4950">
        <v>4949</v>
      </c>
      <c r="B4950" t="s">
        <v>5152</v>
      </c>
      <c r="C4950">
        <v>0</v>
      </c>
      <c r="D4950">
        <v>0</v>
      </c>
      <c r="E4950">
        <v>0</v>
      </c>
      <c r="F4950">
        <v>0</v>
      </c>
      <c r="G4950">
        <v>0</v>
      </c>
      <c r="H4950">
        <v>0.316822663758137</v>
      </c>
    </row>
    <row r="4951" spans="1:8" x14ac:dyDescent="0.3">
      <c r="A4951">
        <v>4950</v>
      </c>
      <c r="B4951" t="s">
        <v>5153</v>
      </c>
      <c r="C4951">
        <v>0</v>
      </c>
      <c r="D4951">
        <v>0</v>
      </c>
      <c r="E4951">
        <v>0</v>
      </c>
      <c r="F4951">
        <v>0</v>
      </c>
      <c r="G4951">
        <v>0</v>
      </c>
      <c r="H4951">
        <v>1</v>
      </c>
    </row>
    <row r="4952" spans="1:8" x14ac:dyDescent="0.3">
      <c r="A4952">
        <v>4951</v>
      </c>
      <c r="B4952" t="s">
        <v>5154</v>
      </c>
      <c r="C4952">
        <v>0</v>
      </c>
      <c r="D4952">
        <v>0</v>
      </c>
      <c r="E4952">
        <v>0</v>
      </c>
      <c r="F4952">
        <v>0</v>
      </c>
      <c r="G4952">
        <v>0</v>
      </c>
      <c r="H4952">
        <v>1</v>
      </c>
    </row>
    <row r="4953" spans="1:8" x14ac:dyDescent="0.3">
      <c r="A4953">
        <v>4952</v>
      </c>
      <c r="B4953" t="s">
        <v>5155</v>
      </c>
      <c r="C4953">
        <v>0</v>
      </c>
      <c r="D4953">
        <v>0</v>
      </c>
      <c r="E4953">
        <v>0</v>
      </c>
      <c r="F4953">
        <v>0</v>
      </c>
      <c r="G4953">
        <v>0</v>
      </c>
      <c r="H4953">
        <v>1</v>
      </c>
    </row>
    <row r="4954" spans="1:8" x14ac:dyDescent="0.3">
      <c r="A4954">
        <v>4953</v>
      </c>
      <c r="B4954" t="s">
        <v>5156</v>
      </c>
      <c r="C4954">
        <v>0</v>
      </c>
      <c r="D4954">
        <v>0</v>
      </c>
      <c r="E4954">
        <v>0</v>
      </c>
      <c r="F4954">
        <v>0</v>
      </c>
      <c r="G4954">
        <v>0</v>
      </c>
      <c r="H4954">
        <v>0.91857600275672902</v>
      </c>
    </row>
    <row r="4955" spans="1:8" x14ac:dyDescent="0.3">
      <c r="A4955">
        <v>4954</v>
      </c>
      <c r="B4955" t="s">
        <v>5157</v>
      </c>
      <c r="C4955">
        <v>0</v>
      </c>
      <c r="D4955">
        <v>0</v>
      </c>
      <c r="E4955">
        <v>0</v>
      </c>
      <c r="F4955">
        <v>0</v>
      </c>
      <c r="G4955">
        <v>0</v>
      </c>
      <c r="H4955">
        <v>0.47514409614486702</v>
      </c>
    </row>
    <row r="4956" spans="1:8" x14ac:dyDescent="0.3">
      <c r="A4956">
        <v>4955</v>
      </c>
      <c r="B4956" t="s">
        <v>5158</v>
      </c>
      <c r="C4956">
        <v>0</v>
      </c>
      <c r="D4956">
        <v>0</v>
      </c>
      <c r="E4956">
        <v>0</v>
      </c>
      <c r="F4956">
        <v>0</v>
      </c>
      <c r="G4956">
        <v>0</v>
      </c>
      <c r="H4956">
        <v>0.40852127877879502</v>
      </c>
    </row>
    <row r="4957" spans="1:8" x14ac:dyDescent="0.3">
      <c r="A4957">
        <v>4956</v>
      </c>
      <c r="B4957" t="s">
        <v>5159</v>
      </c>
      <c r="C4957">
        <v>5.0948830440412603E-2</v>
      </c>
      <c r="D4957">
        <v>5.0948830440412603E-2</v>
      </c>
      <c r="E4957">
        <v>5.0948830440412603E-2</v>
      </c>
      <c r="F4957">
        <v>5.0948830440412603E-2</v>
      </c>
      <c r="G4957">
        <v>0.65842027216675703</v>
      </c>
      <c r="H4957">
        <v>0.98225043209211205</v>
      </c>
    </row>
    <row r="4958" spans="1:8" x14ac:dyDescent="0.3">
      <c r="A4958">
        <v>4957</v>
      </c>
      <c r="B4958" t="s">
        <v>5160</v>
      </c>
      <c r="C4958">
        <v>0.25401938819387898</v>
      </c>
      <c r="D4958">
        <v>0.25401938819387898</v>
      </c>
      <c r="E4958">
        <v>0.25401938819387898</v>
      </c>
      <c r="F4958">
        <v>0.25401938819387898</v>
      </c>
      <c r="G4958">
        <v>0.61453452640047801</v>
      </c>
      <c r="H4958">
        <v>0.99920702203103096</v>
      </c>
    </row>
    <row r="4959" spans="1:8" x14ac:dyDescent="0.3">
      <c r="A4959">
        <v>4958</v>
      </c>
      <c r="B4959" t="s">
        <v>5161</v>
      </c>
      <c r="C4959">
        <v>0.225084920984468</v>
      </c>
      <c r="D4959">
        <v>0.225084920984468</v>
      </c>
      <c r="E4959">
        <v>0.225084920984468</v>
      </c>
      <c r="F4959">
        <v>0.225084920984468</v>
      </c>
      <c r="G4959">
        <v>0.40410803460848199</v>
      </c>
      <c r="H4959">
        <v>1.00000000000061</v>
      </c>
    </row>
    <row r="4960" spans="1:8" x14ac:dyDescent="0.3">
      <c r="A4960">
        <v>4959</v>
      </c>
      <c r="B4960" t="s">
        <v>5162</v>
      </c>
      <c r="C4960">
        <v>0</v>
      </c>
      <c r="D4960">
        <v>0</v>
      </c>
      <c r="E4960">
        <v>0</v>
      </c>
      <c r="F4960">
        <v>0</v>
      </c>
      <c r="G4960">
        <v>0.23420348929651899</v>
      </c>
      <c r="H4960">
        <v>0.99999999999996902</v>
      </c>
    </row>
    <row r="4961" spans="1:8" x14ac:dyDescent="0.3">
      <c r="A4961">
        <v>4960</v>
      </c>
      <c r="B4961" t="s">
        <v>5163</v>
      </c>
      <c r="C4961">
        <v>0</v>
      </c>
      <c r="D4961">
        <v>0</v>
      </c>
      <c r="E4961">
        <v>0</v>
      </c>
      <c r="F4961">
        <v>0</v>
      </c>
      <c r="G4961">
        <v>0</v>
      </c>
      <c r="H4961">
        <v>0.97373082290595403</v>
      </c>
    </row>
    <row r="4962" spans="1:8" x14ac:dyDescent="0.3">
      <c r="A4962">
        <v>4961</v>
      </c>
      <c r="B4962" t="s">
        <v>5164</v>
      </c>
      <c r="C4962">
        <v>0</v>
      </c>
      <c r="D4962">
        <v>0</v>
      </c>
      <c r="E4962">
        <v>0</v>
      </c>
      <c r="F4962">
        <v>0</v>
      </c>
      <c r="G4962">
        <v>0</v>
      </c>
      <c r="H4962">
        <v>0.797886274994272</v>
      </c>
    </row>
    <row r="4963" spans="1:8" x14ac:dyDescent="0.3">
      <c r="A4963">
        <v>4962</v>
      </c>
      <c r="B4963" t="s">
        <v>5165</v>
      </c>
      <c r="C4963">
        <v>0</v>
      </c>
      <c r="D4963">
        <v>0</v>
      </c>
      <c r="E4963">
        <v>0</v>
      </c>
      <c r="F4963">
        <v>0</v>
      </c>
      <c r="G4963">
        <v>0</v>
      </c>
      <c r="H4963">
        <v>0.14842463313472701</v>
      </c>
    </row>
    <row r="4964" spans="1:8" x14ac:dyDescent="0.3">
      <c r="A4964">
        <v>4963</v>
      </c>
      <c r="B4964" t="s">
        <v>5166</v>
      </c>
      <c r="C4964">
        <v>0</v>
      </c>
      <c r="D4964">
        <v>0</v>
      </c>
      <c r="E4964">
        <v>0</v>
      </c>
      <c r="F4964">
        <v>0</v>
      </c>
      <c r="G4964">
        <v>0</v>
      </c>
      <c r="H4964">
        <v>0.252984906194128</v>
      </c>
    </row>
    <row r="4965" spans="1:8" x14ac:dyDescent="0.3">
      <c r="A4965">
        <v>4964</v>
      </c>
      <c r="B4965" t="s">
        <v>5167</v>
      </c>
      <c r="C4965">
        <v>0</v>
      </c>
      <c r="D4965">
        <v>0</v>
      </c>
      <c r="E4965">
        <v>0</v>
      </c>
      <c r="F4965">
        <v>0</v>
      </c>
      <c r="G4965">
        <v>0</v>
      </c>
      <c r="H4965">
        <v>0.108372099683305</v>
      </c>
    </row>
    <row r="4966" spans="1:8" x14ac:dyDescent="0.3">
      <c r="A4966">
        <v>4965</v>
      </c>
      <c r="B4966" t="s">
        <v>5168</v>
      </c>
      <c r="C4966">
        <v>1.9489087176919401E-2</v>
      </c>
      <c r="D4966">
        <v>1.9489087176919401E-2</v>
      </c>
      <c r="E4966">
        <v>1.9489087176919401E-2</v>
      </c>
      <c r="F4966">
        <v>1.9489087176919401E-2</v>
      </c>
      <c r="G4966">
        <v>0.33717357333414799</v>
      </c>
      <c r="H4966">
        <v>0.999999999997641</v>
      </c>
    </row>
    <row r="4967" spans="1:8" x14ac:dyDescent="0.3">
      <c r="A4967">
        <v>4966</v>
      </c>
      <c r="B4967" t="s">
        <v>5169</v>
      </c>
      <c r="C4967">
        <v>0</v>
      </c>
      <c r="D4967">
        <v>0</v>
      </c>
      <c r="E4967">
        <v>0</v>
      </c>
      <c r="F4967">
        <v>0</v>
      </c>
      <c r="G4967">
        <v>0</v>
      </c>
      <c r="H4967">
        <v>1.96063766099712E-2</v>
      </c>
    </row>
    <row r="4968" spans="1:8" x14ac:dyDescent="0.3">
      <c r="A4968">
        <v>4967</v>
      </c>
      <c r="B4968" t="s">
        <v>5170</v>
      </c>
      <c r="C4968">
        <v>0</v>
      </c>
      <c r="D4968">
        <v>0</v>
      </c>
      <c r="E4968">
        <v>0</v>
      </c>
      <c r="F4968">
        <v>0</v>
      </c>
      <c r="G4968">
        <v>0</v>
      </c>
      <c r="H4968">
        <v>0.81412088697223395</v>
      </c>
    </row>
    <row r="4969" spans="1:8" x14ac:dyDescent="0.3">
      <c r="A4969">
        <v>4968</v>
      </c>
      <c r="B4969" t="s">
        <v>5171</v>
      </c>
      <c r="C4969">
        <v>0</v>
      </c>
      <c r="D4969">
        <v>0</v>
      </c>
      <c r="E4969">
        <v>0</v>
      </c>
      <c r="F4969">
        <v>0</v>
      </c>
      <c r="G4969">
        <v>0</v>
      </c>
      <c r="H4969">
        <v>0.73858142057102005</v>
      </c>
    </row>
    <row r="4970" spans="1:8" x14ac:dyDescent="0.3">
      <c r="A4970">
        <v>4969</v>
      </c>
      <c r="B4970" t="s">
        <v>5172</v>
      </c>
      <c r="C4970">
        <v>0</v>
      </c>
      <c r="D4970">
        <v>0</v>
      </c>
      <c r="E4970">
        <v>0</v>
      </c>
      <c r="F4970">
        <v>0</v>
      </c>
      <c r="G4970">
        <v>0</v>
      </c>
      <c r="H4970">
        <v>1</v>
      </c>
    </row>
    <row r="4971" spans="1:8" x14ac:dyDescent="0.3">
      <c r="A4971">
        <v>4970</v>
      </c>
      <c r="B4971" t="s">
        <v>5173</v>
      </c>
      <c r="C4971">
        <v>0</v>
      </c>
      <c r="D4971">
        <v>0</v>
      </c>
      <c r="E4971">
        <v>0</v>
      </c>
      <c r="F4971">
        <v>0</v>
      </c>
      <c r="G4971">
        <v>0</v>
      </c>
      <c r="H4971">
        <v>0.96719513772244903</v>
      </c>
    </row>
    <row r="4972" spans="1:8" x14ac:dyDescent="0.3">
      <c r="A4972">
        <v>4971</v>
      </c>
      <c r="B4972" t="s">
        <v>5174</v>
      </c>
      <c r="C4972">
        <v>0</v>
      </c>
      <c r="D4972">
        <v>0</v>
      </c>
      <c r="E4972">
        <v>0</v>
      </c>
      <c r="F4972">
        <v>0</v>
      </c>
      <c r="G4972">
        <v>0</v>
      </c>
      <c r="H4972">
        <v>3.2224519690500102E-2</v>
      </c>
    </row>
    <row r="4973" spans="1:8" x14ac:dyDescent="0.3">
      <c r="A4973">
        <v>4972</v>
      </c>
      <c r="B4973" t="s">
        <v>5175</v>
      </c>
      <c r="C4973">
        <v>0.104064876566065</v>
      </c>
      <c r="D4973">
        <v>0.104064876566065</v>
      </c>
      <c r="E4973">
        <v>0.104064876566065</v>
      </c>
      <c r="F4973">
        <v>0.104064876566065</v>
      </c>
      <c r="G4973">
        <v>0.15179269454373201</v>
      </c>
      <c r="H4973">
        <v>0.81489977171904504</v>
      </c>
    </row>
    <row r="4974" spans="1:8" x14ac:dyDescent="0.3">
      <c r="A4974">
        <v>4973</v>
      </c>
      <c r="B4974" t="s">
        <v>5176</v>
      </c>
      <c r="C4974">
        <v>0</v>
      </c>
      <c r="D4974">
        <v>0</v>
      </c>
      <c r="E4974">
        <v>0</v>
      </c>
      <c r="F4974">
        <v>0</v>
      </c>
      <c r="G4974">
        <v>0</v>
      </c>
      <c r="H4974">
        <v>0.991641766606706</v>
      </c>
    </row>
    <row r="4975" spans="1:8" x14ac:dyDescent="0.3">
      <c r="A4975">
        <v>4974</v>
      </c>
      <c r="B4975" t="s">
        <v>5177</v>
      </c>
      <c r="C4975">
        <v>0</v>
      </c>
      <c r="D4975">
        <v>0</v>
      </c>
      <c r="E4975">
        <v>0</v>
      </c>
      <c r="F4975">
        <v>0</v>
      </c>
      <c r="G4975">
        <v>0</v>
      </c>
      <c r="H4975">
        <v>0.91243957958214905</v>
      </c>
    </row>
    <row r="4976" spans="1:8" x14ac:dyDescent="0.3">
      <c r="A4976">
        <v>4975</v>
      </c>
      <c r="B4976" t="s">
        <v>5178</v>
      </c>
      <c r="C4976">
        <v>0</v>
      </c>
      <c r="D4976">
        <v>0</v>
      </c>
      <c r="E4976">
        <v>0</v>
      </c>
      <c r="F4976">
        <v>0</v>
      </c>
      <c r="G4976">
        <v>0</v>
      </c>
      <c r="H4976">
        <v>0.737799575237304</v>
      </c>
    </row>
    <row r="4977" spans="1:8" x14ac:dyDescent="0.3">
      <c r="A4977">
        <v>4976</v>
      </c>
      <c r="B4977" t="s">
        <v>5179</v>
      </c>
      <c r="C4977">
        <v>0</v>
      </c>
      <c r="D4977">
        <v>0</v>
      </c>
      <c r="E4977">
        <v>0</v>
      </c>
      <c r="F4977">
        <v>0</v>
      </c>
      <c r="G4977">
        <v>0</v>
      </c>
      <c r="H4977">
        <v>2.9720935103454599E-2</v>
      </c>
    </row>
    <row r="4978" spans="1:8" x14ac:dyDescent="0.3">
      <c r="A4978">
        <v>4977</v>
      </c>
      <c r="B4978" t="s">
        <v>5180</v>
      </c>
      <c r="C4978">
        <v>0</v>
      </c>
      <c r="D4978">
        <v>0</v>
      </c>
      <c r="E4978">
        <v>0</v>
      </c>
      <c r="F4978">
        <v>0</v>
      </c>
      <c r="G4978">
        <v>0</v>
      </c>
      <c r="H4978">
        <v>2.3630145799835101E-3</v>
      </c>
    </row>
    <row r="4979" spans="1:8" x14ac:dyDescent="0.3">
      <c r="A4979">
        <v>4978</v>
      </c>
      <c r="B4979" t="s">
        <v>5181</v>
      </c>
      <c r="C4979">
        <v>0</v>
      </c>
      <c r="D4979">
        <v>0</v>
      </c>
      <c r="E4979">
        <v>0</v>
      </c>
      <c r="F4979">
        <v>0</v>
      </c>
      <c r="G4979">
        <v>0</v>
      </c>
      <c r="H4979">
        <v>9.0315872364921199E-3</v>
      </c>
    </row>
    <row r="4980" spans="1:8" x14ac:dyDescent="0.3">
      <c r="A4980">
        <v>4979</v>
      </c>
      <c r="B4980" t="s">
        <v>5182</v>
      </c>
      <c r="C4980">
        <v>0</v>
      </c>
      <c r="D4980">
        <v>0</v>
      </c>
      <c r="E4980">
        <v>0</v>
      </c>
      <c r="F4980">
        <v>0</v>
      </c>
      <c r="G4980">
        <v>0</v>
      </c>
      <c r="H4980">
        <v>4.4098308603976399E-2</v>
      </c>
    </row>
    <row r="4981" spans="1:8" x14ac:dyDescent="0.3">
      <c r="A4981">
        <v>4980</v>
      </c>
      <c r="B4981" t="s">
        <v>5183</v>
      </c>
      <c r="C4981">
        <v>0</v>
      </c>
      <c r="D4981">
        <v>0</v>
      </c>
      <c r="E4981">
        <v>0</v>
      </c>
      <c r="F4981">
        <v>0</v>
      </c>
      <c r="G4981">
        <v>0</v>
      </c>
      <c r="H4981">
        <v>0.64194470454864305</v>
      </c>
    </row>
    <row r="4982" spans="1:8" x14ac:dyDescent="0.3">
      <c r="A4982">
        <v>4981</v>
      </c>
      <c r="B4982" t="s">
        <v>5184</v>
      </c>
      <c r="C4982">
        <v>0</v>
      </c>
      <c r="D4982">
        <v>0</v>
      </c>
      <c r="E4982">
        <v>0</v>
      </c>
      <c r="F4982">
        <v>0</v>
      </c>
      <c r="G4982">
        <v>0</v>
      </c>
      <c r="H4982">
        <v>0.137198317875802</v>
      </c>
    </row>
    <row r="4983" spans="1:8" x14ac:dyDescent="0.3">
      <c r="A4983">
        <v>4982</v>
      </c>
      <c r="B4983" t="s">
        <v>5185</v>
      </c>
      <c r="C4983">
        <v>0</v>
      </c>
      <c r="D4983">
        <v>0</v>
      </c>
      <c r="E4983">
        <v>0</v>
      </c>
      <c r="F4983">
        <v>0</v>
      </c>
      <c r="G4983">
        <v>0</v>
      </c>
      <c r="H4983">
        <v>0.40494519731429102</v>
      </c>
    </row>
    <row r="4984" spans="1:8" x14ac:dyDescent="0.3">
      <c r="A4984">
        <v>4983</v>
      </c>
      <c r="B4984" t="s">
        <v>5186</v>
      </c>
      <c r="C4984">
        <v>0</v>
      </c>
      <c r="D4984">
        <v>0</v>
      </c>
      <c r="E4984">
        <v>0</v>
      </c>
      <c r="F4984">
        <v>0</v>
      </c>
      <c r="G4984">
        <v>0</v>
      </c>
      <c r="H4984">
        <v>0.32659454284518902</v>
      </c>
    </row>
    <row r="4985" spans="1:8" x14ac:dyDescent="0.3">
      <c r="A4985">
        <v>4984</v>
      </c>
      <c r="B4985" t="s">
        <v>5187</v>
      </c>
      <c r="C4985">
        <v>0</v>
      </c>
      <c r="D4985">
        <v>0</v>
      </c>
      <c r="E4985">
        <v>0</v>
      </c>
      <c r="F4985">
        <v>0</v>
      </c>
      <c r="G4985">
        <v>0</v>
      </c>
      <c r="H4985">
        <v>0.53582994562802999</v>
      </c>
    </row>
    <row r="4986" spans="1:8" x14ac:dyDescent="0.3">
      <c r="A4986">
        <v>4985</v>
      </c>
      <c r="B4986" t="s">
        <v>5188</v>
      </c>
      <c r="C4986">
        <v>0</v>
      </c>
      <c r="D4986">
        <v>0</v>
      </c>
      <c r="E4986">
        <v>0</v>
      </c>
      <c r="F4986">
        <v>0</v>
      </c>
      <c r="G4986">
        <v>0</v>
      </c>
      <c r="H4986">
        <v>1.1292020247758499E-2</v>
      </c>
    </row>
    <row r="4987" spans="1:8" x14ac:dyDescent="0.3">
      <c r="A4987">
        <v>4986</v>
      </c>
      <c r="B4987" t="s">
        <v>5189</v>
      </c>
      <c r="C4987">
        <v>0.20907243649379501</v>
      </c>
      <c r="D4987">
        <v>0.20907243649379501</v>
      </c>
      <c r="E4987">
        <v>0.20907243649379501</v>
      </c>
      <c r="F4987">
        <v>0.20907243649379501</v>
      </c>
      <c r="G4987">
        <v>0.34901361781948897</v>
      </c>
      <c r="H4987">
        <v>0.496194477573146</v>
      </c>
    </row>
    <row r="4988" spans="1:8" x14ac:dyDescent="0.3">
      <c r="A4988">
        <v>4987</v>
      </c>
      <c r="B4988" t="s">
        <v>5190</v>
      </c>
      <c r="C4988">
        <v>0</v>
      </c>
      <c r="D4988">
        <v>0</v>
      </c>
      <c r="E4988">
        <v>0</v>
      </c>
      <c r="F4988">
        <v>0</v>
      </c>
      <c r="G4988">
        <v>0</v>
      </c>
      <c r="H4988">
        <v>0.238205447219143</v>
      </c>
    </row>
    <row r="4989" spans="1:8" x14ac:dyDescent="0.3">
      <c r="A4989">
        <v>4988</v>
      </c>
      <c r="B4989" t="s">
        <v>5191</v>
      </c>
      <c r="C4989">
        <v>0</v>
      </c>
      <c r="D4989">
        <v>0</v>
      </c>
      <c r="E4989">
        <v>0</v>
      </c>
      <c r="F4989">
        <v>0</v>
      </c>
      <c r="G4989">
        <v>3.9025813020218E-2</v>
      </c>
      <c r="H4989">
        <v>0.98886481164048301</v>
      </c>
    </row>
    <row r="4990" spans="1:8" x14ac:dyDescent="0.3">
      <c r="A4990">
        <v>4989</v>
      </c>
      <c r="B4990" t="s">
        <v>5192</v>
      </c>
      <c r="C4990">
        <v>4.1310430156943898E-2</v>
      </c>
      <c r="D4990">
        <v>4.1310430156943898E-2</v>
      </c>
      <c r="E4990">
        <v>4.1310430156943898E-2</v>
      </c>
      <c r="F4990">
        <v>4.1310430156943898E-2</v>
      </c>
      <c r="G4990">
        <v>0.29200563142135399</v>
      </c>
      <c r="H4990">
        <v>0.99999999995901401</v>
      </c>
    </row>
    <row r="4991" spans="1:8" x14ac:dyDescent="0.3">
      <c r="A4991">
        <v>4990</v>
      </c>
      <c r="B4991" t="s">
        <v>5193</v>
      </c>
      <c r="C4991">
        <v>0</v>
      </c>
      <c r="D4991">
        <v>0</v>
      </c>
      <c r="E4991">
        <v>0</v>
      </c>
      <c r="F4991">
        <v>0</v>
      </c>
      <c r="G4991">
        <v>0</v>
      </c>
      <c r="H4991">
        <v>4.7494339031417497E-2</v>
      </c>
    </row>
    <row r="4992" spans="1:8" x14ac:dyDescent="0.3">
      <c r="A4992">
        <v>4991</v>
      </c>
      <c r="B4992" t="s">
        <v>5194</v>
      </c>
      <c r="C4992">
        <v>0</v>
      </c>
      <c r="D4992">
        <v>0</v>
      </c>
      <c r="E4992">
        <v>0</v>
      </c>
      <c r="F4992">
        <v>0</v>
      </c>
      <c r="G4992">
        <v>0</v>
      </c>
      <c r="H4992">
        <v>0.497117757504074</v>
      </c>
    </row>
    <row r="4993" spans="1:8" x14ac:dyDescent="0.3">
      <c r="A4993">
        <v>4992</v>
      </c>
      <c r="B4993" t="s">
        <v>5195</v>
      </c>
      <c r="C4993">
        <v>0</v>
      </c>
      <c r="D4993">
        <v>0</v>
      </c>
      <c r="E4993">
        <v>0</v>
      </c>
      <c r="F4993">
        <v>0</v>
      </c>
      <c r="G4993">
        <v>0</v>
      </c>
      <c r="H4993">
        <v>0.74795273219658898</v>
      </c>
    </row>
    <row r="4994" spans="1:8" x14ac:dyDescent="0.3">
      <c r="A4994">
        <v>4993</v>
      </c>
      <c r="B4994" t="s">
        <v>5196</v>
      </c>
      <c r="C4994">
        <v>0</v>
      </c>
      <c r="D4994">
        <v>0</v>
      </c>
      <c r="E4994">
        <v>0</v>
      </c>
      <c r="F4994">
        <v>0</v>
      </c>
      <c r="G4994">
        <v>0</v>
      </c>
      <c r="H4994">
        <v>0.93090453654935701</v>
      </c>
    </row>
    <row r="4995" spans="1:8" x14ac:dyDescent="0.3">
      <c r="A4995">
        <v>4994</v>
      </c>
      <c r="B4995" t="s">
        <v>5197</v>
      </c>
      <c r="C4995">
        <v>0</v>
      </c>
      <c r="D4995">
        <v>0</v>
      </c>
      <c r="E4995">
        <v>0</v>
      </c>
      <c r="F4995">
        <v>0</v>
      </c>
      <c r="G4995">
        <v>0.13366579366591899</v>
      </c>
      <c r="H4995">
        <v>0.90110775067083704</v>
      </c>
    </row>
    <row r="4996" spans="1:8" x14ac:dyDescent="0.3">
      <c r="A4996">
        <v>4995</v>
      </c>
      <c r="B4996" t="s">
        <v>5198</v>
      </c>
      <c r="C4996">
        <v>0</v>
      </c>
      <c r="D4996">
        <v>0</v>
      </c>
      <c r="E4996">
        <v>0</v>
      </c>
      <c r="F4996">
        <v>0</v>
      </c>
      <c r="G4996">
        <v>2.7967392693393E-2</v>
      </c>
      <c r="H4996">
        <v>0.99999999999977296</v>
      </c>
    </row>
    <row r="4997" spans="1:8" x14ac:dyDescent="0.3">
      <c r="A4997">
        <v>4996</v>
      </c>
      <c r="B4997" t="s">
        <v>5199</v>
      </c>
      <c r="C4997">
        <v>1.82492928891171E-3</v>
      </c>
      <c r="D4997">
        <v>4.5765169146630902E-3</v>
      </c>
      <c r="E4997">
        <v>4.5765169146630902E-3</v>
      </c>
      <c r="F4997">
        <v>4.5765169146630902E-3</v>
      </c>
      <c r="G4997">
        <v>0.68350302298396504</v>
      </c>
      <c r="H4997">
        <v>0.99718562569417502</v>
      </c>
    </row>
    <row r="4998" spans="1:8" x14ac:dyDescent="0.3">
      <c r="A4998">
        <v>4997</v>
      </c>
      <c r="B4998" t="s">
        <v>5200</v>
      </c>
      <c r="C4998">
        <v>0</v>
      </c>
      <c r="D4998">
        <v>0</v>
      </c>
      <c r="E4998">
        <v>0</v>
      </c>
      <c r="F4998">
        <v>0</v>
      </c>
      <c r="G4998">
        <v>4.6903375100500203E-2</v>
      </c>
      <c r="H4998">
        <v>0.99999999999962996</v>
      </c>
    </row>
    <row r="4999" spans="1:8" x14ac:dyDescent="0.3">
      <c r="A4999">
        <v>4998</v>
      </c>
      <c r="B4999" t="s">
        <v>5201</v>
      </c>
      <c r="C4999">
        <v>9.7479218880469499E-3</v>
      </c>
      <c r="D4999">
        <v>0.33599621349608699</v>
      </c>
      <c r="E4999">
        <v>0.33599621349608699</v>
      </c>
      <c r="F4999">
        <v>0.33599621349608699</v>
      </c>
      <c r="G4999">
        <v>0.51646498590678702</v>
      </c>
      <c r="H4999">
        <v>0.96838698218778096</v>
      </c>
    </row>
    <row r="5000" spans="1:8" x14ac:dyDescent="0.3">
      <c r="A5000">
        <v>4999</v>
      </c>
      <c r="B5000" t="s">
        <v>5202</v>
      </c>
      <c r="C5000">
        <v>2.8371012592171799E-2</v>
      </c>
      <c r="D5000">
        <v>0.19253891558486699</v>
      </c>
      <c r="E5000">
        <v>0.19253891558486699</v>
      </c>
      <c r="F5000">
        <v>0.19253891558486699</v>
      </c>
      <c r="G5000">
        <v>0.46350208344404997</v>
      </c>
      <c r="H5000">
        <v>0.93851924238281104</v>
      </c>
    </row>
    <row r="5001" spans="1:8" x14ac:dyDescent="0.3">
      <c r="A5001">
        <v>5000</v>
      </c>
      <c r="B5001" t="s">
        <v>5203</v>
      </c>
      <c r="C5001">
        <v>6.51799305350023E-3</v>
      </c>
      <c r="D5001">
        <v>8.4436976452929996E-2</v>
      </c>
      <c r="E5001">
        <v>8.4436976452929996E-2</v>
      </c>
      <c r="F5001">
        <v>8.4436976452929996E-2</v>
      </c>
      <c r="G5001">
        <v>0.220159829334103</v>
      </c>
      <c r="H5001">
        <v>0.77383880561491003</v>
      </c>
    </row>
    <row r="5002" spans="1:8" x14ac:dyDescent="0.3">
      <c r="A5002">
        <v>5001</v>
      </c>
      <c r="B5002" t="s">
        <v>5204</v>
      </c>
      <c r="C5002">
        <v>0</v>
      </c>
      <c r="D5002">
        <v>0</v>
      </c>
      <c r="E5002">
        <v>0</v>
      </c>
      <c r="F5002">
        <v>0</v>
      </c>
      <c r="G5002">
        <v>0</v>
      </c>
      <c r="H5002">
        <v>0.740491475073214</v>
      </c>
    </row>
    <row r="5003" spans="1:8" x14ac:dyDescent="0.3">
      <c r="A5003">
        <v>5002</v>
      </c>
      <c r="B5003" t="s">
        <v>5205</v>
      </c>
      <c r="C5003">
        <v>0</v>
      </c>
      <c r="D5003">
        <v>0</v>
      </c>
      <c r="E5003">
        <v>0</v>
      </c>
      <c r="F5003">
        <v>0</v>
      </c>
      <c r="G5003">
        <v>0</v>
      </c>
      <c r="H5003">
        <v>0.35826385655927701</v>
      </c>
    </row>
    <row r="5004" spans="1:8" x14ac:dyDescent="0.3">
      <c r="A5004">
        <v>5003</v>
      </c>
      <c r="B5004" t="s">
        <v>5206</v>
      </c>
      <c r="C5004">
        <v>5.03966201675171E-2</v>
      </c>
      <c r="D5004">
        <v>5.03966201675171E-2</v>
      </c>
      <c r="E5004">
        <v>5.03966201675171E-2</v>
      </c>
      <c r="F5004">
        <v>5.03966201675171E-2</v>
      </c>
      <c r="G5004">
        <v>0.48279602153187401</v>
      </c>
      <c r="H5004">
        <v>0.99999999999989497</v>
      </c>
    </row>
    <row r="5005" spans="1:8" x14ac:dyDescent="0.3">
      <c r="A5005">
        <v>5004</v>
      </c>
      <c r="B5005" t="s">
        <v>5207</v>
      </c>
      <c r="C5005">
        <v>0</v>
      </c>
      <c r="D5005">
        <v>0</v>
      </c>
      <c r="E5005">
        <v>0</v>
      </c>
      <c r="F5005">
        <v>0</v>
      </c>
      <c r="G5005">
        <v>0</v>
      </c>
      <c r="H5005">
        <v>1</v>
      </c>
    </row>
    <row r="5006" spans="1:8" x14ac:dyDescent="0.3">
      <c r="A5006">
        <v>5005</v>
      </c>
      <c r="B5006" t="s">
        <v>5208</v>
      </c>
      <c r="C5006">
        <v>0</v>
      </c>
      <c r="D5006">
        <v>0</v>
      </c>
      <c r="E5006">
        <v>0</v>
      </c>
      <c r="F5006">
        <v>0</v>
      </c>
      <c r="G5006">
        <v>0</v>
      </c>
      <c r="H5006">
        <v>1</v>
      </c>
    </row>
    <row r="5007" spans="1:8" x14ac:dyDescent="0.3">
      <c r="A5007">
        <v>5006</v>
      </c>
      <c r="B5007" t="s">
        <v>5209</v>
      </c>
      <c r="C5007">
        <v>0</v>
      </c>
      <c r="D5007">
        <v>0</v>
      </c>
      <c r="E5007">
        <v>0</v>
      </c>
      <c r="F5007">
        <v>0</v>
      </c>
      <c r="G5007">
        <v>0</v>
      </c>
      <c r="H5007">
        <v>1</v>
      </c>
    </row>
    <row r="5008" spans="1:8" x14ac:dyDescent="0.3">
      <c r="A5008">
        <v>5007</v>
      </c>
      <c r="B5008" t="s">
        <v>5210</v>
      </c>
      <c r="C5008">
        <v>0</v>
      </c>
      <c r="D5008">
        <v>0</v>
      </c>
      <c r="E5008">
        <v>0</v>
      </c>
      <c r="F5008">
        <v>0</v>
      </c>
      <c r="G5008">
        <v>0</v>
      </c>
      <c r="H5008">
        <v>1</v>
      </c>
    </row>
    <row r="5009" spans="1:8" x14ac:dyDescent="0.3">
      <c r="A5009">
        <v>5008</v>
      </c>
      <c r="B5009" t="s">
        <v>5211</v>
      </c>
      <c r="C5009">
        <v>0</v>
      </c>
      <c r="D5009">
        <v>0</v>
      </c>
      <c r="E5009">
        <v>0</v>
      </c>
      <c r="F5009">
        <v>0</v>
      </c>
      <c r="G5009">
        <v>0.42932622040552998</v>
      </c>
      <c r="H5009">
        <v>1.00000000000006</v>
      </c>
    </row>
    <row r="5010" spans="1:8" x14ac:dyDescent="0.3">
      <c r="A5010">
        <v>5009</v>
      </c>
      <c r="B5010" t="s">
        <v>5212</v>
      </c>
      <c r="C5010">
        <v>0</v>
      </c>
      <c r="D5010">
        <v>0</v>
      </c>
      <c r="E5010">
        <v>0</v>
      </c>
      <c r="F5010">
        <v>0</v>
      </c>
      <c r="G5010">
        <v>0</v>
      </c>
      <c r="H5010">
        <v>3.0776048054584901E-3</v>
      </c>
    </row>
    <row r="5011" spans="1:8" x14ac:dyDescent="0.3">
      <c r="A5011">
        <v>5010</v>
      </c>
      <c r="B5011" t="s">
        <v>5213</v>
      </c>
      <c r="C5011">
        <v>0</v>
      </c>
      <c r="D5011">
        <v>0</v>
      </c>
      <c r="E5011">
        <v>0</v>
      </c>
      <c r="F5011">
        <v>0</v>
      </c>
      <c r="G5011">
        <v>0</v>
      </c>
      <c r="H5011">
        <v>0.109167853650344</v>
      </c>
    </row>
    <row r="5012" spans="1:8" x14ac:dyDescent="0.3">
      <c r="A5012">
        <v>5011</v>
      </c>
      <c r="B5012" t="s">
        <v>5214</v>
      </c>
      <c r="C5012">
        <v>0</v>
      </c>
      <c r="D5012">
        <v>0</v>
      </c>
      <c r="E5012">
        <v>0</v>
      </c>
      <c r="F5012">
        <v>0</v>
      </c>
      <c r="G5012">
        <v>0</v>
      </c>
      <c r="H5012">
        <v>2.0643264398369999E-4</v>
      </c>
    </row>
    <row r="5013" spans="1:8" x14ac:dyDescent="0.3">
      <c r="A5013">
        <v>5012</v>
      </c>
      <c r="B5013" t="s">
        <v>5215</v>
      </c>
      <c r="C5013">
        <v>0</v>
      </c>
      <c r="D5013">
        <v>0</v>
      </c>
      <c r="E5013">
        <v>0</v>
      </c>
      <c r="F5013">
        <v>0</v>
      </c>
      <c r="G5013">
        <v>0</v>
      </c>
      <c r="H5013">
        <v>2.9808263042988701E-2</v>
      </c>
    </row>
    <row r="5014" spans="1:8" x14ac:dyDescent="0.3">
      <c r="A5014">
        <v>5013</v>
      </c>
      <c r="B5014" t="s">
        <v>5216</v>
      </c>
      <c r="C5014">
        <v>0</v>
      </c>
      <c r="D5014">
        <v>0</v>
      </c>
      <c r="E5014">
        <v>0</v>
      </c>
      <c r="F5014">
        <v>0</v>
      </c>
      <c r="G5014">
        <v>0</v>
      </c>
      <c r="H5014">
        <v>0.14234793339003099</v>
      </c>
    </row>
    <row r="5015" spans="1:8" x14ac:dyDescent="0.3">
      <c r="A5015">
        <v>5014</v>
      </c>
      <c r="B5015" t="s">
        <v>5217</v>
      </c>
      <c r="C5015">
        <v>0</v>
      </c>
      <c r="D5015">
        <v>0</v>
      </c>
      <c r="E5015">
        <v>0</v>
      </c>
      <c r="F5015">
        <v>0</v>
      </c>
      <c r="G5015">
        <v>0</v>
      </c>
      <c r="H5015">
        <v>0.52436531048205903</v>
      </c>
    </row>
    <row r="5016" spans="1:8" x14ac:dyDescent="0.3">
      <c r="A5016">
        <v>5015</v>
      </c>
      <c r="B5016" t="s">
        <v>5218</v>
      </c>
      <c r="C5016">
        <v>0</v>
      </c>
      <c r="D5016">
        <v>0</v>
      </c>
      <c r="E5016">
        <v>0</v>
      </c>
      <c r="F5016">
        <v>0</v>
      </c>
      <c r="G5016">
        <v>0</v>
      </c>
      <c r="H5016">
        <v>0.218919076850045</v>
      </c>
    </row>
    <row r="5017" spans="1:8" x14ac:dyDescent="0.3">
      <c r="A5017">
        <v>5016</v>
      </c>
      <c r="B5017" t="s">
        <v>5219</v>
      </c>
      <c r="C5017">
        <v>0</v>
      </c>
      <c r="D5017">
        <v>0</v>
      </c>
      <c r="E5017">
        <v>0</v>
      </c>
      <c r="F5017">
        <v>0</v>
      </c>
      <c r="G5017">
        <v>0</v>
      </c>
      <c r="H5017">
        <v>0.154675395053821</v>
      </c>
    </row>
    <row r="5018" spans="1:8" x14ac:dyDescent="0.3">
      <c r="A5018">
        <v>5017</v>
      </c>
      <c r="B5018" t="s">
        <v>5220</v>
      </c>
      <c r="C5018">
        <v>0</v>
      </c>
      <c r="D5018">
        <v>0</v>
      </c>
      <c r="E5018">
        <v>0</v>
      </c>
      <c r="F5018">
        <v>0</v>
      </c>
      <c r="G5018">
        <v>0</v>
      </c>
      <c r="H5018">
        <v>8.0223040674624897E-3</v>
      </c>
    </row>
    <row r="5019" spans="1:8" x14ac:dyDescent="0.3">
      <c r="A5019">
        <v>5018</v>
      </c>
      <c r="B5019" t="s">
        <v>5221</v>
      </c>
      <c r="C5019">
        <v>0</v>
      </c>
      <c r="D5019">
        <v>0</v>
      </c>
      <c r="E5019">
        <v>0</v>
      </c>
      <c r="F5019">
        <v>0</v>
      </c>
      <c r="G5019">
        <v>0</v>
      </c>
      <c r="H5019">
        <v>1</v>
      </c>
    </row>
    <row r="5020" spans="1:8" x14ac:dyDescent="0.3">
      <c r="A5020">
        <v>5019</v>
      </c>
      <c r="B5020" t="s">
        <v>5222</v>
      </c>
      <c r="C5020">
        <v>0</v>
      </c>
      <c r="D5020">
        <v>0</v>
      </c>
      <c r="E5020">
        <v>0</v>
      </c>
      <c r="F5020">
        <v>0</v>
      </c>
      <c r="G5020">
        <v>0</v>
      </c>
      <c r="H5020">
        <v>1</v>
      </c>
    </row>
    <row r="5021" spans="1:8" x14ac:dyDescent="0.3">
      <c r="A5021">
        <v>5020</v>
      </c>
      <c r="B5021" t="s">
        <v>5223</v>
      </c>
      <c r="C5021">
        <v>0</v>
      </c>
      <c r="D5021">
        <v>0</v>
      </c>
      <c r="E5021">
        <v>0</v>
      </c>
      <c r="F5021">
        <v>0</v>
      </c>
      <c r="G5021">
        <v>0</v>
      </c>
      <c r="H5021">
        <v>1</v>
      </c>
    </row>
    <row r="5022" spans="1:8" x14ac:dyDescent="0.3">
      <c r="A5022">
        <v>5021</v>
      </c>
      <c r="B5022" t="s">
        <v>5224</v>
      </c>
      <c r="C5022">
        <v>0</v>
      </c>
      <c r="D5022">
        <v>0</v>
      </c>
      <c r="E5022">
        <v>0</v>
      </c>
      <c r="F5022">
        <v>0</v>
      </c>
      <c r="G5022">
        <v>0</v>
      </c>
      <c r="H5022">
        <v>1</v>
      </c>
    </row>
    <row r="5023" spans="1:8" x14ac:dyDescent="0.3">
      <c r="A5023">
        <v>5022</v>
      </c>
      <c r="B5023" t="s">
        <v>5225</v>
      </c>
      <c r="C5023">
        <v>0</v>
      </c>
      <c r="D5023">
        <v>0</v>
      </c>
      <c r="E5023">
        <v>0</v>
      </c>
      <c r="F5023">
        <v>0</v>
      </c>
      <c r="G5023">
        <v>0</v>
      </c>
      <c r="H5023">
        <v>1</v>
      </c>
    </row>
    <row r="5024" spans="1:8" x14ac:dyDescent="0.3">
      <c r="A5024">
        <v>5023</v>
      </c>
      <c r="B5024" t="s">
        <v>5226</v>
      </c>
      <c r="C5024">
        <v>0</v>
      </c>
      <c r="D5024">
        <v>0</v>
      </c>
      <c r="E5024">
        <v>0</v>
      </c>
      <c r="F5024">
        <v>0</v>
      </c>
      <c r="G5024">
        <v>0.22357573963378499</v>
      </c>
      <c r="H5024">
        <v>0.99999999999940203</v>
      </c>
    </row>
    <row r="5025" spans="1:8" x14ac:dyDescent="0.3">
      <c r="A5025">
        <v>5024</v>
      </c>
      <c r="B5025" t="s">
        <v>5227</v>
      </c>
      <c r="C5025">
        <v>0</v>
      </c>
      <c r="D5025">
        <v>0</v>
      </c>
      <c r="E5025">
        <v>0</v>
      </c>
      <c r="F5025">
        <v>0</v>
      </c>
      <c r="G5025">
        <v>0</v>
      </c>
      <c r="H5025">
        <v>0.80509019767319501</v>
      </c>
    </row>
    <row r="5026" spans="1:8" x14ac:dyDescent="0.3">
      <c r="A5026">
        <v>5025</v>
      </c>
      <c r="B5026" t="s">
        <v>5228</v>
      </c>
      <c r="C5026">
        <v>0</v>
      </c>
      <c r="D5026">
        <v>0</v>
      </c>
      <c r="E5026">
        <v>0</v>
      </c>
      <c r="F5026">
        <v>0</v>
      </c>
      <c r="G5026">
        <v>0.85497538968812203</v>
      </c>
      <c r="H5026">
        <v>1.0000000000003799</v>
      </c>
    </row>
    <row r="5027" spans="1:8" x14ac:dyDescent="0.3">
      <c r="A5027">
        <v>5026</v>
      </c>
      <c r="B5027" t="s">
        <v>5229</v>
      </c>
      <c r="C5027">
        <v>0</v>
      </c>
      <c r="D5027">
        <v>0</v>
      </c>
      <c r="E5027">
        <v>0</v>
      </c>
      <c r="F5027">
        <v>0</v>
      </c>
      <c r="G5027">
        <v>0.81240689529933596</v>
      </c>
      <c r="H5027">
        <v>0.99999999999904299</v>
      </c>
    </row>
    <row r="5028" spans="1:8" x14ac:dyDescent="0.3">
      <c r="A5028">
        <v>5027</v>
      </c>
      <c r="B5028" t="s">
        <v>5230</v>
      </c>
      <c r="C5028">
        <v>0</v>
      </c>
      <c r="D5028">
        <v>0</v>
      </c>
      <c r="E5028">
        <v>0</v>
      </c>
      <c r="F5028">
        <v>0</v>
      </c>
      <c r="G5028">
        <v>0.22531162284711401</v>
      </c>
      <c r="H5028">
        <v>1.0000000000000899</v>
      </c>
    </row>
    <row r="5029" spans="1:8" x14ac:dyDescent="0.3">
      <c r="A5029">
        <v>5028</v>
      </c>
      <c r="B5029" t="s">
        <v>5231</v>
      </c>
      <c r="C5029">
        <v>0</v>
      </c>
      <c r="D5029">
        <v>0</v>
      </c>
      <c r="E5029">
        <v>0</v>
      </c>
      <c r="F5029">
        <v>0</v>
      </c>
      <c r="G5029">
        <v>0</v>
      </c>
      <c r="H5029">
        <v>0.97827120894092601</v>
      </c>
    </row>
    <row r="5030" spans="1:8" x14ac:dyDescent="0.3">
      <c r="A5030">
        <v>5029</v>
      </c>
      <c r="B5030" t="s">
        <v>5232</v>
      </c>
      <c r="C5030">
        <v>0</v>
      </c>
      <c r="D5030">
        <v>0</v>
      </c>
      <c r="E5030">
        <v>0</v>
      </c>
      <c r="F5030">
        <v>0</v>
      </c>
      <c r="G5030">
        <v>0.77625183034580403</v>
      </c>
      <c r="H5030">
        <v>1.0000000000012801</v>
      </c>
    </row>
    <row r="5031" spans="1:8" x14ac:dyDescent="0.3">
      <c r="A5031">
        <v>5030</v>
      </c>
      <c r="B5031" t="s">
        <v>5233</v>
      </c>
      <c r="C5031">
        <v>0</v>
      </c>
      <c r="D5031">
        <v>0</v>
      </c>
      <c r="E5031">
        <v>0</v>
      </c>
      <c r="F5031">
        <v>0</v>
      </c>
      <c r="G5031">
        <v>0.942008611768683</v>
      </c>
      <c r="H5031">
        <v>0.99999999999884104</v>
      </c>
    </row>
    <row r="5032" spans="1:8" x14ac:dyDescent="0.3">
      <c r="A5032">
        <v>5031</v>
      </c>
      <c r="B5032" t="s">
        <v>5234</v>
      </c>
      <c r="C5032">
        <v>3.5594213799101597E-2</v>
      </c>
      <c r="D5032">
        <v>3.5594213799101597E-2</v>
      </c>
      <c r="E5032">
        <v>3.5594213799101597E-2</v>
      </c>
      <c r="F5032">
        <v>3.5594213799101597E-2</v>
      </c>
      <c r="G5032">
        <v>0.999999999998474</v>
      </c>
      <c r="H5032">
        <v>0.999999999998474</v>
      </c>
    </row>
    <row r="5033" spans="1:8" x14ac:dyDescent="0.3">
      <c r="A5033">
        <v>5032</v>
      </c>
      <c r="B5033" t="s">
        <v>5235</v>
      </c>
      <c r="C5033">
        <v>0.30772257282187299</v>
      </c>
      <c r="D5033">
        <v>0.30772257282187299</v>
      </c>
      <c r="E5033">
        <v>0.30772257282187299</v>
      </c>
      <c r="F5033">
        <v>0.30772257282187299</v>
      </c>
      <c r="G5033">
        <v>0.30772257282187299</v>
      </c>
      <c r="H5033">
        <v>0.99999999999845901</v>
      </c>
    </row>
    <row r="5034" spans="1:8" x14ac:dyDescent="0.3">
      <c r="A5034">
        <v>5033</v>
      </c>
      <c r="B5034" t="s">
        <v>5236</v>
      </c>
      <c r="C5034">
        <v>2.17491388785623E-2</v>
      </c>
      <c r="D5034">
        <v>2.17491388785623E-2</v>
      </c>
      <c r="E5034">
        <v>2.17491388785623E-2</v>
      </c>
      <c r="F5034">
        <v>2.17491388785623E-2</v>
      </c>
      <c r="G5034">
        <v>2.17491388785623E-2</v>
      </c>
      <c r="H5034">
        <v>1.0000000000009099</v>
      </c>
    </row>
    <row r="5035" spans="1:8" x14ac:dyDescent="0.3">
      <c r="A5035">
        <v>5034</v>
      </c>
      <c r="B5035" t="s">
        <v>5237</v>
      </c>
      <c r="C5035">
        <v>4.4581590771361299E-2</v>
      </c>
      <c r="D5035">
        <v>4.4581590771361299E-2</v>
      </c>
      <c r="E5035">
        <v>4.4581590771361299E-2</v>
      </c>
      <c r="F5035">
        <v>4.4581590771361299E-2</v>
      </c>
      <c r="G5035">
        <v>4.7118424959275998E-2</v>
      </c>
      <c r="H5035">
        <v>0.99999999999963796</v>
      </c>
    </row>
    <row r="5036" spans="1:8" x14ac:dyDescent="0.3">
      <c r="A5036">
        <v>5035</v>
      </c>
      <c r="B5036" t="s">
        <v>5238</v>
      </c>
      <c r="C5036">
        <v>0</v>
      </c>
      <c r="D5036">
        <v>0</v>
      </c>
      <c r="E5036">
        <v>0</v>
      </c>
      <c r="F5036">
        <v>0</v>
      </c>
      <c r="G5036">
        <v>0</v>
      </c>
      <c r="H5036">
        <v>1</v>
      </c>
    </row>
    <row r="5037" spans="1:8" x14ac:dyDescent="0.3">
      <c r="A5037">
        <v>5036</v>
      </c>
      <c r="B5037" t="s">
        <v>5239</v>
      </c>
      <c r="C5037">
        <v>0</v>
      </c>
      <c r="D5037">
        <v>0</v>
      </c>
      <c r="E5037">
        <v>0</v>
      </c>
      <c r="F5037">
        <v>0</v>
      </c>
      <c r="G5037">
        <v>0</v>
      </c>
      <c r="H5037">
        <v>1</v>
      </c>
    </row>
    <row r="5038" spans="1:8" x14ac:dyDescent="0.3">
      <c r="A5038">
        <v>5037</v>
      </c>
      <c r="B5038" t="s">
        <v>5240</v>
      </c>
      <c r="C5038">
        <v>0</v>
      </c>
      <c r="D5038">
        <v>0</v>
      </c>
      <c r="E5038">
        <v>0</v>
      </c>
      <c r="F5038">
        <v>0</v>
      </c>
      <c r="G5038">
        <v>0</v>
      </c>
      <c r="H5038">
        <v>0.333635359362914</v>
      </c>
    </row>
    <row r="5039" spans="1:8" x14ac:dyDescent="0.3">
      <c r="A5039">
        <v>5038</v>
      </c>
      <c r="B5039" t="s">
        <v>5241</v>
      </c>
      <c r="C5039">
        <v>0</v>
      </c>
      <c r="D5039">
        <v>0</v>
      </c>
      <c r="E5039">
        <v>0</v>
      </c>
      <c r="F5039">
        <v>0</v>
      </c>
      <c r="G5039">
        <v>0</v>
      </c>
      <c r="H5039">
        <v>0.15649464653334699</v>
      </c>
    </row>
    <row r="5040" spans="1:8" x14ac:dyDescent="0.3">
      <c r="A5040">
        <v>5039</v>
      </c>
      <c r="B5040" t="s">
        <v>5242</v>
      </c>
      <c r="C5040">
        <v>0</v>
      </c>
      <c r="D5040">
        <v>0</v>
      </c>
      <c r="E5040">
        <v>0</v>
      </c>
      <c r="F5040">
        <v>0</v>
      </c>
      <c r="G5040">
        <v>0</v>
      </c>
      <c r="H5040">
        <v>0.14909321630821801</v>
      </c>
    </row>
    <row r="5041" spans="1:8" x14ac:dyDescent="0.3">
      <c r="A5041">
        <v>5040</v>
      </c>
      <c r="B5041" t="s">
        <v>5243</v>
      </c>
      <c r="C5041">
        <v>0</v>
      </c>
      <c r="D5041">
        <v>0</v>
      </c>
      <c r="E5041">
        <v>0</v>
      </c>
      <c r="F5041">
        <v>0</v>
      </c>
      <c r="G5041">
        <v>0</v>
      </c>
      <c r="H5041">
        <v>4.8450379165575298E-2</v>
      </c>
    </row>
    <row r="5042" spans="1:8" x14ac:dyDescent="0.3">
      <c r="A5042">
        <v>5041</v>
      </c>
      <c r="B5042" t="s">
        <v>5244</v>
      </c>
      <c r="C5042">
        <v>0</v>
      </c>
      <c r="D5042">
        <v>0</v>
      </c>
      <c r="E5042">
        <v>0</v>
      </c>
      <c r="F5042">
        <v>0</v>
      </c>
      <c r="G5042">
        <v>0</v>
      </c>
      <c r="H5042">
        <v>0.56258708955415204</v>
      </c>
    </row>
    <row r="5043" spans="1:8" x14ac:dyDescent="0.3">
      <c r="A5043">
        <v>5042</v>
      </c>
      <c r="B5043" t="s">
        <v>5245</v>
      </c>
      <c r="C5043">
        <v>0</v>
      </c>
      <c r="D5043">
        <v>0</v>
      </c>
      <c r="E5043">
        <v>0</v>
      </c>
      <c r="F5043">
        <v>0</v>
      </c>
      <c r="G5043">
        <v>0</v>
      </c>
      <c r="H5043">
        <v>4.7612050127087302E-2</v>
      </c>
    </row>
    <row r="5044" spans="1:8" x14ac:dyDescent="0.3">
      <c r="A5044">
        <v>5043</v>
      </c>
      <c r="B5044" t="s">
        <v>5246</v>
      </c>
      <c r="C5044">
        <v>0</v>
      </c>
      <c r="D5044">
        <v>0</v>
      </c>
      <c r="E5044">
        <v>0</v>
      </c>
      <c r="F5044">
        <v>0</v>
      </c>
      <c r="G5044">
        <v>0</v>
      </c>
      <c r="H5044" s="43">
        <v>1.49131999751014E-5</v>
      </c>
    </row>
    <row r="5045" spans="1:8" x14ac:dyDescent="0.3">
      <c r="A5045">
        <v>5044</v>
      </c>
      <c r="B5045" t="s">
        <v>5247</v>
      </c>
      <c r="C5045">
        <v>0</v>
      </c>
      <c r="D5045">
        <v>0</v>
      </c>
      <c r="E5045">
        <v>0</v>
      </c>
      <c r="F5045">
        <v>0</v>
      </c>
      <c r="G5045">
        <v>0</v>
      </c>
      <c r="H5045">
        <v>1</v>
      </c>
    </row>
    <row r="5046" spans="1:8" x14ac:dyDescent="0.3">
      <c r="A5046">
        <v>5045</v>
      </c>
      <c r="B5046" t="s">
        <v>5248</v>
      </c>
      <c r="C5046">
        <v>0</v>
      </c>
      <c r="D5046">
        <v>0</v>
      </c>
      <c r="E5046">
        <v>0</v>
      </c>
      <c r="F5046">
        <v>0</v>
      </c>
      <c r="G5046">
        <v>0</v>
      </c>
      <c r="H5046">
        <v>1.0543037079554301E-2</v>
      </c>
    </row>
    <row r="5047" spans="1:8" x14ac:dyDescent="0.3">
      <c r="A5047">
        <v>5046</v>
      </c>
      <c r="B5047" t="s">
        <v>5249</v>
      </c>
      <c r="C5047">
        <v>0</v>
      </c>
      <c r="D5047">
        <v>0</v>
      </c>
      <c r="E5047">
        <v>0</v>
      </c>
      <c r="F5047">
        <v>0</v>
      </c>
      <c r="G5047">
        <v>6.9107104636638797E-4</v>
      </c>
      <c r="H5047">
        <v>1.0000000000006599</v>
      </c>
    </row>
    <row r="5048" spans="1:8" x14ac:dyDescent="0.3">
      <c r="A5048">
        <v>5047</v>
      </c>
      <c r="B5048" t="s">
        <v>5250</v>
      </c>
      <c r="C5048">
        <v>0</v>
      </c>
      <c r="D5048">
        <v>0</v>
      </c>
      <c r="E5048">
        <v>0</v>
      </c>
      <c r="F5048">
        <v>0</v>
      </c>
      <c r="G5048">
        <v>0</v>
      </c>
      <c r="H5048">
        <v>1</v>
      </c>
    </row>
    <row r="5049" spans="1:8" x14ac:dyDescent="0.3">
      <c r="A5049">
        <v>5048</v>
      </c>
      <c r="B5049" t="s">
        <v>5251</v>
      </c>
      <c r="C5049">
        <v>0</v>
      </c>
      <c r="D5049">
        <v>0</v>
      </c>
      <c r="E5049">
        <v>0</v>
      </c>
      <c r="F5049">
        <v>0</v>
      </c>
      <c r="G5049">
        <v>0</v>
      </c>
      <c r="H5049">
        <v>1</v>
      </c>
    </row>
    <row r="5050" spans="1:8" x14ac:dyDescent="0.3">
      <c r="A5050">
        <v>5049</v>
      </c>
      <c r="B5050" t="s">
        <v>5252</v>
      </c>
      <c r="C5050">
        <v>0</v>
      </c>
      <c r="D5050">
        <v>0</v>
      </c>
      <c r="E5050">
        <v>0</v>
      </c>
      <c r="F5050">
        <v>0</v>
      </c>
      <c r="G5050">
        <v>0</v>
      </c>
      <c r="H5050">
        <v>0.38201676844735799</v>
      </c>
    </row>
    <row r="5051" spans="1:8" x14ac:dyDescent="0.3">
      <c r="A5051">
        <v>5050</v>
      </c>
      <c r="B5051" t="s">
        <v>5253</v>
      </c>
      <c r="C5051">
        <v>0</v>
      </c>
      <c r="D5051">
        <v>0</v>
      </c>
      <c r="E5051">
        <v>0</v>
      </c>
      <c r="F5051">
        <v>0</v>
      </c>
      <c r="G5051">
        <v>0</v>
      </c>
      <c r="H5051">
        <v>0.53508548468212902</v>
      </c>
    </row>
    <row r="5052" spans="1:8" x14ac:dyDescent="0.3">
      <c r="A5052">
        <v>5051</v>
      </c>
      <c r="B5052" t="s">
        <v>5254</v>
      </c>
      <c r="C5052">
        <v>0</v>
      </c>
      <c r="D5052">
        <v>0</v>
      </c>
      <c r="E5052">
        <v>0</v>
      </c>
      <c r="F5052">
        <v>0</v>
      </c>
      <c r="G5052">
        <v>0</v>
      </c>
      <c r="H5052">
        <v>1</v>
      </c>
    </row>
    <row r="5053" spans="1:8" x14ac:dyDescent="0.3">
      <c r="A5053">
        <v>5052</v>
      </c>
      <c r="B5053" t="s">
        <v>5255</v>
      </c>
      <c r="C5053">
        <v>0</v>
      </c>
      <c r="D5053">
        <v>0</v>
      </c>
      <c r="E5053">
        <v>0</v>
      </c>
      <c r="F5053">
        <v>0</v>
      </c>
      <c r="G5053">
        <v>0</v>
      </c>
      <c r="H5053">
        <v>0.97537276640720105</v>
      </c>
    </row>
    <row r="5054" spans="1:8" x14ac:dyDescent="0.3">
      <c r="A5054">
        <v>5053</v>
      </c>
      <c r="B5054" t="s">
        <v>5256</v>
      </c>
      <c r="C5054">
        <v>0</v>
      </c>
      <c r="D5054">
        <v>0</v>
      </c>
      <c r="E5054">
        <v>0</v>
      </c>
      <c r="F5054">
        <v>0</v>
      </c>
      <c r="G5054">
        <v>0</v>
      </c>
      <c r="H5054">
        <v>0.53941645775518898</v>
      </c>
    </row>
    <row r="5055" spans="1:8" x14ac:dyDescent="0.3">
      <c r="A5055">
        <v>5054</v>
      </c>
      <c r="B5055" t="s">
        <v>5257</v>
      </c>
      <c r="C5055">
        <v>0</v>
      </c>
      <c r="D5055">
        <v>0</v>
      </c>
      <c r="E5055">
        <v>0</v>
      </c>
      <c r="F5055">
        <v>0</v>
      </c>
      <c r="G5055">
        <v>0</v>
      </c>
      <c r="H5055">
        <v>0.76207985803120104</v>
      </c>
    </row>
    <row r="5056" spans="1:8" x14ac:dyDescent="0.3">
      <c r="A5056">
        <v>5055</v>
      </c>
      <c r="B5056" t="s">
        <v>5258</v>
      </c>
      <c r="C5056">
        <v>0</v>
      </c>
      <c r="D5056">
        <v>0</v>
      </c>
      <c r="E5056">
        <v>0</v>
      </c>
      <c r="F5056">
        <v>0</v>
      </c>
      <c r="G5056">
        <v>0</v>
      </c>
      <c r="H5056">
        <v>1</v>
      </c>
    </row>
    <row r="5057" spans="1:8" x14ac:dyDescent="0.3">
      <c r="A5057">
        <v>5056</v>
      </c>
      <c r="B5057" t="s">
        <v>5259</v>
      </c>
      <c r="C5057">
        <v>0</v>
      </c>
      <c r="D5057">
        <v>0</v>
      </c>
      <c r="E5057">
        <v>0</v>
      </c>
      <c r="F5057">
        <v>0</v>
      </c>
      <c r="G5057">
        <v>0</v>
      </c>
      <c r="H5057">
        <v>0.97538742314096605</v>
      </c>
    </row>
    <row r="5058" spans="1:8" x14ac:dyDescent="0.3">
      <c r="A5058">
        <v>5057</v>
      </c>
      <c r="B5058" t="s">
        <v>5260</v>
      </c>
      <c r="C5058">
        <v>0</v>
      </c>
      <c r="D5058">
        <v>0</v>
      </c>
      <c r="E5058">
        <v>0</v>
      </c>
      <c r="F5058">
        <v>0</v>
      </c>
      <c r="G5058">
        <v>0</v>
      </c>
      <c r="H5058">
        <v>0.175490527592433</v>
      </c>
    </row>
    <row r="5059" spans="1:8" x14ac:dyDescent="0.3">
      <c r="A5059">
        <v>5058</v>
      </c>
      <c r="B5059" t="s">
        <v>5261</v>
      </c>
      <c r="C5059">
        <v>0</v>
      </c>
      <c r="D5059">
        <v>0</v>
      </c>
      <c r="E5059">
        <v>0</v>
      </c>
      <c r="F5059">
        <v>0</v>
      </c>
      <c r="G5059">
        <v>0</v>
      </c>
      <c r="H5059">
        <v>1</v>
      </c>
    </row>
    <row r="5060" spans="1:8" x14ac:dyDescent="0.3">
      <c r="A5060">
        <v>5059</v>
      </c>
      <c r="B5060" t="s">
        <v>5262</v>
      </c>
      <c r="C5060">
        <v>0</v>
      </c>
      <c r="D5060">
        <v>0</v>
      </c>
      <c r="E5060">
        <v>0</v>
      </c>
      <c r="F5060">
        <v>0</v>
      </c>
      <c r="G5060">
        <v>0</v>
      </c>
      <c r="H5060">
        <v>1</v>
      </c>
    </row>
    <row r="5061" spans="1:8" x14ac:dyDescent="0.3">
      <c r="A5061">
        <v>5060</v>
      </c>
      <c r="B5061" t="s">
        <v>5263</v>
      </c>
      <c r="C5061">
        <v>0</v>
      </c>
      <c r="D5061">
        <v>0</v>
      </c>
      <c r="E5061">
        <v>0</v>
      </c>
      <c r="F5061">
        <v>0</v>
      </c>
      <c r="G5061">
        <v>0</v>
      </c>
      <c r="H5061">
        <v>1</v>
      </c>
    </row>
    <row r="5062" spans="1:8" x14ac:dyDescent="0.3">
      <c r="A5062">
        <v>5061</v>
      </c>
      <c r="B5062" t="s">
        <v>5264</v>
      </c>
      <c r="C5062">
        <v>0</v>
      </c>
      <c r="D5062">
        <v>0</v>
      </c>
      <c r="E5062">
        <v>0</v>
      </c>
      <c r="F5062">
        <v>0</v>
      </c>
      <c r="G5062">
        <v>0</v>
      </c>
      <c r="H5062">
        <v>1</v>
      </c>
    </row>
    <row r="5063" spans="1:8" x14ac:dyDescent="0.3">
      <c r="A5063">
        <v>5062</v>
      </c>
      <c r="B5063" t="s">
        <v>5265</v>
      </c>
      <c r="C5063">
        <v>0</v>
      </c>
      <c r="D5063">
        <v>0</v>
      </c>
      <c r="E5063">
        <v>0</v>
      </c>
      <c r="F5063">
        <v>0</v>
      </c>
      <c r="G5063">
        <v>0</v>
      </c>
      <c r="H5063">
        <v>1</v>
      </c>
    </row>
    <row r="5064" spans="1:8" x14ac:dyDescent="0.3">
      <c r="A5064">
        <v>5063</v>
      </c>
      <c r="B5064" t="s">
        <v>5266</v>
      </c>
      <c r="C5064">
        <v>0</v>
      </c>
      <c r="D5064">
        <v>0</v>
      </c>
      <c r="E5064">
        <v>0</v>
      </c>
      <c r="F5064">
        <v>0</v>
      </c>
      <c r="G5064">
        <v>0</v>
      </c>
      <c r="H5064">
        <v>1</v>
      </c>
    </row>
    <row r="5065" spans="1:8" x14ac:dyDescent="0.3">
      <c r="A5065">
        <v>5064</v>
      </c>
      <c r="B5065" t="s">
        <v>5267</v>
      </c>
      <c r="C5065">
        <v>0</v>
      </c>
      <c r="D5065">
        <v>0</v>
      </c>
      <c r="E5065">
        <v>0</v>
      </c>
      <c r="F5065">
        <v>0</v>
      </c>
      <c r="G5065">
        <v>0</v>
      </c>
      <c r="H5065">
        <v>0.98920080996797899</v>
      </c>
    </row>
    <row r="5066" spans="1:8" x14ac:dyDescent="0.3">
      <c r="A5066">
        <v>5065</v>
      </c>
      <c r="B5066" t="s">
        <v>5268</v>
      </c>
      <c r="C5066">
        <v>0</v>
      </c>
      <c r="D5066">
        <v>0</v>
      </c>
      <c r="E5066">
        <v>0</v>
      </c>
      <c r="F5066">
        <v>0</v>
      </c>
      <c r="G5066">
        <v>0</v>
      </c>
      <c r="H5066">
        <v>0.67699799548927497</v>
      </c>
    </row>
    <row r="5067" spans="1:8" x14ac:dyDescent="0.3">
      <c r="A5067">
        <v>5066</v>
      </c>
      <c r="B5067" t="s">
        <v>5269</v>
      </c>
      <c r="C5067">
        <v>0</v>
      </c>
      <c r="D5067">
        <v>0</v>
      </c>
      <c r="E5067">
        <v>0</v>
      </c>
      <c r="F5067">
        <v>0</v>
      </c>
      <c r="G5067">
        <v>0</v>
      </c>
      <c r="H5067">
        <v>1</v>
      </c>
    </row>
    <row r="5068" spans="1:8" x14ac:dyDescent="0.3">
      <c r="A5068">
        <v>5067</v>
      </c>
      <c r="B5068" t="s">
        <v>5270</v>
      </c>
      <c r="C5068">
        <v>0</v>
      </c>
      <c r="D5068">
        <v>0</v>
      </c>
      <c r="E5068">
        <v>0</v>
      </c>
      <c r="F5068">
        <v>0</v>
      </c>
      <c r="G5068">
        <v>0</v>
      </c>
      <c r="H5068">
        <v>0.54204750775251098</v>
      </c>
    </row>
    <row r="5069" spans="1:8" x14ac:dyDescent="0.3">
      <c r="A5069">
        <v>5068</v>
      </c>
      <c r="B5069" t="s">
        <v>5271</v>
      </c>
      <c r="C5069">
        <v>0</v>
      </c>
      <c r="D5069">
        <v>0</v>
      </c>
      <c r="E5069">
        <v>0</v>
      </c>
      <c r="F5069">
        <v>0</v>
      </c>
      <c r="G5069">
        <v>0</v>
      </c>
      <c r="H5069">
        <v>0.91007150344961596</v>
      </c>
    </row>
    <row r="5070" spans="1:8" x14ac:dyDescent="0.3">
      <c r="A5070">
        <v>5069</v>
      </c>
      <c r="B5070" t="s">
        <v>5272</v>
      </c>
      <c r="C5070">
        <v>0</v>
      </c>
      <c r="D5070">
        <v>0</v>
      </c>
      <c r="E5070">
        <v>0</v>
      </c>
      <c r="F5070">
        <v>0</v>
      </c>
      <c r="G5070">
        <v>0</v>
      </c>
      <c r="H5070">
        <v>1</v>
      </c>
    </row>
    <row r="5071" spans="1:8" x14ac:dyDescent="0.3">
      <c r="A5071">
        <v>5070</v>
      </c>
      <c r="B5071" t="s">
        <v>5273</v>
      </c>
      <c r="C5071">
        <v>0</v>
      </c>
      <c r="D5071">
        <v>0</v>
      </c>
      <c r="E5071">
        <v>0</v>
      </c>
      <c r="F5071">
        <v>0</v>
      </c>
      <c r="G5071">
        <v>0</v>
      </c>
      <c r="H5071">
        <v>1</v>
      </c>
    </row>
    <row r="5072" spans="1:8" x14ac:dyDescent="0.3">
      <c r="A5072">
        <v>5071</v>
      </c>
      <c r="B5072" t="s">
        <v>5274</v>
      </c>
      <c r="C5072">
        <v>0</v>
      </c>
      <c r="D5072">
        <v>0</v>
      </c>
      <c r="E5072">
        <v>0</v>
      </c>
      <c r="F5072">
        <v>0</v>
      </c>
      <c r="G5072">
        <v>0</v>
      </c>
      <c r="H5072">
        <v>1</v>
      </c>
    </row>
    <row r="5073" spans="1:8" x14ac:dyDescent="0.3">
      <c r="A5073">
        <v>5072</v>
      </c>
      <c r="B5073" t="s">
        <v>5275</v>
      </c>
      <c r="C5073">
        <v>0</v>
      </c>
      <c r="D5073">
        <v>0</v>
      </c>
      <c r="E5073">
        <v>0</v>
      </c>
      <c r="F5073">
        <v>0</v>
      </c>
      <c r="G5073">
        <v>0</v>
      </c>
      <c r="H5073">
        <v>0.99924350321819999</v>
      </c>
    </row>
    <row r="5074" spans="1:8" x14ac:dyDescent="0.3">
      <c r="A5074">
        <v>5073</v>
      </c>
      <c r="B5074" t="s">
        <v>5276</v>
      </c>
      <c r="C5074">
        <v>0</v>
      </c>
      <c r="D5074">
        <v>0</v>
      </c>
      <c r="E5074">
        <v>0</v>
      </c>
      <c r="F5074">
        <v>0</v>
      </c>
      <c r="G5074">
        <v>0</v>
      </c>
      <c r="H5074">
        <v>0.83386824069958498</v>
      </c>
    </row>
    <row r="5075" spans="1:8" x14ac:dyDescent="0.3">
      <c r="A5075">
        <v>5074</v>
      </c>
      <c r="B5075" t="s">
        <v>5277</v>
      </c>
      <c r="C5075">
        <v>0</v>
      </c>
      <c r="D5075">
        <v>0</v>
      </c>
      <c r="E5075">
        <v>0</v>
      </c>
      <c r="F5075">
        <v>0</v>
      </c>
      <c r="G5075">
        <v>0</v>
      </c>
      <c r="H5075">
        <v>1</v>
      </c>
    </row>
    <row r="5076" spans="1:8" x14ac:dyDescent="0.3">
      <c r="A5076">
        <v>5075</v>
      </c>
      <c r="B5076" t="s">
        <v>5278</v>
      </c>
      <c r="C5076">
        <v>0</v>
      </c>
      <c r="D5076">
        <v>0</v>
      </c>
      <c r="E5076">
        <v>0</v>
      </c>
      <c r="F5076">
        <v>0</v>
      </c>
      <c r="G5076">
        <v>0</v>
      </c>
      <c r="H5076">
        <v>0.997298233752964</v>
      </c>
    </row>
    <row r="5077" spans="1:8" x14ac:dyDescent="0.3">
      <c r="A5077">
        <v>5076</v>
      </c>
      <c r="B5077" t="s">
        <v>5279</v>
      </c>
      <c r="C5077">
        <v>0</v>
      </c>
      <c r="D5077">
        <v>0</v>
      </c>
      <c r="E5077">
        <v>0</v>
      </c>
      <c r="F5077">
        <v>0</v>
      </c>
      <c r="G5077">
        <v>0</v>
      </c>
      <c r="H5077">
        <v>1</v>
      </c>
    </row>
    <row r="5078" spans="1:8" x14ac:dyDescent="0.3">
      <c r="A5078">
        <v>5077</v>
      </c>
      <c r="B5078" t="s">
        <v>5280</v>
      </c>
      <c r="C5078">
        <v>0</v>
      </c>
      <c r="D5078">
        <v>0</v>
      </c>
      <c r="E5078">
        <v>0</v>
      </c>
      <c r="F5078">
        <v>0</v>
      </c>
      <c r="G5078">
        <v>0</v>
      </c>
      <c r="H5078">
        <v>0.37711105162964498</v>
      </c>
    </row>
    <row r="5079" spans="1:8" x14ac:dyDescent="0.3">
      <c r="A5079">
        <v>5078</v>
      </c>
      <c r="B5079" t="s">
        <v>5281</v>
      </c>
      <c r="C5079">
        <v>0</v>
      </c>
      <c r="D5079">
        <v>0</v>
      </c>
      <c r="E5079">
        <v>0</v>
      </c>
      <c r="F5079">
        <v>0</v>
      </c>
      <c r="G5079">
        <v>0</v>
      </c>
      <c r="H5079">
        <v>0.533353502579057</v>
      </c>
    </row>
    <row r="5080" spans="1:8" x14ac:dyDescent="0.3">
      <c r="A5080">
        <v>5079</v>
      </c>
      <c r="B5080" t="s">
        <v>5282</v>
      </c>
      <c r="C5080">
        <v>0</v>
      </c>
      <c r="D5080">
        <v>0</v>
      </c>
      <c r="E5080">
        <v>0</v>
      </c>
      <c r="F5080">
        <v>0</v>
      </c>
      <c r="G5080">
        <v>0</v>
      </c>
      <c r="H5080">
        <v>0.99972962395591103</v>
      </c>
    </row>
    <row r="5081" spans="1:8" x14ac:dyDescent="0.3">
      <c r="A5081">
        <v>5080</v>
      </c>
      <c r="B5081" t="s">
        <v>5283</v>
      </c>
      <c r="C5081">
        <v>0</v>
      </c>
      <c r="D5081">
        <v>0</v>
      </c>
      <c r="E5081">
        <v>0</v>
      </c>
      <c r="F5081">
        <v>0</v>
      </c>
      <c r="G5081">
        <v>0</v>
      </c>
      <c r="H5081">
        <v>0.28907551187515301</v>
      </c>
    </row>
    <row r="5082" spans="1:8" x14ac:dyDescent="0.3">
      <c r="A5082">
        <v>5081</v>
      </c>
      <c r="B5082" t="s">
        <v>5284</v>
      </c>
      <c r="C5082">
        <v>0</v>
      </c>
      <c r="D5082">
        <v>0</v>
      </c>
      <c r="E5082">
        <v>0</v>
      </c>
      <c r="F5082">
        <v>0</v>
      </c>
      <c r="G5082">
        <v>0</v>
      </c>
      <c r="H5082">
        <v>1</v>
      </c>
    </row>
    <row r="5083" spans="1:8" x14ac:dyDescent="0.3">
      <c r="A5083">
        <v>5082</v>
      </c>
      <c r="B5083" t="s">
        <v>5285</v>
      </c>
      <c r="C5083">
        <v>0</v>
      </c>
      <c r="D5083">
        <v>0</v>
      </c>
      <c r="E5083">
        <v>0</v>
      </c>
      <c r="F5083">
        <v>0</v>
      </c>
      <c r="G5083">
        <v>0</v>
      </c>
      <c r="H5083">
        <v>1</v>
      </c>
    </row>
    <row r="5084" spans="1:8" x14ac:dyDescent="0.3">
      <c r="A5084">
        <v>5083</v>
      </c>
      <c r="B5084" t="s">
        <v>5286</v>
      </c>
      <c r="C5084">
        <v>0</v>
      </c>
      <c r="D5084">
        <v>0</v>
      </c>
      <c r="E5084">
        <v>0</v>
      </c>
      <c r="F5084">
        <v>0</v>
      </c>
      <c r="G5084">
        <v>0</v>
      </c>
      <c r="H5084">
        <v>0.155882253525915</v>
      </c>
    </row>
    <row r="5085" spans="1:8" x14ac:dyDescent="0.3">
      <c r="A5085">
        <v>5084</v>
      </c>
      <c r="B5085" t="s">
        <v>5287</v>
      </c>
      <c r="C5085">
        <v>0</v>
      </c>
      <c r="D5085">
        <v>0</v>
      </c>
      <c r="E5085">
        <v>0</v>
      </c>
      <c r="F5085">
        <v>0</v>
      </c>
      <c r="G5085">
        <v>0</v>
      </c>
      <c r="H5085">
        <v>5.3879992203315998E-2</v>
      </c>
    </row>
    <row r="5086" spans="1:8" x14ac:dyDescent="0.3">
      <c r="A5086">
        <v>5085</v>
      </c>
      <c r="B5086" t="s">
        <v>5288</v>
      </c>
      <c r="C5086">
        <v>0</v>
      </c>
      <c r="D5086">
        <v>0</v>
      </c>
      <c r="E5086">
        <v>0</v>
      </c>
      <c r="F5086">
        <v>0</v>
      </c>
      <c r="G5086">
        <v>0</v>
      </c>
      <c r="H5086">
        <v>0.116647524446991</v>
      </c>
    </row>
    <row r="5087" spans="1:8" x14ac:dyDescent="0.3">
      <c r="A5087">
        <v>5086</v>
      </c>
      <c r="B5087" t="s">
        <v>5289</v>
      </c>
      <c r="C5087">
        <v>0</v>
      </c>
      <c r="D5087">
        <v>0</v>
      </c>
      <c r="E5087">
        <v>0</v>
      </c>
      <c r="F5087">
        <v>0</v>
      </c>
      <c r="G5087">
        <v>0</v>
      </c>
      <c r="H5087">
        <v>0.25439858403960802</v>
      </c>
    </row>
    <row r="5088" spans="1:8" x14ac:dyDescent="0.3">
      <c r="A5088">
        <v>5087</v>
      </c>
      <c r="B5088" t="s">
        <v>5290</v>
      </c>
      <c r="C5088">
        <v>0</v>
      </c>
      <c r="D5088">
        <v>0</v>
      </c>
      <c r="E5088">
        <v>0</v>
      </c>
      <c r="F5088">
        <v>0</v>
      </c>
      <c r="G5088">
        <v>0</v>
      </c>
      <c r="H5088">
        <v>1</v>
      </c>
    </row>
    <row r="5089" spans="1:8" x14ac:dyDescent="0.3">
      <c r="A5089">
        <v>5088</v>
      </c>
      <c r="B5089" t="s">
        <v>5291</v>
      </c>
      <c r="C5089">
        <v>0</v>
      </c>
      <c r="D5089">
        <v>0</v>
      </c>
      <c r="E5089">
        <v>0</v>
      </c>
      <c r="F5089">
        <v>0</v>
      </c>
      <c r="G5089">
        <v>0</v>
      </c>
      <c r="H5089">
        <v>0.175460484217832</v>
      </c>
    </row>
    <row r="5090" spans="1:8" x14ac:dyDescent="0.3">
      <c r="A5090">
        <v>5089</v>
      </c>
      <c r="B5090" t="s">
        <v>5292</v>
      </c>
      <c r="C5090">
        <v>0</v>
      </c>
      <c r="D5090">
        <v>0</v>
      </c>
      <c r="E5090">
        <v>0</v>
      </c>
      <c r="F5090">
        <v>0</v>
      </c>
      <c r="G5090">
        <v>0</v>
      </c>
      <c r="H5090">
        <v>0.97125911774238705</v>
      </c>
    </row>
    <row r="5091" spans="1:8" x14ac:dyDescent="0.3">
      <c r="A5091">
        <v>5090</v>
      </c>
      <c r="B5091" t="s">
        <v>5293</v>
      </c>
      <c r="C5091">
        <v>0</v>
      </c>
      <c r="D5091">
        <v>0</v>
      </c>
      <c r="E5091">
        <v>0</v>
      </c>
      <c r="F5091">
        <v>0</v>
      </c>
      <c r="G5091">
        <v>0</v>
      </c>
      <c r="H5091">
        <v>0.99634882832544502</v>
      </c>
    </row>
    <row r="5092" spans="1:8" x14ac:dyDescent="0.3">
      <c r="A5092">
        <v>5091</v>
      </c>
      <c r="B5092" t="s">
        <v>5294</v>
      </c>
      <c r="C5092">
        <v>0</v>
      </c>
      <c r="D5092">
        <v>0</v>
      </c>
      <c r="E5092">
        <v>0</v>
      </c>
      <c r="F5092">
        <v>0</v>
      </c>
      <c r="G5092">
        <v>0.39134249575764402</v>
      </c>
      <c r="H5092">
        <v>1.00000000000029</v>
      </c>
    </row>
    <row r="5093" spans="1:8" x14ac:dyDescent="0.3">
      <c r="A5093">
        <v>5092</v>
      </c>
      <c r="B5093" t="s">
        <v>5295</v>
      </c>
      <c r="C5093">
        <v>0</v>
      </c>
      <c r="D5093">
        <v>0</v>
      </c>
      <c r="E5093">
        <v>0</v>
      </c>
      <c r="F5093">
        <v>0</v>
      </c>
      <c r="G5093">
        <v>0.38381860818457703</v>
      </c>
      <c r="H5093">
        <v>1.0000000000002101</v>
      </c>
    </row>
    <row r="5094" spans="1:8" x14ac:dyDescent="0.3">
      <c r="A5094">
        <v>5093</v>
      </c>
      <c r="B5094" t="s">
        <v>5296</v>
      </c>
      <c r="C5094">
        <v>0</v>
      </c>
      <c r="D5094">
        <v>0</v>
      </c>
      <c r="E5094">
        <v>0</v>
      </c>
      <c r="F5094">
        <v>0</v>
      </c>
      <c r="G5094">
        <v>0.24556802135214001</v>
      </c>
      <c r="H5094">
        <v>0.99999999999973299</v>
      </c>
    </row>
    <row r="5095" spans="1:8" x14ac:dyDescent="0.3">
      <c r="A5095">
        <v>5094</v>
      </c>
      <c r="B5095" t="s">
        <v>5297</v>
      </c>
      <c r="C5095">
        <v>0</v>
      </c>
      <c r="D5095">
        <v>0</v>
      </c>
      <c r="E5095">
        <v>0</v>
      </c>
      <c r="F5095">
        <v>0</v>
      </c>
      <c r="G5095">
        <v>0.789568297833526</v>
      </c>
      <c r="H5095">
        <v>0.99999999999984701</v>
      </c>
    </row>
    <row r="5096" spans="1:8" x14ac:dyDescent="0.3">
      <c r="A5096">
        <v>5095</v>
      </c>
      <c r="B5096" t="s">
        <v>5298</v>
      </c>
      <c r="C5096">
        <v>0</v>
      </c>
      <c r="D5096">
        <v>0</v>
      </c>
      <c r="E5096">
        <v>0</v>
      </c>
      <c r="F5096">
        <v>0</v>
      </c>
      <c r="G5096">
        <v>2.6462970419451799E-2</v>
      </c>
      <c r="H5096">
        <v>0.66231502396089004</v>
      </c>
    </row>
    <row r="5097" spans="1:8" x14ac:dyDescent="0.3">
      <c r="A5097">
        <v>5096</v>
      </c>
      <c r="B5097" t="s">
        <v>5299</v>
      </c>
      <c r="C5097">
        <v>2.9195912348301101E-2</v>
      </c>
      <c r="D5097">
        <v>2.9195912348301101E-2</v>
      </c>
      <c r="E5097">
        <v>2.9195912348301101E-2</v>
      </c>
      <c r="F5097">
        <v>2.9195912348301101E-2</v>
      </c>
      <c r="G5097">
        <v>0.114898165420488</v>
      </c>
      <c r="H5097">
        <v>0.377057863636449</v>
      </c>
    </row>
    <row r="5098" spans="1:8" x14ac:dyDescent="0.3">
      <c r="A5098">
        <v>5097</v>
      </c>
      <c r="B5098" t="s">
        <v>5300</v>
      </c>
      <c r="C5098">
        <v>0</v>
      </c>
      <c r="D5098">
        <v>0</v>
      </c>
      <c r="E5098">
        <v>0</v>
      </c>
      <c r="F5098">
        <v>0</v>
      </c>
      <c r="G5098">
        <v>9.6889327251622803E-2</v>
      </c>
      <c r="H5098">
        <v>0.44151269238304203</v>
      </c>
    </row>
    <row r="5099" spans="1:8" x14ac:dyDescent="0.3">
      <c r="A5099">
        <v>5098</v>
      </c>
      <c r="B5099" t="s">
        <v>5301</v>
      </c>
      <c r="C5099">
        <v>0</v>
      </c>
      <c r="D5099">
        <v>0</v>
      </c>
      <c r="E5099">
        <v>0</v>
      </c>
      <c r="F5099">
        <v>0</v>
      </c>
      <c r="G5099">
        <v>0.10618769597458701</v>
      </c>
      <c r="H5099">
        <v>0.35373590332479798</v>
      </c>
    </row>
    <row r="5100" spans="1:8" x14ac:dyDescent="0.3">
      <c r="A5100">
        <v>5099</v>
      </c>
      <c r="B5100" t="s">
        <v>5302</v>
      </c>
      <c r="C5100">
        <v>0</v>
      </c>
      <c r="D5100">
        <v>0</v>
      </c>
      <c r="E5100">
        <v>0</v>
      </c>
      <c r="F5100">
        <v>0</v>
      </c>
      <c r="G5100">
        <v>0</v>
      </c>
      <c r="H5100">
        <v>0.107969869480639</v>
      </c>
    </row>
    <row r="5101" spans="1:8" x14ac:dyDescent="0.3">
      <c r="A5101">
        <v>5100</v>
      </c>
      <c r="B5101" t="s">
        <v>5303</v>
      </c>
      <c r="C5101">
        <v>0</v>
      </c>
      <c r="D5101">
        <v>0</v>
      </c>
      <c r="E5101">
        <v>0</v>
      </c>
      <c r="F5101">
        <v>0</v>
      </c>
      <c r="G5101">
        <v>0.28639364244228399</v>
      </c>
      <c r="H5101">
        <v>0.38739190410087698</v>
      </c>
    </row>
    <row r="5102" spans="1:8" x14ac:dyDescent="0.3">
      <c r="A5102">
        <v>5101</v>
      </c>
      <c r="B5102" t="s">
        <v>5304</v>
      </c>
      <c r="C5102">
        <v>0</v>
      </c>
      <c r="D5102">
        <v>0</v>
      </c>
      <c r="E5102">
        <v>0</v>
      </c>
      <c r="F5102">
        <v>0</v>
      </c>
      <c r="G5102">
        <v>0.27280386990577399</v>
      </c>
      <c r="H5102">
        <v>0.58284380301490701</v>
      </c>
    </row>
    <row r="5103" spans="1:8" x14ac:dyDescent="0.3">
      <c r="A5103">
        <v>5102</v>
      </c>
      <c r="B5103" t="s">
        <v>5305</v>
      </c>
      <c r="C5103">
        <v>0</v>
      </c>
      <c r="D5103">
        <v>0</v>
      </c>
      <c r="E5103">
        <v>0</v>
      </c>
      <c r="F5103">
        <v>0</v>
      </c>
      <c r="G5103">
        <v>0.32366095598070599</v>
      </c>
      <c r="H5103">
        <v>0.98898255722266504</v>
      </c>
    </row>
    <row r="5104" spans="1:8" x14ac:dyDescent="0.3">
      <c r="A5104">
        <v>5103</v>
      </c>
      <c r="B5104" t="s">
        <v>5306</v>
      </c>
      <c r="C5104">
        <v>0</v>
      </c>
      <c r="D5104">
        <v>0</v>
      </c>
      <c r="E5104">
        <v>0</v>
      </c>
      <c r="F5104">
        <v>0</v>
      </c>
      <c r="G5104">
        <v>0.70684940563674403</v>
      </c>
      <c r="H5104">
        <v>1.0000000000000999</v>
      </c>
    </row>
    <row r="5105" spans="1:8" x14ac:dyDescent="0.3">
      <c r="A5105">
        <v>5104</v>
      </c>
      <c r="B5105" t="s">
        <v>5307</v>
      </c>
      <c r="C5105">
        <v>1.0529553360177199E-3</v>
      </c>
      <c r="D5105">
        <v>1.0529553360177199E-3</v>
      </c>
      <c r="E5105">
        <v>1.0529553360177199E-3</v>
      </c>
      <c r="F5105">
        <v>1.0529553360177199E-3</v>
      </c>
      <c r="G5105">
        <v>0.40536303231604898</v>
      </c>
      <c r="H5105">
        <v>0.92823458449468699</v>
      </c>
    </row>
    <row r="5106" spans="1:8" x14ac:dyDescent="0.3">
      <c r="A5106">
        <v>5105</v>
      </c>
      <c r="B5106" t="s">
        <v>5308</v>
      </c>
      <c r="C5106">
        <v>1.4400217258016899E-4</v>
      </c>
      <c r="D5106">
        <v>1.4400217258016899E-4</v>
      </c>
      <c r="E5106">
        <v>1.4400217258016899E-4</v>
      </c>
      <c r="F5106">
        <v>1.4400217258016899E-4</v>
      </c>
      <c r="G5106">
        <v>2.8645837396063599E-2</v>
      </c>
      <c r="H5106">
        <v>0.88269952935178897</v>
      </c>
    </row>
    <row r="5107" spans="1:8" x14ac:dyDescent="0.3">
      <c r="A5107">
        <v>5106</v>
      </c>
      <c r="B5107" t="s">
        <v>5309</v>
      </c>
      <c r="C5107">
        <v>0</v>
      </c>
      <c r="D5107">
        <v>0</v>
      </c>
      <c r="E5107">
        <v>0</v>
      </c>
      <c r="F5107">
        <v>0</v>
      </c>
      <c r="G5107">
        <v>2.29281589051922E-2</v>
      </c>
      <c r="H5107">
        <v>1.00000000000026</v>
      </c>
    </row>
    <row r="5108" spans="1:8" x14ac:dyDescent="0.3">
      <c r="A5108">
        <v>5107</v>
      </c>
      <c r="B5108" t="s">
        <v>5310</v>
      </c>
      <c r="C5108">
        <v>0</v>
      </c>
      <c r="D5108">
        <v>0</v>
      </c>
      <c r="E5108">
        <v>0</v>
      </c>
      <c r="F5108">
        <v>0</v>
      </c>
      <c r="G5108">
        <v>7.4631729764522096E-3</v>
      </c>
      <c r="H5108">
        <v>1.00000000000053</v>
      </c>
    </row>
    <row r="5109" spans="1:8" x14ac:dyDescent="0.3">
      <c r="A5109">
        <v>5108</v>
      </c>
      <c r="B5109" t="s">
        <v>5311</v>
      </c>
      <c r="C5109">
        <v>2.3440012125829999E-2</v>
      </c>
      <c r="D5109">
        <v>2.3440012125829999E-2</v>
      </c>
      <c r="E5109">
        <v>2.3440012125829999E-2</v>
      </c>
      <c r="F5109">
        <v>2.3440012125829999E-2</v>
      </c>
      <c r="G5109">
        <v>0.47368770512750602</v>
      </c>
      <c r="H5109">
        <v>0.99999999999877298</v>
      </c>
    </row>
    <row r="5110" spans="1:8" x14ac:dyDescent="0.3">
      <c r="A5110">
        <v>5109</v>
      </c>
      <c r="B5110" t="s">
        <v>5312</v>
      </c>
      <c r="C5110">
        <v>7.0096417028076702E-3</v>
      </c>
      <c r="D5110">
        <v>7.0096417028076702E-3</v>
      </c>
      <c r="E5110">
        <v>7.0096417028076702E-3</v>
      </c>
      <c r="F5110">
        <v>7.0096417028076702E-3</v>
      </c>
      <c r="G5110">
        <v>6.2104715261939801E-2</v>
      </c>
      <c r="H5110">
        <v>1.0000000000003599</v>
      </c>
    </row>
    <row r="5111" spans="1:8" x14ac:dyDescent="0.3">
      <c r="A5111">
        <v>5110</v>
      </c>
      <c r="B5111" t="s">
        <v>5313</v>
      </c>
      <c r="C5111">
        <v>0.106030141560309</v>
      </c>
      <c r="D5111">
        <v>0.106030141560309</v>
      </c>
      <c r="E5111">
        <v>0.106030141560309</v>
      </c>
      <c r="F5111">
        <v>0.106030141560309</v>
      </c>
      <c r="G5111">
        <v>0.64326516873346296</v>
      </c>
      <c r="H5111">
        <v>0.999999999999723</v>
      </c>
    </row>
    <row r="5112" spans="1:8" x14ac:dyDescent="0.3">
      <c r="A5112">
        <v>5111</v>
      </c>
      <c r="B5112" t="s">
        <v>5314</v>
      </c>
      <c r="C5112">
        <v>0</v>
      </c>
      <c r="D5112">
        <v>0</v>
      </c>
      <c r="E5112">
        <v>0</v>
      </c>
      <c r="F5112">
        <v>0</v>
      </c>
      <c r="G5112">
        <v>1.9953831270199E-2</v>
      </c>
      <c r="H5112">
        <v>1.0000000000013201</v>
      </c>
    </row>
    <row r="5113" spans="1:8" x14ac:dyDescent="0.3">
      <c r="A5113">
        <v>5112</v>
      </c>
      <c r="B5113" t="s">
        <v>5315</v>
      </c>
      <c r="C5113">
        <v>0</v>
      </c>
      <c r="D5113">
        <v>0</v>
      </c>
      <c r="E5113">
        <v>0</v>
      </c>
      <c r="F5113">
        <v>0</v>
      </c>
      <c r="G5113">
        <v>0.78617477648843803</v>
      </c>
      <c r="H5113">
        <v>1.00000000000088</v>
      </c>
    </row>
    <row r="5114" spans="1:8" x14ac:dyDescent="0.3">
      <c r="A5114">
        <v>5113</v>
      </c>
      <c r="B5114" t="s">
        <v>5316</v>
      </c>
      <c r="C5114">
        <v>0</v>
      </c>
      <c r="D5114">
        <v>0</v>
      </c>
      <c r="E5114">
        <v>0</v>
      </c>
      <c r="F5114">
        <v>0</v>
      </c>
      <c r="G5114">
        <v>4.6292971415024297E-3</v>
      </c>
      <c r="H5114">
        <v>0.99999999999953704</v>
      </c>
    </row>
    <row r="5115" spans="1:8" x14ac:dyDescent="0.3">
      <c r="A5115">
        <v>5114</v>
      </c>
      <c r="B5115" t="s">
        <v>5317</v>
      </c>
      <c r="C5115">
        <v>0</v>
      </c>
      <c r="D5115">
        <v>0</v>
      </c>
      <c r="E5115">
        <v>0</v>
      </c>
      <c r="F5115">
        <v>0</v>
      </c>
      <c r="G5115">
        <v>0</v>
      </c>
      <c r="H5115">
        <v>1</v>
      </c>
    </row>
    <row r="5116" spans="1:8" x14ac:dyDescent="0.3">
      <c r="A5116">
        <v>5115</v>
      </c>
      <c r="B5116" t="s">
        <v>5318</v>
      </c>
      <c r="C5116">
        <v>0</v>
      </c>
      <c r="D5116">
        <v>0</v>
      </c>
      <c r="E5116">
        <v>0</v>
      </c>
      <c r="F5116">
        <v>0</v>
      </c>
      <c r="G5116">
        <v>0</v>
      </c>
      <c r="H5116">
        <v>1</v>
      </c>
    </row>
    <row r="5117" spans="1:8" x14ac:dyDescent="0.3">
      <c r="A5117">
        <v>5116</v>
      </c>
      <c r="B5117" t="s">
        <v>5319</v>
      </c>
      <c r="C5117">
        <v>0</v>
      </c>
      <c r="D5117">
        <v>0</v>
      </c>
      <c r="E5117">
        <v>0</v>
      </c>
      <c r="F5117">
        <v>0</v>
      </c>
      <c r="G5117">
        <v>0.28382418986805102</v>
      </c>
      <c r="H5117">
        <v>1.0000000000002001</v>
      </c>
    </row>
    <row r="5118" spans="1:8" x14ac:dyDescent="0.3">
      <c r="A5118">
        <v>5117</v>
      </c>
      <c r="B5118" t="s">
        <v>5320</v>
      </c>
      <c r="C5118">
        <v>0</v>
      </c>
      <c r="D5118">
        <v>0</v>
      </c>
      <c r="E5118">
        <v>0</v>
      </c>
      <c r="F5118">
        <v>0</v>
      </c>
      <c r="G5118">
        <v>0.46625421943562401</v>
      </c>
      <c r="H5118">
        <v>1.0000000000001701</v>
      </c>
    </row>
    <row r="5119" spans="1:8" x14ac:dyDescent="0.3">
      <c r="A5119">
        <v>5118</v>
      </c>
      <c r="B5119" t="s">
        <v>5321</v>
      </c>
      <c r="C5119">
        <v>0</v>
      </c>
      <c r="D5119">
        <v>0</v>
      </c>
      <c r="E5119">
        <v>0</v>
      </c>
      <c r="F5119">
        <v>0</v>
      </c>
      <c r="G5119">
        <v>0.16269023128417201</v>
      </c>
      <c r="H5119">
        <v>1.0000000000007701</v>
      </c>
    </row>
    <row r="5120" spans="1:8" x14ac:dyDescent="0.3">
      <c r="A5120">
        <v>5119</v>
      </c>
      <c r="B5120" t="s">
        <v>5322</v>
      </c>
      <c r="C5120">
        <v>0</v>
      </c>
      <c r="D5120">
        <v>0</v>
      </c>
      <c r="E5120">
        <v>0</v>
      </c>
      <c r="F5120">
        <v>0</v>
      </c>
      <c r="G5120">
        <v>0.28093504177152101</v>
      </c>
      <c r="H5120">
        <v>0.99999999999863598</v>
      </c>
    </row>
    <row r="5121" spans="1:8" x14ac:dyDescent="0.3">
      <c r="A5121">
        <v>5120</v>
      </c>
      <c r="B5121" t="s">
        <v>5323</v>
      </c>
      <c r="C5121">
        <v>0</v>
      </c>
      <c r="D5121">
        <v>0</v>
      </c>
      <c r="E5121">
        <v>0</v>
      </c>
      <c r="F5121">
        <v>0</v>
      </c>
      <c r="G5121">
        <v>0.77908382209457805</v>
      </c>
      <c r="H5121">
        <v>1.00000000000084</v>
      </c>
    </row>
    <row r="5122" spans="1:8" x14ac:dyDescent="0.3">
      <c r="A5122">
        <v>5121</v>
      </c>
      <c r="B5122" t="s">
        <v>5324</v>
      </c>
      <c r="C5122">
        <v>0</v>
      </c>
      <c r="D5122">
        <v>0</v>
      </c>
      <c r="E5122">
        <v>0</v>
      </c>
      <c r="F5122">
        <v>0</v>
      </c>
      <c r="G5122">
        <v>0</v>
      </c>
      <c r="H5122">
        <v>1</v>
      </c>
    </row>
    <row r="5123" spans="1:8" x14ac:dyDescent="0.3">
      <c r="A5123">
        <v>5122</v>
      </c>
      <c r="B5123" t="s">
        <v>5325</v>
      </c>
      <c r="C5123">
        <v>0</v>
      </c>
      <c r="D5123">
        <v>0</v>
      </c>
      <c r="E5123">
        <v>0</v>
      </c>
      <c r="F5123">
        <v>0</v>
      </c>
      <c r="G5123">
        <v>0</v>
      </c>
      <c r="H5123">
        <v>1</v>
      </c>
    </row>
    <row r="5124" spans="1:8" x14ac:dyDescent="0.3">
      <c r="A5124">
        <v>5123</v>
      </c>
      <c r="B5124" t="s">
        <v>5326</v>
      </c>
      <c r="C5124">
        <v>0</v>
      </c>
      <c r="D5124">
        <v>0</v>
      </c>
      <c r="E5124">
        <v>0</v>
      </c>
      <c r="F5124">
        <v>0</v>
      </c>
      <c r="G5124">
        <v>0</v>
      </c>
      <c r="H5124">
        <v>1</v>
      </c>
    </row>
    <row r="5125" spans="1:8" x14ac:dyDescent="0.3">
      <c r="A5125">
        <v>5124</v>
      </c>
      <c r="B5125" t="s">
        <v>5327</v>
      </c>
      <c r="C5125">
        <v>0</v>
      </c>
      <c r="D5125">
        <v>0</v>
      </c>
      <c r="E5125">
        <v>0</v>
      </c>
      <c r="F5125">
        <v>0</v>
      </c>
      <c r="G5125">
        <v>0</v>
      </c>
      <c r="H5125">
        <v>1</v>
      </c>
    </row>
    <row r="5126" spans="1:8" x14ac:dyDescent="0.3">
      <c r="A5126">
        <v>5125</v>
      </c>
      <c r="B5126" t="s">
        <v>5328</v>
      </c>
      <c r="C5126">
        <v>0</v>
      </c>
      <c r="D5126">
        <v>0</v>
      </c>
      <c r="E5126">
        <v>0</v>
      </c>
      <c r="F5126">
        <v>0</v>
      </c>
      <c r="G5126">
        <v>0</v>
      </c>
      <c r="H5126">
        <v>1</v>
      </c>
    </row>
    <row r="5127" spans="1:8" x14ac:dyDescent="0.3">
      <c r="A5127">
        <v>5126</v>
      </c>
      <c r="B5127" t="s">
        <v>5329</v>
      </c>
      <c r="C5127">
        <v>0</v>
      </c>
      <c r="D5127">
        <v>0</v>
      </c>
      <c r="E5127">
        <v>0</v>
      </c>
      <c r="F5127">
        <v>0</v>
      </c>
      <c r="G5127">
        <v>0</v>
      </c>
      <c r="H5127">
        <v>1</v>
      </c>
    </row>
    <row r="5128" spans="1:8" x14ac:dyDescent="0.3">
      <c r="A5128">
        <v>5127</v>
      </c>
      <c r="B5128" t="s">
        <v>5330</v>
      </c>
      <c r="C5128">
        <v>0</v>
      </c>
      <c r="D5128">
        <v>0</v>
      </c>
      <c r="E5128">
        <v>0</v>
      </c>
      <c r="F5128">
        <v>0</v>
      </c>
      <c r="G5128">
        <v>0</v>
      </c>
      <c r="H5128">
        <v>1</v>
      </c>
    </row>
    <row r="5129" spans="1:8" x14ac:dyDescent="0.3">
      <c r="A5129">
        <v>5128</v>
      </c>
      <c r="B5129" t="s">
        <v>5331</v>
      </c>
      <c r="C5129">
        <v>0</v>
      </c>
      <c r="D5129">
        <v>0</v>
      </c>
      <c r="E5129">
        <v>0</v>
      </c>
      <c r="F5129">
        <v>0</v>
      </c>
      <c r="G5129">
        <v>0</v>
      </c>
      <c r="H5129">
        <v>1</v>
      </c>
    </row>
    <row r="5130" spans="1:8" x14ac:dyDescent="0.3">
      <c r="A5130">
        <v>5129</v>
      </c>
      <c r="B5130" t="s">
        <v>5332</v>
      </c>
      <c r="C5130">
        <v>0</v>
      </c>
      <c r="D5130">
        <v>0</v>
      </c>
      <c r="E5130">
        <v>0</v>
      </c>
      <c r="F5130">
        <v>0</v>
      </c>
      <c r="G5130">
        <v>0</v>
      </c>
      <c r="H5130">
        <v>1</v>
      </c>
    </row>
    <row r="5131" spans="1:8" x14ac:dyDescent="0.3">
      <c r="A5131">
        <v>5130</v>
      </c>
      <c r="B5131" t="s">
        <v>5333</v>
      </c>
      <c r="C5131">
        <v>0</v>
      </c>
      <c r="D5131">
        <v>0</v>
      </c>
      <c r="E5131">
        <v>0</v>
      </c>
      <c r="F5131">
        <v>0</v>
      </c>
      <c r="G5131">
        <v>0</v>
      </c>
      <c r="H5131">
        <v>1</v>
      </c>
    </row>
    <row r="5132" spans="1:8" x14ac:dyDescent="0.3">
      <c r="A5132">
        <v>5131</v>
      </c>
      <c r="B5132" t="s">
        <v>5334</v>
      </c>
      <c r="C5132">
        <v>0</v>
      </c>
      <c r="D5132">
        <v>0</v>
      </c>
      <c r="E5132">
        <v>0</v>
      </c>
      <c r="F5132">
        <v>0</v>
      </c>
      <c r="G5132">
        <v>0</v>
      </c>
      <c r="H5132">
        <v>1</v>
      </c>
    </row>
    <row r="5133" spans="1:8" x14ac:dyDescent="0.3">
      <c r="A5133">
        <v>5132</v>
      </c>
      <c r="B5133" t="s">
        <v>5335</v>
      </c>
      <c r="C5133">
        <v>0</v>
      </c>
      <c r="D5133">
        <v>0</v>
      </c>
      <c r="E5133">
        <v>0</v>
      </c>
      <c r="F5133">
        <v>0</v>
      </c>
      <c r="G5133">
        <v>0.24365443569619499</v>
      </c>
      <c r="H5133">
        <v>0.99999999999895295</v>
      </c>
    </row>
    <row r="5134" spans="1:8" x14ac:dyDescent="0.3">
      <c r="A5134">
        <v>5133</v>
      </c>
      <c r="B5134" t="s">
        <v>5336</v>
      </c>
      <c r="C5134">
        <v>0</v>
      </c>
      <c r="D5134">
        <v>0</v>
      </c>
      <c r="E5134">
        <v>0</v>
      </c>
      <c r="F5134">
        <v>0</v>
      </c>
      <c r="G5134">
        <v>0</v>
      </c>
      <c r="H5134">
        <v>1</v>
      </c>
    </row>
    <row r="5135" spans="1:8" x14ac:dyDescent="0.3">
      <c r="A5135">
        <v>5134</v>
      </c>
      <c r="B5135" t="s">
        <v>5337</v>
      </c>
      <c r="C5135">
        <v>0</v>
      </c>
      <c r="D5135">
        <v>0</v>
      </c>
      <c r="E5135">
        <v>0</v>
      </c>
      <c r="F5135">
        <v>0</v>
      </c>
      <c r="G5135">
        <v>0</v>
      </c>
      <c r="H5135">
        <v>1.46656787654276E-3</v>
      </c>
    </row>
    <row r="5136" spans="1:8" x14ac:dyDescent="0.3">
      <c r="A5136">
        <v>5135</v>
      </c>
      <c r="B5136" t="s">
        <v>5338</v>
      </c>
      <c r="C5136">
        <v>0</v>
      </c>
      <c r="D5136">
        <v>0</v>
      </c>
      <c r="E5136">
        <v>0</v>
      </c>
      <c r="F5136">
        <v>0</v>
      </c>
      <c r="G5136">
        <v>0</v>
      </c>
      <c r="H5136">
        <v>1</v>
      </c>
    </row>
    <row r="5137" spans="1:8" x14ac:dyDescent="0.3">
      <c r="A5137">
        <v>5136</v>
      </c>
      <c r="B5137" t="s">
        <v>5339</v>
      </c>
      <c r="C5137">
        <v>0</v>
      </c>
      <c r="D5137">
        <v>0</v>
      </c>
      <c r="E5137">
        <v>0</v>
      </c>
      <c r="F5137">
        <v>0</v>
      </c>
      <c r="G5137">
        <v>0.29734691761714999</v>
      </c>
      <c r="H5137">
        <v>1.00000000000057</v>
      </c>
    </row>
    <row r="5138" spans="1:8" x14ac:dyDescent="0.3">
      <c r="A5138">
        <v>5137</v>
      </c>
      <c r="B5138" t="s">
        <v>5340</v>
      </c>
      <c r="C5138">
        <v>0</v>
      </c>
      <c r="D5138">
        <v>0</v>
      </c>
      <c r="E5138">
        <v>0</v>
      </c>
      <c r="F5138">
        <v>0</v>
      </c>
      <c r="G5138">
        <v>0</v>
      </c>
      <c r="H5138">
        <v>1</v>
      </c>
    </row>
    <row r="5139" spans="1:8" x14ac:dyDescent="0.3">
      <c r="A5139">
        <v>5138</v>
      </c>
      <c r="B5139" t="s">
        <v>5341</v>
      </c>
      <c r="C5139">
        <v>0</v>
      </c>
      <c r="D5139">
        <v>0</v>
      </c>
      <c r="E5139">
        <v>0</v>
      </c>
      <c r="F5139">
        <v>0</v>
      </c>
      <c r="G5139">
        <v>0</v>
      </c>
      <c r="H5139">
        <v>1</v>
      </c>
    </row>
    <row r="5140" spans="1:8" x14ac:dyDescent="0.3">
      <c r="A5140">
        <v>5139</v>
      </c>
      <c r="B5140" t="s">
        <v>5342</v>
      </c>
      <c r="C5140">
        <v>0</v>
      </c>
      <c r="D5140">
        <v>0</v>
      </c>
      <c r="E5140">
        <v>0</v>
      </c>
      <c r="F5140">
        <v>0</v>
      </c>
      <c r="G5140">
        <v>0</v>
      </c>
      <c r="H5140">
        <v>1</v>
      </c>
    </row>
    <row r="5141" spans="1:8" x14ac:dyDescent="0.3">
      <c r="A5141">
        <v>5140</v>
      </c>
      <c r="B5141" t="s">
        <v>5343</v>
      </c>
      <c r="C5141">
        <v>0</v>
      </c>
      <c r="D5141">
        <v>0</v>
      </c>
      <c r="E5141">
        <v>0</v>
      </c>
      <c r="F5141">
        <v>0</v>
      </c>
      <c r="G5141">
        <v>0.28308645613175998</v>
      </c>
      <c r="H5141">
        <v>0.99999999999952505</v>
      </c>
    </row>
    <row r="5142" spans="1:8" x14ac:dyDescent="0.3">
      <c r="A5142">
        <v>5141</v>
      </c>
      <c r="B5142" t="s">
        <v>5344</v>
      </c>
      <c r="C5142">
        <v>0</v>
      </c>
      <c r="D5142">
        <v>0</v>
      </c>
      <c r="E5142">
        <v>0</v>
      </c>
      <c r="F5142">
        <v>0</v>
      </c>
      <c r="G5142">
        <v>0</v>
      </c>
      <c r="H5142">
        <v>1</v>
      </c>
    </row>
    <row r="5143" spans="1:8" x14ac:dyDescent="0.3">
      <c r="A5143">
        <v>5142</v>
      </c>
      <c r="B5143" t="s">
        <v>5345</v>
      </c>
      <c r="C5143">
        <v>0</v>
      </c>
      <c r="D5143">
        <v>0</v>
      </c>
      <c r="E5143">
        <v>0</v>
      </c>
      <c r="F5143">
        <v>0</v>
      </c>
      <c r="G5143">
        <v>0</v>
      </c>
      <c r="H5143">
        <v>1</v>
      </c>
    </row>
    <row r="5144" spans="1:8" x14ac:dyDescent="0.3">
      <c r="A5144">
        <v>5143</v>
      </c>
      <c r="B5144" t="s">
        <v>5346</v>
      </c>
      <c r="C5144">
        <v>0</v>
      </c>
      <c r="D5144">
        <v>0</v>
      </c>
      <c r="E5144">
        <v>0</v>
      </c>
      <c r="F5144">
        <v>0</v>
      </c>
      <c r="G5144">
        <v>0</v>
      </c>
      <c r="H5144">
        <v>1</v>
      </c>
    </row>
    <row r="5145" spans="1:8" x14ac:dyDescent="0.3">
      <c r="A5145">
        <v>5144</v>
      </c>
      <c r="B5145" t="s">
        <v>5347</v>
      </c>
      <c r="C5145">
        <v>0</v>
      </c>
      <c r="D5145">
        <v>0</v>
      </c>
      <c r="E5145">
        <v>0</v>
      </c>
      <c r="F5145">
        <v>0</v>
      </c>
      <c r="G5145">
        <v>0.130090915346248</v>
      </c>
      <c r="H5145">
        <v>0.99999999999925704</v>
      </c>
    </row>
    <row r="5146" spans="1:8" x14ac:dyDescent="0.3">
      <c r="A5146">
        <v>5145</v>
      </c>
      <c r="B5146" t="s">
        <v>5348</v>
      </c>
      <c r="C5146">
        <v>0</v>
      </c>
      <c r="D5146">
        <v>0</v>
      </c>
      <c r="E5146">
        <v>0</v>
      </c>
      <c r="F5146">
        <v>0</v>
      </c>
      <c r="G5146">
        <v>0</v>
      </c>
      <c r="H5146">
        <v>1</v>
      </c>
    </row>
    <row r="5147" spans="1:8" x14ac:dyDescent="0.3">
      <c r="A5147">
        <v>5146</v>
      </c>
      <c r="B5147" t="s">
        <v>5349</v>
      </c>
      <c r="C5147">
        <v>0</v>
      </c>
      <c r="D5147">
        <v>0</v>
      </c>
      <c r="E5147">
        <v>0</v>
      </c>
      <c r="F5147">
        <v>0</v>
      </c>
      <c r="G5147">
        <v>0</v>
      </c>
      <c r="H5147">
        <v>0.92986046738122496</v>
      </c>
    </row>
    <row r="5148" spans="1:8" x14ac:dyDescent="0.3">
      <c r="A5148">
        <v>5147</v>
      </c>
      <c r="B5148" t="s">
        <v>5350</v>
      </c>
      <c r="C5148">
        <v>0</v>
      </c>
      <c r="D5148">
        <v>0</v>
      </c>
      <c r="E5148">
        <v>0</v>
      </c>
      <c r="F5148">
        <v>0</v>
      </c>
      <c r="G5148">
        <v>0</v>
      </c>
      <c r="H5148">
        <v>1</v>
      </c>
    </row>
    <row r="5149" spans="1:8" x14ac:dyDescent="0.3">
      <c r="A5149">
        <v>5148</v>
      </c>
      <c r="B5149" t="s">
        <v>5351</v>
      </c>
      <c r="C5149">
        <v>0</v>
      </c>
      <c r="D5149">
        <v>0</v>
      </c>
      <c r="E5149">
        <v>0</v>
      </c>
      <c r="F5149">
        <v>0</v>
      </c>
      <c r="G5149">
        <v>0</v>
      </c>
      <c r="H5149">
        <v>1</v>
      </c>
    </row>
    <row r="5150" spans="1:8" x14ac:dyDescent="0.3">
      <c r="A5150">
        <v>5149</v>
      </c>
      <c r="B5150" t="s">
        <v>5352</v>
      </c>
      <c r="C5150">
        <v>0</v>
      </c>
      <c r="D5150">
        <v>0</v>
      </c>
      <c r="E5150">
        <v>0</v>
      </c>
      <c r="F5150">
        <v>0</v>
      </c>
      <c r="G5150">
        <v>0</v>
      </c>
      <c r="H5150">
        <v>0.93208629331683801</v>
      </c>
    </row>
    <row r="5151" spans="1:8" x14ac:dyDescent="0.3">
      <c r="A5151">
        <v>5150</v>
      </c>
      <c r="B5151" t="s">
        <v>5353</v>
      </c>
      <c r="C5151">
        <v>0</v>
      </c>
      <c r="D5151">
        <v>0</v>
      </c>
      <c r="E5151">
        <v>0</v>
      </c>
      <c r="F5151">
        <v>0</v>
      </c>
      <c r="G5151">
        <v>0</v>
      </c>
      <c r="H5151">
        <v>0.98330532785532299</v>
      </c>
    </row>
    <row r="5152" spans="1:8" x14ac:dyDescent="0.3">
      <c r="A5152">
        <v>5151</v>
      </c>
      <c r="B5152" t="s">
        <v>5354</v>
      </c>
      <c r="C5152">
        <v>0</v>
      </c>
      <c r="D5152">
        <v>0</v>
      </c>
      <c r="E5152">
        <v>0</v>
      </c>
      <c r="F5152">
        <v>0</v>
      </c>
      <c r="G5152">
        <v>0</v>
      </c>
      <c r="H5152">
        <v>0.99950937420609498</v>
      </c>
    </row>
    <row r="5153" spans="1:8" x14ac:dyDescent="0.3">
      <c r="A5153">
        <v>5152</v>
      </c>
      <c r="B5153" t="s">
        <v>5355</v>
      </c>
      <c r="C5153">
        <v>0</v>
      </c>
      <c r="D5153">
        <v>0</v>
      </c>
      <c r="E5153">
        <v>0</v>
      </c>
      <c r="F5153">
        <v>0</v>
      </c>
      <c r="G5153">
        <v>0</v>
      </c>
      <c r="H5153">
        <v>0.49959862431521501</v>
      </c>
    </row>
    <row r="5154" spans="1:8" x14ac:dyDescent="0.3">
      <c r="A5154">
        <v>5153</v>
      </c>
      <c r="B5154" t="s">
        <v>5356</v>
      </c>
      <c r="C5154">
        <v>0</v>
      </c>
      <c r="D5154">
        <v>0</v>
      </c>
      <c r="E5154">
        <v>0</v>
      </c>
      <c r="F5154">
        <v>0</v>
      </c>
      <c r="G5154">
        <v>0</v>
      </c>
      <c r="H5154">
        <v>1</v>
      </c>
    </row>
    <row r="5155" spans="1:8" x14ac:dyDescent="0.3">
      <c r="A5155">
        <v>5154</v>
      </c>
      <c r="B5155" t="s">
        <v>5357</v>
      </c>
      <c r="C5155">
        <v>0</v>
      </c>
      <c r="D5155">
        <v>0</v>
      </c>
      <c r="E5155">
        <v>0</v>
      </c>
      <c r="F5155">
        <v>0</v>
      </c>
      <c r="G5155">
        <v>0</v>
      </c>
      <c r="H5155">
        <v>1</v>
      </c>
    </row>
    <row r="5156" spans="1:8" x14ac:dyDescent="0.3">
      <c r="A5156">
        <v>5155</v>
      </c>
      <c r="B5156" t="s">
        <v>5358</v>
      </c>
      <c r="C5156">
        <v>0</v>
      </c>
      <c r="D5156">
        <v>0</v>
      </c>
      <c r="E5156">
        <v>0</v>
      </c>
      <c r="F5156">
        <v>0</v>
      </c>
      <c r="G5156">
        <v>1</v>
      </c>
      <c r="H5156">
        <v>1</v>
      </c>
    </row>
    <row r="5157" spans="1:8" x14ac:dyDescent="0.3">
      <c r="A5157">
        <v>5156</v>
      </c>
      <c r="B5157" t="s">
        <v>5359</v>
      </c>
      <c r="C5157">
        <v>0</v>
      </c>
      <c r="D5157">
        <v>0</v>
      </c>
      <c r="E5157">
        <v>0</v>
      </c>
      <c r="F5157">
        <v>0</v>
      </c>
      <c r="G5157">
        <v>0</v>
      </c>
      <c r="H5157">
        <v>1</v>
      </c>
    </row>
    <row r="5158" spans="1:8" x14ac:dyDescent="0.3">
      <c r="A5158">
        <v>5157</v>
      </c>
      <c r="B5158" t="s">
        <v>5360</v>
      </c>
      <c r="C5158">
        <v>0</v>
      </c>
      <c r="D5158">
        <v>0</v>
      </c>
      <c r="E5158">
        <v>0</v>
      </c>
      <c r="F5158">
        <v>0</v>
      </c>
      <c r="G5158">
        <v>0</v>
      </c>
      <c r="H5158">
        <v>0.28033132348365902</v>
      </c>
    </row>
    <row r="5159" spans="1:8" x14ac:dyDescent="0.3">
      <c r="A5159">
        <v>5158</v>
      </c>
      <c r="B5159" t="s">
        <v>5361</v>
      </c>
      <c r="C5159">
        <v>0</v>
      </c>
      <c r="D5159">
        <v>0</v>
      </c>
      <c r="E5159">
        <v>0</v>
      </c>
      <c r="F5159">
        <v>0</v>
      </c>
      <c r="G5159">
        <v>0</v>
      </c>
      <c r="H5159">
        <v>1</v>
      </c>
    </row>
    <row r="5160" spans="1:8" x14ac:dyDescent="0.3">
      <c r="A5160">
        <v>5159</v>
      </c>
      <c r="B5160" t="s">
        <v>5362</v>
      </c>
      <c r="C5160">
        <v>0</v>
      </c>
      <c r="D5160">
        <v>0</v>
      </c>
      <c r="E5160">
        <v>0</v>
      </c>
      <c r="F5160">
        <v>0</v>
      </c>
      <c r="G5160">
        <v>0</v>
      </c>
      <c r="H5160">
        <v>1</v>
      </c>
    </row>
    <row r="5161" spans="1:8" x14ac:dyDescent="0.3">
      <c r="A5161">
        <v>5160</v>
      </c>
      <c r="B5161" t="s">
        <v>5363</v>
      </c>
      <c r="C5161">
        <v>0</v>
      </c>
      <c r="D5161">
        <v>0</v>
      </c>
      <c r="E5161">
        <v>0</v>
      </c>
      <c r="F5161">
        <v>0</v>
      </c>
      <c r="G5161">
        <v>0</v>
      </c>
      <c r="H5161">
        <v>1</v>
      </c>
    </row>
    <row r="5162" spans="1:8" x14ac:dyDescent="0.3">
      <c r="A5162">
        <v>5161</v>
      </c>
      <c r="B5162" t="s">
        <v>5364</v>
      </c>
      <c r="C5162">
        <v>0</v>
      </c>
      <c r="D5162">
        <v>0</v>
      </c>
      <c r="E5162">
        <v>0</v>
      </c>
      <c r="F5162">
        <v>0</v>
      </c>
      <c r="G5162">
        <v>0</v>
      </c>
      <c r="H5162">
        <v>1</v>
      </c>
    </row>
    <row r="5163" spans="1:8" x14ac:dyDescent="0.3">
      <c r="A5163">
        <v>5162</v>
      </c>
      <c r="B5163" t="s">
        <v>5365</v>
      </c>
      <c r="C5163">
        <v>0</v>
      </c>
      <c r="D5163">
        <v>0</v>
      </c>
      <c r="E5163">
        <v>0</v>
      </c>
      <c r="F5163">
        <v>0</v>
      </c>
      <c r="G5163">
        <v>0</v>
      </c>
      <c r="H5163">
        <v>0.99992392726456703</v>
      </c>
    </row>
    <row r="5164" spans="1:8" x14ac:dyDescent="0.3">
      <c r="A5164">
        <v>5163</v>
      </c>
      <c r="B5164" t="s">
        <v>5366</v>
      </c>
      <c r="C5164">
        <v>0</v>
      </c>
      <c r="D5164">
        <v>0</v>
      </c>
      <c r="E5164">
        <v>0</v>
      </c>
      <c r="F5164">
        <v>0</v>
      </c>
      <c r="G5164">
        <v>0</v>
      </c>
      <c r="H5164">
        <v>0.59244288266122103</v>
      </c>
    </row>
    <row r="5165" spans="1:8" x14ac:dyDescent="0.3">
      <c r="A5165">
        <v>5164</v>
      </c>
      <c r="B5165" t="s">
        <v>5367</v>
      </c>
      <c r="C5165">
        <v>0</v>
      </c>
      <c r="D5165">
        <v>0</v>
      </c>
      <c r="E5165">
        <v>0</v>
      </c>
      <c r="F5165">
        <v>0</v>
      </c>
      <c r="G5165">
        <v>0</v>
      </c>
      <c r="H5165">
        <v>0.41304497157298597</v>
      </c>
    </row>
    <row r="5166" spans="1:8" x14ac:dyDescent="0.3">
      <c r="A5166">
        <v>5165</v>
      </c>
      <c r="B5166" t="s">
        <v>5368</v>
      </c>
      <c r="C5166">
        <v>0</v>
      </c>
      <c r="D5166">
        <v>0</v>
      </c>
      <c r="E5166">
        <v>0</v>
      </c>
      <c r="F5166">
        <v>0</v>
      </c>
      <c r="G5166">
        <v>0</v>
      </c>
      <c r="H5166">
        <v>0.229056301292973</v>
      </c>
    </row>
    <row r="5167" spans="1:8" x14ac:dyDescent="0.3">
      <c r="A5167">
        <v>5166</v>
      </c>
      <c r="B5167" t="s">
        <v>5369</v>
      </c>
      <c r="C5167">
        <v>0.20639182293768699</v>
      </c>
      <c r="D5167">
        <v>0.20639182293768699</v>
      </c>
      <c r="E5167">
        <v>0.20639182293768699</v>
      </c>
      <c r="F5167">
        <v>0.20639182293768699</v>
      </c>
      <c r="G5167">
        <v>0.79418003534153803</v>
      </c>
      <c r="H5167">
        <v>0.99999999999992795</v>
      </c>
    </row>
    <row r="5168" spans="1:8" x14ac:dyDescent="0.3">
      <c r="A5168">
        <v>5167</v>
      </c>
      <c r="B5168" t="s">
        <v>5370</v>
      </c>
      <c r="C5168">
        <v>5.4341816684048397E-4</v>
      </c>
      <c r="D5168">
        <v>5.4341816684048397E-4</v>
      </c>
      <c r="E5168">
        <v>5.4341816684048397E-4</v>
      </c>
      <c r="F5168">
        <v>5.4341816684048397E-4</v>
      </c>
      <c r="G5168">
        <v>2.7239104822794E-2</v>
      </c>
      <c r="H5168">
        <v>0.146609494702027</v>
      </c>
    </row>
    <row r="5169" spans="1:8" x14ac:dyDescent="0.3">
      <c r="A5169">
        <v>5168</v>
      </c>
      <c r="B5169" t="s">
        <v>5371</v>
      </c>
      <c r="C5169">
        <v>0</v>
      </c>
      <c r="D5169">
        <v>0</v>
      </c>
      <c r="E5169">
        <v>0</v>
      </c>
      <c r="F5169">
        <v>0</v>
      </c>
      <c r="G5169">
        <v>0</v>
      </c>
      <c r="H5169">
        <v>0.74990052583781097</v>
      </c>
    </row>
    <row r="5170" spans="1:8" x14ac:dyDescent="0.3">
      <c r="A5170">
        <v>5169</v>
      </c>
      <c r="B5170" t="s">
        <v>5372</v>
      </c>
      <c r="C5170">
        <v>0</v>
      </c>
      <c r="D5170">
        <v>0</v>
      </c>
      <c r="E5170">
        <v>0</v>
      </c>
      <c r="F5170">
        <v>0</v>
      </c>
      <c r="G5170">
        <v>0</v>
      </c>
      <c r="H5170">
        <v>0.56586380263515101</v>
      </c>
    </row>
    <row r="5171" spans="1:8" x14ac:dyDescent="0.3">
      <c r="A5171">
        <v>5170</v>
      </c>
      <c r="B5171" t="s">
        <v>5373</v>
      </c>
      <c r="C5171">
        <v>0</v>
      </c>
      <c r="D5171">
        <v>0</v>
      </c>
      <c r="E5171">
        <v>0</v>
      </c>
      <c r="F5171">
        <v>0</v>
      </c>
      <c r="G5171">
        <v>0</v>
      </c>
      <c r="H5171">
        <v>4.6632950892754002E-2</v>
      </c>
    </row>
    <row r="5172" spans="1:8" x14ac:dyDescent="0.3">
      <c r="A5172">
        <v>5171</v>
      </c>
      <c r="B5172" t="s">
        <v>5374</v>
      </c>
      <c r="C5172">
        <v>0</v>
      </c>
      <c r="D5172">
        <v>0</v>
      </c>
      <c r="E5172">
        <v>0</v>
      </c>
      <c r="F5172">
        <v>0</v>
      </c>
      <c r="G5172">
        <v>0</v>
      </c>
      <c r="H5172">
        <v>3.2664408421624498E-2</v>
      </c>
    </row>
    <row r="5173" spans="1:8" x14ac:dyDescent="0.3">
      <c r="A5173">
        <v>5172</v>
      </c>
      <c r="B5173" t="s">
        <v>5375</v>
      </c>
      <c r="C5173">
        <v>0</v>
      </c>
      <c r="D5173">
        <v>0</v>
      </c>
      <c r="E5173">
        <v>0</v>
      </c>
      <c r="F5173">
        <v>0</v>
      </c>
      <c r="G5173">
        <v>0</v>
      </c>
      <c r="H5173">
        <v>2.4397689529948901E-2</v>
      </c>
    </row>
    <row r="5174" spans="1:8" x14ac:dyDescent="0.3">
      <c r="A5174">
        <v>5173</v>
      </c>
      <c r="B5174" t="s">
        <v>5376</v>
      </c>
      <c r="C5174">
        <v>9.3567537718032098E-2</v>
      </c>
      <c r="D5174">
        <v>9.3567537718032098E-2</v>
      </c>
      <c r="E5174">
        <v>9.3567537718032098E-2</v>
      </c>
      <c r="F5174">
        <v>9.3567537718032098E-2</v>
      </c>
      <c r="G5174">
        <v>0.37334481673370701</v>
      </c>
      <c r="H5174">
        <v>0.81871969552695001</v>
      </c>
    </row>
    <row r="5175" spans="1:8" x14ac:dyDescent="0.3">
      <c r="A5175">
        <v>5174</v>
      </c>
      <c r="B5175" t="s">
        <v>5377</v>
      </c>
      <c r="C5175">
        <v>3.4476549452037E-2</v>
      </c>
      <c r="D5175">
        <v>3.4476549452037E-2</v>
      </c>
      <c r="E5175">
        <v>3.4476549452037E-2</v>
      </c>
      <c r="F5175">
        <v>3.4476549452037E-2</v>
      </c>
      <c r="G5175">
        <v>0.219796517988045</v>
      </c>
      <c r="H5175">
        <v>0.50941166206294097</v>
      </c>
    </row>
    <row r="5176" spans="1:8" x14ac:dyDescent="0.3">
      <c r="A5176">
        <v>5175</v>
      </c>
      <c r="B5176" t="s">
        <v>5378</v>
      </c>
      <c r="C5176">
        <v>5.7358299919834895E-4</v>
      </c>
      <c r="D5176">
        <v>5.7358299919834895E-4</v>
      </c>
      <c r="E5176">
        <v>5.7358299919834895E-4</v>
      </c>
      <c r="F5176">
        <v>5.7358299919834895E-4</v>
      </c>
      <c r="G5176">
        <v>5.8777309827489202E-2</v>
      </c>
      <c r="H5176">
        <v>0.44991929263946301</v>
      </c>
    </row>
    <row r="5177" spans="1:8" x14ac:dyDescent="0.3">
      <c r="A5177">
        <v>5176</v>
      </c>
      <c r="B5177" t="s">
        <v>5379</v>
      </c>
      <c r="C5177">
        <v>2.4529942556941201E-2</v>
      </c>
      <c r="D5177">
        <v>2.4529942556941201E-2</v>
      </c>
      <c r="E5177">
        <v>2.4529942556941201E-2</v>
      </c>
      <c r="F5177">
        <v>2.4529942556941201E-2</v>
      </c>
      <c r="G5177">
        <v>9.7911971149017896E-2</v>
      </c>
      <c r="H5177">
        <v>0.39030298670309699</v>
      </c>
    </row>
    <row r="5178" spans="1:8" x14ac:dyDescent="0.3">
      <c r="A5178">
        <v>5177</v>
      </c>
      <c r="B5178" t="s">
        <v>5380</v>
      </c>
      <c r="C5178">
        <v>0</v>
      </c>
      <c r="D5178">
        <v>0</v>
      </c>
      <c r="E5178">
        <v>0</v>
      </c>
      <c r="F5178">
        <v>0</v>
      </c>
      <c r="G5178">
        <v>0</v>
      </c>
      <c r="H5178">
        <v>0.45693491959571497</v>
      </c>
    </row>
    <row r="5179" spans="1:8" x14ac:dyDescent="0.3">
      <c r="A5179">
        <v>5178</v>
      </c>
      <c r="B5179" t="s">
        <v>5381</v>
      </c>
      <c r="C5179">
        <v>0</v>
      </c>
      <c r="D5179">
        <v>0</v>
      </c>
      <c r="E5179">
        <v>0</v>
      </c>
      <c r="F5179">
        <v>0</v>
      </c>
      <c r="G5179">
        <v>0</v>
      </c>
      <c r="H5179">
        <v>0.228262473937691</v>
      </c>
    </row>
    <row r="5180" spans="1:8" x14ac:dyDescent="0.3">
      <c r="A5180">
        <v>5179</v>
      </c>
      <c r="B5180" t="s">
        <v>5382</v>
      </c>
      <c r="C5180">
        <v>0</v>
      </c>
      <c r="D5180">
        <v>0</v>
      </c>
      <c r="E5180">
        <v>0</v>
      </c>
      <c r="F5180">
        <v>0</v>
      </c>
      <c r="G5180">
        <v>0</v>
      </c>
      <c r="H5180">
        <v>3.7244791919392402E-2</v>
      </c>
    </row>
    <row r="5181" spans="1:8" x14ac:dyDescent="0.3">
      <c r="A5181">
        <v>5180</v>
      </c>
      <c r="B5181" t="s">
        <v>5383</v>
      </c>
      <c r="C5181">
        <v>0</v>
      </c>
      <c r="D5181">
        <v>0</v>
      </c>
      <c r="E5181">
        <v>0</v>
      </c>
      <c r="F5181">
        <v>0</v>
      </c>
      <c r="G5181">
        <v>0</v>
      </c>
      <c r="H5181">
        <v>4.4613066488426497E-3</v>
      </c>
    </row>
    <row r="5182" spans="1:8" x14ac:dyDescent="0.3">
      <c r="A5182">
        <v>5181</v>
      </c>
      <c r="B5182" t="s">
        <v>5384</v>
      </c>
      <c r="C5182">
        <v>7.2443379761563003E-4</v>
      </c>
      <c r="D5182">
        <v>7.2443379761563003E-4</v>
      </c>
      <c r="E5182">
        <v>7.2443379761563003E-4</v>
      </c>
      <c r="F5182">
        <v>7.2443379761563003E-4</v>
      </c>
      <c r="G5182">
        <v>0.57449479933558001</v>
      </c>
      <c r="H5182">
        <v>0.99999999999991496</v>
      </c>
    </row>
    <row r="5183" spans="1:8" x14ac:dyDescent="0.3">
      <c r="A5183">
        <v>5182</v>
      </c>
      <c r="B5183" t="s">
        <v>5385</v>
      </c>
      <c r="C5183">
        <v>0</v>
      </c>
      <c r="D5183">
        <v>0</v>
      </c>
      <c r="E5183">
        <v>0</v>
      </c>
      <c r="F5183">
        <v>0</v>
      </c>
      <c r="G5183">
        <v>7.6851193044934707E-2</v>
      </c>
      <c r="H5183">
        <v>0.560696205310385</v>
      </c>
    </row>
    <row r="5184" spans="1:8" x14ac:dyDescent="0.3">
      <c r="A5184">
        <v>5183</v>
      </c>
      <c r="B5184" t="s">
        <v>5386</v>
      </c>
      <c r="C5184">
        <v>0</v>
      </c>
      <c r="D5184">
        <v>0</v>
      </c>
      <c r="E5184">
        <v>0</v>
      </c>
      <c r="F5184">
        <v>0</v>
      </c>
      <c r="G5184">
        <v>0</v>
      </c>
      <c r="H5184">
        <v>0.18452910314167201</v>
      </c>
    </row>
    <row r="5185" spans="1:8" x14ac:dyDescent="0.3">
      <c r="A5185">
        <v>5184</v>
      </c>
      <c r="B5185" t="s">
        <v>5387</v>
      </c>
      <c r="C5185">
        <v>5.28654089223269E-4</v>
      </c>
      <c r="D5185">
        <v>5.28654089223269E-4</v>
      </c>
      <c r="E5185">
        <v>5.28654089223269E-4</v>
      </c>
      <c r="F5185">
        <v>5.28654089223269E-4</v>
      </c>
      <c r="G5185">
        <v>0.11747072104745</v>
      </c>
      <c r="H5185">
        <v>0.69335068574887804</v>
      </c>
    </row>
    <row r="5186" spans="1:8" x14ac:dyDescent="0.3">
      <c r="A5186">
        <v>5185</v>
      </c>
      <c r="B5186" t="s">
        <v>5388</v>
      </c>
      <c r="C5186">
        <v>2.2894766695847799E-3</v>
      </c>
      <c r="D5186">
        <v>2.2894766695847799E-3</v>
      </c>
      <c r="E5186">
        <v>2.2894766695847799E-3</v>
      </c>
      <c r="F5186">
        <v>2.2894766695847799E-3</v>
      </c>
      <c r="G5186">
        <v>9.6706738060365199E-2</v>
      </c>
      <c r="H5186">
        <v>0.88532047262056301</v>
      </c>
    </row>
    <row r="5187" spans="1:8" x14ac:dyDescent="0.3">
      <c r="A5187">
        <v>5186</v>
      </c>
      <c r="B5187" t="s">
        <v>5389</v>
      </c>
      <c r="C5187" s="43">
        <v>3.27808198962858E-6</v>
      </c>
      <c r="D5187" s="43">
        <v>3.27808198962858E-6</v>
      </c>
      <c r="E5187" s="43">
        <v>3.27808198962858E-6</v>
      </c>
      <c r="F5187" s="43">
        <v>3.27808198962858E-6</v>
      </c>
      <c r="G5187">
        <v>0.169662294788271</v>
      </c>
      <c r="H5187">
        <v>0.74859354309216897</v>
      </c>
    </row>
    <row r="5188" spans="1:8" x14ac:dyDescent="0.3">
      <c r="A5188">
        <v>5187</v>
      </c>
      <c r="B5188" t="s">
        <v>5390</v>
      </c>
      <c r="C5188">
        <v>0</v>
      </c>
      <c r="D5188">
        <v>0</v>
      </c>
      <c r="E5188">
        <v>0</v>
      </c>
      <c r="F5188">
        <v>0</v>
      </c>
      <c r="G5188">
        <v>3.2824771680128199E-2</v>
      </c>
      <c r="H5188">
        <v>0.663452688749397</v>
      </c>
    </row>
    <row r="5189" spans="1:8" x14ac:dyDescent="0.3">
      <c r="A5189">
        <v>5188</v>
      </c>
      <c r="B5189" t="s">
        <v>5391</v>
      </c>
      <c r="C5189">
        <v>0</v>
      </c>
      <c r="D5189">
        <v>0</v>
      </c>
      <c r="E5189">
        <v>0</v>
      </c>
      <c r="F5189">
        <v>0</v>
      </c>
      <c r="G5189">
        <v>8.5891795097712803E-2</v>
      </c>
      <c r="H5189">
        <v>0.29879754391887903</v>
      </c>
    </row>
    <row r="5190" spans="1:8" x14ac:dyDescent="0.3">
      <c r="A5190">
        <v>5189</v>
      </c>
      <c r="B5190" t="s">
        <v>5392</v>
      </c>
      <c r="C5190">
        <v>0</v>
      </c>
      <c r="D5190">
        <v>0</v>
      </c>
      <c r="E5190">
        <v>0</v>
      </c>
      <c r="F5190">
        <v>0</v>
      </c>
      <c r="G5190">
        <v>0.53030180699849405</v>
      </c>
      <c r="H5190">
        <v>1.0000000000003699</v>
      </c>
    </row>
    <row r="5191" spans="1:8" x14ac:dyDescent="0.3">
      <c r="A5191">
        <v>5190</v>
      </c>
      <c r="B5191" t="s">
        <v>5393</v>
      </c>
      <c r="C5191">
        <v>0</v>
      </c>
      <c r="D5191">
        <v>0</v>
      </c>
      <c r="E5191">
        <v>0</v>
      </c>
      <c r="F5191">
        <v>0</v>
      </c>
      <c r="G5191">
        <v>6.1879549577337503E-2</v>
      </c>
      <c r="H5191">
        <v>0.246393969071528</v>
      </c>
    </row>
    <row r="5192" spans="1:8" x14ac:dyDescent="0.3">
      <c r="A5192">
        <v>5191</v>
      </c>
      <c r="B5192" t="s">
        <v>5394</v>
      </c>
      <c r="C5192">
        <v>3.6579053434997399E-2</v>
      </c>
      <c r="D5192">
        <v>3.6579053434997399E-2</v>
      </c>
      <c r="E5192">
        <v>3.6579053434997399E-2</v>
      </c>
      <c r="F5192">
        <v>3.6579053434997399E-2</v>
      </c>
      <c r="G5192">
        <v>0.158332521689376</v>
      </c>
      <c r="H5192">
        <v>0.56309574425560704</v>
      </c>
    </row>
    <row r="5193" spans="1:8" x14ac:dyDescent="0.3">
      <c r="A5193">
        <v>5192</v>
      </c>
      <c r="B5193" t="s">
        <v>5395</v>
      </c>
      <c r="C5193">
        <v>0.10292062976380099</v>
      </c>
      <c r="D5193">
        <v>0.10292062976380099</v>
      </c>
      <c r="E5193">
        <v>0.10292062976380099</v>
      </c>
      <c r="F5193">
        <v>0.10292062976380099</v>
      </c>
      <c r="G5193">
        <v>0.13443451653817901</v>
      </c>
      <c r="H5193">
        <v>0.315437332587582</v>
      </c>
    </row>
    <row r="5194" spans="1:8" x14ac:dyDescent="0.3">
      <c r="A5194">
        <v>5193</v>
      </c>
      <c r="B5194" t="s">
        <v>5396</v>
      </c>
      <c r="C5194">
        <v>0.120169505266355</v>
      </c>
      <c r="D5194">
        <v>0.120169505266355</v>
      </c>
      <c r="E5194">
        <v>0.120169505266355</v>
      </c>
      <c r="F5194">
        <v>0.120169505266355</v>
      </c>
      <c r="G5194">
        <v>0.12447707369835199</v>
      </c>
      <c r="H5194">
        <v>0.20365978852941699</v>
      </c>
    </row>
    <row r="5195" spans="1:8" x14ac:dyDescent="0.3">
      <c r="A5195">
        <v>5194</v>
      </c>
      <c r="B5195" t="s">
        <v>5397</v>
      </c>
      <c r="C5195">
        <v>0.100453637703752</v>
      </c>
      <c r="D5195">
        <v>0.100453637703752</v>
      </c>
      <c r="E5195">
        <v>0.100453637703752</v>
      </c>
      <c r="F5195">
        <v>0.100453637703752</v>
      </c>
      <c r="G5195">
        <v>0.12023972002494999</v>
      </c>
      <c r="H5195">
        <v>0.37191300987432402</v>
      </c>
    </row>
    <row r="5196" spans="1:8" x14ac:dyDescent="0.3">
      <c r="A5196">
        <v>5195</v>
      </c>
      <c r="B5196" t="s">
        <v>5398</v>
      </c>
      <c r="C5196">
        <v>0.101436922293573</v>
      </c>
      <c r="D5196">
        <v>0.101436922293573</v>
      </c>
      <c r="E5196">
        <v>0.101436922293573</v>
      </c>
      <c r="F5196">
        <v>0.101436922293573</v>
      </c>
      <c r="G5196">
        <v>0.17029499427250899</v>
      </c>
      <c r="H5196">
        <v>0.44627404296928502</v>
      </c>
    </row>
    <row r="5197" spans="1:8" x14ac:dyDescent="0.3">
      <c r="A5197">
        <v>5196</v>
      </c>
      <c r="B5197" t="s">
        <v>5399</v>
      </c>
      <c r="C5197">
        <v>0</v>
      </c>
      <c r="D5197">
        <v>0</v>
      </c>
      <c r="E5197">
        <v>0</v>
      </c>
      <c r="F5197">
        <v>0</v>
      </c>
      <c r="G5197">
        <v>0.11018542987917999</v>
      </c>
      <c r="H5197">
        <v>0.40380768111381099</v>
      </c>
    </row>
    <row r="5198" spans="1:8" x14ac:dyDescent="0.3">
      <c r="A5198">
        <v>5197</v>
      </c>
      <c r="B5198" t="s">
        <v>5400</v>
      </c>
      <c r="C5198">
        <v>0</v>
      </c>
      <c r="D5198">
        <v>0</v>
      </c>
      <c r="E5198">
        <v>0</v>
      </c>
      <c r="F5198">
        <v>0</v>
      </c>
      <c r="G5198">
        <v>0.101916270122724</v>
      </c>
      <c r="H5198">
        <v>1.00000000000088</v>
      </c>
    </row>
    <row r="5199" spans="1:8" x14ac:dyDescent="0.3">
      <c r="A5199">
        <v>5198</v>
      </c>
      <c r="B5199" t="s">
        <v>5401</v>
      </c>
      <c r="C5199">
        <v>0</v>
      </c>
      <c r="D5199">
        <v>0</v>
      </c>
      <c r="E5199">
        <v>0</v>
      </c>
      <c r="F5199">
        <v>0</v>
      </c>
      <c r="G5199">
        <v>1.6334432583454201E-2</v>
      </c>
      <c r="H5199">
        <v>0.80743710213034503</v>
      </c>
    </row>
    <row r="5200" spans="1:8" x14ac:dyDescent="0.3">
      <c r="A5200">
        <v>5199</v>
      </c>
      <c r="B5200" t="s">
        <v>5402</v>
      </c>
      <c r="C5200">
        <v>0</v>
      </c>
      <c r="D5200">
        <v>0</v>
      </c>
      <c r="E5200">
        <v>0</v>
      </c>
      <c r="F5200">
        <v>0</v>
      </c>
      <c r="G5200">
        <v>1.93430954073638E-2</v>
      </c>
      <c r="H5200">
        <v>0.28600154174569198</v>
      </c>
    </row>
    <row r="5201" spans="1:8" x14ac:dyDescent="0.3">
      <c r="A5201">
        <v>5200</v>
      </c>
      <c r="B5201" t="s">
        <v>5403</v>
      </c>
      <c r="C5201">
        <v>1.85837587307119E-2</v>
      </c>
      <c r="D5201">
        <v>1.85837587307119E-2</v>
      </c>
      <c r="E5201">
        <v>1.85837587307119E-2</v>
      </c>
      <c r="F5201">
        <v>1.85837587307119E-2</v>
      </c>
      <c r="G5201">
        <v>3.3215566250140501E-2</v>
      </c>
      <c r="H5201">
        <v>0.265171159144792</v>
      </c>
    </row>
    <row r="5202" spans="1:8" x14ac:dyDescent="0.3">
      <c r="A5202">
        <v>5201</v>
      </c>
      <c r="B5202" t="s">
        <v>5404</v>
      </c>
      <c r="C5202">
        <v>3.2462481673046301E-2</v>
      </c>
      <c r="D5202">
        <v>3.2462481673046301E-2</v>
      </c>
      <c r="E5202">
        <v>3.2462481673046301E-2</v>
      </c>
      <c r="F5202">
        <v>3.2462481673046301E-2</v>
      </c>
      <c r="G5202">
        <v>3.9545148615412799E-2</v>
      </c>
      <c r="H5202">
        <v>0.27367660826275297</v>
      </c>
    </row>
    <row r="5203" spans="1:8" x14ac:dyDescent="0.3">
      <c r="A5203">
        <v>5202</v>
      </c>
      <c r="B5203" t="s">
        <v>5405</v>
      </c>
      <c r="C5203">
        <v>2.3163145276590701E-2</v>
      </c>
      <c r="D5203">
        <v>2.3163145276590701E-2</v>
      </c>
      <c r="E5203">
        <v>2.3163145276590701E-2</v>
      </c>
      <c r="F5203">
        <v>2.3163145276590701E-2</v>
      </c>
      <c r="G5203">
        <v>4.20867594472569E-2</v>
      </c>
      <c r="H5203">
        <v>0.33667616348908103</v>
      </c>
    </row>
    <row r="5204" spans="1:8" x14ac:dyDescent="0.3">
      <c r="A5204">
        <v>5203</v>
      </c>
      <c r="B5204" t="s">
        <v>5406</v>
      </c>
      <c r="C5204" s="43">
        <v>1.00055447853947E-5</v>
      </c>
      <c r="D5204" s="43">
        <v>1.00055447853947E-5</v>
      </c>
      <c r="E5204" s="43">
        <v>1.00055447853947E-5</v>
      </c>
      <c r="F5204" s="43">
        <v>1.00055447853947E-5</v>
      </c>
      <c r="G5204">
        <v>8.8053908613904396E-3</v>
      </c>
      <c r="H5204">
        <v>0.300579181185814</v>
      </c>
    </row>
    <row r="5205" spans="1:8" x14ac:dyDescent="0.3">
      <c r="A5205">
        <v>5204</v>
      </c>
      <c r="B5205" t="s">
        <v>5407</v>
      </c>
      <c r="C5205">
        <v>0</v>
      </c>
      <c r="D5205">
        <v>0</v>
      </c>
      <c r="E5205">
        <v>0</v>
      </c>
      <c r="F5205">
        <v>0</v>
      </c>
      <c r="G5205">
        <v>1.3665943388349001E-3</v>
      </c>
      <c r="H5205">
        <v>0.30195730910106</v>
      </c>
    </row>
    <row r="5206" spans="1:8" x14ac:dyDescent="0.3">
      <c r="A5206">
        <v>5205</v>
      </c>
      <c r="B5206" t="s">
        <v>5408</v>
      </c>
      <c r="C5206">
        <v>1.9370671152597299E-3</v>
      </c>
      <c r="D5206">
        <v>1.9370671152597299E-3</v>
      </c>
      <c r="E5206">
        <v>1.9370671152597299E-3</v>
      </c>
      <c r="F5206">
        <v>1.9370671152597299E-3</v>
      </c>
      <c r="G5206">
        <v>1.9370671152597299E-3</v>
      </c>
      <c r="H5206">
        <v>0.34761208163544199</v>
      </c>
    </row>
    <row r="5207" spans="1:8" x14ac:dyDescent="0.3">
      <c r="A5207">
        <v>5206</v>
      </c>
      <c r="B5207" t="s">
        <v>5409</v>
      </c>
      <c r="C5207">
        <v>5.52681403417047E-3</v>
      </c>
      <c r="D5207">
        <v>5.52681403417047E-3</v>
      </c>
      <c r="E5207">
        <v>5.52681403417047E-3</v>
      </c>
      <c r="F5207">
        <v>5.52681403417047E-3</v>
      </c>
      <c r="G5207">
        <v>3.16652878945093E-2</v>
      </c>
      <c r="H5207">
        <v>0.33416754391519099</v>
      </c>
    </row>
    <row r="5208" spans="1:8" x14ac:dyDescent="0.3">
      <c r="A5208">
        <v>5207</v>
      </c>
      <c r="B5208" t="s">
        <v>5410</v>
      </c>
      <c r="C5208">
        <v>0</v>
      </c>
      <c r="D5208">
        <v>0</v>
      </c>
      <c r="E5208">
        <v>0</v>
      </c>
      <c r="F5208">
        <v>0</v>
      </c>
      <c r="G5208">
        <v>0</v>
      </c>
      <c r="H5208">
        <v>0.92665448314506405</v>
      </c>
    </row>
    <row r="5209" spans="1:8" x14ac:dyDescent="0.3">
      <c r="A5209">
        <v>5208</v>
      </c>
      <c r="B5209" t="s">
        <v>5411</v>
      </c>
      <c r="C5209">
        <v>0</v>
      </c>
      <c r="D5209">
        <v>0</v>
      </c>
      <c r="E5209">
        <v>0</v>
      </c>
      <c r="F5209">
        <v>0</v>
      </c>
      <c r="G5209">
        <v>0.104695030648361</v>
      </c>
      <c r="H5209">
        <v>0.56661124789483297</v>
      </c>
    </row>
    <row r="5210" spans="1:8" x14ac:dyDescent="0.3">
      <c r="A5210">
        <v>5209</v>
      </c>
      <c r="B5210" t="s">
        <v>5412</v>
      </c>
      <c r="C5210">
        <v>1.5823989414081301E-2</v>
      </c>
      <c r="D5210">
        <v>1.5823989414081301E-2</v>
      </c>
      <c r="E5210">
        <v>1.5823989414081301E-2</v>
      </c>
      <c r="F5210">
        <v>1.5823989414081301E-2</v>
      </c>
      <c r="G5210">
        <v>0.127226744208844</v>
      </c>
      <c r="H5210">
        <v>0.613148583936305</v>
      </c>
    </row>
    <row r="5211" spans="1:8" x14ac:dyDescent="0.3">
      <c r="A5211">
        <v>5210</v>
      </c>
      <c r="B5211" t="s">
        <v>5413</v>
      </c>
      <c r="C5211">
        <v>0.203931484606904</v>
      </c>
      <c r="D5211">
        <v>0.203931484606904</v>
      </c>
      <c r="E5211">
        <v>0.203931484606904</v>
      </c>
      <c r="F5211">
        <v>0.203931484606904</v>
      </c>
      <c r="G5211">
        <v>0.39598454399571498</v>
      </c>
      <c r="H5211">
        <v>0.93093400090461798</v>
      </c>
    </row>
    <row r="5212" spans="1:8" x14ac:dyDescent="0.3">
      <c r="A5212">
        <v>5211</v>
      </c>
      <c r="B5212" t="s">
        <v>5414</v>
      </c>
      <c r="C5212">
        <v>6.2853748875720997E-2</v>
      </c>
      <c r="D5212">
        <v>6.2853748875720997E-2</v>
      </c>
      <c r="E5212">
        <v>6.2853748875720997E-2</v>
      </c>
      <c r="F5212">
        <v>6.2853748875720997E-2</v>
      </c>
      <c r="G5212">
        <v>0.434004629899992</v>
      </c>
      <c r="H5212">
        <v>0.99606660079886999</v>
      </c>
    </row>
    <row r="5213" spans="1:8" x14ac:dyDescent="0.3">
      <c r="A5213">
        <v>5212</v>
      </c>
      <c r="B5213" t="s">
        <v>5415</v>
      </c>
      <c r="C5213">
        <v>0</v>
      </c>
      <c r="D5213">
        <v>0</v>
      </c>
      <c r="E5213">
        <v>0</v>
      </c>
      <c r="F5213">
        <v>0</v>
      </c>
      <c r="G5213">
        <v>1.89102566146815E-3</v>
      </c>
      <c r="H5213">
        <v>0.78760004311509602</v>
      </c>
    </row>
    <row r="5214" spans="1:8" x14ac:dyDescent="0.3">
      <c r="A5214">
        <v>5213</v>
      </c>
      <c r="B5214" t="s">
        <v>5416</v>
      </c>
      <c r="C5214">
        <v>0</v>
      </c>
      <c r="D5214">
        <v>0</v>
      </c>
      <c r="E5214">
        <v>0</v>
      </c>
      <c r="F5214">
        <v>0</v>
      </c>
      <c r="G5214">
        <v>0</v>
      </c>
      <c r="H5214">
        <v>0.80706901392835495</v>
      </c>
    </row>
    <row r="5215" spans="1:8" x14ac:dyDescent="0.3">
      <c r="A5215">
        <v>5214</v>
      </c>
      <c r="B5215" t="s">
        <v>5417</v>
      </c>
      <c r="C5215">
        <v>3.5014365088411603E-2</v>
      </c>
      <c r="D5215">
        <v>3.5014365088411603E-2</v>
      </c>
      <c r="E5215">
        <v>3.5014365088411603E-2</v>
      </c>
      <c r="F5215">
        <v>3.5014365088411603E-2</v>
      </c>
      <c r="G5215">
        <v>0.92123870565421895</v>
      </c>
      <c r="H5215">
        <v>1.0000000000001501</v>
      </c>
    </row>
    <row r="5216" spans="1:8" x14ac:dyDescent="0.3">
      <c r="A5216">
        <v>5215</v>
      </c>
      <c r="B5216" t="s">
        <v>5418</v>
      </c>
      <c r="C5216">
        <v>3.4463099352025399E-2</v>
      </c>
      <c r="D5216">
        <v>3.4463099352025399E-2</v>
      </c>
      <c r="E5216">
        <v>3.4463099352025399E-2</v>
      </c>
      <c r="F5216">
        <v>3.4463099352025399E-2</v>
      </c>
      <c r="G5216">
        <v>0.99999999999983702</v>
      </c>
      <c r="H5216">
        <v>0.99999999999983702</v>
      </c>
    </row>
    <row r="5217" spans="1:8" x14ac:dyDescent="0.3">
      <c r="A5217">
        <v>5216</v>
      </c>
      <c r="B5217" t="s">
        <v>5419</v>
      </c>
      <c r="C5217">
        <v>4.7939615508116901E-2</v>
      </c>
      <c r="D5217">
        <v>4.7939615508116901E-2</v>
      </c>
      <c r="E5217">
        <v>4.7939615508116901E-2</v>
      </c>
      <c r="F5217">
        <v>4.7939615508116901E-2</v>
      </c>
      <c r="G5217">
        <v>0.99576303991595005</v>
      </c>
      <c r="H5217">
        <v>0.99576303991595005</v>
      </c>
    </row>
    <row r="5218" spans="1:8" x14ac:dyDescent="0.3">
      <c r="A5218">
        <v>5217</v>
      </c>
      <c r="B5218" t="s">
        <v>5420</v>
      </c>
      <c r="C5218">
        <v>3.9805998290138998E-2</v>
      </c>
      <c r="D5218">
        <v>3.9805998290138998E-2</v>
      </c>
      <c r="E5218">
        <v>3.9805998290138998E-2</v>
      </c>
      <c r="F5218">
        <v>3.9805998290138998E-2</v>
      </c>
      <c r="G5218">
        <v>0.998675100195907</v>
      </c>
      <c r="H5218">
        <v>0.998675100195907</v>
      </c>
    </row>
    <row r="5219" spans="1:8" x14ac:dyDescent="0.3">
      <c r="A5219">
        <v>5218</v>
      </c>
      <c r="B5219" t="s">
        <v>5421</v>
      </c>
      <c r="C5219">
        <v>0</v>
      </c>
      <c r="D5219">
        <v>0</v>
      </c>
      <c r="E5219">
        <v>0</v>
      </c>
      <c r="F5219">
        <v>0</v>
      </c>
      <c r="G5219">
        <v>1</v>
      </c>
      <c r="H5219">
        <v>1</v>
      </c>
    </row>
    <row r="5220" spans="1:8" x14ac:dyDescent="0.3">
      <c r="A5220">
        <v>5219</v>
      </c>
      <c r="B5220" t="s">
        <v>5422</v>
      </c>
      <c r="C5220">
        <v>1.4257310709400299E-2</v>
      </c>
      <c r="D5220">
        <v>1.4257310709400299E-2</v>
      </c>
      <c r="E5220">
        <v>1.4257310709400299E-2</v>
      </c>
      <c r="F5220">
        <v>1.4257310709400299E-2</v>
      </c>
      <c r="G5220">
        <v>0.99999999999942801</v>
      </c>
      <c r="H5220">
        <v>0.99999999999942801</v>
      </c>
    </row>
    <row r="5221" spans="1:8" x14ac:dyDescent="0.3">
      <c r="A5221">
        <v>5220</v>
      </c>
      <c r="B5221" t="s">
        <v>5423</v>
      </c>
      <c r="C5221">
        <v>0</v>
      </c>
      <c r="D5221">
        <v>0</v>
      </c>
      <c r="E5221">
        <v>0</v>
      </c>
      <c r="F5221">
        <v>0</v>
      </c>
      <c r="G5221">
        <v>1</v>
      </c>
      <c r="H5221">
        <v>1</v>
      </c>
    </row>
    <row r="5222" spans="1:8" x14ac:dyDescent="0.3">
      <c r="A5222">
        <v>5221</v>
      </c>
      <c r="B5222" t="s">
        <v>5424</v>
      </c>
      <c r="C5222">
        <v>9.7699255351371504E-3</v>
      </c>
      <c r="D5222">
        <v>9.7699255351371504E-3</v>
      </c>
      <c r="E5222">
        <v>9.7699255351371504E-3</v>
      </c>
      <c r="F5222">
        <v>9.7699255351371504E-3</v>
      </c>
      <c r="G5222">
        <v>0.90679605482822301</v>
      </c>
      <c r="H5222">
        <v>0.99999999999961697</v>
      </c>
    </row>
    <row r="5223" spans="1:8" x14ac:dyDescent="0.3">
      <c r="A5223">
        <v>5222</v>
      </c>
      <c r="B5223" t="s">
        <v>5425</v>
      </c>
      <c r="C5223">
        <v>0</v>
      </c>
      <c r="D5223">
        <v>0</v>
      </c>
      <c r="E5223">
        <v>0</v>
      </c>
      <c r="F5223">
        <v>0</v>
      </c>
      <c r="G5223">
        <v>1</v>
      </c>
      <c r="H5223">
        <v>1</v>
      </c>
    </row>
    <row r="5224" spans="1:8" x14ac:dyDescent="0.3">
      <c r="A5224">
        <v>5223</v>
      </c>
      <c r="B5224" t="s">
        <v>5426</v>
      </c>
      <c r="C5224">
        <v>9.3526904413301207E-2</v>
      </c>
      <c r="D5224">
        <v>9.3526904413301207E-2</v>
      </c>
      <c r="E5224">
        <v>9.3526904413301207E-2</v>
      </c>
      <c r="F5224">
        <v>9.3526904413301207E-2</v>
      </c>
      <c r="G5224">
        <v>1.0000000000011799</v>
      </c>
      <c r="H5224">
        <v>1.0000000000011799</v>
      </c>
    </row>
    <row r="5225" spans="1:8" x14ac:dyDescent="0.3">
      <c r="A5225">
        <v>5224</v>
      </c>
      <c r="B5225" t="s">
        <v>5427</v>
      </c>
      <c r="C5225">
        <v>5.2653188828188403E-2</v>
      </c>
      <c r="D5225">
        <v>5.2653188828188403E-2</v>
      </c>
      <c r="E5225">
        <v>5.2653188828188403E-2</v>
      </c>
      <c r="F5225">
        <v>5.2653188828188403E-2</v>
      </c>
      <c r="G5225">
        <v>1.00000000000029</v>
      </c>
      <c r="H5225">
        <v>1.00000000000029</v>
      </c>
    </row>
    <row r="5226" spans="1:8" x14ac:dyDescent="0.3">
      <c r="A5226">
        <v>5225</v>
      </c>
      <c r="B5226" t="s">
        <v>5428</v>
      </c>
      <c r="C5226">
        <v>0</v>
      </c>
      <c r="D5226">
        <v>0</v>
      </c>
      <c r="E5226">
        <v>0</v>
      </c>
      <c r="F5226">
        <v>0</v>
      </c>
      <c r="G5226">
        <v>0.22917985382591499</v>
      </c>
      <c r="H5226">
        <v>1.00000000000079</v>
      </c>
    </row>
    <row r="5227" spans="1:8" x14ac:dyDescent="0.3">
      <c r="A5227">
        <v>5226</v>
      </c>
      <c r="B5227" t="s">
        <v>5429</v>
      </c>
      <c r="C5227">
        <v>0</v>
      </c>
      <c r="D5227">
        <v>0</v>
      </c>
      <c r="E5227">
        <v>0</v>
      </c>
      <c r="F5227">
        <v>0</v>
      </c>
      <c r="G5227">
        <v>0</v>
      </c>
      <c r="H5227">
        <v>1</v>
      </c>
    </row>
    <row r="5228" spans="1:8" x14ac:dyDescent="0.3">
      <c r="A5228">
        <v>5227</v>
      </c>
      <c r="B5228" t="s">
        <v>5430</v>
      </c>
      <c r="C5228">
        <v>0</v>
      </c>
      <c r="D5228">
        <v>0</v>
      </c>
      <c r="E5228">
        <v>0</v>
      </c>
      <c r="F5228">
        <v>0</v>
      </c>
      <c r="G5228">
        <v>0</v>
      </c>
      <c r="H5228">
        <v>1</v>
      </c>
    </row>
    <row r="5229" spans="1:8" x14ac:dyDescent="0.3">
      <c r="A5229">
        <v>5228</v>
      </c>
      <c r="B5229" t="s">
        <v>5431</v>
      </c>
      <c r="C5229">
        <v>0</v>
      </c>
      <c r="D5229">
        <v>0</v>
      </c>
      <c r="E5229">
        <v>0</v>
      </c>
      <c r="F5229">
        <v>0</v>
      </c>
      <c r="G5229">
        <v>0</v>
      </c>
      <c r="H5229">
        <v>1</v>
      </c>
    </row>
    <row r="5230" spans="1:8" x14ac:dyDescent="0.3">
      <c r="A5230">
        <v>5229</v>
      </c>
      <c r="B5230" t="s">
        <v>5432</v>
      </c>
      <c r="C5230">
        <v>0</v>
      </c>
      <c r="D5230">
        <v>0</v>
      </c>
      <c r="E5230">
        <v>0</v>
      </c>
      <c r="F5230">
        <v>0</v>
      </c>
      <c r="G5230">
        <v>0.21273458193387301</v>
      </c>
      <c r="H5230">
        <v>0.99999999999955802</v>
      </c>
    </row>
    <row r="5231" spans="1:8" x14ac:dyDescent="0.3">
      <c r="A5231">
        <v>5230</v>
      </c>
      <c r="B5231" t="s">
        <v>5433</v>
      </c>
      <c r="C5231">
        <v>0</v>
      </c>
      <c r="D5231">
        <v>0</v>
      </c>
      <c r="E5231">
        <v>0</v>
      </c>
      <c r="F5231">
        <v>0</v>
      </c>
      <c r="G5231">
        <v>0</v>
      </c>
      <c r="H5231">
        <v>1</v>
      </c>
    </row>
    <row r="5232" spans="1:8" x14ac:dyDescent="0.3">
      <c r="A5232">
        <v>5231</v>
      </c>
      <c r="B5232" t="s">
        <v>5434</v>
      </c>
      <c r="C5232">
        <v>0</v>
      </c>
      <c r="D5232">
        <v>0</v>
      </c>
      <c r="E5232">
        <v>0</v>
      </c>
      <c r="F5232">
        <v>0</v>
      </c>
      <c r="G5232">
        <v>0</v>
      </c>
      <c r="H5232">
        <v>1</v>
      </c>
    </row>
    <row r="5233" spans="1:8" x14ac:dyDescent="0.3">
      <c r="A5233">
        <v>5232</v>
      </c>
      <c r="B5233" t="s">
        <v>5435</v>
      </c>
      <c r="C5233">
        <v>3.0894897640960501E-2</v>
      </c>
      <c r="D5233">
        <v>3.0894897640960501E-2</v>
      </c>
      <c r="E5233">
        <v>3.0894897640960501E-2</v>
      </c>
      <c r="F5233">
        <v>3.0894897640960501E-2</v>
      </c>
      <c r="G5233">
        <v>0.46850548119160901</v>
      </c>
      <c r="H5233">
        <v>1.00000000000001</v>
      </c>
    </row>
    <row r="5234" spans="1:8" x14ac:dyDescent="0.3">
      <c r="A5234">
        <v>5233</v>
      </c>
      <c r="B5234" t="s">
        <v>5436</v>
      </c>
      <c r="C5234">
        <v>0</v>
      </c>
      <c r="D5234">
        <v>0</v>
      </c>
      <c r="E5234">
        <v>0</v>
      </c>
      <c r="F5234">
        <v>0</v>
      </c>
      <c r="G5234">
        <v>0</v>
      </c>
      <c r="H5234">
        <v>1</v>
      </c>
    </row>
    <row r="5235" spans="1:8" x14ac:dyDescent="0.3">
      <c r="A5235">
        <v>5234</v>
      </c>
      <c r="B5235" t="s">
        <v>5437</v>
      </c>
      <c r="C5235">
        <v>0</v>
      </c>
      <c r="D5235">
        <v>0</v>
      </c>
      <c r="E5235">
        <v>0</v>
      </c>
      <c r="F5235">
        <v>0</v>
      </c>
      <c r="G5235">
        <v>0.19516131611099</v>
      </c>
      <c r="H5235">
        <v>1.00000000000004</v>
      </c>
    </row>
    <row r="5236" spans="1:8" x14ac:dyDescent="0.3">
      <c r="A5236">
        <v>5235</v>
      </c>
      <c r="B5236" t="s">
        <v>5438</v>
      </c>
      <c r="C5236">
        <v>0.202699369011512</v>
      </c>
      <c r="D5236">
        <v>0.202699369011512</v>
      </c>
      <c r="E5236">
        <v>0.202699369011512</v>
      </c>
      <c r="F5236">
        <v>0.202699369011512</v>
      </c>
      <c r="G5236">
        <v>0.88169998095082802</v>
      </c>
      <c r="H5236">
        <v>0.99999999999957001</v>
      </c>
    </row>
    <row r="5237" spans="1:8" x14ac:dyDescent="0.3">
      <c r="A5237">
        <v>5236</v>
      </c>
      <c r="B5237" t="s">
        <v>5439</v>
      </c>
      <c r="C5237">
        <v>0</v>
      </c>
      <c r="D5237">
        <v>0</v>
      </c>
      <c r="E5237">
        <v>0</v>
      </c>
      <c r="F5237">
        <v>0</v>
      </c>
      <c r="G5237">
        <v>0</v>
      </c>
      <c r="H5237">
        <v>1</v>
      </c>
    </row>
    <row r="5238" spans="1:8" x14ac:dyDescent="0.3">
      <c r="A5238">
        <v>5237</v>
      </c>
      <c r="B5238" t="s">
        <v>5440</v>
      </c>
      <c r="C5238">
        <v>0</v>
      </c>
      <c r="D5238">
        <v>0</v>
      </c>
      <c r="E5238">
        <v>0</v>
      </c>
      <c r="F5238">
        <v>0</v>
      </c>
      <c r="G5238">
        <v>0</v>
      </c>
      <c r="H5238">
        <v>1</v>
      </c>
    </row>
    <row r="5239" spans="1:8" x14ac:dyDescent="0.3">
      <c r="A5239">
        <v>5238</v>
      </c>
      <c r="B5239" t="s">
        <v>5441</v>
      </c>
      <c r="C5239">
        <v>0</v>
      </c>
      <c r="D5239">
        <v>0</v>
      </c>
      <c r="E5239">
        <v>0</v>
      </c>
      <c r="F5239">
        <v>0</v>
      </c>
      <c r="G5239">
        <v>1</v>
      </c>
      <c r="H5239">
        <v>1</v>
      </c>
    </row>
    <row r="5240" spans="1:8" x14ac:dyDescent="0.3">
      <c r="A5240">
        <v>5239</v>
      </c>
      <c r="B5240" t="s">
        <v>5442</v>
      </c>
      <c r="C5240">
        <v>0</v>
      </c>
      <c r="D5240">
        <v>0</v>
      </c>
      <c r="E5240">
        <v>0</v>
      </c>
      <c r="F5240">
        <v>0</v>
      </c>
      <c r="G5240">
        <v>1</v>
      </c>
      <c r="H5240">
        <v>1</v>
      </c>
    </row>
    <row r="5241" spans="1:8" x14ac:dyDescent="0.3">
      <c r="A5241">
        <v>5240</v>
      </c>
      <c r="B5241" t="s">
        <v>5443</v>
      </c>
      <c r="C5241">
        <v>1.54620405399497E-3</v>
      </c>
      <c r="D5241">
        <v>1.54620405399497E-3</v>
      </c>
      <c r="E5241">
        <v>1.54620405399497E-3</v>
      </c>
      <c r="F5241">
        <v>1.54620405399497E-3</v>
      </c>
      <c r="G5241">
        <v>1.00000000000001</v>
      </c>
      <c r="H5241">
        <v>1.00000000000001</v>
      </c>
    </row>
    <row r="5242" spans="1:8" x14ac:dyDescent="0.3">
      <c r="A5242">
        <v>5241</v>
      </c>
      <c r="B5242" t="s">
        <v>5444</v>
      </c>
      <c r="C5242">
        <v>0.12478445531643401</v>
      </c>
      <c r="D5242">
        <v>0.12478445531643401</v>
      </c>
      <c r="E5242">
        <v>0.12478445531643401</v>
      </c>
      <c r="F5242">
        <v>0.12478445531643401</v>
      </c>
      <c r="G5242">
        <v>0.99999999999957401</v>
      </c>
      <c r="H5242">
        <v>0.99999999999957401</v>
      </c>
    </row>
    <row r="5243" spans="1:8" x14ac:dyDescent="0.3">
      <c r="A5243">
        <v>5242</v>
      </c>
      <c r="B5243" t="s">
        <v>5445</v>
      </c>
      <c r="C5243">
        <v>0.19321603408523599</v>
      </c>
      <c r="D5243">
        <v>0.19321603408523599</v>
      </c>
      <c r="E5243">
        <v>0.19321603408523599</v>
      </c>
      <c r="F5243">
        <v>0.19321603408523599</v>
      </c>
      <c r="G5243">
        <v>1.0000000000001401</v>
      </c>
      <c r="H5243">
        <v>1.0000000000001401</v>
      </c>
    </row>
    <row r="5244" spans="1:8" x14ac:dyDescent="0.3">
      <c r="A5244">
        <v>5243</v>
      </c>
      <c r="B5244" t="s">
        <v>5446</v>
      </c>
      <c r="C5244">
        <v>4.6311159522798503E-2</v>
      </c>
      <c r="D5244">
        <v>4.6311159522798503E-2</v>
      </c>
      <c r="E5244">
        <v>4.6311159522798503E-2</v>
      </c>
      <c r="F5244">
        <v>4.6311159522798503E-2</v>
      </c>
      <c r="G5244">
        <v>1.00000000000033</v>
      </c>
      <c r="H5244">
        <v>1.00000000000033</v>
      </c>
    </row>
    <row r="5245" spans="1:8" x14ac:dyDescent="0.3">
      <c r="A5245">
        <v>5244</v>
      </c>
      <c r="B5245" t="s">
        <v>5447</v>
      </c>
      <c r="C5245">
        <v>5.8424194743512597E-2</v>
      </c>
      <c r="D5245">
        <v>5.8424194743512597E-2</v>
      </c>
      <c r="E5245">
        <v>5.8424194743512597E-2</v>
      </c>
      <c r="F5245">
        <v>5.8424194743512597E-2</v>
      </c>
      <c r="G5245">
        <v>0.99999999999991096</v>
      </c>
      <c r="H5245">
        <v>0.99999999999991096</v>
      </c>
    </row>
    <row r="5246" spans="1:8" x14ac:dyDescent="0.3">
      <c r="A5246">
        <v>5245</v>
      </c>
      <c r="B5246" t="s">
        <v>5448</v>
      </c>
      <c r="C5246">
        <v>0</v>
      </c>
      <c r="D5246">
        <v>0</v>
      </c>
      <c r="E5246">
        <v>0</v>
      </c>
      <c r="F5246">
        <v>0</v>
      </c>
      <c r="G5246">
        <v>0</v>
      </c>
      <c r="H5246">
        <v>1</v>
      </c>
    </row>
    <row r="5247" spans="1:8" x14ac:dyDescent="0.3">
      <c r="A5247">
        <v>5246</v>
      </c>
      <c r="B5247" t="s">
        <v>5449</v>
      </c>
      <c r="C5247">
        <v>0</v>
      </c>
      <c r="D5247">
        <v>0</v>
      </c>
      <c r="E5247">
        <v>0</v>
      </c>
      <c r="F5247">
        <v>0</v>
      </c>
      <c r="G5247">
        <v>0</v>
      </c>
      <c r="H5247">
        <v>0.99003521407575601</v>
      </c>
    </row>
    <row r="5248" spans="1:8" x14ac:dyDescent="0.3">
      <c r="A5248">
        <v>5247</v>
      </c>
      <c r="B5248" t="s">
        <v>5450</v>
      </c>
      <c r="C5248">
        <v>0</v>
      </c>
      <c r="D5248">
        <v>0</v>
      </c>
      <c r="E5248">
        <v>0</v>
      </c>
      <c r="F5248">
        <v>0</v>
      </c>
      <c r="G5248">
        <v>0</v>
      </c>
      <c r="H5248">
        <v>0.111243240754793</v>
      </c>
    </row>
    <row r="5249" spans="1:8" x14ac:dyDescent="0.3">
      <c r="A5249">
        <v>5248</v>
      </c>
      <c r="B5249" t="s">
        <v>5451</v>
      </c>
      <c r="C5249">
        <v>0</v>
      </c>
      <c r="D5249">
        <v>0</v>
      </c>
      <c r="E5249">
        <v>0</v>
      </c>
      <c r="F5249">
        <v>0</v>
      </c>
      <c r="G5249">
        <v>0</v>
      </c>
      <c r="H5249">
        <v>0.64645847380586496</v>
      </c>
    </row>
    <row r="5250" spans="1:8" x14ac:dyDescent="0.3">
      <c r="A5250">
        <v>5249</v>
      </c>
      <c r="B5250" t="s">
        <v>5452</v>
      </c>
      <c r="C5250">
        <v>0</v>
      </c>
      <c r="D5250">
        <v>0</v>
      </c>
      <c r="E5250">
        <v>0</v>
      </c>
      <c r="F5250">
        <v>0</v>
      </c>
      <c r="G5250">
        <v>0</v>
      </c>
      <c r="H5250">
        <v>5.7721534357617899E-2</v>
      </c>
    </row>
    <row r="5251" spans="1:8" x14ac:dyDescent="0.3">
      <c r="A5251">
        <v>5250</v>
      </c>
      <c r="B5251" t="s">
        <v>5453</v>
      </c>
      <c r="C5251">
        <v>0</v>
      </c>
      <c r="D5251">
        <v>0</v>
      </c>
      <c r="E5251">
        <v>0</v>
      </c>
      <c r="F5251">
        <v>0</v>
      </c>
      <c r="G5251">
        <v>0</v>
      </c>
      <c r="H5251">
        <v>1.22332849851217E-3</v>
      </c>
    </row>
    <row r="5252" spans="1:8" x14ac:dyDescent="0.3">
      <c r="A5252">
        <v>5251</v>
      </c>
      <c r="B5252" t="s">
        <v>5454</v>
      </c>
      <c r="C5252">
        <v>0</v>
      </c>
      <c r="D5252">
        <v>0</v>
      </c>
      <c r="E5252">
        <v>0</v>
      </c>
      <c r="F5252">
        <v>0</v>
      </c>
      <c r="G5252">
        <v>0</v>
      </c>
      <c r="H5252">
        <v>0.49715077064199698</v>
      </c>
    </row>
    <row r="5253" spans="1:8" x14ac:dyDescent="0.3">
      <c r="A5253">
        <v>5252</v>
      </c>
      <c r="B5253" t="s">
        <v>5455</v>
      </c>
      <c r="C5253">
        <v>0</v>
      </c>
      <c r="D5253">
        <v>0</v>
      </c>
      <c r="E5253">
        <v>0</v>
      </c>
      <c r="F5253">
        <v>0</v>
      </c>
      <c r="G5253">
        <v>0</v>
      </c>
      <c r="H5253">
        <v>1</v>
      </c>
    </row>
    <row r="5254" spans="1:8" x14ac:dyDescent="0.3">
      <c r="A5254">
        <v>5253</v>
      </c>
      <c r="B5254" t="s">
        <v>5456</v>
      </c>
      <c r="C5254">
        <v>0</v>
      </c>
      <c r="D5254">
        <v>0</v>
      </c>
      <c r="E5254">
        <v>0</v>
      </c>
      <c r="F5254">
        <v>0</v>
      </c>
      <c r="G5254">
        <v>0</v>
      </c>
      <c r="H5254">
        <v>1</v>
      </c>
    </row>
    <row r="5255" spans="1:8" x14ac:dyDescent="0.3">
      <c r="A5255">
        <v>5254</v>
      </c>
      <c r="B5255" t="s">
        <v>5457</v>
      </c>
      <c r="C5255">
        <v>2.89168517436614E-2</v>
      </c>
      <c r="D5255">
        <v>0.2439274241961</v>
      </c>
      <c r="E5255">
        <v>0.2439274241961</v>
      </c>
      <c r="F5255">
        <v>0.2439274241961</v>
      </c>
      <c r="G5255">
        <v>0.41459098593805199</v>
      </c>
      <c r="H5255">
        <v>0.99951580037657195</v>
      </c>
    </row>
    <row r="5256" spans="1:8" x14ac:dyDescent="0.3">
      <c r="A5256">
        <v>5255</v>
      </c>
      <c r="B5256" t="s">
        <v>5458</v>
      </c>
      <c r="C5256">
        <v>0</v>
      </c>
      <c r="D5256">
        <v>0</v>
      </c>
      <c r="E5256">
        <v>0</v>
      </c>
      <c r="F5256">
        <v>0</v>
      </c>
      <c r="G5256">
        <v>0</v>
      </c>
      <c r="H5256">
        <v>1</v>
      </c>
    </row>
    <row r="5257" spans="1:8" x14ac:dyDescent="0.3">
      <c r="A5257">
        <v>5256</v>
      </c>
      <c r="B5257" t="s">
        <v>5459</v>
      </c>
      <c r="C5257">
        <v>0</v>
      </c>
      <c r="D5257">
        <v>0</v>
      </c>
      <c r="E5257">
        <v>0</v>
      </c>
      <c r="F5257">
        <v>0</v>
      </c>
      <c r="G5257">
        <v>0.25325971511866502</v>
      </c>
      <c r="H5257">
        <v>0.633983532386861</v>
      </c>
    </row>
    <row r="5258" spans="1:8" x14ac:dyDescent="0.3">
      <c r="A5258">
        <v>5257</v>
      </c>
      <c r="B5258" t="s">
        <v>5460</v>
      </c>
      <c r="C5258">
        <v>0</v>
      </c>
      <c r="D5258">
        <v>0</v>
      </c>
      <c r="E5258">
        <v>0</v>
      </c>
      <c r="F5258">
        <v>0</v>
      </c>
      <c r="G5258">
        <v>0</v>
      </c>
      <c r="H5258">
        <v>1</v>
      </c>
    </row>
    <row r="5259" spans="1:8" x14ac:dyDescent="0.3">
      <c r="A5259">
        <v>5258</v>
      </c>
      <c r="B5259" t="s">
        <v>5461</v>
      </c>
      <c r="C5259">
        <v>0</v>
      </c>
      <c r="D5259">
        <v>0</v>
      </c>
      <c r="E5259">
        <v>0</v>
      </c>
      <c r="F5259">
        <v>0</v>
      </c>
      <c r="G5259">
        <v>0</v>
      </c>
      <c r="H5259">
        <v>0.32155299595806303</v>
      </c>
    </row>
    <row r="5260" spans="1:8" x14ac:dyDescent="0.3">
      <c r="A5260">
        <v>5259</v>
      </c>
      <c r="B5260" t="s">
        <v>5462</v>
      </c>
      <c r="C5260">
        <v>0</v>
      </c>
      <c r="D5260">
        <v>0</v>
      </c>
      <c r="E5260">
        <v>0</v>
      </c>
      <c r="F5260">
        <v>0</v>
      </c>
      <c r="G5260">
        <v>0</v>
      </c>
      <c r="H5260">
        <v>0.62962616360012502</v>
      </c>
    </row>
    <row r="5261" spans="1:8" x14ac:dyDescent="0.3">
      <c r="A5261">
        <v>5260</v>
      </c>
      <c r="B5261" t="s">
        <v>5463</v>
      </c>
      <c r="C5261">
        <v>0</v>
      </c>
      <c r="D5261">
        <v>0</v>
      </c>
      <c r="E5261">
        <v>0</v>
      </c>
      <c r="F5261">
        <v>0</v>
      </c>
      <c r="G5261">
        <v>0</v>
      </c>
      <c r="H5261">
        <v>4.4430492422093598E-2</v>
      </c>
    </row>
    <row r="5262" spans="1:8" x14ac:dyDescent="0.3">
      <c r="A5262">
        <v>5261</v>
      </c>
      <c r="B5262" t="s">
        <v>5464</v>
      </c>
      <c r="C5262">
        <v>0</v>
      </c>
      <c r="D5262">
        <v>0</v>
      </c>
      <c r="E5262">
        <v>0</v>
      </c>
      <c r="F5262">
        <v>0</v>
      </c>
      <c r="G5262">
        <v>0</v>
      </c>
      <c r="H5262">
        <v>0.232441962706289</v>
      </c>
    </row>
    <row r="5263" spans="1:8" x14ac:dyDescent="0.3">
      <c r="A5263">
        <v>5262</v>
      </c>
      <c r="B5263" t="s">
        <v>5465</v>
      </c>
      <c r="C5263">
        <v>0</v>
      </c>
      <c r="D5263">
        <v>0</v>
      </c>
      <c r="E5263">
        <v>0</v>
      </c>
      <c r="F5263">
        <v>0</v>
      </c>
      <c r="G5263">
        <v>0</v>
      </c>
      <c r="H5263">
        <v>5.1928031947015096E-4</v>
      </c>
    </row>
    <row r="5264" spans="1:8" x14ac:dyDescent="0.3">
      <c r="A5264">
        <v>5263</v>
      </c>
      <c r="B5264" t="s">
        <v>5466</v>
      </c>
      <c r="C5264">
        <v>0</v>
      </c>
      <c r="D5264">
        <v>0</v>
      </c>
      <c r="E5264">
        <v>0</v>
      </c>
      <c r="F5264">
        <v>0</v>
      </c>
      <c r="G5264">
        <v>0</v>
      </c>
      <c r="H5264">
        <v>5.0660714034808296E-3</v>
      </c>
    </row>
    <row r="5265" spans="1:8" x14ac:dyDescent="0.3">
      <c r="A5265">
        <v>5264</v>
      </c>
      <c r="B5265" t="s">
        <v>5467</v>
      </c>
      <c r="C5265">
        <v>0</v>
      </c>
      <c r="D5265">
        <v>0</v>
      </c>
      <c r="E5265">
        <v>0</v>
      </c>
      <c r="F5265">
        <v>0</v>
      </c>
      <c r="G5265">
        <v>0</v>
      </c>
      <c r="H5265">
        <v>1.2961767821500301E-2</v>
      </c>
    </row>
    <row r="5266" spans="1:8" x14ac:dyDescent="0.3">
      <c r="A5266">
        <v>5265</v>
      </c>
      <c r="B5266" t="s">
        <v>5468</v>
      </c>
      <c r="C5266">
        <v>0</v>
      </c>
      <c r="D5266">
        <v>0</v>
      </c>
      <c r="E5266">
        <v>0</v>
      </c>
      <c r="F5266">
        <v>0</v>
      </c>
      <c r="G5266">
        <v>0</v>
      </c>
      <c r="H5266">
        <v>0.19879856705999399</v>
      </c>
    </row>
    <row r="5267" spans="1:8" x14ac:dyDescent="0.3">
      <c r="A5267">
        <v>5266</v>
      </c>
      <c r="B5267" t="s">
        <v>5469</v>
      </c>
      <c r="C5267">
        <v>0</v>
      </c>
      <c r="D5267">
        <v>0</v>
      </c>
      <c r="E5267">
        <v>0</v>
      </c>
      <c r="F5267">
        <v>0</v>
      </c>
      <c r="G5267">
        <v>0</v>
      </c>
      <c r="H5267">
        <v>0.9908598427309</v>
      </c>
    </row>
    <row r="5268" spans="1:8" x14ac:dyDescent="0.3">
      <c r="A5268">
        <v>5267</v>
      </c>
      <c r="B5268" t="s">
        <v>5470</v>
      </c>
      <c r="C5268">
        <v>0</v>
      </c>
      <c r="D5268">
        <v>0</v>
      </c>
      <c r="E5268">
        <v>0</v>
      </c>
      <c r="F5268">
        <v>0</v>
      </c>
      <c r="G5268">
        <v>0</v>
      </c>
      <c r="H5268">
        <v>1</v>
      </c>
    </row>
    <row r="5269" spans="1:8" x14ac:dyDescent="0.3">
      <c r="A5269">
        <v>5268</v>
      </c>
      <c r="B5269" t="s">
        <v>5471</v>
      </c>
      <c r="C5269">
        <v>0</v>
      </c>
      <c r="D5269">
        <v>0</v>
      </c>
      <c r="E5269">
        <v>0</v>
      </c>
      <c r="F5269">
        <v>0</v>
      </c>
      <c r="G5269">
        <v>0</v>
      </c>
      <c r="H5269">
        <v>0.795134962206972</v>
      </c>
    </row>
    <row r="5270" spans="1:8" x14ac:dyDescent="0.3">
      <c r="A5270">
        <v>5269</v>
      </c>
      <c r="B5270" t="s">
        <v>5472</v>
      </c>
      <c r="C5270">
        <v>0</v>
      </c>
      <c r="D5270">
        <v>0</v>
      </c>
      <c r="E5270">
        <v>0</v>
      </c>
      <c r="F5270">
        <v>0</v>
      </c>
      <c r="G5270">
        <v>0</v>
      </c>
      <c r="H5270">
        <v>0.95999274777064802</v>
      </c>
    </row>
    <row r="5271" spans="1:8" x14ac:dyDescent="0.3">
      <c r="A5271">
        <v>5270</v>
      </c>
      <c r="B5271" t="s">
        <v>5473</v>
      </c>
      <c r="C5271">
        <v>0</v>
      </c>
      <c r="D5271">
        <v>0</v>
      </c>
      <c r="E5271">
        <v>0</v>
      </c>
      <c r="F5271">
        <v>0</v>
      </c>
      <c r="G5271">
        <v>0</v>
      </c>
      <c r="H5271">
        <v>0.81739665070438405</v>
      </c>
    </row>
    <row r="5272" spans="1:8" x14ac:dyDescent="0.3">
      <c r="A5272">
        <v>5271</v>
      </c>
      <c r="B5272" t="s">
        <v>5474</v>
      </c>
      <c r="C5272">
        <v>0</v>
      </c>
      <c r="D5272">
        <v>0</v>
      </c>
      <c r="E5272">
        <v>0</v>
      </c>
      <c r="F5272">
        <v>0</v>
      </c>
      <c r="G5272">
        <v>0</v>
      </c>
      <c r="H5272">
        <v>0.98722167091743995</v>
      </c>
    </row>
    <row r="5273" spans="1:8" x14ac:dyDescent="0.3">
      <c r="A5273">
        <v>5272</v>
      </c>
      <c r="B5273" t="s">
        <v>5475</v>
      </c>
      <c r="C5273">
        <v>0</v>
      </c>
      <c r="D5273">
        <v>0</v>
      </c>
      <c r="E5273">
        <v>0</v>
      </c>
      <c r="F5273">
        <v>0</v>
      </c>
      <c r="G5273">
        <v>0</v>
      </c>
      <c r="H5273">
        <v>1</v>
      </c>
    </row>
    <row r="5274" spans="1:8" x14ac:dyDescent="0.3">
      <c r="A5274">
        <v>5273</v>
      </c>
      <c r="B5274" t="s">
        <v>5476</v>
      </c>
      <c r="C5274">
        <v>0</v>
      </c>
      <c r="D5274">
        <v>0</v>
      </c>
      <c r="E5274">
        <v>0</v>
      </c>
      <c r="F5274">
        <v>0</v>
      </c>
      <c r="G5274">
        <v>0</v>
      </c>
      <c r="H5274">
        <v>1</v>
      </c>
    </row>
    <row r="5275" spans="1:8" x14ac:dyDescent="0.3">
      <c r="A5275">
        <v>5274</v>
      </c>
      <c r="B5275" t="s">
        <v>5477</v>
      </c>
      <c r="C5275">
        <v>0</v>
      </c>
      <c r="D5275">
        <v>0</v>
      </c>
      <c r="E5275">
        <v>0</v>
      </c>
      <c r="F5275">
        <v>0</v>
      </c>
      <c r="G5275">
        <v>0</v>
      </c>
      <c r="H5275">
        <v>1.5086451063880501E-2</v>
      </c>
    </row>
    <row r="5276" spans="1:8" x14ac:dyDescent="0.3">
      <c r="A5276">
        <v>5275</v>
      </c>
      <c r="B5276" t="s">
        <v>5478</v>
      </c>
      <c r="C5276">
        <v>0</v>
      </c>
      <c r="D5276">
        <v>0</v>
      </c>
      <c r="E5276">
        <v>0</v>
      </c>
      <c r="F5276">
        <v>0</v>
      </c>
      <c r="G5276">
        <v>0</v>
      </c>
      <c r="H5276">
        <v>0.96532741512556697</v>
      </c>
    </row>
    <row r="5277" spans="1:8" x14ac:dyDescent="0.3">
      <c r="A5277">
        <v>5276</v>
      </c>
      <c r="B5277" t="s">
        <v>5479</v>
      </c>
      <c r="C5277">
        <v>0</v>
      </c>
      <c r="D5277">
        <v>0</v>
      </c>
      <c r="E5277">
        <v>0</v>
      </c>
      <c r="F5277">
        <v>0</v>
      </c>
      <c r="G5277" s="43">
        <v>4.3811636187829301E-7</v>
      </c>
      <c r="H5277">
        <v>0.27982061372260397</v>
      </c>
    </row>
    <row r="5278" spans="1:8" x14ac:dyDescent="0.3">
      <c r="A5278">
        <v>5277</v>
      </c>
      <c r="B5278" t="s">
        <v>5480</v>
      </c>
      <c r="C5278">
        <v>0</v>
      </c>
      <c r="D5278">
        <v>0</v>
      </c>
      <c r="E5278">
        <v>0</v>
      </c>
      <c r="F5278">
        <v>0</v>
      </c>
      <c r="G5278">
        <v>0</v>
      </c>
      <c r="H5278">
        <v>0.42582752398350299</v>
      </c>
    </row>
    <row r="5279" spans="1:8" x14ac:dyDescent="0.3">
      <c r="A5279">
        <v>5278</v>
      </c>
      <c r="B5279" t="s">
        <v>5481</v>
      </c>
      <c r="C5279">
        <v>0</v>
      </c>
      <c r="D5279">
        <v>0</v>
      </c>
      <c r="E5279">
        <v>0</v>
      </c>
      <c r="F5279">
        <v>0</v>
      </c>
      <c r="G5279">
        <v>0</v>
      </c>
      <c r="H5279">
        <v>0.12570993459221599</v>
      </c>
    </row>
    <row r="5280" spans="1:8" x14ac:dyDescent="0.3">
      <c r="A5280">
        <v>5279</v>
      </c>
      <c r="B5280" t="s">
        <v>5482</v>
      </c>
      <c r="C5280">
        <v>0</v>
      </c>
      <c r="D5280">
        <v>0</v>
      </c>
      <c r="E5280">
        <v>0</v>
      </c>
      <c r="F5280">
        <v>0</v>
      </c>
      <c r="G5280">
        <v>0</v>
      </c>
      <c r="H5280">
        <v>0.59468801854267594</v>
      </c>
    </row>
    <row r="5281" spans="1:8" x14ac:dyDescent="0.3">
      <c r="A5281">
        <v>5280</v>
      </c>
      <c r="B5281" t="s">
        <v>5483</v>
      </c>
      <c r="C5281">
        <v>0</v>
      </c>
      <c r="D5281">
        <v>0</v>
      </c>
      <c r="E5281">
        <v>0</v>
      </c>
      <c r="F5281">
        <v>0</v>
      </c>
      <c r="G5281">
        <v>0</v>
      </c>
      <c r="H5281">
        <v>7.8625282313260297E-2</v>
      </c>
    </row>
    <row r="5282" spans="1:8" x14ac:dyDescent="0.3">
      <c r="A5282">
        <v>5281</v>
      </c>
      <c r="B5282" t="s">
        <v>5484</v>
      </c>
      <c r="C5282">
        <v>0</v>
      </c>
      <c r="D5282">
        <v>0</v>
      </c>
      <c r="E5282">
        <v>0</v>
      </c>
      <c r="F5282">
        <v>0</v>
      </c>
      <c r="G5282">
        <v>0</v>
      </c>
      <c r="H5282">
        <v>9.6164091105356495E-3</v>
      </c>
    </row>
    <row r="5283" spans="1:8" x14ac:dyDescent="0.3">
      <c r="A5283">
        <v>5282</v>
      </c>
      <c r="B5283" t="s">
        <v>5485</v>
      </c>
      <c r="C5283">
        <v>0</v>
      </c>
      <c r="D5283">
        <v>0</v>
      </c>
      <c r="E5283">
        <v>0</v>
      </c>
      <c r="F5283">
        <v>0</v>
      </c>
      <c r="G5283">
        <v>0</v>
      </c>
      <c r="H5283">
        <v>0.67282879030777498</v>
      </c>
    </row>
    <row r="5284" spans="1:8" x14ac:dyDescent="0.3">
      <c r="A5284">
        <v>5283</v>
      </c>
      <c r="B5284" t="s">
        <v>5486</v>
      </c>
      <c r="C5284">
        <v>0</v>
      </c>
      <c r="D5284">
        <v>0</v>
      </c>
      <c r="E5284">
        <v>0</v>
      </c>
      <c r="F5284">
        <v>0</v>
      </c>
      <c r="G5284">
        <v>0</v>
      </c>
      <c r="H5284">
        <v>0.165898618696497</v>
      </c>
    </row>
    <row r="5285" spans="1:8" x14ac:dyDescent="0.3">
      <c r="A5285">
        <v>5284</v>
      </c>
      <c r="B5285" t="s">
        <v>5487</v>
      </c>
      <c r="C5285">
        <v>0</v>
      </c>
      <c r="D5285">
        <v>0</v>
      </c>
      <c r="E5285">
        <v>0</v>
      </c>
      <c r="F5285">
        <v>0</v>
      </c>
      <c r="G5285">
        <v>0</v>
      </c>
      <c r="H5285">
        <v>7.5009486622512694E-2</v>
      </c>
    </row>
    <row r="5286" spans="1:8" x14ac:dyDescent="0.3">
      <c r="A5286">
        <v>5285</v>
      </c>
      <c r="B5286" t="s">
        <v>5488</v>
      </c>
      <c r="C5286">
        <v>0</v>
      </c>
      <c r="D5286">
        <v>0</v>
      </c>
      <c r="E5286">
        <v>0</v>
      </c>
      <c r="F5286">
        <v>0</v>
      </c>
      <c r="G5286">
        <v>0</v>
      </c>
      <c r="H5286">
        <v>0.642412339246203</v>
      </c>
    </row>
    <row r="5287" spans="1:8" x14ac:dyDescent="0.3">
      <c r="A5287">
        <v>5286</v>
      </c>
      <c r="B5287" t="s">
        <v>5489</v>
      </c>
      <c r="C5287">
        <v>0</v>
      </c>
      <c r="D5287">
        <v>0</v>
      </c>
      <c r="E5287">
        <v>0</v>
      </c>
      <c r="F5287">
        <v>0</v>
      </c>
      <c r="G5287">
        <v>0</v>
      </c>
      <c r="H5287">
        <v>0.78949407420692896</v>
      </c>
    </row>
    <row r="5288" spans="1:8" x14ac:dyDescent="0.3">
      <c r="A5288">
        <v>5287</v>
      </c>
      <c r="B5288" t="s">
        <v>5490</v>
      </c>
      <c r="C5288">
        <v>0</v>
      </c>
      <c r="D5288">
        <v>0</v>
      </c>
      <c r="E5288">
        <v>0</v>
      </c>
      <c r="F5288">
        <v>0</v>
      </c>
      <c r="G5288">
        <v>0</v>
      </c>
      <c r="H5288">
        <v>0.819372822169118</v>
      </c>
    </row>
    <row r="5289" spans="1:8" x14ac:dyDescent="0.3">
      <c r="A5289">
        <v>5288</v>
      </c>
      <c r="B5289" t="s">
        <v>5491</v>
      </c>
      <c r="C5289">
        <v>0</v>
      </c>
      <c r="D5289">
        <v>0</v>
      </c>
      <c r="E5289">
        <v>0</v>
      </c>
      <c r="F5289">
        <v>0</v>
      </c>
      <c r="G5289">
        <v>0</v>
      </c>
      <c r="H5289">
        <v>0.67239530941315695</v>
      </c>
    </row>
    <row r="5290" spans="1:8" x14ac:dyDescent="0.3">
      <c r="A5290">
        <v>5289</v>
      </c>
      <c r="B5290" t="s">
        <v>5492</v>
      </c>
      <c r="C5290">
        <v>0</v>
      </c>
      <c r="D5290">
        <v>0</v>
      </c>
      <c r="E5290">
        <v>0</v>
      </c>
      <c r="F5290">
        <v>0</v>
      </c>
      <c r="G5290">
        <v>0</v>
      </c>
      <c r="H5290">
        <v>5.5315655886972498E-4</v>
      </c>
    </row>
    <row r="5291" spans="1:8" x14ac:dyDescent="0.3">
      <c r="A5291">
        <v>5290</v>
      </c>
      <c r="B5291" t="s">
        <v>5493</v>
      </c>
      <c r="C5291">
        <v>0</v>
      </c>
      <c r="D5291">
        <v>0</v>
      </c>
      <c r="E5291">
        <v>0</v>
      </c>
      <c r="F5291">
        <v>0</v>
      </c>
      <c r="G5291">
        <v>0</v>
      </c>
      <c r="H5291">
        <v>1</v>
      </c>
    </row>
    <row r="5292" spans="1:8" x14ac:dyDescent="0.3">
      <c r="A5292">
        <v>5291</v>
      </c>
      <c r="B5292" t="s">
        <v>5494</v>
      </c>
      <c r="C5292">
        <v>0</v>
      </c>
      <c r="D5292">
        <v>0</v>
      </c>
      <c r="E5292">
        <v>0</v>
      </c>
      <c r="F5292">
        <v>0</v>
      </c>
      <c r="G5292">
        <v>0</v>
      </c>
      <c r="H5292">
        <v>1</v>
      </c>
    </row>
    <row r="5293" spans="1:8" x14ac:dyDescent="0.3">
      <c r="A5293">
        <v>5292</v>
      </c>
      <c r="B5293" t="s">
        <v>5495</v>
      </c>
      <c r="C5293">
        <v>0</v>
      </c>
      <c r="D5293">
        <v>0</v>
      </c>
      <c r="E5293">
        <v>0</v>
      </c>
      <c r="F5293">
        <v>0</v>
      </c>
      <c r="G5293">
        <v>0</v>
      </c>
      <c r="H5293">
        <v>1</v>
      </c>
    </row>
    <row r="5294" spans="1:8" x14ac:dyDescent="0.3">
      <c r="A5294">
        <v>5293</v>
      </c>
      <c r="B5294" t="s">
        <v>5496</v>
      </c>
      <c r="C5294">
        <v>1.76280429570616E-2</v>
      </c>
      <c r="D5294">
        <v>1.9050625776149001E-2</v>
      </c>
      <c r="E5294">
        <v>1.9050625776149001E-2</v>
      </c>
      <c r="F5294">
        <v>1.9050625776149001E-2</v>
      </c>
      <c r="G5294">
        <v>0.11693420862056</v>
      </c>
      <c r="H5294">
        <v>0.85657406658651603</v>
      </c>
    </row>
    <row r="5295" spans="1:8" x14ac:dyDescent="0.3">
      <c r="A5295">
        <v>5294</v>
      </c>
      <c r="B5295" t="s">
        <v>5497</v>
      </c>
      <c r="C5295">
        <v>0</v>
      </c>
      <c r="D5295">
        <v>0</v>
      </c>
      <c r="E5295">
        <v>0</v>
      </c>
      <c r="F5295">
        <v>0</v>
      </c>
      <c r="G5295">
        <v>0</v>
      </c>
      <c r="H5295">
        <v>1</v>
      </c>
    </row>
    <row r="5296" spans="1:8" x14ac:dyDescent="0.3">
      <c r="A5296">
        <v>5295</v>
      </c>
      <c r="B5296" t="s">
        <v>5498</v>
      </c>
      <c r="C5296">
        <v>0</v>
      </c>
      <c r="D5296">
        <v>0</v>
      </c>
      <c r="E5296">
        <v>0</v>
      </c>
      <c r="F5296">
        <v>0</v>
      </c>
      <c r="G5296">
        <v>0</v>
      </c>
      <c r="H5296">
        <v>1</v>
      </c>
    </row>
    <row r="5297" spans="1:8" x14ac:dyDescent="0.3">
      <c r="A5297">
        <v>5296</v>
      </c>
      <c r="B5297" t="s">
        <v>5499</v>
      </c>
      <c r="C5297">
        <v>0</v>
      </c>
      <c r="D5297">
        <v>0</v>
      </c>
      <c r="E5297">
        <v>0</v>
      </c>
      <c r="F5297">
        <v>0</v>
      </c>
      <c r="G5297">
        <v>0</v>
      </c>
      <c r="H5297">
        <v>1</v>
      </c>
    </row>
    <row r="5298" spans="1:8" x14ac:dyDescent="0.3">
      <c r="A5298">
        <v>5297</v>
      </c>
      <c r="B5298" t="s">
        <v>5500</v>
      </c>
      <c r="C5298">
        <v>0</v>
      </c>
      <c r="D5298">
        <v>0</v>
      </c>
      <c r="E5298">
        <v>0</v>
      </c>
      <c r="F5298">
        <v>0</v>
      </c>
      <c r="G5298">
        <v>0</v>
      </c>
      <c r="H5298">
        <v>1</v>
      </c>
    </row>
    <row r="5299" spans="1:8" x14ac:dyDescent="0.3">
      <c r="A5299">
        <v>5298</v>
      </c>
      <c r="B5299" t="s">
        <v>5501</v>
      </c>
      <c r="C5299">
        <v>0</v>
      </c>
      <c r="D5299">
        <v>0</v>
      </c>
      <c r="E5299">
        <v>0</v>
      </c>
      <c r="F5299">
        <v>0</v>
      </c>
      <c r="G5299">
        <v>0</v>
      </c>
      <c r="H5299">
        <v>1</v>
      </c>
    </row>
    <row r="5300" spans="1:8" x14ac:dyDescent="0.3">
      <c r="A5300">
        <v>5299</v>
      </c>
      <c r="B5300" t="s">
        <v>5502</v>
      </c>
      <c r="C5300">
        <v>0</v>
      </c>
      <c r="D5300">
        <v>0</v>
      </c>
      <c r="E5300">
        <v>0</v>
      </c>
      <c r="F5300">
        <v>0</v>
      </c>
      <c r="G5300">
        <v>0</v>
      </c>
      <c r="H5300">
        <v>1</v>
      </c>
    </row>
    <row r="5301" spans="1:8" x14ac:dyDescent="0.3">
      <c r="A5301">
        <v>5300</v>
      </c>
      <c r="B5301" t="s">
        <v>5503</v>
      </c>
      <c r="C5301">
        <v>0</v>
      </c>
      <c r="D5301">
        <v>0</v>
      </c>
      <c r="E5301">
        <v>0</v>
      </c>
      <c r="F5301">
        <v>0</v>
      </c>
      <c r="G5301">
        <v>0</v>
      </c>
      <c r="H5301">
        <v>1</v>
      </c>
    </row>
    <row r="5302" spans="1:8" x14ac:dyDescent="0.3">
      <c r="A5302">
        <v>5301</v>
      </c>
      <c r="B5302" t="s">
        <v>5504</v>
      </c>
      <c r="C5302">
        <v>0</v>
      </c>
      <c r="D5302">
        <v>0</v>
      </c>
      <c r="E5302">
        <v>0</v>
      </c>
      <c r="F5302">
        <v>0</v>
      </c>
      <c r="G5302">
        <v>0</v>
      </c>
      <c r="H5302">
        <v>1</v>
      </c>
    </row>
    <row r="5303" spans="1:8" x14ac:dyDescent="0.3">
      <c r="A5303">
        <v>5302</v>
      </c>
      <c r="B5303" t="s">
        <v>5505</v>
      </c>
      <c r="C5303">
        <v>0</v>
      </c>
      <c r="D5303">
        <v>0</v>
      </c>
      <c r="E5303">
        <v>0</v>
      </c>
      <c r="F5303">
        <v>0</v>
      </c>
      <c r="G5303">
        <v>0</v>
      </c>
      <c r="H5303">
        <v>1</v>
      </c>
    </row>
    <row r="5304" spans="1:8" x14ac:dyDescent="0.3">
      <c r="A5304">
        <v>5303</v>
      </c>
      <c r="B5304" t="s">
        <v>5506</v>
      </c>
      <c r="C5304">
        <v>0</v>
      </c>
      <c r="D5304">
        <v>0</v>
      </c>
      <c r="E5304">
        <v>0</v>
      </c>
      <c r="F5304">
        <v>0</v>
      </c>
      <c r="G5304">
        <v>0</v>
      </c>
      <c r="H5304">
        <v>1</v>
      </c>
    </row>
    <row r="5305" spans="1:8" x14ac:dyDescent="0.3">
      <c r="A5305">
        <v>5304</v>
      </c>
      <c r="B5305" t="s">
        <v>5507</v>
      </c>
      <c r="C5305">
        <v>0</v>
      </c>
      <c r="D5305">
        <v>0</v>
      </c>
      <c r="E5305">
        <v>0</v>
      </c>
      <c r="F5305">
        <v>0</v>
      </c>
      <c r="G5305">
        <v>0</v>
      </c>
      <c r="H5305">
        <v>1</v>
      </c>
    </row>
    <row r="5306" spans="1:8" x14ac:dyDescent="0.3">
      <c r="A5306">
        <v>5305</v>
      </c>
      <c r="B5306" t="s">
        <v>5508</v>
      </c>
      <c r="C5306">
        <v>0</v>
      </c>
      <c r="D5306">
        <v>0</v>
      </c>
      <c r="E5306">
        <v>0</v>
      </c>
      <c r="F5306">
        <v>0</v>
      </c>
      <c r="G5306">
        <v>0</v>
      </c>
      <c r="H5306">
        <v>1</v>
      </c>
    </row>
    <row r="5307" spans="1:8" x14ac:dyDescent="0.3">
      <c r="A5307">
        <v>5306</v>
      </c>
      <c r="B5307" t="s">
        <v>5509</v>
      </c>
      <c r="C5307">
        <v>0</v>
      </c>
      <c r="D5307">
        <v>0</v>
      </c>
      <c r="E5307">
        <v>0</v>
      </c>
      <c r="F5307">
        <v>0</v>
      </c>
      <c r="G5307">
        <v>0</v>
      </c>
      <c r="H5307">
        <v>1</v>
      </c>
    </row>
    <row r="5308" spans="1:8" x14ac:dyDescent="0.3">
      <c r="A5308">
        <v>5307</v>
      </c>
      <c r="B5308" t="s">
        <v>5510</v>
      </c>
      <c r="C5308">
        <v>0</v>
      </c>
      <c r="D5308">
        <v>0</v>
      </c>
      <c r="E5308">
        <v>0</v>
      </c>
      <c r="F5308">
        <v>0</v>
      </c>
      <c r="G5308">
        <v>7.3237757756976302E-2</v>
      </c>
      <c r="H5308">
        <v>1.0000000000004201</v>
      </c>
    </row>
    <row r="5309" spans="1:8" x14ac:dyDescent="0.3">
      <c r="A5309">
        <v>5308</v>
      </c>
      <c r="B5309" t="s">
        <v>5511</v>
      </c>
      <c r="C5309">
        <v>0</v>
      </c>
      <c r="D5309">
        <v>0</v>
      </c>
      <c r="E5309">
        <v>0</v>
      </c>
      <c r="F5309">
        <v>0</v>
      </c>
      <c r="G5309">
        <v>6.2382536447519503E-2</v>
      </c>
      <c r="H5309">
        <v>0.99999999999945499</v>
      </c>
    </row>
    <row r="5310" spans="1:8" x14ac:dyDescent="0.3">
      <c r="A5310">
        <v>5309</v>
      </c>
      <c r="B5310" t="s">
        <v>5512</v>
      </c>
      <c r="C5310">
        <v>0</v>
      </c>
      <c r="D5310">
        <v>0</v>
      </c>
      <c r="E5310">
        <v>0</v>
      </c>
      <c r="F5310">
        <v>0</v>
      </c>
      <c r="G5310">
        <v>0</v>
      </c>
      <c r="H5310">
        <v>1</v>
      </c>
    </row>
    <row r="5311" spans="1:8" x14ac:dyDescent="0.3">
      <c r="A5311">
        <v>5310</v>
      </c>
      <c r="B5311" t="s">
        <v>5513</v>
      </c>
      <c r="C5311">
        <v>0</v>
      </c>
      <c r="D5311">
        <v>0</v>
      </c>
      <c r="E5311">
        <v>0</v>
      </c>
      <c r="F5311">
        <v>0</v>
      </c>
      <c r="G5311">
        <v>0</v>
      </c>
      <c r="H5311">
        <v>1</v>
      </c>
    </row>
    <row r="5312" spans="1:8" x14ac:dyDescent="0.3">
      <c r="A5312">
        <v>5311</v>
      </c>
      <c r="B5312" t="s">
        <v>5514</v>
      </c>
      <c r="C5312">
        <v>0</v>
      </c>
      <c r="D5312">
        <v>0</v>
      </c>
      <c r="E5312">
        <v>0</v>
      </c>
      <c r="F5312">
        <v>0</v>
      </c>
      <c r="G5312">
        <v>7.7871235255878801E-2</v>
      </c>
      <c r="H5312">
        <v>0.999999999999862</v>
      </c>
    </row>
    <row r="5313" spans="1:8" x14ac:dyDescent="0.3">
      <c r="A5313">
        <v>5312</v>
      </c>
      <c r="B5313" t="s">
        <v>5515</v>
      </c>
      <c r="C5313">
        <v>0</v>
      </c>
      <c r="D5313">
        <v>0</v>
      </c>
      <c r="E5313">
        <v>0</v>
      </c>
      <c r="F5313">
        <v>0</v>
      </c>
      <c r="G5313">
        <v>0</v>
      </c>
      <c r="H5313">
        <v>1</v>
      </c>
    </row>
    <row r="5314" spans="1:8" x14ac:dyDescent="0.3">
      <c r="A5314">
        <v>5313</v>
      </c>
      <c r="B5314" t="s">
        <v>5516</v>
      </c>
      <c r="C5314">
        <v>0</v>
      </c>
      <c r="D5314">
        <v>0</v>
      </c>
      <c r="E5314">
        <v>0</v>
      </c>
      <c r="F5314">
        <v>0</v>
      </c>
      <c r="G5314">
        <v>0</v>
      </c>
      <c r="H5314">
        <v>1</v>
      </c>
    </row>
    <row r="5315" spans="1:8" x14ac:dyDescent="0.3">
      <c r="A5315">
        <v>5314</v>
      </c>
      <c r="B5315" t="s">
        <v>5517</v>
      </c>
      <c r="C5315">
        <v>0</v>
      </c>
      <c r="D5315">
        <v>0</v>
      </c>
      <c r="E5315">
        <v>0</v>
      </c>
      <c r="F5315">
        <v>0</v>
      </c>
      <c r="G5315">
        <v>0</v>
      </c>
      <c r="H5315">
        <v>0.15316441220177199</v>
      </c>
    </row>
    <row r="5316" spans="1:8" x14ac:dyDescent="0.3">
      <c r="A5316">
        <v>5315</v>
      </c>
      <c r="B5316" t="s">
        <v>5518</v>
      </c>
      <c r="C5316">
        <v>0</v>
      </c>
      <c r="D5316">
        <v>0</v>
      </c>
      <c r="E5316">
        <v>0</v>
      </c>
      <c r="F5316">
        <v>0</v>
      </c>
      <c r="G5316">
        <v>0</v>
      </c>
      <c r="H5316">
        <v>2.96036185095052E-3</v>
      </c>
    </row>
    <row r="5317" spans="1:8" x14ac:dyDescent="0.3">
      <c r="A5317">
        <v>5316</v>
      </c>
      <c r="B5317" t="s">
        <v>5519</v>
      </c>
      <c r="C5317">
        <v>0</v>
      </c>
      <c r="D5317">
        <v>0</v>
      </c>
      <c r="E5317">
        <v>0</v>
      </c>
      <c r="F5317">
        <v>0</v>
      </c>
      <c r="G5317">
        <v>0</v>
      </c>
      <c r="H5317">
        <v>2.4902848179144E-2</v>
      </c>
    </row>
    <row r="5318" spans="1:8" x14ac:dyDescent="0.3">
      <c r="A5318">
        <v>5317</v>
      </c>
      <c r="B5318" t="s">
        <v>5520</v>
      </c>
      <c r="C5318">
        <v>0</v>
      </c>
      <c r="D5318">
        <v>0</v>
      </c>
      <c r="E5318">
        <v>0</v>
      </c>
      <c r="F5318">
        <v>0</v>
      </c>
      <c r="G5318">
        <v>0</v>
      </c>
      <c r="H5318">
        <v>0.86662708136637101</v>
      </c>
    </row>
    <row r="5319" spans="1:8" x14ac:dyDescent="0.3">
      <c r="A5319">
        <v>5318</v>
      </c>
      <c r="B5319" t="s">
        <v>5521</v>
      </c>
      <c r="C5319">
        <v>0</v>
      </c>
      <c r="D5319">
        <v>0</v>
      </c>
      <c r="E5319">
        <v>0</v>
      </c>
      <c r="F5319">
        <v>0</v>
      </c>
      <c r="G5319">
        <v>0</v>
      </c>
      <c r="H5319">
        <v>0.39367525584289198</v>
      </c>
    </row>
    <row r="5320" spans="1:8" x14ac:dyDescent="0.3">
      <c r="A5320">
        <v>5319</v>
      </c>
      <c r="B5320" t="s">
        <v>5522</v>
      </c>
      <c r="C5320">
        <v>0</v>
      </c>
      <c r="D5320">
        <v>0</v>
      </c>
      <c r="E5320">
        <v>0</v>
      </c>
      <c r="F5320">
        <v>0</v>
      </c>
      <c r="G5320">
        <v>0</v>
      </c>
      <c r="H5320">
        <v>1</v>
      </c>
    </row>
    <row r="5321" spans="1:8" x14ac:dyDescent="0.3">
      <c r="A5321">
        <v>5320</v>
      </c>
      <c r="B5321" t="s">
        <v>5523</v>
      </c>
      <c r="C5321">
        <v>0</v>
      </c>
      <c r="D5321">
        <v>0</v>
      </c>
      <c r="E5321">
        <v>0</v>
      </c>
      <c r="F5321">
        <v>0</v>
      </c>
      <c r="G5321">
        <v>0</v>
      </c>
      <c r="H5321">
        <v>1</v>
      </c>
    </row>
    <row r="5322" spans="1:8" x14ac:dyDescent="0.3">
      <c r="A5322">
        <v>5321</v>
      </c>
      <c r="B5322" t="s">
        <v>5524</v>
      </c>
      <c r="C5322">
        <v>0</v>
      </c>
      <c r="D5322">
        <v>0</v>
      </c>
      <c r="E5322">
        <v>0</v>
      </c>
      <c r="F5322">
        <v>0</v>
      </c>
      <c r="G5322">
        <v>6.1837418481512599E-2</v>
      </c>
      <c r="H5322">
        <v>0.99999999999975997</v>
      </c>
    </row>
    <row r="5323" spans="1:8" x14ac:dyDescent="0.3">
      <c r="A5323">
        <v>5322</v>
      </c>
      <c r="B5323" t="s">
        <v>5525</v>
      </c>
      <c r="C5323">
        <v>0</v>
      </c>
      <c r="D5323">
        <v>0</v>
      </c>
      <c r="E5323">
        <v>0</v>
      </c>
      <c r="F5323">
        <v>0</v>
      </c>
      <c r="G5323">
        <v>0.40639818523037402</v>
      </c>
      <c r="H5323">
        <v>1.0000000000006299</v>
      </c>
    </row>
    <row r="5324" spans="1:8" x14ac:dyDescent="0.3">
      <c r="A5324">
        <v>5323</v>
      </c>
      <c r="B5324" t="s">
        <v>5526</v>
      </c>
      <c r="C5324">
        <v>0</v>
      </c>
      <c r="D5324">
        <v>0</v>
      </c>
      <c r="E5324">
        <v>0</v>
      </c>
      <c r="F5324">
        <v>0</v>
      </c>
      <c r="G5324">
        <v>0.59928389831268003</v>
      </c>
      <c r="H5324">
        <v>0.99999999999921396</v>
      </c>
    </row>
    <row r="5325" spans="1:8" x14ac:dyDescent="0.3">
      <c r="A5325">
        <v>5324</v>
      </c>
      <c r="B5325" t="s">
        <v>5527</v>
      </c>
      <c r="C5325">
        <v>0</v>
      </c>
      <c r="D5325">
        <v>0</v>
      </c>
      <c r="E5325">
        <v>0</v>
      </c>
      <c r="F5325">
        <v>0</v>
      </c>
      <c r="G5325">
        <v>0.921204812067976</v>
      </c>
      <c r="H5325">
        <v>1.0000000000009099</v>
      </c>
    </row>
    <row r="5326" spans="1:8" x14ac:dyDescent="0.3">
      <c r="A5326">
        <v>5325</v>
      </c>
      <c r="B5326" t="s">
        <v>5528</v>
      </c>
      <c r="C5326">
        <v>0</v>
      </c>
      <c r="D5326">
        <v>0</v>
      </c>
      <c r="E5326">
        <v>0</v>
      </c>
      <c r="F5326">
        <v>0</v>
      </c>
      <c r="G5326">
        <v>0.90144925845553203</v>
      </c>
      <c r="H5326">
        <v>0.99999999999934897</v>
      </c>
    </row>
    <row r="5327" spans="1:8" x14ac:dyDescent="0.3">
      <c r="A5327">
        <v>5326</v>
      </c>
      <c r="B5327" t="s">
        <v>5529</v>
      </c>
      <c r="C5327">
        <v>0.57910239637195104</v>
      </c>
      <c r="D5327">
        <v>0.57910239637195104</v>
      </c>
      <c r="E5327">
        <v>0.57910239637195104</v>
      </c>
      <c r="F5327">
        <v>0.57910239637195104</v>
      </c>
      <c r="G5327">
        <v>0.88637698859967695</v>
      </c>
      <c r="H5327">
        <v>0.88638022195663302</v>
      </c>
    </row>
    <row r="5328" spans="1:8" x14ac:dyDescent="0.3">
      <c r="A5328">
        <v>5327</v>
      </c>
      <c r="B5328" t="s">
        <v>5530</v>
      </c>
      <c r="C5328">
        <v>0.82302228469483596</v>
      </c>
      <c r="D5328">
        <v>0.82302228469483596</v>
      </c>
      <c r="E5328">
        <v>0.82302228469483596</v>
      </c>
      <c r="F5328">
        <v>0.82302228469483596</v>
      </c>
      <c r="G5328">
        <v>0.984564321698016</v>
      </c>
      <c r="H5328">
        <v>0.984564321698016</v>
      </c>
    </row>
    <row r="5329" spans="1:8" x14ac:dyDescent="0.3">
      <c r="A5329">
        <v>5328</v>
      </c>
      <c r="B5329" t="s">
        <v>5531</v>
      </c>
      <c r="C5329">
        <v>0.47174718052479497</v>
      </c>
      <c r="D5329">
        <v>0.47174718052479497</v>
      </c>
      <c r="E5329">
        <v>0.47174718052479497</v>
      </c>
      <c r="F5329">
        <v>0.47174718052479497</v>
      </c>
      <c r="G5329">
        <v>0.999999999999589</v>
      </c>
      <c r="H5329">
        <v>0.999999999999589</v>
      </c>
    </row>
    <row r="5330" spans="1:8" x14ac:dyDescent="0.3">
      <c r="A5330">
        <v>5329</v>
      </c>
      <c r="B5330" t="s">
        <v>5532</v>
      </c>
      <c r="C5330">
        <v>0.307416363604257</v>
      </c>
      <c r="D5330">
        <v>0.307416363604257</v>
      </c>
      <c r="E5330">
        <v>0.307416363604257</v>
      </c>
      <c r="F5330">
        <v>0.307416363604257</v>
      </c>
      <c r="G5330">
        <v>0.952634923690999</v>
      </c>
      <c r="H5330">
        <v>0.99999999999924905</v>
      </c>
    </row>
    <row r="5331" spans="1:8" x14ac:dyDescent="0.3">
      <c r="A5331">
        <v>5330</v>
      </c>
      <c r="B5331" t="s">
        <v>5533</v>
      </c>
      <c r="C5331">
        <v>0.26774693822464402</v>
      </c>
      <c r="D5331">
        <v>0.26774693822464402</v>
      </c>
      <c r="E5331">
        <v>0.26774693822464402</v>
      </c>
      <c r="F5331">
        <v>0.26774693822464402</v>
      </c>
      <c r="G5331">
        <v>0.82234524922381202</v>
      </c>
      <c r="H5331">
        <v>1.0000000000009399</v>
      </c>
    </row>
    <row r="5332" spans="1:8" x14ac:dyDescent="0.3">
      <c r="A5332">
        <v>5331</v>
      </c>
      <c r="B5332" t="s">
        <v>5534</v>
      </c>
      <c r="C5332">
        <v>0</v>
      </c>
      <c r="D5332">
        <v>0</v>
      </c>
      <c r="E5332">
        <v>0</v>
      </c>
      <c r="F5332">
        <v>0</v>
      </c>
      <c r="G5332">
        <v>0.25422657188429398</v>
      </c>
      <c r="H5332">
        <v>0.68716373314693102</v>
      </c>
    </row>
    <row r="5333" spans="1:8" x14ac:dyDescent="0.3">
      <c r="A5333">
        <v>5332</v>
      </c>
      <c r="B5333" t="s">
        <v>5535</v>
      </c>
      <c r="C5333">
        <v>0</v>
      </c>
      <c r="D5333">
        <v>0</v>
      </c>
      <c r="E5333">
        <v>0</v>
      </c>
      <c r="F5333">
        <v>0</v>
      </c>
      <c r="G5333">
        <v>0</v>
      </c>
      <c r="H5333">
        <v>0.177546786605149</v>
      </c>
    </row>
    <row r="5334" spans="1:8" x14ac:dyDescent="0.3">
      <c r="A5334">
        <v>5333</v>
      </c>
      <c r="B5334" t="s">
        <v>5536</v>
      </c>
      <c r="C5334">
        <v>0.627418729331644</v>
      </c>
      <c r="D5334">
        <v>0.627418729331644</v>
      </c>
      <c r="E5334">
        <v>0.627418729331644</v>
      </c>
      <c r="F5334">
        <v>0.627418729331644</v>
      </c>
      <c r="G5334">
        <v>0.74459602657715496</v>
      </c>
      <c r="H5334">
        <v>0.99959856711252704</v>
      </c>
    </row>
    <row r="5335" spans="1:8" x14ac:dyDescent="0.3">
      <c r="A5335">
        <v>5334</v>
      </c>
      <c r="B5335" t="s">
        <v>5537</v>
      </c>
      <c r="C5335">
        <v>0</v>
      </c>
      <c r="D5335">
        <v>0</v>
      </c>
      <c r="E5335">
        <v>0</v>
      </c>
      <c r="F5335">
        <v>0</v>
      </c>
      <c r="G5335">
        <v>0</v>
      </c>
      <c r="H5335">
        <v>0.50939035979710501</v>
      </c>
    </row>
    <row r="5336" spans="1:8" x14ac:dyDescent="0.3">
      <c r="A5336">
        <v>5335</v>
      </c>
      <c r="B5336" t="s">
        <v>5538</v>
      </c>
      <c r="C5336">
        <v>0</v>
      </c>
      <c r="D5336">
        <v>0</v>
      </c>
      <c r="E5336">
        <v>0</v>
      </c>
      <c r="F5336">
        <v>0</v>
      </c>
      <c r="G5336">
        <v>0</v>
      </c>
      <c r="H5336">
        <v>0.53730287492668605</v>
      </c>
    </row>
    <row r="5337" spans="1:8" x14ac:dyDescent="0.3">
      <c r="A5337">
        <v>5336</v>
      </c>
      <c r="B5337" t="s">
        <v>5539</v>
      </c>
      <c r="C5337">
        <v>0</v>
      </c>
      <c r="D5337">
        <v>0</v>
      </c>
      <c r="E5337">
        <v>0</v>
      </c>
      <c r="F5337">
        <v>0</v>
      </c>
      <c r="G5337">
        <v>0.22789816188470899</v>
      </c>
      <c r="H5337">
        <v>0.94149054519084496</v>
      </c>
    </row>
    <row r="5338" spans="1:8" x14ac:dyDescent="0.3">
      <c r="A5338">
        <v>5337</v>
      </c>
      <c r="B5338" t="s">
        <v>5540</v>
      </c>
      <c r="C5338">
        <v>0</v>
      </c>
      <c r="D5338">
        <v>0</v>
      </c>
      <c r="E5338">
        <v>0</v>
      </c>
      <c r="F5338">
        <v>0</v>
      </c>
      <c r="G5338">
        <v>0</v>
      </c>
      <c r="H5338">
        <v>0.61409552573941495</v>
      </c>
    </row>
    <row r="5339" spans="1:8" x14ac:dyDescent="0.3">
      <c r="A5339">
        <v>5338</v>
      </c>
      <c r="B5339" t="s">
        <v>5541</v>
      </c>
      <c r="C5339">
        <v>0</v>
      </c>
      <c r="D5339">
        <v>0</v>
      </c>
      <c r="E5339">
        <v>0</v>
      </c>
      <c r="F5339">
        <v>0</v>
      </c>
      <c r="G5339">
        <v>4.0178789683064597E-2</v>
      </c>
      <c r="H5339">
        <v>0.48675516602862701</v>
      </c>
    </row>
    <row r="5340" spans="1:8" x14ac:dyDescent="0.3">
      <c r="A5340">
        <v>5339</v>
      </c>
      <c r="B5340" t="s">
        <v>5542</v>
      </c>
      <c r="C5340">
        <v>0</v>
      </c>
      <c r="D5340">
        <v>0</v>
      </c>
      <c r="E5340">
        <v>0</v>
      </c>
      <c r="F5340">
        <v>0</v>
      </c>
      <c r="G5340">
        <v>0</v>
      </c>
      <c r="H5340">
        <v>0.80296488120485898</v>
      </c>
    </row>
    <row r="5341" spans="1:8" x14ac:dyDescent="0.3">
      <c r="A5341">
        <v>5340</v>
      </c>
      <c r="B5341" t="s">
        <v>5543</v>
      </c>
      <c r="C5341">
        <v>0</v>
      </c>
      <c r="D5341">
        <v>0</v>
      </c>
      <c r="E5341">
        <v>0</v>
      </c>
      <c r="F5341">
        <v>0</v>
      </c>
      <c r="G5341">
        <v>0</v>
      </c>
      <c r="H5341">
        <v>0.44522779420379399</v>
      </c>
    </row>
    <row r="5342" spans="1:8" x14ac:dyDescent="0.3">
      <c r="A5342">
        <v>5341</v>
      </c>
      <c r="B5342" t="s">
        <v>5544</v>
      </c>
      <c r="C5342">
        <v>0</v>
      </c>
      <c r="D5342">
        <v>0</v>
      </c>
      <c r="E5342">
        <v>0</v>
      </c>
      <c r="F5342">
        <v>0</v>
      </c>
      <c r="G5342">
        <v>0.55667338380391695</v>
      </c>
      <c r="H5342">
        <v>1.00000000000033</v>
      </c>
    </row>
    <row r="5343" spans="1:8" x14ac:dyDescent="0.3">
      <c r="A5343">
        <v>5342</v>
      </c>
      <c r="B5343" t="s">
        <v>5545</v>
      </c>
      <c r="C5343">
        <v>0</v>
      </c>
      <c r="D5343">
        <v>0</v>
      </c>
      <c r="E5343">
        <v>0</v>
      </c>
      <c r="F5343">
        <v>0</v>
      </c>
      <c r="G5343">
        <v>0.957078580385336</v>
      </c>
      <c r="H5343">
        <v>0.98060303937671001</v>
      </c>
    </row>
    <row r="5344" spans="1:8" x14ac:dyDescent="0.3">
      <c r="A5344">
        <v>5343</v>
      </c>
      <c r="B5344" t="s">
        <v>5546</v>
      </c>
      <c r="C5344">
        <v>0.49295559686314</v>
      </c>
      <c r="D5344">
        <v>0.49295559686314</v>
      </c>
      <c r="E5344">
        <v>0.49295559686314</v>
      </c>
      <c r="F5344">
        <v>0.49295559686314</v>
      </c>
      <c r="G5344">
        <v>0.64973913658642302</v>
      </c>
      <c r="H5344">
        <v>0.76133378586483103</v>
      </c>
    </row>
    <row r="5345" spans="1:8" x14ac:dyDescent="0.3">
      <c r="A5345">
        <v>5344</v>
      </c>
      <c r="B5345" t="s">
        <v>5547</v>
      </c>
      <c r="C5345">
        <v>0</v>
      </c>
      <c r="D5345">
        <v>0</v>
      </c>
      <c r="E5345">
        <v>0</v>
      </c>
      <c r="F5345">
        <v>0</v>
      </c>
      <c r="G5345">
        <v>0</v>
      </c>
      <c r="H5345">
        <v>4.3405093717440099E-2</v>
      </c>
    </row>
    <row r="5346" spans="1:8" x14ac:dyDescent="0.3">
      <c r="A5346">
        <v>5345</v>
      </c>
      <c r="B5346" t="s">
        <v>5548</v>
      </c>
      <c r="C5346">
        <v>0</v>
      </c>
      <c r="D5346">
        <v>0</v>
      </c>
      <c r="E5346">
        <v>0</v>
      </c>
      <c r="F5346">
        <v>0</v>
      </c>
      <c r="G5346">
        <v>0.10295833376494</v>
      </c>
      <c r="H5346">
        <v>0.99999999999943601</v>
      </c>
    </row>
    <row r="5347" spans="1:8" x14ac:dyDescent="0.3">
      <c r="A5347">
        <v>5346</v>
      </c>
      <c r="B5347" t="s">
        <v>5549</v>
      </c>
      <c r="C5347">
        <v>0</v>
      </c>
      <c r="D5347">
        <v>0</v>
      </c>
      <c r="E5347">
        <v>0</v>
      </c>
      <c r="F5347">
        <v>0</v>
      </c>
      <c r="G5347">
        <v>0</v>
      </c>
      <c r="H5347">
        <v>0.410781714083856</v>
      </c>
    </row>
    <row r="5348" spans="1:8" x14ac:dyDescent="0.3">
      <c r="A5348">
        <v>5347</v>
      </c>
      <c r="B5348" t="s">
        <v>5550</v>
      </c>
      <c r="C5348">
        <v>0.134098942243046</v>
      </c>
      <c r="D5348">
        <v>0.134098942243046</v>
      </c>
      <c r="E5348">
        <v>0.134098942243046</v>
      </c>
      <c r="F5348">
        <v>0.134098942243046</v>
      </c>
      <c r="G5348">
        <v>0.58308864718953701</v>
      </c>
      <c r="H5348">
        <v>0.99999999999956402</v>
      </c>
    </row>
    <row r="5349" spans="1:8" x14ac:dyDescent="0.3">
      <c r="A5349">
        <v>5348</v>
      </c>
      <c r="B5349" t="s">
        <v>5551</v>
      </c>
      <c r="C5349">
        <v>0.53842155559577598</v>
      </c>
      <c r="D5349">
        <v>0.53842155559577598</v>
      </c>
      <c r="E5349">
        <v>0.53842155559577598</v>
      </c>
      <c r="F5349">
        <v>0.53842155559577598</v>
      </c>
      <c r="G5349">
        <v>0.966121460221671</v>
      </c>
      <c r="H5349">
        <v>0.99999999999978995</v>
      </c>
    </row>
    <row r="5350" spans="1:8" x14ac:dyDescent="0.3">
      <c r="A5350">
        <v>5349</v>
      </c>
      <c r="B5350" t="s">
        <v>5552</v>
      </c>
      <c r="C5350">
        <v>0</v>
      </c>
      <c r="D5350">
        <v>0</v>
      </c>
      <c r="E5350">
        <v>0</v>
      </c>
      <c r="F5350">
        <v>0</v>
      </c>
      <c r="G5350">
        <v>0.78906514562902896</v>
      </c>
      <c r="H5350">
        <v>1.00000000000026</v>
      </c>
    </row>
    <row r="5351" spans="1:8" x14ac:dyDescent="0.3">
      <c r="A5351">
        <v>5350</v>
      </c>
      <c r="B5351" t="s">
        <v>5553</v>
      </c>
      <c r="C5351">
        <v>0</v>
      </c>
      <c r="D5351">
        <v>0</v>
      </c>
      <c r="E5351">
        <v>0</v>
      </c>
      <c r="F5351">
        <v>0</v>
      </c>
      <c r="G5351">
        <v>0.117659122291863</v>
      </c>
      <c r="H5351">
        <v>1.00000000000001</v>
      </c>
    </row>
    <row r="5352" spans="1:8" x14ac:dyDescent="0.3">
      <c r="A5352">
        <v>5351</v>
      </c>
      <c r="B5352" t="s">
        <v>5554</v>
      </c>
      <c r="C5352">
        <v>0</v>
      </c>
      <c r="D5352">
        <v>0</v>
      </c>
      <c r="E5352">
        <v>0</v>
      </c>
      <c r="F5352">
        <v>0</v>
      </c>
      <c r="G5352">
        <v>0.42535695727440498</v>
      </c>
      <c r="H5352">
        <v>0.77408150326093095</v>
      </c>
    </row>
    <row r="5353" spans="1:8" x14ac:dyDescent="0.3">
      <c r="A5353">
        <v>5352</v>
      </c>
      <c r="B5353" t="s">
        <v>5555</v>
      </c>
      <c r="C5353">
        <v>0.13327769196813</v>
      </c>
      <c r="D5353">
        <v>0.13327769196813</v>
      </c>
      <c r="E5353">
        <v>0.13327769196813</v>
      </c>
      <c r="F5353">
        <v>0.13327769196813</v>
      </c>
      <c r="G5353">
        <v>0.72903680060526999</v>
      </c>
      <c r="H5353">
        <v>1.0000000000003499</v>
      </c>
    </row>
    <row r="5354" spans="1:8" x14ac:dyDescent="0.3">
      <c r="A5354">
        <v>5353</v>
      </c>
      <c r="B5354" t="s">
        <v>5556</v>
      </c>
      <c r="C5354">
        <v>0.44082018809276802</v>
      </c>
      <c r="D5354">
        <v>0.44082018809276802</v>
      </c>
      <c r="E5354">
        <v>0.44082018809276802</v>
      </c>
      <c r="F5354">
        <v>0.44082018809276802</v>
      </c>
      <c r="G5354">
        <v>0.96411952733192596</v>
      </c>
      <c r="H5354">
        <v>0.99999999999993905</v>
      </c>
    </row>
    <row r="5355" spans="1:8" x14ac:dyDescent="0.3">
      <c r="A5355">
        <v>5354</v>
      </c>
      <c r="B5355" t="s">
        <v>5557</v>
      </c>
      <c r="C5355">
        <v>1.1757241116043E-2</v>
      </c>
      <c r="D5355">
        <v>1.1757241116043E-2</v>
      </c>
      <c r="E5355">
        <v>1.1757241116043E-2</v>
      </c>
      <c r="F5355">
        <v>1.1757241116043E-2</v>
      </c>
      <c r="G5355">
        <v>0.91293149869322499</v>
      </c>
      <c r="H5355">
        <v>0.99999999999973499</v>
      </c>
    </row>
    <row r="5356" spans="1:8" x14ac:dyDescent="0.3">
      <c r="A5356">
        <v>5355</v>
      </c>
      <c r="B5356" t="s">
        <v>5558</v>
      </c>
      <c r="C5356">
        <v>6.2062240672858598E-3</v>
      </c>
      <c r="D5356">
        <v>6.2062240672858598E-3</v>
      </c>
      <c r="E5356">
        <v>6.2062240672858598E-3</v>
      </c>
      <c r="F5356">
        <v>6.2062240672858598E-3</v>
      </c>
      <c r="G5356">
        <v>0.91076773615899198</v>
      </c>
      <c r="H5356">
        <v>1.0000000000001901</v>
      </c>
    </row>
    <row r="5357" spans="1:8" x14ac:dyDescent="0.3">
      <c r="A5357">
        <v>5356</v>
      </c>
      <c r="B5357" t="s">
        <v>5559</v>
      </c>
      <c r="C5357">
        <v>0</v>
      </c>
      <c r="D5357">
        <v>0</v>
      </c>
      <c r="E5357">
        <v>0</v>
      </c>
      <c r="F5357">
        <v>0</v>
      </c>
      <c r="G5357">
        <v>0</v>
      </c>
      <c r="H5357">
        <v>4.3510433974958199E-3</v>
      </c>
    </row>
    <row r="5358" spans="1:8" x14ac:dyDescent="0.3">
      <c r="A5358">
        <v>5357</v>
      </c>
      <c r="B5358" t="s">
        <v>5560</v>
      </c>
      <c r="C5358">
        <v>0</v>
      </c>
      <c r="D5358">
        <v>0</v>
      </c>
      <c r="E5358">
        <v>0</v>
      </c>
      <c r="F5358">
        <v>0</v>
      </c>
      <c r="G5358">
        <v>0</v>
      </c>
      <c r="H5358">
        <v>8.7880679350035004E-2</v>
      </c>
    </row>
    <row r="5359" spans="1:8" x14ac:dyDescent="0.3">
      <c r="A5359">
        <v>5358</v>
      </c>
      <c r="B5359" t="s">
        <v>5561</v>
      </c>
      <c r="C5359">
        <v>0</v>
      </c>
      <c r="D5359">
        <v>0</v>
      </c>
      <c r="E5359">
        <v>0</v>
      </c>
      <c r="F5359">
        <v>0</v>
      </c>
      <c r="G5359">
        <v>0</v>
      </c>
      <c r="H5359">
        <v>0.20110795243339</v>
      </c>
    </row>
    <row r="5360" spans="1:8" x14ac:dyDescent="0.3">
      <c r="A5360">
        <v>5359</v>
      </c>
      <c r="B5360" t="s">
        <v>5562</v>
      </c>
      <c r="C5360">
        <v>0</v>
      </c>
      <c r="D5360">
        <v>0</v>
      </c>
      <c r="E5360">
        <v>0</v>
      </c>
      <c r="F5360">
        <v>0</v>
      </c>
      <c r="G5360">
        <v>0</v>
      </c>
      <c r="H5360">
        <v>3.5702488989214597E-2</v>
      </c>
    </row>
    <row r="5361" spans="1:8" x14ac:dyDescent="0.3">
      <c r="A5361">
        <v>5360</v>
      </c>
      <c r="B5361" t="s">
        <v>5563</v>
      </c>
      <c r="C5361">
        <v>0</v>
      </c>
      <c r="D5361">
        <v>0</v>
      </c>
      <c r="E5361">
        <v>0</v>
      </c>
      <c r="F5361">
        <v>0</v>
      </c>
      <c r="G5361">
        <v>1.9732487161473701E-3</v>
      </c>
      <c r="H5361">
        <v>0.49983746909182902</v>
      </c>
    </row>
    <row r="5362" spans="1:8" x14ac:dyDescent="0.3">
      <c r="A5362">
        <v>5361</v>
      </c>
      <c r="B5362" t="s">
        <v>5564</v>
      </c>
      <c r="C5362">
        <v>0</v>
      </c>
      <c r="D5362">
        <v>0</v>
      </c>
      <c r="E5362">
        <v>0</v>
      </c>
      <c r="F5362">
        <v>0</v>
      </c>
      <c r="G5362">
        <v>0.452214728224824</v>
      </c>
      <c r="H5362">
        <v>0.99999999999988798</v>
      </c>
    </row>
    <row r="5363" spans="1:8" x14ac:dyDescent="0.3">
      <c r="A5363">
        <v>5362</v>
      </c>
      <c r="B5363" t="s">
        <v>5565</v>
      </c>
      <c r="C5363">
        <v>0</v>
      </c>
      <c r="D5363">
        <v>0</v>
      </c>
      <c r="E5363">
        <v>0</v>
      </c>
      <c r="F5363">
        <v>0</v>
      </c>
      <c r="G5363">
        <v>0.89914244044091196</v>
      </c>
      <c r="H5363">
        <v>0.99999999999975098</v>
      </c>
    </row>
    <row r="5364" spans="1:8" x14ac:dyDescent="0.3">
      <c r="A5364">
        <v>5363</v>
      </c>
      <c r="B5364" t="s">
        <v>5566</v>
      </c>
      <c r="C5364">
        <v>0</v>
      </c>
      <c r="D5364">
        <v>0</v>
      </c>
      <c r="E5364">
        <v>0</v>
      </c>
      <c r="F5364">
        <v>0</v>
      </c>
      <c r="G5364">
        <v>9.9312845754494904E-3</v>
      </c>
      <c r="H5364">
        <v>1.00000000000031</v>
      </c>
    </row>
    <row r="5365" spans="1:8" x14ac:dyDescent="0.3">
      <c r="A5365">
        <v>5364</v>
      </c>
      <c r="B5365" t="s">
        <v>5567</v>
      </c>
      <c r="C5365">
        <v>0</v>
      </c>
      <c r="D5365">
        <v>0</v>
      </c>
      <c r="E5365">
        <v>0</v>
      </c>
      <c r="F5365">
        <v>0</v>
      </c>
      <c r="G5365">
        <v>0</v>
      </c>
      <c r="H5365">
        <v>1</v>
      </c>
    </row>
    <row r="5366" spans="1:8" x14ac:dyDescent="0.3">
      <c r="A5366">
        <v>5365</v>
      </c>
      <c r="B5366" t="s">
        <v>5568</v>
      </c>
      <c r="C5366">
        <v>0</v>
      </c>
      <c r="D5366">
        <v>0</v>
      </c>
      <c r="E5366">
        <v>0</v>
      </c>
      <c r="F5366">
        <v>0</v>
      </c>
      <c r="G5366">
        <v>0</v>
      </c>
      <c r="H5366">
        <v>1</v>
      </c>
    </row>
    <row r="5367" spans="1:8" x14ac:dyDescent="0.3">
      <c r="A5367">
        <v>5366</v>
      </c>
      <c r="B5367" t="s">
        <v>5569</v>
      </c>
      <c r="C5367">
        <v>0</v>
      </c>
      <c r="D5367">
        <v>0</v>
      </c>
      <c r="E5367">
        <v>0</v>
      </c>
      <c r="F5367">
        <v>0</v>
      </c>
      <c r="G5367">
        <v>2.7567952326500701E-2</v>
      </c>
      <c r="H5367">
        <v>0.89548707007454598</v>
      </c>
    </row>
    <row r="5368" spans="1:8" x14ac:dyDescent="0.3">
      <c r="A5368">
        <v>5367</v>
      </c>
      <c r="B5368" t="s">
        <v>5570</v>
      </c>
      <c r="C5368">
        <v>0</v>
      </c>
      <c r="D5368">
        <v>0</v>
      </c>
      <c r="E5368">
        <v>0</v>
      </c>
      <c r="F5368">
        <v>0</v>
      </c>
      <c r="G5368">
        <v>0</v>
      </c>
      <c r="H5368">
        <v>0.204825814502748</v>
      </c>
    </row>
    <row r="5369" spans="1:8" x14ac:dyDescent="0.3">
      <c r="A5369">
        <v>5368</v>
      </c>
      <c r="B5369" t="s">
        <v>5571</v>
      </c>
      <c r="C5369">
        <v>0</v>
      </c>
      <c r="D5369">
        <v>0</v>
      </c>
      <c r="E5369">
        <v>0</v>
      </c>
      <c r="F5369">
        <v>0</v>
      </c>
      <c r="G5369">
        <v>0</v>
      </c>
      <c r="H5369">
        <v>0.38325950145540599</v>
      </c>
    </row>
    <row r="5370" spans="1:8" x14ac:dyDescent="0.3">
      <c r="A5370">
        <v>5369</v>
      </c>
      <c r="B5370" t="s">
        <v>5572</v>
      </c>
      <c r="C5370">
        <v>0</v>
      </c>
      <c r="D5370">
        <v>0</v>
      </c>
      <c r="E5370">
        <v>0</v>
      </c>
      <c r="F5370">
        <v>0</v>
      </c>
      <c r="G5370">
        <v>0</v>
      </c>
      <c r="H5370">
        <v>0.76186201871610704</v>
      </c>
    </row>
    <row r="5371" spans="1:8" x14ac:dyDescent="0.3">
      <c r="A5371">
        <v>5370</v>
      </c>
      <c r="B5371" t="s">
        <v>5573</v>
      </c>
      <c r="C5371">
        <v>0</v>
      </c>
      <c r="D5371">
        <v>0</v>
      </c>
      <c r="E5371">
        <v>0</v>
      </c>
      <c r="F5371">
        <v>0</v>
      </c>
      <c r="G5371">
        <v>0</v>
      </c>
      <c r="H5371">
        <v>0.228633734038619</v>
      </c>
    </row>
    <row r="5372" spans="1:8" x14ac:dyDescent="0.3">
      <c r="A5372">
        <v>5371</v>
      </c>
      <c r="B5372" t="s">
        <v>5574</v>
      </c>
      <c r="C5372">
        <v>0</v>
      </c>
      <c r="D5372">
        <v>0</v>
      </c>
      <c r="E5372">
        <v>0</v>
      </c>
      <c r="F5372">
        <v>0</v>
      </c>
      <c r="G5372">
        <v>0</v>
      </c>
      <c r="H5372">
        <v>0.50800076924123405</v>
      </c>
    </row>
    <row r="5373" spans="1:8" x14ac:dyDescent="0.3">
      <c r="A5373">
        <v>5372</v>
      </c>
      <c r="B5373" t="s">
        <v>5575</v>
      </c>
      <c r="C5373">
        <v>3.89489963020604E-3</v>
      </c>
      <c r="D5373">
        <v>3.89489963020604E-3</v>
      </c>
      <c r="E5373">
        <v>3.89489963020604E-3</v>
      </c>
      <c r="F5373">
        <v>3.89489963020604E-3</v>
      </c>
      <c r="G5373">
        <v>0.99999999999802902</v>
      </c>
      <c r="H5373">
        <v>0.99999999999802902</v>
      </c>
    </row>
    <row r="5374" spans="1:8" x14ac:dyDescent="0.3">
      <c r="A5374">
        <v>5373</v>
      </c>
      <c r="B5374" t="s">
        <v>5576</v>
      </c>
      <c r="C5374">
        <v>3.2353590476140899E-2</v>
      </c>
      <c r="D5374">
        <v>3.2353590476140899E-2</v>
      </c>
      <c r="E5374">
        <v>3.2353590476140899E-2</v>
      </c>
      <c r="F5374">
        <v>3.2353590476140899E-2</v>
      </c>
      <c r="G5374">
        <v>0.99999999999943501</v>
      </c>
      <c r="H5374">
        <v>0.99999999999943501</v>
      </c>
    </row>
    <row r="5375" spans="1:8" x14ac:dyDescent="0.3">
      <c r="A5375">
        <v>5374</v>
      </c>
      <c r="B5375" t="s">
        <v>5577</v>
      </c>
      <c r="C5375">
        <v>0</v>
      </c>
      <c r="D5375">
        <v>0</v>
      </c>
      <c r="E5375">
        <v>0</v>
      </c>
      <c r="F5375">
        <v>0</v>
      </c>
      <c r="G5375">
        <v>0</v>
      </c>
      <c r="H5375">
        <v>1</v>
      </c>
    </row>
    <row r="5376" spans="1:8" x14ac:dyDescent="0.3">
      <c r="A5376">
        <v>5375</v>
      </c>
      <c r="B5376" t="s">
        <v>5578</v>
      </c>
      <c r="C5376">
        <v>0</v>
      </c>
      <c r="D5376">
        <v>0</v>
      </c>
      <c r="E5376">
        <v>0</v>
      </c>
      <c r="F5376">
        <v>0</v>
      </c>
      <c r="G5376">
        <v>0</v>
      </c>
      <c r="H5376">
        <v>1</v>
      </c>
    </row>
    <row r="5377" spans="1:8" x14ac:dyDescent="0.3">
      <c r="A5377">
        <v>5376</v>
      </c>
      <c r="B5377" t="s">
        <v>5579</v>
      </c>
      <c r="C5377">
        <v>0</v>
      </c>
      <c r="D5377">
        <v>0</v>
      </c>
      <c r="E5377">
        <v>0</v>
      </c>
      <c r="F5377">
        <v>0</v>
      </c>
      <c r="G5377">
        <v>0</v>
      </c>
      <c r="H5377">
        <v>1</v>
      </c>
    </row>
    <row r="5378" spans="1:8" x14ac:dyDescent="0.3">
      <c r="A5378">
        <v>5377</v>
      </c>
      <c r="B5378" t="s">
        <v>5580</v>
      </c>
      <c r="C5378">
        <v>0</v>
      </c>
      <c r="D5378">
        <v>0</v>
      </c>
      <c r="E5378">
        <v>0</v>
      </c>
      <c r="F5378">
        <v>0</v>
      </c>
      <c r="G5378">
        <v>0</v>
      </c>
      <c r="H5378">
        <v>1</v>
      </c>
    </row>
    <row r="5379" spans="1:8" x14ac:dyDescent="0.3">
      <c r="A5379">
        <v>5378</v>
      </c>
      <c r="B5379" t="s">
        <v>5581</v>
      </c>
      <c r="C5379">
        <v>0</v>
      </c>
      <c r="D5379">
        <v>0</v>
      </c>
      <c r="E5379">
        <v>0</v>
      </c>
      <c r="F5379">
        <v>0</v>
      </c>
      <c r="G5379">
        <v>0</v>
      </c>
      <c r="H5379">
        <v>1</v>
      </c>
    </row>
    <row r="5380" spans="1:8" x14ac:dyDescent="0.3">
      <c r="A5380">
        <v>5379</v>
      </c>
      <c r="B5380" t="s">
        <v>5582</v>
      </c>
      <c r="C5380">
        <v>0</v>
      </c>
      <c r="D5380">
        <v>0</v>
      </c>
      <c r="E5380">
        <v>0</v>
      </c>
      <c r="F5380">
        <v>0</v>
      </c>
      <c r="G5380">
        <v>0</v>
      </c>
      <c r="H5380">
        <v>1</v>
      </c>
    </row>
    <row r="5381" spans="1:8" x14ac:dyDescent="0.3">
      <c r="A5381">
        <v>5380</v>
      </c>
      <c r="B5381" t="s">
        <v>5583</v>
      </c>
      <c r="C5381">
        <v>0</v>
      </c>
      <c r="D5381">
        <v>0</v>
      </c>
      <c r="E5381">
        <v>0</v>
      </c>
      <c r="F5381">
        <v>0</v>
      </c>
      <c r="G5381">
        <v>0</v>
      </c>
      <c r="H5381">
        <v>1</v>
      </c>
    </row>
    <row r="5382" spans="1:8" x14ac:dyDescent="0.3">
      <c r="A5382">
        <v>5381</v>
      </c>
      <c r="B5382" t="s">
        <v>5584</v>
      </c>
      <c r="C5382">
        <v>0</v>
      </c>
      <c r="D5382">
        <v>0</v>
      </c>
      <c r="E5382">
        <v>0</v>
      </c>
      <c r="F5382">
        <v>0</v>
      </c>
      <c r="G5382">
        <v>0</v>
      </c>
      <c r="H5382">
        <v>1</v>
      </c>
    </row>
    <row r="5383" spans="1:8" x14ac:dyDescent="0.3">
      <c r="A5383">
        <v>5382</v>
      </c>
      <c r="B5383" t="s">
        <v>5585</v>
      </c>
      <c r="C5383">
        <v>0</v>
      </c>
      <c r="D5383">
        <v>0</v>
      </c>
      <c r="E5383">
        <v>0</v>
      </c>
      <c r="F5383">
        <v>0</v>
      </c>
      <c r="G5383">
        <v>0</v>
      </c>
      <c r="H5383">
        <v>1</v>
      </c>
    </row>
    <row r="5384" spans="1:8" x14ac:dyDescent="0.3">
      <c r="A5384">
        <v>5383</v>
      </c>
      <c r="B5384" t="s">
        <v>5586</v>
      </c>
      <c r="C5384">
        <v>0</v>
      </c>
      <c r="D5384">
        <v>0</v>
      </c>
      <c r="E5384">
        <v>0</v>
      </c>
      <c r="F5384">
        <v>0</v>
      </c>
      <c r="G5384">
        <v>0.67639128455378195</v>
      </c>
      <c r="H5384">
        <v>0.99999999999936795</v>
      </c>
    </row>
    <row r="5385" spans="1:8" x14ac:dyDescent="0.3">
      <c r="A5385">
        <v>5384</v>
      </c>
      <c r="B5385" t="s">
        <v>5587</v>
      </c>
      <c r="C5385">
        <v>0</v>
      </c>
      <c r="D5385">
        <v>0</v>
      </c>
      <c r="E5385">
        <v>0</v>
      </c>
      <c r="F5385">
        <v>0</v>
      </c>
      <c r="G5385">
        <v>0.77433053028058596</v>
      </c>
      <c r="H5385">
        <v>1.00000000000003</v>
      </c>
    </row>
    <row r="5386" spans="1:8" x14ac:dyDescent="0.3">
      <c r="A5386">
        <v>5385</v>
      </c>
      <c r="B5386" t="s">
        <v>5588</v>
      </c>
      <c r="C5386">
        <v>0</v>
      </c>
      <c r="D5386">
        <v>0</v>
      </c>
      <c r="E5386">
        <v>0</v>
      </c>
      <c r="F5386">
        <v>0</v>
      </c>
      <c r="G5386">
        <v>1</v>
      </c>
      <c r="H5386">
        <v>1</v>
      </c>
    </row>
    <row r="5387" spans="1:8" x14ac:dyDescent="0.3">
      <c r="A5387">
        <v>5386</v>
      </c>
      <c r="B5387" t="s">
        <v>5589</v>
      </c>
      <c r="C5387">
        <v>0</v>
      </c>
      <c r="D5387">
        <v>0</v>
      </c>
      <c r="E5387">
        <v>0</v>
      </c>
      <c r="F5387">
        <v>0</v>
      </c>
      <c r="G5387">
        <v>1</v>
      </c>
      <c r="H5387">
        <v>1</v>
      </c>
    </row>
    <row r="5388" spans="1:8" x14ac:dyDescent="0.3">
      <c r="A5388">
        <v>5387</v>
      </c>
      <c r="B5388" t="s">
        <v>5590</v>
      </c>
      <c r="C5388">
        <v>0</v>
      </c>
      <c r="D5388">
        <v>0</v>
      </c>
      <c r="E5388">
        <v>0</v>
      </c>
      <c r="F5388">
        <v>0</v>
      </c>
      <c r="G5388">
        <v>1</v>
      </c>
      <c r="H5388">
        <v>1</v>
      </c>
    </row>
    <row r="5389" spans="1:8" x14ac:dyDescent="0.3">
      <c r="A5389">
        <v>5388</v>
      </c>
      <c r="B5389" t="s">
        <v>5591</v>
      </c>
      <c r="C5389">
        <v>0</v>
      </c>
      <c r="D5389">
        <v>0</v>
      </c>
      <c r="E5389">
        <v>0</v>
      </c>
      <c r="F5389">
        <v>0</v>
      </c>
      <c r="G5389">
        <v>0</v>
      </c>
      <c r="H5389">
        <v>1</v>
      </c>
    </row>
    <row r="5390" spans="1:8" x14ac:dyDescent="0.3">
      <c r="A5390">
        <v>5389</v>
      </c>
      <c r="B5390" t="s">
        <v>5592</v>
      </c>
      <c r="C5390">
        <v>0</v>
      </c>
      <c r="D5390">
        <v>0</v>
      </c>
      <c r="E5390">
        <v>0</v>
      </c>
      <c r="F5390">
        <v>0</v>
      </c>
      <c r="G5390">
        <v>0</v>
      </c>
      <c r="H5390">
        <v>1</v>
      </c>
    </row>
    <row r="5391" spans="1:8" x14ac:dyDescent="0.3">
      <c r="A5391">
        <v>5390</v>
      </c>
      <c r="B5391" t="s">
        <v>5593</v>
      </c>
      <c r="C5391">
        <v>0</v>
      </c>
      <c r="D5391">
        <v>0</v>
      </c>
      <c r="E5391">
        <v>0</v>
      </c>
      <c r="F5391">
        <v>0</v>
      </c>
      <c r="G5391">
        <v>0</v>
      </c>
      <c r="H5391">
        <v>1</v>
      </c>
    </row>
    <row r="5392" spans="1:8" x14ac:dyDescent="0.3">
      <c r="A5392">
        <v>5391</v>
      </c>
      <c r="B5392" t="s">
        <v>5594</v>
      </c>
      <c r="C5392">
        <v>0</v>
      </c>
      <c r="D5392">
        <v>0</v>
      </c>
      <c r="E5392">
        <v>0</v>
      </c>
      <c r="F5392">
        <v>0</v>
      </c>
      <c r="G5392">
        <v>0</v>
      </c>
      <c r="H5392">
        <v>1</v>
      </c>
    </row>
    <row r="5393" spans="1:8" x14ac:dyDescent="0.3">
      <c r="A5393">
        <v>5392</v>
      </c>
      <c r="B5393" t="s">
        <v>5595</v>
      </c>
      <c r="C5393">
        <v>0</v>
      </c>
      <c r="D5393">
        <v>0</v>
      </c>
      <c r="E5393">
        <v>0</v>
      </c>
      <c r="F5393">
        <v>0</v>
      </c>
      <c r="G5393">
        <v>0</v>
      </c>
      <c r="H5393">
        <v>1</v>
      </c>
    </row>
    <row r="5394" spans="1:8" x14ac:dyDescent="0.3">
      <c r="A5394">
        <v>5393</v>
      </c>
      <c r="B5394" t="s">
        <v>5596</v>
      </c>
      <c r="C5394">
        <v>0</v>
      </c>
      <c r="D5394">
        <v>0</v>
      </c>
      <c r="E5394">
        <v>0</v>
      </c>
      <c r="F5394">
        <v>0</v>
      </c>
      <c r="G5394">
        <v>0</v>
      </c>
      <c r="H5394">
        <v>1</v>
      </c>
    </row>
    <row r="5395" spans="1:8" x14ac:dyDescent="0.3">
      <c r="A5395">
        <v>5394</v>
      </c>
      <c r="B5395" t="s">
        <v>5597</v>
      </c>
      <c r="C5395">
        <v>0</v>
      </c>
      <c r="D5395">
        <v>0</v>
      </c>
      <c r="E5395">
        <v>0</v>
      </c>
      <c r="F5395">
        <v>0</v>
      </c>
      <c r="G5395">
        <v>0</v>
      </c>
      <c r="H5395">
        <v>1</v>
      </c>
    </row>
    <row r="5396" spans="1:8" x14ac:dyDescent="0.3">
      <c r="A5396">
        <v>5395</v>
      </c>
      <c r="B5396" t="s">
        <v>5598</v>
      </c>
      <c r="C5396">
        <v>0</v>
      </c>
      <c r="D5396">
        <v>0</v>
      </c>
      <c r="E5396">
        <v>0</v>
      </c>
      <c r="F5396">
        <v>0</v>
      </c>
      <c r="G5396">
        <v>0</v>
      </c>
      <c r="H5396">
        <v>1</v>
      </c>
    </row>
    <row r="5397" spans="1:8" x14ac:dyDescent="0.3">
      <c r="A5397">
        <v>5396</v>
      </c>
      <c r="B5397" t="s">
        <v>5599</v>
      </c>
      <c r="C5397">
        <v>0</v>
      </c>
      <c r="D5397">
        <v>0</v>
      </c>
      <c r="E5397">
        <v>0</v>
      </c>
      <c r="F5397">
        <v>0</v>
      </c>
      <c r="G5397">
        <v>0</v>
      </c>
      <c r="H5397">
        <v>1</v>
      </c>
    </row>
    <row r="5398" spans="1:8" x14ac:dyDescent="0.3">
      <c r="A5398">
        <v>5397</v>
      </c>
      <c r="B5398" t="s">
        <v>5600</v>
      </c>
      <c r="C5398">
        <v>0</v>
      </c>
      <c r="D5398">
        <v>0</v>
      </c>
      <c r="E5398">
        <v>0</v>
      </c>
      <c r="F5398">
        <v>0</v>
      </c>
      <c r="G5398">
        <v>0</v>
      </c>
      <c r="H5398">
        <v>1</v>
      </c>
    </row>
    <row r="5399" spans="1:8" x14ac:dyDescent="0.3">
      <c r="A5399">
        <v>5398</v>
      </c>
      <c r="B5399" t="s">
        <v>5601</v>
      </c>
      <c r="C5399">
        <v>0</v>
      </c>
      <c r="D5399">
        <v>0</v>
      </c>
      <c r="E5399">
        <v>0</v>
      </c>
      <c r="F5399">
        <v>0</v>
      </c>
      <c r="G5399">
        <v>0</v>
      </c>
      <c r="H5399">
        <v>1</v>
      </c>
    </row>
    <row r="5400" spans="1:8" x14ac:dyDescent="0.3">
      <c r="A5400">
        <v>5399</v>
      </c>
      <c r="B5400" t="s">
        <v>5602</v>
      </c>
      <c r="C5400">
        <v>0</v>
      </c>
      <c r="D5400">
        <v>0</v>
      </c>
      <c r="E5400">
        <v>0</v>
      </c>
      <c r="F5400">
        <v>0</v>
      </c>
      <c r="G5400">
        <v>0</v>
      </c>
      <c r="H5400">
        <v>1</v>
      </c>
    </row>
    <row r="5401" spans="1:8" x14ac:dyDescent="0.3">
      <c r="A5401">
        <v>5400</v>
      </c>
      <c r="B5401" t="s">
        <v>5603</v>
      </c>
      <c r="C5401">
        <v>0</v>
      </c>
      <c r="D5401">
        <v>0</v>
      </c>
      <c r="E5401">
        <v>0</v>
      </c>
      <c r="F5401">
        <v>0</v>
      </c>
      <c r="G5401">
        <v>0.109279965155481</v>
      </c>
      <c r="H5401">
        <v>1.0000000000009199</v>
      </c>
    </row>
    <row r="5402" spans="1:8" x14ac:dyDescent="0.3">
      <c r="A5402">
        <v>5401</v>
      </c>
      <c r="B5402" t="s">
        <v>5604</v>
      </c>
      <c r="C5402">
        <v>0</v>
      </c>
      <c r="D5402">
        <v>0</v>
      </c>
      <c r="E5402">
        <v>0</v>
      </c>
      <c r="F5402">
        <v>0</v>
      </c>
      <c r="G5402">
        <v>0.30452793458022098</v>
      </c>
      <c r="H5402">
        <v>1.0000000000018101</v>
      </c>
    </row>
    <row r="5403" spans="1:8" x14ac:dyDescent="0.3">
      <c r="A5403">
        <v>5402</v>
      </c>
      <c r="B5403" t="s">
        <v>5605</v>
      </c>
      <c r="C5403">
        <v>0</v>
      </c>
      <c r="D5403">
        <v>0</v>
      </c>
      <c r="E5403">
        <v>0</v>
      </c>
      <c r="F5403">
        <v>0</v>
      </c>
      <c r="G5403">
        <v>0.27783384050869803</v>
      </c>
      <c r="H5403">
        <v>1.00000000000058</v>
      </c>
    </row>
    <row r="5404" spans="1:8" x14ac:dyDescent="0.3">
      <c r="A5404">
        <v>5403</v>
      </c>
      <c r="B5404" t="s">
        <v>5606</v>
      </c>
      <c r="C5404">
        <v>0</v>
      </c>
      <c r="D5404">
        <v>0</v>
      </c>
      <c r="E5404">
        <v>0</v>
      </c>
      <c r="F5404">
        <v>0</v>
      </c>
      <c r="G5404">
        <v>3.5911761632676002E-2</v>
      </c>
      <c r="H5404">
        <v>0.99999999999759703</v>
      </c>
    </row>
    <row r="5405" spans="1:8" x14ac:dyDescent="0.3">
      <c r="A5405">
        <v>5404</v>
      </c>
      <c r="B5405" t="s">
        <v>5607</v>
      </c>
      <c r="C5405">
        <v>0</v>
      </c>
      <c r="D5405">
        <v>0</v>
      </c>
      <c r="E5405">
        <v>0</v>
      </c>
      <c r="F5405">
        <v>0</v>
      </c>
      <c r="G5405">
        <v>8.8863666948354306E-2</v>
      </c>
      <c r="H5405">
        <v>1.00000000000083</v>
      </c>
    </row>
    <row r="5406" spans="1:8" x14ac:dyDescent="0.3">
      <c r="A5406">
        <v>5405</v>
      </c>
      <c r="B5406" t="s">
        <v>5608</v>
      </c>
      <c r="C5406">
        <v>0</v>
      </c>
      <c r="D5406">
        <v>0</v>
      </c>
      <c r="E5406">
        <v>0</v>
      </c>
      <c r="F5406">
        <v>0</v>
      </c>
      <c r="G5406">
        <v>0</v>
      </c>
      <c r="H5406">
        <v>1</v>
      </c>
    </row>
    <row r="5407" spans="1:8" x14ac:dyDescent="0.3">
      <c r="A5407">
        <v>5406</v>
      </c>
      <c r="B5407" t="s">
        <v>5609</v>
      </c>
      <c r="C5407">
        <v>0</v>
      </c>
      <c r="D5407">
        <v>0</v>
      </c>
      <c r="E5407">
        <v>0</v>
      </c>
      <c r="F5407">
        <v>0</v>
      </c>
      <c r="G5407">
        <v>0</v>
      </c>
      <c r="H5407">
        <v>1</v>
      </c>
    </row>
    <row r="5408" spans="1:8" x14ac:dyDescent="0.3">
      <c r="A5408">
        <v>5407</v>
      </c>
      <c r="B5408" t="s">
        <v>5610</v>
      </c>
      <c r="C5408">
        <v>0</v>
      </c>
      <c r="D5408">
        <v>0</v>
      </c>
      <c r="E5408">
        <v>0</v>
      </c>
      <c r="F5408">
        <v>0</v>
      </c>
      <c r="G5408">
        <v>0.20570254612250699</v>
      </c>
      <c r="H5408">
        <v>1.0000000000004501</v>
      </c>
    </row>
    <row r="5409" spans="1:8" x14ac:dyDescent="0.3">
      <c r="A5409">
        <v>5408</v>
      </c>
      <c r="B5409" t="s">
        <v>5611</v>
      </c>
      <c r="C5409">
        <v>3.8034449642979203E-2</v>
      </c>
      <c r="D5409">
        <v>3.8034449642979203E-2</v>
      </c>
      <c r="E5409">
        <v>3.8034449642979203E-2</v>
      </c>
      <c r="F5409">
        <v>3.8034449642979203E-2</v>
      </c>
      <c r="G5409">
        <v>0.86861612796343901</v>
      </c>
      <c r="H5409">
        <v>0.99999999999931999</v>
      </c>
    </row>
    <row r="5410" spans="1:8" x14ac:dyDescent="0.3">
      <c r="A5410">
        <v>5409</v>
      </c>
      <c r="B5410" t="s">
        <v>5612</v>
      </c>
      <c r="C5410">
        <v>1.8114831895896101E-3</v>
      </c>
      <c r="D5410">
        <v>1.8114831895896101E-3</v>
      </c>
      <c r="E5410">
        <v>1.8114831895896101E-3</v>
      </c>
      <c r="F5410">
        <v>1.8114831895896101E-3</v>
      </c>
      <c r="G5410">
        <v>0.18445677346442699</v>
      </c>
      <c r="H5410">
        <v>1.00000000238752</v>
      </c>
    </row>
    <row r="5411" spans="1:8" x14ac:dyDescent="0.3">
      <c r="A5411">
        <v>5410</v>
      </c>
      <c r="B5411" t="s">
        <v>5613</v>
      </c>
      <c r="C5411">
        <v>0</v>
      </c>
      <c r="D5411">
        <v>0</v>
      </c>
      <c r="E5411">
        <v>0</v>
      </c>
      <c r="F5411">
        <v>0</v>
      </c>
      <c r="G5411">
        <v>0.148507826352481</v>
      </c>
      <c r="H5411">
        <v>1.00000000000115</v>
      </c>
    </row>
    <row r="5412" spans="1:8" x14ac:dyDescent="0.3">
      <c r="A5412">
        <v>5411</v>
      </c>
      <c r="B5412" t="s">
        <v>5614</v>
      </c>
      <c r="C5412">
        <v>0</v>
      </c>
      <c r="D5412">
        <v>0</v>
      </c>
      <c r="E5412">
        <v>0</v>
      </c>
      <c r="F5412">
        <v>0</v>
      </c>
      <c r="G5412">
        <v>0.187895416876319</v>
      </c>
      <c r="H5412">
        <v>0.99999999999825195</v>
      </c>
    </row>
    <row r="5413" spans="1:8" x14ac:dyDescent="0.3">
      <c r="A5413">
        <v>5412</v>
      </c>
      <c r="B5413" t="s">
        <v>5615</v>
      </c>
      <c r="C5413">
        <v>2.5278926055615498E-2</v>
      </c>
      <c r="D5413">
        <v>2.5278926055615498E-2</v>
      </c>
      <c r="E5413">
        <v>2.5278926055615498E-2</v>
      </c>
      <c r="F5413">
        <v>2.5278926055615498E-2</v>
      </c>
      <c r="G5413">
        <v>0.31359849535977802</v>
      </c>
      <c r="H5413">
        <v>0.99999999999671596</v>
      </c>
    </row>
    <row r="5414" spans="1:8" x14ac:dyDescent="0.3">
      <c r="A5414">
        <v>5413</v>
      </c>
      <c r="B5414" t="s">
        <v>5616</v>
      </c>
      <c r="C5414">
        <v>0</v>
      </c>
      <c r="D5414">
        <v>0</v>
      </c>
      <c r="E5414">
        <v>0</v>
      </c>
      <c r="F5414">
        <v>0</v>
      </c>
      <c r="G5414">
        <v>0</v>
      </c>
      <c r="H5414">
        <v>1</v>
      </c>
    </row>
    <row r="5415" spans="1:8" x14ac:dyDescent="0.3">
      <c r="A5415">
        <v>5414</v>
      </c>
      <c r="B5415" t="s">
        <v>5617</v>
      </c>
      <c r="C5415">
        <v>9.6328458241497397E-2</v>
      </c>
      <c r="D5415">
        <v>9.6328458241497397E-2</v>
      </c>
      <c r="E5415">
        <v>9.6328458241497397E-2</v>
      </c>
      <c r="F5415">
        <v>9.6328458241497397E-2</v>
      </c>
      <c r="G5415">
        <v>0.44600388486974502</v>
      </c>
      <c r="H5415">
        <v>0.99999999999998401</v>
      </c>
    </row>
    <row r="5416" spans="1:8" x14ac:dyDescent="0.3">
      <c r="A5416">
        <v>5415</v>
      </c>
      <c r="B5416" t="s">
        <v>5618</v>
      </c>
      <c r="C5416">
        <v>0.11125736687907301</v>
      </c>
      <c r="D5416">
        <v>0.11125736687907301</v>
      </c>
      <c r="E5416">
        <v>0.11125736687907301</v>
      </c>
      <c r="F5416">
        <v>0.11125736687907301</v>
      </c>
      <c r="G5416">
        <v>0.74008943920746395</v>
      </c>
      <c r="H5416">
        <v>1.00000000000003</v>
      </c>
    </row>
    <row r="5417" spans="1:8" x14ac:dyDescent="0.3">
      <c r="A5417">
        <v>5416</v>
      </c>
      <c r="B5417" t="s">
        <v>5619</v>
      </c>
      <c r="C5417">
        <v>0.19308627969927999</v>
      </c>
      <c r="D5417">
        <v>0.19308627969927999</v>
      </c>
      <c r="E5417">
        <v>0.19308627969927999</v>
      </c>
      <c r="F5417">
        <v>0.19308627969927999</v>
      </c>
      <c r="G5417">
        <v>0.34029241252549203</v>
      </c>
      <c r="H5417">
        <v>0.99999999999867095</v>
      </c>
    </row>
    <row r="5418" spans="1:8" x14ac:dyDescent="0.3">
      <c r="A5418">
        <v>5417</v>
      </c>
      <c r="B5418" t="s">
        <v>5620</v>
      </c>
      <c r="C5418">
        <v>6.2454313320972697E-2</v>
      </c>
      <c r="D5418">
        <v>6.2454313320972697E-2</v>
      </c>
      <c r="E5418">
        <v>6.2454313320972697E-2</v>
      </c>
      <c r="F5418">
        <v>6.2454313320972697E-2</v>
      </c>
      <c r="G5418">
        <v>0.34478332476943402</v>
      </c>
      <c r="H5418">
        <v>0.99999999999992395</v>
      </c>
    </row>
    <row r="5419" spans="1:8" x14ac:dyDescent="0.3">
      <c r="A5419">
        <v>5418</v>
      </c>
      <c r="B5419" t="s">
        <v>5621</v>
      </c>
      <c r="C5419">
        <v>1.01786835152992E-2</v>
      </c>
      <c r="D5419">
        <v>1.01786835152992E-2</v>
      </c>
      <c r="E5419">
        <v>1.01786835152992E-2</v>
      </c>
      <c r="F5419">
        <v>1.01786835152992E-2</v>
      </c>
      <c r="G5419">
        <v>0.86482208257789295</v>
      </c>
      <c r="H5419">
        <v>1.0000000000022</v>
      </c>
    </row>
    <row r="5420" spans="1:8" x14ac:dyDescent="0.3">
      <c r="A5420">
        <v>5419</v>
      </c>
      <c r="B5420" t="s">
        <v>5622</v>
      </c>
      <c r="C5420">
        <v>7.68344935568615E-3</v>
      </c>
      <c r="D5420">
        <v>7.68344935568615E-3</v>
      </c>
      <c r="E5420">
        <v>7.68344935568615E-3</v>
      </c>
      <c r="F5420">
        <v>7.68344935568615E-3</v>
      </c>
      <c r="G5420">
        <v>0.99296725617245896</v>
      </c>
      <c r="H5420">
        <v>0.99999999999816702</v>
      </c>
    </row>
    <row r="5421" spans="1:8" x14ac:dyDescent="0.3">
      <c r="A5421">
        <v>5420</v>
      </c>
      <c r="B5421" t="s">
        <v>5623</v>
      </c>
      <c r="C5421">
        <v>5.8173043079471798E-2</v>
      </c>
      <c r="D5421">
        <v>5.8173043079471798E-2</v>
      </c>
      <c r="E5421">
        <v>5.8173043079471798E-2</v>
      </c>
      <c r="F5421">
        <v>5.8173043079471798E-2</v>
      </c>
      <c r="G5421">
        <v>0.99999999999977096</v>
      </c>
      <c r="H5421">
        <v>0.99999999999977096</v>
      </c>
    </row>
    <row r="5422" spans="1:8" x14ac:dyDescent="0.3">
      <c r="A5422">
        <v>5421</v>
      </c>
      <c r="B5422" t="s">
        <v>5624</v>
      </c>
      <c r="C5422">
        <v>7.9098599534128594E-2</v>
      </c>
      <c r="D5422">
        <v>7.9098599534128594E-2</v>
      </c>
      <c r="E5422">
        <v>7.9098599534128594E-2</v>
      </c>
      <c r="F5422">
        <v>7.9098599534128594E-2</v>
      </c>
      <c r="G5422">
        <v>0.99325486813494201</v>
      </c>
      <c r="H5422">
        <v>0.99325486813494201</v>
      </c>
    </row>
    <row r="5423" spans="1:8" x14ac:dyDescent="0.3">
      <c r="A5423">
        <v>5422</v>
      </c>
      <c r="B5423" t="s">
        <v>5625</v>
      </c>
      <c r="C5423">
        <v>6.0229297643643799E-2</v>
      </c>
      <c r="D5423">
        <v>6.0229297643643799E-2</v>
      </c>
      <c r="E5423">
        <v>6.0229297643643799E-2</v>
      </c>
      <c r="F5423">
        <v>6.0229297643643799E-2</v>
      </c>
      <c r="G5423">
        <v>0.94458039699983998</v>
      </c>
      <c r="H5423">
        <v>0.94458039699983998</v>
      </c>
    </row>
    <row r="5424" spans="1:8" x14ac:dyDescent="0.3">
      <c r="A5424">
        <v>5423</v>
      </c>
      <c r="B5424" t="s">
        <v>5626</v>
      </c>
      <c r="C5424">
        <v>0</v>
      </c>
      <c r="D5424">
        <v>0</v>
      </c>
      <c r="E5424">
        <v>0</v>
      </c>
      <c r="F5424">
        <v>0</v>
      </c>
      <c r="G5424">
        <v>0.78694475384262697</v>
      </c>
      <c r="H5424">
        <v>0.880707710335904</v>
      </c>
    </row>
    <row r="5425" spans="1:8" x14ac:dyDescent="0.3">
      <c r="A5425">
        <v>5424</v>
      </c>
      <c r="B5425" t="s">
        <v>5627</v>
      </c>
      <c r="C5425">
        <v>0</v>
      </c>
      <c r="D5425">
        <v>0</v>
      </c>
      <c r="E5425">
        <v>0</v>
      </c>
      <c r="F5425">
        <v>0</v>
      </c>
      <c r="G5425">
        <v>0</v>
      </c>
      <c r="H5425">
        <v>1</v>
      </c>
    </row>
    <row r="5426" spans="1:8" x14ac:dyDescent="0.3">
      <c r="A5426">
        <v>5425</v>
      </c>
      <c r="B5426" t="s">
        <v>5628</v>
      </c>
      <c r="C5426">
        <v>0</v>
      </c>
      <c r="D5426">
        <v>0</v>
      </c>
      <c r="E5426">
        <v>0</v>
      </c>
      <c r="F5426">
        <v>0</v>
      </c>
      <c r="G5426">
        <v>0.241265578754919</v>
      </c>
      <c r="H5426">
        <v>0.83027267651974401</v>
      </c>
    </row>
    <row r="5427" spans="1:8" x14ac:dyDescent="0.3">
      <c r="A5427">
        <v>5426</v>
      </c>
      <c r="B5427" t="s">
        <v>5629</v>
      </c>
      <c r="C5427">
        <v>0</v>
      </c>
      <c r="D5427">
        <v>0</v>
      </c>
      <c r="E5427">
        <v>0</v>
      </c>
      <c r="F5427">
        <v>0</v>
      </c>
      <c r="G5427">
        <v>0.108230978719163</v>
      </c>
      <c r="H5427">
        <v>0.91071605825356405</v>
      </c>
    </row>
    <row r="5428" spans="1:8" x14ac:dyDescent="0.3">
      <c r="A5428">
        <v>5427</v>
      </c>
      <c r="B5428" t="s">
        <v>5630</v>
      </c>
      <c r="C5428">
        <v>0</v>
      </c>
      <c r="D5428">
        <v>0</v>
      </c>
      <c r="E5428">
        <v>0</v>
      </c>
      <c r="F5428">
        <v>0</v>
      </c>
      <c r="G5428">
        <v>0.15958915409119501</v>
      </c>
      <c r="H5428">
        <v>0.869564645817126</v>
      </c>
    </row>
    <row r="5429" spans="1:8" x14ac:dyDescent="0.3">
      <c r="A5429">
        <v>5428</v>
      </c>
      <c r="B5429" t="s">
        <v>5631</v>
      </c>
      <c r="C5429">
        <v>1.23489555764365E-3</v>
      </c>
      <c r="D5429">
        <v>1.23489555764365E-3</v>
      </c>
      <c r="E5429">
        <v>1.23489555764365E-3</v>
      </c>
      <c r="F5429">
        <v>1.23489555764365E-3</v>
      </c>
      <c r="G5429">
        <v>8.1120266780461206E-2</v>
      </c>
      <c r="H5429">
        <v>0.89651604080275105</v>
      </c>
    </row>
    <row r="5430" spans="1:8" x14ac:dyDescent="0.3">
      <c r="A5430">
        <v>5429</v>
      </c>
      <c r="B5430" t="s">
        <v>5632</v>
      </c>
      <c r="C5430">
        <v>7.7782088044473802E-3</v>
      </c>
      <c r="D5430">
        <v>7.7782088044473802E-3</v>
      </c>
      <c r="E5430">
        <v>7.7782088044473802E-3</v>
      </c>
      <c r="F5430">
        <v>7.7782088044473802E-3</v>
      </c>
      <c r="G5430">
        <v>0.14807419831401</v>
      </c>
      <c r="H5430">
        <v>0.91036585940291803</v>
      </c>
    </row>
    <row r="5431" spans="1:8" x14ac:dyDescent="0.3">
      <c r="A5431">
        <v>5430</v>
      </c>
      <c r="B5431" t="s">
        <v>5633</v>
      </c>
      <c r="C5431">
        <v>3.9354773735348403E-2</v>
      </c>
      <c r="D5431">
        <v>3.9354773735348403E-2</v>
      </c>
      <c r="E5431">
        <v>3.9354773735348403E-2</v>
      </c>
      <c r="F5431">
        <v>3.9354773735348403E-2</v>
      </c>
      <c r="G5431">
        <v>0.24124055153662199</v>
      </c>
      <c r="H5431">
        <v>1.00000000000051</v>
      </c>
    </row>
    <row r="5432" spans="1:8" x14ac:dyDescent="0.3">
      <c r="A5432">
        <v>5431</v>
      </c>
      <c r="B5432" t="s">
        <v>5634</v>
      </c>
      <c r="C5432">
        <v>4.4575899357740999E-2</v>
      </c>
      <c r="D5432">
        <v>4.4575899357740999E-2</v>
      </c>
      <c r="E5432">
        <v>4.4575899357740999E-2</v>
      </c>
      <c r="F5432">
        <v>4.4575899357740999E-2</v>
      </c>
      <c r="G5432">
        <v>0.32338131161008599</v>
      </c>
      <c r="H5432">
        <v>1.0000000000020099</v>
      </c>
    </row>
    <row r="5433" spans="1:8" x14ac:dyDescent="0.3">
      <c r="A5433">
        <v>5432</v>
      </c>
      <c r="B5433" t="s">
        <v>5635</v>
      </c>
      <c r="C5433">
        <v>2.0395028533060799E-2</v>
      </c>
      <c r="D5433">
        <v>2.0395028533060799E-2</v>
      </c>
      <c r="E5433">
        <v>2.0395028533060799E-2</v>
      </c>
      <c r="F5433">
        <v>2.0395028533060799E-2</v>
      </c>
      <c r="G5433">
        <v>0.731218358459791</v>
      </c>
      <c r="H5433">
        <v>0.99999999999862399</v>
      </c>
    </row>
    <row r="5434" spans="1:8" x14ac:dyDescent="0.3">
      <c r="A5434">
        <v>5433</v>
      </c>
      <c r="B5434" t="s">
        <v>5636</v>
      </c>
      <c r="C5434">
        <v>2.5438259724734201E-2</v>
      </c>
      <c r="D5434">
        <v>2.5438259724734201E-2</v>
      </c>
      <c r="E5434">
        <v>2.5438259724734201E-2</v>
      </c>
      <c r="F5434">
        <v>2.5438259724734201E-2</v>
      </c>
      <c r="G5434">
        <v>1.00000000000028</v>
      </c>
      <c r="H5434">
        <v>1.00000000000028</v>
      </c>
    </row>
    <row r="5435" spans="1:8" x14ac:dyDescent="0.3">
      <c r="A5435">
        <v>5434</v>
      </c>
      <c r="B5435" t="s">
        <v>5637</v>
      </c>
      <c r="C5435">
        <v>0</v>
      </c>
      <c r="D5435">
        <v>0</v>
      </c>
      <c r="E5435">
        <v>0</v>
      </c>
      <c r="F5435">
        <v>0</v>
      </c>
      <c r="G5435">
        <v>0</v>
      </c>
      <c r="H5435">
        <v>1</v>
      </c>
    </row>
    <row r="5436" spans="1:8" x14ac:dyDescent="0.3">
      <c r="A5436">
        <v>5435</v>
      </c>
      <c r="B5436" t="s">
        <v>5638</v>
      </c>
      <c r="C5436">
        <v>0</v>
      </c>
      <c r="D5436">
        <v>0</v>
      </c>
      <c r="E5436">
        <v>0</v>
      </c>
      <c r="F5436">
        <v>0</v>
      </c>
      <c r="G5436">
        <v>0</v>
      </c>
      <c r="H5436">
        <v>1</v>
      </c>
    </row>
    <row r="5437" spans="1:8" x14ac:dyDescent="0.3">
      <c r="A5437">
        <v>5436</v>
      </c>
      <c r="B5437" t="s">
        <v>5639</v>
      </c>
      <c r="C5437">
        <v>0</v>
      </c>
      <c r="D5437">
        <v>0</v>
      </c>
      <c r="E5437">
        <v>0</v>
      </c>
      <c r="F5437">
        <v>0</v>
      </c>
      <c r="G5437">
        <v>0</v>
      </c>
      <c r="H5437">
        <v>1</v>
      </c>
    </row>
    <row r="5438" spans="1:8" x14ac:dyDescent="0.3">
      <c r="A5438">
        <v>5437</v>
      </c>
      <c r="B5438" t="s">
        <v>5640</v>
      </c>
      <c r="C5438">
        <v>0</v>
      </c>
      <c r="D5438">
        <v>0</v>
      </c>
      <c r="E5438">
        <v>0</v>
      </c>
      <c r="F5438">
        <v>0</v>
      </c>
      <c r="G5438">
        <v>0</v>
      </c>
      <c r="H5438">
        <v>1</v>
      </c>
    </row>
    <row r="5439" spans="1:8" x14ac:dyDescent="0.3">
      <c r="A5439">
        <v>5438</v>
      </c>
      <c r="B5439" t="s">
        <v>5641</v>
      </c>
      <c r="C5439">
        <v>0</v>
      </c>
      <c r="D5439">
        <v>0</v>
      </c>
      <c r="E5439">
        <v>0</v>
      </c>
      <c r="F5439">
        <v>0</v>
      </c>
      <c r="G5439">
        <v>0</v>
      </c>
      <c r="H5439">
        <v>1</v>
      </c>
    </row>
    <row r="5440" spans="1:8" x14ac:dyDescent="0.3">
      <c r="A5440">
        <v>5439</v>
      </c>
      <c r="B5440" t="s">
        <v>5642</v>
      </c>
      <c r="C5440">
        <v>0</v>
      </c>
      <c r="D5440">
        <v>0</v>
      </c>
      <c r="E5440">
        <v>0</v>
      </c>
      <c r="F5440">
        <v>0</v>
      </c>
      <c r="G5440">
        <v>0</v>
      </c>
      <c r="H5440">
        <v>1</v>
      </c>
    </row>
    <row r="5441" spans="1:8" x14ac:dyDescent="0.3">
      <c r="A5441">
        <v>5440</v>
      </c>
      <c r="B5441" t="s">
        <v>5643</v>
      </c>
      <c r="C5441">
        <v>0</v>
      </c>
      <c r="D5441">
        <v>0</v>
      </c>
      <c r="E5441">
        <v>0</v>
      </c>
      <c r="F5441">
        <v>0</v>
      </c>
      <c r="G5441">
        <v>0</v>
      </c>
      <c r="H5441">
        <v>1</v>
      </c>
    </row>
    <row r="5442" spans="1:8" x14ac:dyDescent="0.3">
      <c r="A5442">
        <v>5441</v>
      </c>
      <c r="B5442" t="s">
        <v>5644</v>
      </c>
      <c r="C5442">
        <v>0</v>
      </c>
      <c r="D5442">
        <v>0</v>
      </c>
      <c r="E5442">
        <v>0</v>
      </c>
      <c r="F5442">
        <v>0</v>
      </c>
      <c r="G5442">
        <v>0</v>
      </c>
      <c r="H5442">
        <v>1</v>
      </c>
    </row>
    <row r="5443" spans="1:8" x14ac:dyDescent="0.3">
      <c r="A5443">
        <v>5442</v>
      </c>
      <c r="B5443" t="s">
        <v>5645</v>
      </c>
      <c r="C5443">
        <v>0</v>
      </c>
      <c r="D5443">
        <v>0</v>
      </c>
      <c r="E5443">
        <v>0</v>
      </c>
      <c r="F5443">
        <v>0</v>
      </c>
      <c r="G5443">
        <v>0</v>
      </c>
      <c r="H5443">
        <v>1</v>
      </c>
    </row>
    <row r="5444" spans="1:8" x14ac:dyDescent="0.3">
      <c r="A5444">
        <v>5443</v>
      </c>
      <c r="B5444" t="s">
        <v>5646</v>
      </c>
      <c r="C5444">
        <v>0</v>
      </c>
      <c r="D5444">
        <v>0</v>
      </c>
      <c r="E5444">
        <v>0</v>
      </c>
      <c r="F5444">
        <v>0</v>
      </c>
      <c r="G5444">
        <v>0</v>
      </c>
      <c r="H5444">
        <v>1</v>
      </c>
    </row>
    <row r="5445" spans="1:8" x14ac:dyDescent="0.3">
      <c r="A5445">
        <v>5444</v>
      </c>
      <c r="B5445" t="s">
        <v>5647</v>
      </c>
      <c r="C5445">
        <v>0</v>
      </c>
      <c r="D5445">
        <v>0</v>
      </c>
      <c r="E5445">
        <v>0</v>
      </c>
      <c r="F5445">
        <v>0</v>
      </c>
      <c r="G5445">
        <v>0</v>
      </c>
      <c r="H5445">
        <v>1</v>
      </c>
    </row>
    <row r="5446" spans="1:8" x14ac:dyDescent="0.3">
      <c r="A5446">
        <v>5445</v>
      </c>
      <c r="B5446" t="s">
        <v>5648</v>
      </c>
      <c r="C5446">
        <v>0</v>
      </c>
      <c r="D5446">
        <v>0</v>
      </c>
      <c r="E5446">
        <v>0</v>
      </c>
      <c r="F5446">
        <v>0</v>
      </c>
      <c r="G5446">
        <v>0</v>
      </c>
      <c r="H5446">
        <v>1</v>
      </c>
    </row>
    <row r="5447" spans="1:8" x14ac:dyDescent="0.3">
      <c r="A5447">
        <v>5446</v>
      </c>
      <c r="B5447" t="s">
        <v>5649</v>
      </c>
      <c r="C5447">
        <v>0</v>
      </c>
      <c r="D5447">
        <v>0</v>
      </c>
      <c r="E5447">
        <v>0</v>
      </c>
      <c r="F5447">
        <v>0</v>
      </c>
      <c r="G5447">
        <v>0</v>
      </c>
      <c r="H5447">
        <v>1</v>
      </c>
    </row>
    <row r="5448" spans="1:8" x14ac:dyDescent="0.3">
      <c r="A5448">
        <v>5447</v>
      </c>
      <c r="B5448" t="s">
        <v>5650</v>
      </c>
      <c r="C5448">
        <v>0</v>
      </c>
      <c r="D5448">
        <v>0</v>
      </c>
      <c r="E5448">
        <v>0</v>
      </c>
      <c r="F5448">
        <v>0</v>
      </c>
      <c r="G5448">
        <v>0</v>
      </c>
      <c r="H5448">
        <v>1</v>
      </c>
    </row>
    <row r="5449" spans="1:8" x14ac:dyDescent="0.3">
      <c r="A5449">
        <v>5448</v>
      </c>
      <c r="B5449" t="s">
        <v>5651</v>
      </c>
      <c r="C5449">
        <v>0</v>
      </c>
      <c r="D5449">
        <v>0</v>
      </c>
      <c r="E5449">
        <v>0</v>
      </c>
      <c r="F5449">
        <v>0</v>
      </c>
      <c r="G5449">
        <v>0.29061792300508099</v>
      </c>
      <c r="H5449">
        <v>0.99999999999939504</v>
      </c>
    </row>
    <row r="5450" spans="1:8" x14ac:dyDescent="0.3">
      <c r="A5450">
        <v>5449</v>
      </c>
      <c r="B5450" t="s">
        <v>5652</v>
      </c>
      <c r="C5450">
        <v>0</v>
      </c>
      <c r="D5450">
        <v>0</v>
      </c>
      <c r="E5450">
        <v>0</v>
      </c>
      <c r="F5450">
        <v>0</v>
      </c>
      <c r="G5450">
        <v>0.222078615987258</v>
      </c>
      <c r="H5450">
        <v>0.99999999999923295</v>
      </c>
    </row>
    <row r="5451" spans="1:8" x14ac:dyDescent="0.3">
      <c r="A5451">
        <v>5450</v>
      </c>
      <c r="B5451" t="s">
        <v>5653</v>
      </c>
      <c r="C5451">
        <v>0</v>
      </c>
      <c r="D5451">
        <v>0</v>
      </c>
      <c r="E5451">
        <v>0</v>
      </c>
      <c r="F5451">
        <v>0</v>
      </c>
      <c r="G5451">
        <v>8.0750593116632394E-2</v>
      </c>
      <c r="H5451">
        <v>0.99999999999951505</v>
      </c>
    </row>
    <row r="5452" spans="1:8" x14ac:dyDescent="0.3">
      <c r="A5452">
        <v>5451</v>
      </c>
      <c r="B5452" t="s">
        <v>5654</v>
      </c>
      <c r="C5452">
        <v>0</v>
      </c>
      <c r="D5452">
        <v>0</v>
      </c>
      <c r="E5452">
        <v>0</v>
      </c>
      <c r="F5452">
        <v>0</v>
      </c>
      <c r="G5452">
        <v>0.31289712595274199</v>
      </c>
      <c r="H5452">
        <v>0.99999999999774203</v>
      </c>
    </row>
    <row r="5453" spans="1:8" x14ac:dyDescent="0.3">
      <c r="A5453">
        <v>5452</v>
      </c>
      <c r="B5453" t="s">
        <v>5655</v>
      </c>
      <c r="C5453">
        <v>0.37633441542203699</v>
      </c>
      <c r="D5453">
        <v>0.37633441542203699</v>
      </c>
      <c r="E5453">
        <v>0.37633441542203699</v>
      </c>
      <c r="F5453">
        <v>0.37633441542203699</v>
      </c>
      <c r="G5453">
        <v>0.90104452463960505</v>
      </c>
      <c r="H5453">
        <v>1.00000000000085</v>
      </c>
    </row>
    <row r="5454" spans="1:8" x14ac:dyDescent="0.3">
      <c r="A5454">
        <v>5453</v>
      </c>
      <c r="B5454" t="s">
        <v>5656</v>
      </c>
      <c r="C5454">
        <v>0.17517126863372601</v>
      </c>
      <c r="D5454">
        <v>0.17517126863372601</v>
      </c>
      <c r="E5454">
        <v>0.17517126863372601</v>
      </c>
      <c r="F5454">
        <v>0.17517126863372601</v>
      </c>
      <c r="G5454">
        <v>0.39982870363423401</v>
      </c>
      <c r="H5454">
        <v>1.00000000000244</v>
      </c>
    </row>
    <row r="5455" spans="1:8" x14ac:dyDescent="0.3">
      <c r="A5455">
        <v>5454</v>
      </c>
      <c r="B5455" t="s">
        <v>5657</v>
      </c>
      <c r="C5455">
        <v>0</v>
      </c>
      <c r="D5455">
        <v>0</v>
      </c>
      <c r="E5455">
        <v>0</v>
      </c>
      <c r="F5455">
        <v>0</v>
      </c>
      <c r="G5455">
        <v>0</v>
      </c>
      <c r="H5455">
        <v>1</v>
      </c>
    </row>
    <row r="5456" spans="1:8" x14ac:dyDescent="0.3">
      <c r="A5456">
        <v>5455</v>
      </c>
      <c r="B5456" t="s">
        <v>5658</v>
      </c>
      <c r="C5456">
        <v>0.464737165156138</v>
      </c>
      <c r="D5456">
        <v>0.464737165156138</v>
      </c>
      <c r="E5456">
        <v>0.464737165156138</v>
      </c>
      <c r="F5456">
        <v>0.464737165156138</v>
      </c>
      <c r="G5456">
        <v>0.493656711368609</v>
      </c>
      <c r="H5456">
        <v>1.00000079565592</v>
      </c>
    </row>
    <row r="5457" spans="1:8" x14ac:dyDescent="0.3">
      <c r="A5457">
        <v>5456</v>
      </c>
      <c r="B5457" t="s">
        <v>5659</v>
      </c>
      <c r="C5457">
        <v>0</v>
      </c>
      <c r="D5457">
        <v>0</v>
      </c>
      <c r="E5457">
        <v>0</v>
      </c>
      <c r="F5457">
        <v>0</v>
      </c>
      <c r="G5457">
        <v>0</v>
      </c>
      <c r="H5457">
        <v>1</v>
      </c>
    </row>
    <row r="5458" spans="1:8" x14ac:dyDescent="0.3">
      <c r="A5458">
        <v>5457</v>
      </c>
      <c r="B5458" t="s">
        <v>5660</v>
      </c>
      <c r="C5458">
        <v>0</v>
      </c>
      <c r="D5458">
        <v>0</v>
      </c>
      <c r="E5458">
        <v>0</v>
      </c>
      <c r="F5458">
        <v>0</v>
      </c>
      <c r="G5458">
        <v>0</v>
      </c>
      <c r="H5458">
        <v>0.84479138591583602</v>
      </c>
    </row>
    <row r="5459" spans="1:8" x14ac:dyDescent="0.3">
      <c r="A5459">
        <v>5458</v>
      </c>
      <c r="B5459" t="s">
        <v>5661</v>
      </c>
      <c r="C5459">
        <v>0</v>
      </c>
      <c r="D5459">
        <v>0</v>
      </c>
      <c r="E5459">
        <v>0</v>
      </c>
      <c r="F5459">
        <v>0</v>
      </c>
      <c r="G5459">
        <v>0</v>
      </c>
      <c r="H5459">
        <v>1</v>
      </c>
    </row>
    <row r="5460" spans="1:8" x14ac:dyDescent="0.3">
      <c r="A5460">
        <v>5459</v>
      </c>
      <c r="B5460" t="s">
        <v>5662</v>
      </c>
      <c r="C5460">
        <v>0</v>
      </c>
      <c r="D5460">
        <v>0</v>
      </c>
      <c r="E5460">
        <v>0</v>
      </c>
      <c r="F5460">
        <v>0</v>
      </c>
      <c r="G5460">
        <v>0</v>
      </c>
      <c r="H5460">
        <v>1</v>
      </c>
    </row>
    <row r="5461" spans="1:8" x14ac:dyDescent="0.3">
      <c r="A5461">
        <v>5460</v>
      </c>
      <c r="B5461" t="s">
        <v>5663</v>
      </c>
      <c r="C5461">
        <v>0</v>
      </c>
      <c r="D5461">
        <v>0</v>
      </c>
      <c r="E5461">
        <v>0</v>
      </c>
      <c r="F5461">
        <v>0</v>
      </c>
      <c r="G5461">
        <v>0</v>
      </c>
      <c r="H5461">
        <v>1</v>
      </c>
    </row>
    <row r="5462" spans="1:8" x14ac:dyDescent="0.3">
      <c r="A5462">
        <v>5461</v>
      </c>
      <c r="B5462" t="s">
        <v>5664</v>
      </c>
      <c r="C5462">
        <v>0</v>
      </c>
      <c r="D5462">
        <v>0</v>
      </c>
      <c r="E5462">
        <v>0</v>
      </c>
      <c r="F5462">
        <v>0</v>
      </c>
      <c r="G5462">
        <v>0</v>
      </c>
      <c r="H5462">
        <v>1</v>
      </c>
    </row>
    <row r="5463" spans="1:8" x14ac:dyDescent="0.3">
      <c r="A5463">
        <v>5462</v>
      </c>
      <c r="B5463" t="s">
        <v>5665</v>
      </c>
      <c r="C5463">
        <v>0</v>
      </c>
      <c r="D5463">
        <v>0</v>
      </c>
      <c r="E5463">
        <v>0</v>
      </c>
      <c r="F5463">
        <v>0</v>
      </c>
      <c r="G5463">
        <v>0</v>
      </c>
      <c r="H5463">
        <v>1</v>
      </c>
    </row>
    <row r="5464" spans="1:8" x14ac:dyDescent="0.3">
      <c r="A5464">
        <v>5463</v>
      </c>
      <c r="B5464" t="s">
        <v>5666</v>
      </c>
      <c r="C5464">
        <v>0</v>
      </c>
      <c r="D5464">
        <v>0</v>
      </c>
      <c r="E5464">
        <v>0</v>
      </c>
      <c r="F5464">
        <v>0</v>
      </c>
      <c r="G5464">
        <v>0</v>
      </c>
      <c r="H5464">
        <v>8.9644588402590705E-3</v>
      </c>
    </row>
    <row r="5465" spans="1:8" x14ac:dyDescent="0.3">
      <c r="A5465">
        <v>5464</v>
      </c>
      <c r="B5465" t="s">
        <v>5667</v>
      </c>
      <c r="C5465">
        <v>0</v>
      </c>
      <c r="D5465">
        <v>0</v>
      </c>
      <c r="E5465">
        <v>0</v>
      </c>
      <c r="F5465">
        <v>0</v>
      </c>
      <c r="G5465">
        <v>0</v>
      </c>
      <c r="H5465">
        <v>4.7299070036626097E-2</v>
      </c>
    </row>
    <row r="5466" spans="1:8" x14ac:dyDescent="0.3">
      <c r="A5466">
        <v>5465</v>
      </c>
      <c r="B5466" t="s">
        <v>5668</v>
      </c>
      <c r="C5466">
        <v>0</v>
      </c>
      <c r="D5466">
        <v>0</v>
      </c>
      <c r="E5466">
        <v>0</v>
      </c>
      <c r="F5466">
        <v>0</v>
      </c>
      <c r="G5466">
        <v>0</v>
      </c>
      <c r="H5466">
        <v>0.55556163949503101</v>
      </c>
    </row>
    <row r="5467" spans="1:8" x14ac:dyDescent="0.3">
      <c r="A5467">
        <v>5466</v>
      </c>
      <c r="B5467" t="s">
        <v>5669</v>
      </c>
      <c r="C5467">
        <v>0</v>
      </c>
      <c r="D5467">
        <v>0</v>
      </c>
      <c r="E5467">
        <v>0</v>
      </c>
      <c r="F5467">
        <v>0</v>
      </c>
      <c r="G5467">
        <v>0</v>
      </c>
      <c r="H5467">
        <v>1</v>
      </c>
    </row>
    <row r="5468" spans="1:8" x14ac:dyDescent="0.3">
      <c r="A5468">
        <v>5467</v>
      </c>
      <c r="B5468" t="s">
        <v>5670</v>
      </c>
      <c r="C5468">
        <v>0.161472429940552</v>
      </c>
      <c r="D5468">
        <v>0.161472429940552</v>
      </c>
      <c r="E5468">
        <v>0.161472429940552</v>
      </c>
      <c r="F5468">
        <v>0.161472429940552</v>
      </c>
      <c r="G5468">
        <v>0.196702821428375</v>
      </c>
      <c r="H5468">
        <v>0.99999987232120802</v>
      </c>
    </row>
    <row r="5469" spans="1:8" x14ac:dyDescent="0.3">
      <c r="A5469">
        <v>5468</v>
      </c>
      <c r="B5469" t="s">
        <v>5671</v>
      </c>
      <c r="C5469">
        <v>0.26895460368497698</v>
      </c>
      <c r="D5469">
        <v>0.26895460368497698</v>
      </c>
      <c r="E5469">
        <v>0.26895460368497698</v>
      </c>
      <c r="F5469">
        <v>0.26895460368497698</v>
      </c>
      <c r="G5469">
        <v>0.82587424303614798</v>
      </c>
      <c r="H5469">
        <v>0.99999999715591203</v>
      </c>
    </row>
    <row r="5470" spans="1:8" x14ac:dyDescent="0.3">
      <c r="A5470">
        <v>5469</v>
      </c>
      <c r="B5470" t="s">
        <v>5672</v>
      </c>
      <c r="C5470">
        <v>0</v>
      </c>
      <c r="D5470">
        <v>0</v>
      </c>
      <c r="E5470">
        <v>0</v>
      </c>
      <c r="F5470">
        <v>0</v>
      </c>
      <c r="G5470">
        <v>0.11825899205337</v>
      </c>
      <c r="H5470">
        <v>0.99370822501077904</v>
      </c>
    </row>
    <row r="5471" spans="1:8" x14ac:dyDescent="0.3">
      <c r="A5471">
        <v>5470</v>
      </c>
      <c r="B5471" t="s">
        <v>5673</v>
      </c>
      <c r="C5471">
        <v>0</v>
      </c>
      <c r="D5471">
        <v>0</v>
      </c>
      <c r="E5471">
        <v>0</v>
      </c>
      <c r="F5471">
        <v>0</v>
      </c>
      <c r="G5471">
        <v>0</v>
      </c>
      <c r="H5471">
        <v>1</v>
      </c>
    </row>
    <row r="5472" spans="1:8" x14ac:dyDescent="0.3">
      <c r="A5472">
        <v>5471</v>
      </c>
      <c r="B5472" t="s">
        <v>5674</v>
      </c>
      <c r="C5472">
        <v>0</v>
      </c>
      <c r="D5472">
        <v>0</v>
      </c>
      <c r="E5472">
        <v>0</v>
      </c>
      <c r="F5472">
        <v>0</v>
      </c>
      <c r="G5472">
        <v>0</v>
      </c>
      <c r="H5472">
        <v>0.93906697517048598</v>
      </c>
    </row>
    <row r="5473" spans="1:8" x14ac:dyDescent="0.3">
      <c r="A5473">
        <v>5472</v>
      </c>
      <c r="B5473" t="s">
        <v>5675</v>
      </c>
      <c r="C5473">
        <v>0</v>
      </c>
      <c r="D5473">
        <v>0</v>
      </c>
      <c r="E5473">
        <v>0</v>
      </c>
      <c r="F5473">
        <v>0</v>
      </c>
      <c r="G5473">
        <v>9.0581877703642899E-2</v>
      </c>
      <c r="H5473">
        <v>1.0000000000023199</v>
      </c>
    </row>
    <row r="5474" spans="1:8" x14ac:dyDescent="0.3">
      <c r="A5474">
        <v>5473</v>
      </c>
      <c r="B5474" t="s">
        <v>5676</v>
      </c>
      <c r="C5474">
        <v>0.17363264766841899</v>
      </c>
      <c r="D5474">
        <v>0.17363264766841899</v>
      </c>
      <c r="E5474">
        <v>0.17363264766841899</v>
      </c>
      <c r="F5474">
        <v>0.17363264766841899</v>
      </c>
      <c r="G5474">
        <v>0.57669714209360301</v>
      </c>
      <c r="H5474">
        <v>0.99999999999038602</v>
      </c>
    </row>
    <row r="5475" spans="1:8" x14ac:dyDescent="0.3">
      <c r="A5475">
        <v>5474</v>
      </c>
      <c r="B5475" t="s">
        <v>5677</v>
      </c>
      <c r="C5475">
        <v>7.9196193105647295E-2</v>
      </c>
      <c r="D5475">
        <v>7.9196193105647295E-2</v>
      </c>
      <c r="E5475">
        <v>7.9196193105647295E-2</v>
      </c>
      <c r="F5475">
        <v>7.9196193105647295E-2</v>
      </c>
      <c r="G5475">
        <v>7.9196193105647295E-2</v>
      </c>
      <c r="H5475">
        <v>0.99999999999935096</v>
      </c>
    </row>
    <row r="5476" spans="1:8" x14ac:dyDescent="0.3">
      <c r="A5476">
        <v>5475</v>
      </c>
      <c r="B5476" t="s">
        <v>5678</v>
      </c>
      <c r="C5476">
        <v>8.8543518527641696E-2</v>
      </c>
      <c r="D5476">
        <v>8.8543518527641696E-2</v>
      </c>
      <c r="E5476">
        <v>8.8543518527641696E-2</v>
      </c>
      <c r="F5476">
        <v>8.8543518527641696E-2</v>
      </c>
      <c r="G5476">
        <v>8.8543518527641696E-2</v>
      </c>
      <c r="H5476">
        <v>1.0000000000015301</v>
      </c>
    </row>
    <row r="5477" spans="1:8" x14ac:dyDescent="0.3">
      <c r="A5477">
        <v>5476</v>
      </c>
      <c r="B5477" t="s">
        <v>5679</v>
      </c>
      <c r="C5477">
        <v>7.5568153923933803E-2</v>
      </c>
      <c r="D5477">
        <v>7.5568153923933803E-2</v>
      </c>
      <c r="E5477">
        <v>7.5568153923933803E-2</v>
      </c>
      <c r="F5477">
        <v>7.5568153923933803E-2</v>
      </c>
      <c r="G5477">
        <v>7.9280778927573806E-2</v>
      </c>
      <c r="H5477">
        <v>0.99999998918166</v>
      </c>
    </row>
    <row r="5478" spans="1:8" x14ac:dyDescent="0.3">
      <c r="A5478">
        <v>5477</v>
      </c>
      <c r="B5478" t="s">
        <v>5680</v>
      </c>
      <c r="C5478">
        <v>0</v>
      </c>
      <c r="D5478">
        <v>0</v>
      </c>
      <c r="E5478">
        <v>0</v>
      </c>
      <c r="F5478">
        <v>0</v>
      </c>
      <c r="G5478">
        <v>0.50251450559614697</v>
      </c>
      <c r="H5478">
        <v>1.0000000000015401</v>
      </c>
    </row>
    <row r="5479" spans="1:8" x14ac:dyDescent="0.3">
      <c r="A5479">
        <v>5478</v>
      </c>
      <c r="B5479" t="s">
        <v>5681</v>
      </c>
      <c r="C5479">
        <v>0</v>
      </c>
      <c r="D5479">
        <v>0</v>
      </c>
      <c r="E5479">
        <v>0</v>
      </c>
      <c r="F5479">
        <v>0</v>
      </c>
      <c r="G5479">
        <v>3.7316565802632999E-3</v>
      </c>
      <c r="H5479">
        <v>0.99999999999922495</v>
      </c>
    </row>
    <row r="5480" spans="1:8" x14ac:dyDescent="0.3">
      <c r="A5480">
        <v>5479</v>
      </c>
      <c r="B5480" t="s">
        <v>5682</v>
      </c>
      <c r="C5480">
        <v>0</v>
      </c>
      <c r="D5480">
        <v>0</v>
      </c>
      <c r="E5480">
        <v>0</v>
      </c>
      <c r="F5480">
        <v>0</v>
      </c>
      <c r="G5480">
        <v>0</v>
      </c>
      <c r="H5480">
        <v>1</v>
      </c>
    </row>
    <row r="5481" spans="1:8" x14ac:dyDescent="0.3">
      <c r="A5481">
        <v>5480</v>
      </c>
      <c r="B5481" t="s">
        <v>5683</v>
      </c>
      <c r="C5481">
        <v>0</v>
      </c>
      <c r="D5481">
        <v>0</v>
      </c>
      <c r="E5481">
        <v>0</v>
      </c>
      <c r="F5481">
        <v>0</v>
      </c>
      <c r="G5481">
        <v>0</v>
      </c>
      <c r="H5481">
        <v>1</v>
      </c>
    </row>
    <row r="5482" spans="1:8" x14ac:dyDescent="0.3">
      <c r="A5482">
        <v>5481</v>
      </c>
      <c r="B5482" t="s">
        <v>5684</v>
      </c>
      <c r="C5482">
        <v>0</v>
      </c>
      <c r="D5482">
        <v>0</v>
      </c>
      <c r="E5482">
        <v>0</v>
      </c>
      <c r="F5482">
        <v>0</v>
      </c>
      <c r="G5482">
        <v>0</v>
      </c>
      <c r="H5482">
        <v>0.95901106697382399</v>
      </c>
    </row>
    <row r="5483" spans="1:8" x14ac:dyDescent="0.3">
      <c r="A5483">
        <v>5482</v>
      </c>
      <c r="B5483" t="s">
        <v>5685</v>
      </c>
      <c r="C5483">
        <v>0</v>
      </c>
      <c r="D5483">
        <v>0</v>
      </c>
      <c r="E5483">
        <v>0</v>
      </c>
      <c r="F5483">
        <v>0</v>
      </c>
      <c r="G5483">
        <v>0</v>
      </c>
      <c r="H5483">
        <v>0.213805480287802</v>
      </c>
    </row>
    <row r="5484" spans="1:8" x14ac:dyDescent="0.3">
      <c r="A5484">
        <v>5483</v>
      </c>
      <c r="B5484" t="s">
        <v>5686</v>
      </c>
      <c r="C5484">
        <v>0</v>
      </c>
      <c r="D5484">
        <v>0</v>
      </c>
      <c r="E5484">
        <v>0</v>
      </c>
      <c r="F5484">
        <v>0</v>
      </c>
      <c r="G5484">
        <v>0</v>
      </c>
      <c r="H5484">
        <v>4.8725884482382298E-2</v>
      </c>
    </row>
    <row r="5485" spans="1:8" x14ac:dyDescent="0.3">
      <c r="A5485">
        <v>5484</v>
      </c>
      <c r="B5485" t="s">
        <v>5687</v>
      </c>
      <c r="C5485">
        <v>0</v>
      </c>
      <c r="D5485">
        <v>0</v>
      </c>
      <c r="E5485">
        <v>0</v>
      </c>
      <c r="F5485">
        <v>0</v>
      </c>
      <c r="G5485">
        <v>0.936317058865759</v>
      </c>
      <c r="H5485">
        <v>0.99999999999877198</v>
      </c>
    </row>
    <row r="5486" spans="1:8" x14ac:dyDescent="0.3">
      <c r="A5486">
        <v>5485</v>
      </c>
      <c r="B5486" t="s">
        <v>5688</v>
      </c>
      <c r="C5486">
        <v>0.39693452494843601</v>
      </c>
      <c r="D5486">
        <v>0.39693452494843601</v>
      </c>
      <c r="E5486">
        <v>0.39693452494843601</v>
      </c>
      <c r="F5486">
        <v>0.39693452494843601</v>
      </c>
      <c r="G5486">
        <v>0.39693452494843601</v>
      </c>
      <c r="H5486">
        <v>0.46062294757141498</v>
      </c>
    </row>
    <row r="5487" spans="1:8" x14ac:dyDescent="0.3">
      <c r="A5487">
        <v>5486</v>
      </c>
      <c r="B5487" t="s">
        <v>5689</v>
      </c>
      <c r="C5487">
        <v>2.6524057108479699E-4</v>
      </c>
      <c r="D5487">
        <v>2.6524057108479699E-4</v>
      </c>
      <c r="E5487">
        <v>2.6524057108479699E-4</v>
      </c>
      <c r="F5487">
        <v>2.6524057108479699E-4</v>
      </c>
      <c r="G5487">
        <v>2.6524057108479699E-4</v>
      </c>
      <c r="H5487">
        <v>0.14775082847009299</v>
      </c>
    </row>
    <row r="5488" spans="1:8" x14ac:dyDescent="0.3">
      <c r="A5488">
        <v>5487</v>
      </c>
      <c r="B5488" t="s">
        <v>5690</v>
      </c>
      <c r="C5488">
        <v>0</v>
      </c>
      <c r="D5488">
        <v>0</v>
      </c>
      <c r="E5488">
        <v>0</v>
      </c>
      <c r="F5488">
        <v>0</v>
      </c>
      <c r="G5488">
        <v>0</v>
      </c>
      <c r="H5488">
        <v>0.18911141512346</v>
      </c>
    </row>
    <row r="5489" spans="1:8" x14ac:dyDescent="0.3">
      <c r="A5489">
        <v>5488</v>
      </c>
      <c r="B5489" t="s">
        <v>5691</v>
      </c>
      <c r="C5489">
        <v>0</v>
      </c>
      <c r="D5489">
        <v>0</v>
      </c>
      <c r="E5489">
        <v>0</v>
      </c>
      <c r="F5489">
        <v>0</v>
      </c>
      <c r="G5489">
        <v>0</v>
      </c>
      <c r="H5489">
        <v>0.199190301615839</v>
      </c>
    </row>
    <row r="5490" spans="1:8" x14ac:dyDescent="0.3">
      <c r="A5490">
        <v>5489</v>
      </c>
      <c r="B5490" t="s">
        <v>5692</v>
      </c>
      <c r="C5490">
        <v>0</v>
      </c>
      <c r="D5490">
        <v>0</v>
      </c>
      <c r="E5490">
        <v>0</v>
      </c>
      <c r="F5490">
        <v>0</v>
      </c>
      <c r="G5490">
        <v>0</v>
      </c>
      <c r="H5490">
        <v>0.12660996784915199</v>
      </c>
    </row>
    <row r="5491" spans="1:8" x14ac:dyDescent="0.3">
      <c r="A5491">
        <v>5490</v>
      </c>
      <c r="B5491" t="s">
        <v>5693</v>
      </c>
      <c r="C5491">
        <v>2.0453144261650801E-2</v>
      </c>
      <c r="D5491">
        <v>2.0453144261650801E-2</v>
      </c>
      <c r="E5491">
        <v>2.0453144261650801E-2</v>
      </c>
      <c r="F5491">
        <v>2.0453144261650801E-2</v>
      </c>
      <c r="G5491">
        <v>2.0453144261650801E-2</v>
      </c>
      <c r="H5491">
        <v>0.191887978755407</v>
      </c>
    </row>
    <row r="5492" spans="1:8" x14ac:dyDescent="0.3">
      <c r="A5492">
        <v>5491</v>
      </c>
      <c r="B5492" t="s">
        <v>5694</v>
      </c>
      <c r="C5492">
        <v>1.65785485210624E-2</v>
      </c>
      <c r="D5492">
        <v>1.65785485210624E-2</v>
      </c>
      <c r="E5492">
        <v>1.65785485210624E-2</v>
      </c>
      <c r="F5492">
        <v>1.65785485210624E-2</v>
      </c>
      <c r="G5492">
        <v>1.65785485210624E-2</v>
      </c>
      <c r="H5492">
        <v>0.18199320385890799</v>
      </c>
    </row>
    <row r="5493" spans="1:8" x14ac:dyDescent="0.3">
      <c r="A5493">
        <v>5492</v>
      </c>
      <c r="B5493" t="s">
        <v>5695</v>
      </c>
      <c r="C5493">
        <v>0</v>
      </c>
      <c r="D5493">
        <v>0</v>
      </c>
      <c r="E5493">
        <v>0</v>
      </c>
      <c r="F5493">
        <v>0</v>
      </c>
      <c r="G5493">
        <v>0</v>
      </c>
      <c r="H5493">
        <v>0.19773923303355101</v>
      </c>
    </row>
    <row r="5494" spans="1:8" x14ac:dyDescent="0.3">
      <c r="A5494">
        <v>5493</v>
      </c>
      <c r="B5494" t="s">
        <v>5696</v>
      </c>
      <c r="C5494">
        <v>0</v>
      </c>
      <c r="D5494">
        <v>0</v>
      </c>
      <c r="E5494">
        <v>0</v>
      </c>
      <c r="F5494">
        <v>0</v>
      </c>
      <c r="G5494">
        <v>0</v>
      </c>
      <c r="H5494">
        <v>0.30813683716081902</v>
      </c>
    </row>
    <row r="5495" spans="1:8" x14ac:dyDescent="0.3">
      <c r="A5495">
        <v>5494</v>
      </c>
      <c r="B5495" t="s">
        <v>5697</v>
      </c>
      <c r="C5495">
        <v>3.1330985752940502E-3</v>
      </c>
      <c r="D5495">
        <v>3.1330985752940502E-3</v>
      </c>
      <c r="E5495">
        <v>3.1330985752940502E-3</v>
      </c>
      <c r="F5495">
        <v>3.1330985752940502E-3</v>
      </c>
      <c r="G5495">
        <v>1.5327676339613501E-2</v>
      </c>
      <c r="H5495">
        <v>1.0000000000007201</v>
      </c>
    </row>
    <row r="5496" spans="1:8" x14ac:dyDescent="0.3">
      <c r="A5496">
        <v>5495</v>
      </c>
      <c r="B5496" t="s">
        <v>5698</v>
      </c>
      <c r="C5496">
        <v>3.4944593580285399E-2</v>
      </c>
      <c r="D5496">
        <v>3.4944593580285399E-2</v>
      </c>
      <c r="E5496">
        <v>3.4944593580285399E-2</v>
      </c>
      <c r="F5496">
        <v>3.4944593580285399E-2</v>
      </c>
      <c r="G5496">
        <v>0.26148095463538801</v>
      </c>
      <c r="H5496">
        <v>1.0000000000049201</v>
      </c>
    </row>
    <row r="5497" spans="1:8" x14ac:dyDescent="0.3">
      <c r="A5497">
        <v>5496</v>
      </c>
      <c r="B5497" t="s">
        <v>5699</v>
      </c>
      <c r="C5497">
        <v>4.35724738744227E-3</v>
      </c>
      <c r="D5497">
        <v>4.35724738744227E-3</v>
      </c>
      <c r="E5497">
        <v>4.35724738744227E-3</v>
      </c>
      <c r="F5497">
        <v>4.35724738744227E-3</v>
      </c>
      <c r="G5497">
        <v>0.11223046463332099</v>
      </c>
      <c r="H5497">
        <v>1.0000000000000699</v>
      </c>
    </row>
    <row r="5498" spans="1:8" x14ac:dyDescent="0.3">
      <c r="A5498">
        <v>5497</v>
      </c>
      <c r="B5498" t="s">
        <v>5700</v>
      </c>
      <c r="C5498">
        <v>0</v>
      </c>
      <c r="D5498">
        <v>0</v>
      </c>
      <c r="E5498">
        <v>0</v>
      </c>
      <c r="F5498">
        <v>0</v>
      </c>
      <c r="G5498">
        <v>0.379712057505881</v>
      </c>
      <c r="H5498">
        <v>1.00000000000023</v>
      </c>
    </row>
    <row r="5499" spans="1:8" x14ac:dyDescent="0.3">
      <c r="A5499">
        <v>5498</v>
      </c>
      <c r="B5499" t="s">
        <v>5701</v>
      </c>
      <c r="C5499">
        <v>0</v>
      </c>
      <c r="D5499">
        <v>0</v>
      </c>
      <c r="E5499">
        <v>0</v>
      </c>
      <c r="F5499">
        <v>0</v>
      </c>
      <c r="G5499">
        <v>0.16058613243208</v>
      </c>
      <c r="H5499">
        <v>0.999999999999858</v>
      </c>
    </row>
    <row r="5500" spans="1:8" x14ac:dyDescent="0.3">
      <c r="A5500">
        <v>5499</v>
      </c>
      <c r="B5500" t="s">
        <v>5702</v>
      </c>
      <c r="C5500">
        <v>9.5350936355572194E-2</v>
      </c>
      <c r="D5500">
        <v>9.5350936355572194E-2</v>
      </c>
      <c r="E5500">
        <v>9.5350936355572194E-2</v>
      </c>
      <c r="F5500">
        <v>9.5350936355572194E-2</v>
      </c>
      <c r="G5500">
        <v>0.195705853263794</v>
      </c>
      <c r="H5500">
        <v>1.0000000007851999</v>
      </c>
    </row>
    <row r="5501" spans="1:8" x14ac:dyDescent="0.3">
      <c r="A5501">
        <v>5500</v>
      </c>
      <c r="B5501" t="s">
        <v>5703</v>
      </c>
      <c r="C5501">
        <v>0</v>
      </c>
      <c r="D5501">
        <v>0</v>
      </c>
      <c r="E5501">
        <v>0</v>
      </c>
      <c r="F5501">
        <v>0</v>
      </c>
      <c r="G5501">
        <v>0</v>
      </c>
      <c r="H5501">
        <v>1</v>
      </c>
    </row>
    <row r="5502" spans="1:8" x14ac:dyDescent="0.3">
      <c r="A5502">
        <v>5501</v>
      </c>
      <c r="B5502" t="s">
        <v>5704</v>
      </c>
      <c r="C5502">
        <v>0</v>
      </c>
      <c r="D5502">
        <v>0</v>
      </c>
      <c r="E5502">
        <v>0</v>
      </c>
      <c r="F5502">
        <v>0</v>
      </c>
      <c r="G5502">
        <v>0</v>
      </c>
      <c r="H5502">
        <v>1</v>
      </c>
    </row>
    <row r="5503" spans="1:8" x14ac:dyDescent="0.3">
      <c r="A5503">
        <v>5502</v>
      </c>
      <c r="B5503" t="s">
        <v>5705</v>
      </c>
      <c r="C5503">
        <v>0</v>
      </c>
      <c r="D5503">
        <v>0</v>
      </c>
      <c r="E5503">
        <v>0</v>
      </c>
      <c r="F5503">
        <v>0</v>
      </c>
      <c r="G5503">
        <v>0</v>
      </c>
      <c r="H5503">
        <v>1</v>
      </c>
    </row>
    <row r="5504" spans="1:8" x14ac:dyDescent="0.3">
      <c r="A5504">
        <v>5503</v>
      </c>
      <c r="B5504" t="s">
        <v>5706</v>
      </c>
      <c r="C5504">
        <v>0</v>
      </c>
      <c r="D5504">
        <v>0</v>
      </c>
      <c r="E5504">
        <v>0</v>
      </c>
      <c r="F5504">
        <v>0</v>
      </c>
      <c r="G5504">
        <v>0</v>
      </c>
      <c r="H5504">
        <v>1</v>
      </c>
    </row>
    <row r="5505" spans="1:8" x14ac:dyDescent="0.3">
      <c r="A5505">
        <v>5504</v>
      </c>
      <c r="B5505" t="s">
        <v>5707</v>
      </c>
      <c r="C5505">
        <v>0</v>
      </c>
      <c r="D5505">
        <v>0</v>
      </c>
      <c r="E5505">
        <v>0</v>
      </c>
      <c r="F5505">
        <v>0</v>
      </c>
      <c r="G5505">
        <v>0</v>
      </c>
      <c r="H5505">
        <v>1</v>
      </c>
    </row>
    <row r="5506" spans="1:8" x14ac:dyDescent="0.3">
      <c r="A5506">
        <v>5505</v>
      </c>
      <c r="B5506" t="s">
        <v>5708</v>
      </c>
      <c r="C5506">
        <v>0.11722129807405</v>
      </c>
      <c r="D5506">
        <v>0.11722129807405</v>
      </c>
      <c r="E5506">
        <v>0.11722129807405</v>
      </c>
      <c r="F5506">
        <v>0.11722129807405</v>
      </c>
      <c r="G5506">
        <v>0.56711999701885996</v>
      </c>
      <c r="H5506">
        <v>0.99692436943003304</v>
      </c>
    </row>
    <row r="5507" spans="1:8" x14ac:dyDescent="0.3">
      <c r="A5507">
        <v>5506</v>
      </c>
      <c r="B5507" t="s">
        <v>5709</v>
      </c>
      <c r="C5507">
        <v>0</v>
      </c>
      <c r="D5507">
        <v>0</v>
      </c>
      <c r="E5507">
        <v>0</v>
      </c>
      <c r="F5507">
        <v>0</v>
      </c>
      <c r="G5507">
        <v>0</v>
      </c>
      <c r="H5507">
        <v>1</v>
      </c>
    </row>
    <row r="5508" spans="1:8" x14ac:dyDescent="0.3">
      <c r="A5508">
        <v>5507</v>
      </c>
      <c r="B5508" t="s">
        <v>5710</v>
      </c>
      <c r="C5508">
        <v>0</v>
      </c>
      <c r="D5508">
        <v>0</v>
      </c>
      <c r="E5508">
        <v>0</v>
      </c>
      <c r="F5508">
        <v>0</v>
      </c>
      <c r="G5508">
        <v>0</v>
      </c>
      <c r="H5508">
        <v>1</v>
      </c>
    </row>
    <row r="5509" spans="1:8" x14ac:dyDescent="0.3">
      <c r="A5509">
        <v>5508</v>
      </c>
      <c r="B5509" t="s">
        <v>5711</v>
      </c>
      <c r="C5509">
        <v>0</v>
      </c>
      <c r="D5509">
        <v>0</v>
      </c>
      <c r="E5509">
        <v>0</v>
      </c>
      <c r="F5509">
        <v>0</v>
      </c>
      <c r="G5509">
        <v>0</v>
      </c>
      <c r="H5509">
        <v>1</v>
      </c>
    </row>
    <row r="5510" spans="1:8" x14ac:dyDescent="0.3">
      <c r="A5510">
        <v>5509</v>
      </c>
      <c r="B5510" t="s">
        <v>5712</v>
      </c>
      <c r="C5510">
        <v>0</v>
      </c>
      <c r="D5510">
        <v>0</v>
      </c>
      <c r="E5510">
        <v>0</v>
      </c>
      <c r="F5510">
        <v>0</v>
      </c>
      <c r="G5510">
        <v>0</v>
      </c>
      <c r="H5510">
        <v>1</v>
      </c>
    </row>
    <row r="5511" spans="1:8" x14ac:dyDescent="0.3">
      <c r="A5511">
        <v>5510</v>
      </c>
      <c r="B5511" t="s">
        <v>5713</v>
      </c>
      <c r="C5511">
        <v>0</v>
      </c>
      <c r="D5511">
        <v>0</v>
      </c>
      <c r="E5511">
        <v>0</v>
      </c>
      <c r="F5511">
        <v>0</v>
      </c>
      <c r="G5511">
        <v>0.86056211822289896</v>
      </c>
      <c r="H5511">
        <v>1.00000000000001</v>
      </c>
    </row>
    <row r="5512" spans="1:8" x14ac:dyDescent="0.3">
      <c r="A5512">
        <v>5511</v>
      </c>
      <c r="B5512" t="s">
        <v>5714</v>
      </c>
      <c r="C5512">
        <v>0</v>
      </c>
      <c r="D5512">
        <v>0</v>
      </c>
      <c r="E5512">
        <v>0</v>
      </c>
      <c r="F5512">
        <v>0</v>
      </c>
      <c r="G5512">
        <v>0.93807477632186498</v>
      </c>
      <c r="H5512">
        <v>0.99999999999970102</v>
      </c>
    </row>
    <row r="5513" spans="1:8" x14ac:dyDescent="0.3">
      <c r="A5513">
        <v>5512</v>
      </c>
      <c r="B5513" t="s">
        <v>5715</v>
      </c>
      <c r="C5513">
        <v>0</v>
      </c>
      <c r="D5513">
        <v>0</v>
      </c>
      <c r="E5513">
        <v>0</v>
      </c>
      <c r="F5513">
        <v>0</v>
      </c>
      <c r="G5513">
        <v>4.4274719487643201E-2</v>
      </c>
      <c r="H5513">
        <v>1.0000000000002101</v>
      </c>
    </row>
    <row r="5514" spans="1:8" x14ac:dyDescent="0.3">
      <c r="A5514">
        <v>5513</v>
      </c>
      <c r="B5514" t="s">
        <v>5716</v>
      </c>
      <c r="C5514">
        <v>0</v>
      </c>
      <c r="D5514">
        <v>0</v>
      </c>
      <c r="E5514">
        <v>0</v>
      </c>
      <c r="F5514">
        <v>0</v>
      </c>
      <c r="G5514">
        <v>0.97608907144419998</v>
      </c>
      <c r="H5514">
        <v>0.99999999999957401</v>
      </c>
    </row>
    <row r="5515" spans="1:8" x14ac:dyDescent="0.3">
      <c r="A5515">
        <v>5514</v>
      </c>
      <c r="B5515" t="s">
        <v>5717</v>
      </c>
      <c r="C5515">
        <v>0</v>
      </c>
      <c r="D5515">
        <v>0</v>
      </c>
      <c r="E5515">
        <v>0</v>
      </c>
      <c r="F5515">
        <v>0</v>
      </c>
      <c r="G5515">
        <v>0.138252924389066</v>
      </c>
      <c r="H5515">
        <v>0.99999999999961597</v>
      </c>
    </row>
    <row r="5516" spans="1:8" x14ac:dyDescent="0.3">
      <c r="A5516">
        <v>5515</v>
      </c>
      <c r="B5516" t="s">
        <v>5718</v>
      </c>
      <c r="C5516">
        <v>0</v>
      </c>
      <c r="D5516">
        <v>0</v>
      </c>
      <c r="E5516">
        <v>0</v>
      </c>
      <c r="F5516">
        <v>0</v>
      </c>
      <c r="G5516">
        <v>0</v>
      </c>
      <c r="H5516">
        <v>1</v>
      </c>
    </row>
    <row r="5517" spans="1:8" x14ac:dyDescent="0.3">
      <c r="A5517">
        <v>5516</v>
      </c>
      <c r="B5517" t="s">
        <v>5719</v>
      </c>
      <c r="C5517">
        <v>0</v>
      </c>
      <c r="D5517">
        <v>0</v>
      </c>
      <c r="E5517">
        <v>0</v>
      </c>
      <c r="F5517">
        <v>0</v>
      </c>
      <c r="G5517">
        <v>0</v>
      </c>
      <c r="H5517">
        <v>1</v>
      </c>
    </row>
    <row r="5518" spans="1:8" x14ac:dyDescent="0.3">
      <c r="A5518">
        <v>5517</v>
      </c>
      <c r="B5518" t="s">
        <v>5720</v>
      </c>
      <c r="C5518">
        <v>0</v>
      </c>
      <c r="D5518">
        <v>0</v>
      </c>
      <c r="E5518">
        <v>0</v>
      </c>
      <c r="F5518">
        <v>0</v>
      </c>
      <c r="G5518">
        <v>0</v>
      </c>
      <c r="H5518">
        <v>1</v>
      </c>
    </row>
    <row r="5519" spans="1:8" x14ac:dyDescent="0.3">
      <c r="A5519">
        <v>5518</v>
      </c>
      <c r="B5519" t="s">
        <v>5721</v>
      </c>
      <c r="C5519">
        <v>0</v>
      </c>
      <c r="D5519">
        <v>0</v>
      </c>
      <c r="E5519">
        <v>0</v>
      </c>
      <c r="F5519">
        <v>0</v>
      </c>
      <c r="G5519">
        <v>0</v>
      </c>
      <c r="H5519">
        <v>1</v>
      </c>
    </row>
    <row r="5520" spans="1:8" x14ac:dyDescent="0.3">
      <c r="A5520">
        <v>5519</v>
      </c>
      <c r="B5520" t="s">
        <v>5722</v>
      </c>
      <c r="C5520">
        <v>0</v>
      </c>
      <c r="D5520">
        <v>0</v>
      </c>
      <c r="E5520">
        <v>0</v>
      </c>
      <c r="F5520">
        <v>0</v>
      </c>
      <c r="G5520">
        <v>0</v>
      </c>
      <c r="H5520">
        <v>1</v>
      </c>
    </row>
    <row r="5521" spans="1:8" x14ac:dyDescent="0.3">
      <c r="A5521">
        <v>5520</v>
      </c>
      <c r="B5521" t="s">
        <v>5723</v>
      </c>
      <c r="C5521">
        <v>0</v>
      </c>
      <c r="D5521">
        <v>0</v>
      </c>
      <c r="E5521">
        <v>0</v>
      </c>
      <c r="F5521">
        <v>0</v>
      </c>
      <c r="G5521">
        <v>0</v>
      </c>
      <c r="H5521">
        <v>1</v>
      </c>
    </row>
    <row r="5522" spans="1:8" x14ac:dyDescent="0.3">
      <c r="A5522">
        <v>5521</v>
      </c>
      <c r="B5522" t="s">
        <v>5724</v>
      </c>
      <c r="C5522">
        <v>0</v>
      </c>
      <c r="D5522">
        <v>0</v>
      </c>
      <c r="E5522">
        <v>0</v>
      </c>
      <c r="F5522">
        <v>0</v>
      </c>
      <c r="G5522">
        <v>0</v>
      </c>
      <c r="H5522">
        <v>1</v>
      </c>
    </row>
    <row r="5523" spans="1:8" x14ac:dyDescent="0.3">
      <c r="A5523">
        <v>5522</v>
      </c>
      <c r="B5523" t="s">
        <v>5725</v>
      </c>
      <c r="C5523">
        <v>0</v>
      </c>
      <c r="D5523">
        <v>0</v>
      </c>
      <c r="E5523">
        <v>0</v>
      </c>
      <c r="F5523">
        <v>0</v>
      </c>
      <c r="G5523">
        <v>0.99945334332525604</v>
      </c>
      <c r="H5523">
        <v>1.00000000000005</v>
      </c>
    </row>
    <row r="5524" spans="1:8" x14ac:dyDescent="0.3">
      <c r="A5524">
        <v>5523</v>
      </c>
      <c r="B5524" t="s">
        <v>5726</v>
      </c>
      <c r="C5524">
        <v>0</v>
      </c>
      <c r="D5524">
        <v>0</v>
      </c>
      <c r="E5524">
        <v>0</v>
      </c>
      <c r="F5524">
        <v>0</v>
      </c>
      <c r="G5524">
        <v>0.48648228960112899</v>
      </c>
      <c r="H5524">
        <v>0.99999999999970401</v>
      </c>
    </row>
    <row r="5525" spans="1:8" x14ac:dyDescent="0.3">
      <c r="A5525">
        <v>5524</v>
      </c>
      <c r="B5525" t="s">
        <v>5727</v>
      </c>
      <c r="C5525">
        <v>1.09268390810414E-2</v>
      </c>
      <c r="D5525">
        <v>1.09268390810414E-2</v>
      </c>
      <c r="E5525">
        <v>1.09268390810414E-2</v>
      </c>
      <c r="F5525">
        <v>1.09268390810414E-2</v>
      </c>
      <c r="G5525">
        <v>0.65181774924930702</v>
      </c>
      <c r="H5525">
        <v>0.97802029276444602</v>
      </c>
    </row>
    <row r="5526" spans="1:8" x14ac:dyDescent="0.3">
      <c r="A5526">
        <v>5525</v>
      </c>
      <c r="B5526" t="s">
        <v>5728</v>
      </c>
      <c r="C5526">
        <v>1.9065309308175502E-2</v>
      </c>
      <c r="D5526">
        <v>0.22298061092177199</v>
      </c>
      <c r="E5526">
        <v>0.22298061092177199</v>
      </c>
      <c r="F5526">
        <v>0.22298061092177199</v>
      </c>
      <c r="G5526">
        <v>0.35763677607273803</v>
      </c>
      <c r="H5526">
        <v>0.90681472486403203</v>
      </c>
    </row>
    <row r="5527" spans="1:8" x14ac:dyDescent="0.3">
      <c r="A5527">
        <v>5526</v>
      </c>
      <c r="B5527" t="s">
        <v>5729</v>
      </c>
      <c r="C5527">
        <v>0</v>
      </c>
      <c r="D5527">
        <v>0</v>
      </c>
      <c r="E5527">
        <v>0</v>
      </c>
      <c r="F5527">
        <v>0</v>
      </c>
      <c r="G5527">
        <v>0.171471106250255</v>
      </c>
      <c r="H5527">
        <v>0.973868535122699</v>
      </c>
    </row>
    <row r="5528" spans="1:8" x14ac:dyDescent="0.3">
      <c r="A5528">
        <v>5527</v>
      </c>
      <c r="B5528" t="s">
        <v>5730</v>
      </c>
      <c r="C5528">
        <v>0</v>
      </c>
      <c r="D5528">
        <v>0</v>
      </c>
      <c r="E5528">
        <v>0</v>
      </c>
      <c r="F5528">
        <v>0</v>
      </c>
      <c r="G5528">
        <v>0</v>
      </c>
      <c r="H5528">
        <v>0.80543958468836396</v>
      </c>
    </row>
    <row r="5529" spans="1:8" x14ac:dyDescent="0.3">
      <c r="A5529">
        <v>5528</v>
      </c>
      <c r="B5529" t="s">
        <v>5731</v>
      </c>
      <c r="C5529">
        <v>0</v>
      </c>
      <c r="D5529">
        <v>0</v>
      </c>
      <c r="E5529">
        <v>0</v>
      </c>
      <c r="F5529">
        <v>0</v>
      </c>
      <c r="G5529">
        <v>0</v>
      </c>
      <c r="H5529">
        <v>3.2847075896346903E-2</v>
      </c>
    </row>
    <row r="5530" spans="1:8" x14ac:dyDescent="0.3">
      <c r="A5530">
        <v>5529</v>
      </c>
      <c r="B5530" t="s">
        <v>5732</v>
      </c>
      <c r="C5530">
        <v>0</v>
      </c>
      <c r="D5530">
        <v>0</v>
      </c>
      <c r="E5530">
        <v>0</v>
      </c>
      <c r="F5530">
        <v>0</v>
      </c>
      <c r="G5530">
        <v>0</v>
      </c>
      <c r="H5530">
        <v>2.7508805355519899E-2</v>
      </c>
    </row>
    <row r="5531" spans="1:8" x14ac:dyDescent="0.3">
      <c r="A5531">
        <v>5530</v>
      </c>
      <c r="B5531" t="s">
        <v>5733</v>
      </c>
      <c r="C5531">
        <v>0</v>
      </c>
      <c r="D5531">
        <v>0</v>
      </c>
      <c r="E5531">
        <v>0</v>
      </c>
      <c r="F5531">
        <v>0</v>
      </c>
      <c r="G5531">
        <v>0</v>
      </c>
      <c r="H5531">
        <v>0.110297566781499</v>
      </c>
    </row>
    <row r="5532" spans="1:8" x14ac:dyDescent="0.3">
      <c r="A5532">
        <v>5531</v>
      </c>
      <c r="B5532" t="s">
        <v>5734</v>
      </c>
      <c r="C5532">
        <v>0</v>
      </c>
      <c r="D5532">
        <v>0</v>
      </c>
      <c r="E5532">
        <v>0</v>
      </c>
      <c r="F5532">
        <v>0</v>
      </c>
      <c r="G5532">
        <v>0</v>
      </c>
      <c r="H5532">
        <v>0.306182159947469</v>
      </c>
    </row>
    <row r="5533" spans="1:8" x14ac:dyDescent="0.3">
      <c r="A5533">
        <v>5532</v>
      </c>
      <c r="B5533" t="s">
        <v>5735</v>
      </c>
      <c r="C5533">
        <v>0</v>
      </c>
      <c r="D5533">
        <v>0</v>
      </c>
      <c r="E5533">
        <v>0</v>
      </c>
      <c r="F5533">
        <v>0</v>
      </c>
      <c r="G5533">
        <v>1.56155554384577E-2</v>
      </c>
      <c r="H5533">
        <v>1.00000000000054</v>
      </c>
    </row>
    <row r="5534" spans="1:8" x14ac:dyDescent="0.3">
      <c r="A5534">
        <v>5533</v>
      </c>
      <c r="B5534" t="s">
        <v>5736</v>
      </c>
      <c r="C5534">
        <v>0</v>
      </c>
      <c r="D5534">
        <v>0</v>
      </c>
      <c r="E5534">
        <v>0</v>
      </c>
      <c r="F5534">
        <v>0</v>
      </c>
      <c r="G5534">
        <v>0</v>
      </c>
      <c r="H5534">
        <v>0.34075662401781998</v>
      </c>
    </row>
    <row r="5535" spans="1:8" x14ac:dyDescent="0.3">
      <c r="A5535">
        <v>5534</v>
      </c>
      <c r="B5535" t="s">
        <v>5737</v>
      </c>
      <c r="C5535">
        <v>0</v>
      </c>
      <c r="D5535">
        <v>0</v>
      </c>
      <c r="E5535">
        <v>0</v>
      </c>
      <c r="F5535">
        <v>0</v>
      </c>
      <c r="G5535">
        <v>0</v>
      </c>
      <c r="H5535">
        <v>0.46960840968645801</v>
      </c>
    </row>
    <row r="5536" spans="1:8" x14ac:dyDescent="0.3">
      <c r="A5536">
        <v>5535</v>
      </c>
      <c r="B5536" t="s">
        <v>5738</v>
      </c>
      <c r="C5536">
        <v>0</v>
      </c>
      <c r="D5536">
        <v>0</v>
      </c>
      <c r="E5536">
        <v>0</v>
      </c>
      <c r="F5536">
        <v>0</v>
      </c>
      <c r="G5536">
        <v>0</v>
      </c>
      <c r="H5536">
        <v>0.98579797055823704</v>
      </c>
    </row>
    <row r="5537" spans="1:8" x14ac:dyDescent="0.3">
      <c r="A5537">
        <v>5536</v>
      </c>
      <c r="B5537" t="s">
        <v>5739</v>
      </c>
      <c r="C5537">
        <v>0</v>
      </c>
      <c r="D5537">
        <v>0</v>
      </c>
      <c r="E5537">
        <v>0</v>
      </c>
      <c r="F5537">
        <v>0</v>
      </c>
      <c r="G5537">
        <v>0</v>
      </c>
      <c r="H5537">
        <v>1</v>
      </c>
    </row>
    <row r="5538" spans="1:8" x14ac:dyDescent="0.3">
      <c r="A5538">
        <v>5537</v>
      </c>
      <c r="B5538" t="s">
        <v>5740</v>
      </c>
      <c r="C5538">
        <v>0</v>
      </c>
      <c r="D5538">
        <v>0</v>
      </c>
      <c r="E5538">
        <v>0</v>
      </c>
      <c r="F5538">
        <v>0</v>
      </c>
      <c r="G5538">
        <v>0</v>
      </c>
      <c r="H5538">
        <v>0.74254038080910301</v>
      </c>
    </row>
    <row r="5539" spans="1:8" x14ac:dyDescent="0.3">
      <c r="A5539">
        <v>5538</v>
      </c>
      <c r="B5539" t="s">
        <v>5741</v>
      </c>
      <c r="C5539">
        <v>0</v>
      </c>
      <c r="D5539">
        <v>0</v>
      </c>
      <c r="E5539">
        <v>0</v>
      </c>
      <c r="F5539">
        <v>0</v>
      </c>
      <c r="G5539">
        <v>0</v>
      </c>
      <c r="H5539">
        <v>0.46977654470243602</v>
      </c>
    </row>
    <row r="5540" spans="1:8" x14ac:dyDescent="0.3">
      <c r="A5540">
        <v>5539</v>
      </c>
      <c r="B5540" t="s">
        <v>5742</v>
      </c>
      <c r="C5540">
        <v>0</v>
      </c>
      <c r="D5540">
        <v>0</v>
      </c>
      <c r="E5540">
        <v>0</v>
      </c>
      <c r="F5540">
        <v>0</v>
      </c>
      <c r="G5540">
        <v>0</v>
      </c>
      <c r="H5540">
        <v>0.52772515173974799</v>
      </c>
    </row>
    <row r="5541" spans="1:8" x14ac:dyDescent="0.3">
      <c r="A5541">
        <v>5540</v>
      </c>
      <c r="B5541" t="s">
        <v>5743</v>
      </c>
      <c r="C5541">
        <v>0</v>
      </c>
      <c r="D5541">
        <v>0</v>
      </c>
      <c r="E5541">
        <v>0</v>
      </c>
      <c r="F5541">
        <v>0</v>
      </c>
      <c r="G5541">
        <v>0</v>
      </c>
      <c r="H5541">
        <v>0.46148992559778601</v>
      </c>
    </row>
    <row r="5542" spans="1:8" x14ac:dyDescent="0.3">
      <c r="A5542">
        <v>5541</v>
      </c>
      <c r="B5542" t="s">
        <v>5744</v>
      </c>
      <c r="C5542">
        <v>0</v>
      </c>
      <c r="D5542">
        <v>0</v>
      </c>
      <c r="E5542">
        <v>0</v>
      </c>
      <c r="F5542">
        <v>0</v>
      </c>
      <c r="G5542">
        <v>0</v>
      </c>
      <c r="H5542">
        <v>8.7925467138070292E-3</v>
      </c>
    </row>
    <row r="5543" spans="1:8" x14ac:dyDescent="0.3">
      <c r="A5543">
        <v>5542</v>
      </c>
      <c r="B5543" t="s">
        <v>5745</v>
      </c>
      <c r="C5543">
        <v>0</v>
      </c>
      <c r="D5543">
        <v>0</v>
      </c>
      <c r="E5543">
        <v>0</v>
      </c>
      <c r="F5543">
        <v>0</v>
      </c>
      <c r="G5543">
        <v>0</v>
      </c>
      <c r="H5543">
        <v>8.0339101913561001E-2</v>
      </c>
    </row>
    <row r="5544" spans="1:8" x14ac:dyDescent="0.3">
      <c r="A5544">
        <v>5543</v>
      </c>
      <c r="B5544" t="s">
        <v>5746</v>
      </c>
      <c r="C5544">
        <v>0</v>
      </c>
      <c r="D5544">
        <v>0</v>
      </c>
      <c r="E5544">
        <v>0</v>
      </c>
      <c r="F5544">
        <v>0</v>
      </c>
      <c r="G5544">
        <v>0</v>
      </c>
      <c r="H5544">
        <v>2.9103406002421301E-2</v>
      </c>
    </row>
    <row r="5545" spans="1:8" x14ac:dyDescent="0.3">
      <c r="A5545">
        <v>5544</v>
      </c>
      <c r="B5545" t="s">
        <v>5747</v>
      </c>
      <c r="C5545">
        <v>0</v>
      </c>
      <c r="D5545">
        <v>0</v>
      </c>
      <c r="E5545">
        <v>0</v>
      </c>
      <c r="F5545">
        <v>0</v>
      </c>
      <c r="G5545">
        <v>0</v>
      </c>
      <c r="H5545">
        <v>0.89032986339101305</v>
      </c>
    </row>
    <row r="5546" spans="1:8" x14ac:dyDescent="0.3">
      <c r="A5546">
        <v>5545</v>
      </c>
      <c r="B5546" t="s">
        <v>5748</v>
      </c>
      <c r="C5546">
        <v>0</v>
      </c>
      <c r="D5546">
        <v>0</v>
      </c>
      <c r="E5546">
        <v>0</v>
      </c>
      <c r="F5546">
        <v>0</v>
      </c>
      <c r="G5546">
        <v>0</v>
      </c>
      <c r="H5546">
        <v>0.14338050357503901</v>
      </c>
    </row>
    <row r="5547" spans="1:8" x14ac:dyDescent="0.3">
      <c r="A5547">
        <v>5546</v>
      </c>
      <c r="B5547" t="s">
        <v>5749</v>
      </c>
      <c r="C5547">
        <v>0</v>
      </c>
      <c r="D5547">
        <v>0</v>
      </c>
      <c r="E5547">
        <v>0</v>
      </c>
      <c r="F5547">
        <v>0</v>
      </c>
      <c r="G5547">
        <v>0</v>
      </c>
      <c r="H5547">
        <v>0.49792820567927898</v>
      </c>
    </row>
    <row r="5548" spans="1:8" x14ac:dyDescent="0.3">
      <c r="A5548">
        <v>5547</v>
      </c>
      <c r="B5548" t="s">
        <v>5750</v>
      </c>
      <c r="C5548">
        <v>0</v>
      </c>
      <c r="D5548">
        <v>0</v>
      </c>
      <c r="E5548">
        <v>0</v>
      </c>
      <c r="F5548">
        <v>0</v>
      </c>
      <c r="G5548">
        <v>0</v>
      </c>
      <c r="H5548">
        <v>0.23776706423134999</v>
      </c>
    </row>
    <row r="5549" spans="1:8" x14ac:dyDescent="0.3">
      <c r="A5549">
        <v>5548</v>
      </c>
      <c r="B5549" t="s">
        <v>5751</v>
      </c>
      <c r="C5549">
        <v>0</v>
      </c>
      <c r="D5549">
        <v>0</v>
      </c>
      <c r="E5549">
        <v>0</v>
      </c>
      <c r="F5549">
        <v>0</v>
      </c>
      <c r="G5549">
        <v>0</v>
      </c>
      <c r="H5549">
        <v>6.52306214769304E-2</v>
      </c>
    </row>
    <row r="5550" spans="1:8" x14ac:dyDescent="0.3">
      <c r="A5550">
        <v>5549</v>
      </c>
      <c r="B5550" t="s">
        <v>5752</v>
      </c>
      <c r="C5550">
        <v>0</v>
      </c>
      <c r="D5550">
        <v>0</v>
      </c>
      <c r="E5550">
        <v>0</v>
      </c>
      <c r="F5550">
        <v>0</v>
      </c>
      <c r="G5550">
        <v>0</v>
      </c>
      <c r="H5550">
        <v>8.3388140582750403E-2</v>
      </c>
    </row>
    <row r="5551" spans="1:8" x14ac:dyDescent="0.3">
      <c r="A5551">
        <v>5550</v>
      </c>
      <c r="B5551" t="s">
        <v>5753</v>
      </c>
      <c r="C5551">
        <v>0</v>
      </c>
      <c r="D5551">
        <v>0</v>
      </c>
      <c r="E5551">
        <v>0</v>
      </c>
      <c r="F5551">
        <v>0</v>
      </c>
      <c r="G5551">
        <v>0</v>
      </c>
      <c r="H5551">
        <v>1.71605760805955E-3</v>
      </c>
    </row>
    <row r="5552" spans="1:8" x14ac:dyDescent="0.3">
      <c r="A5552">
        <v>5551</v>
      </c>
      <c r="B5552" t="s">
        <v>5754</v>
      </c>
      <c r="C5552">
        <v>0</v>
      </c>
      <c r="D5552">
        <v>0</v>
      </c>
      <c r="E5552">
        <v>0</v>
      </c>
      <c r="F5552">
        <v>0</v>
      </c>
      <c r="G5552">
        <v>0</v>
      </c>
      <c r="H5552">
        <v>0.17886455419041</v>
      </c>
    </row>
    <row r="5553" spans="1:8" x14ac:dyDescent="0.3">
      <c r="A5553">
        <v>5552</v>
      </c>
      <c r="B5553" t="s">
        <v>5755</v>
      </c>
      <c r="C5553">
        <v>0</v>
      </c>
      <c r="D5553">
        <v>0</v>
      </c>
      <c r="E5553">
        <v>0</v>
      </c>
      <c r="F5553">
        <v>0</v>
      </c>
      <c r="G5553">
        <v>0</v>
      </c>
      <c r="H5553">
        <v>1</v>
      </c>
    </row>
    <row r="5554" spans="1:8" x14ac:dyDescent="0.3">
      <c r="A5554">
        <v>5553</v>
      </c>
      <c r="B5554" t="s">
        <v>5756</v>
      </c>
      <c r="C5554">
        <v>0</v>
      </c>
      <c r="D5554">
        <v>0</v>
      </c>
      <c r="E5554">
        <v>0</v>
      </c>
      <c r="F5554">
        <v>0</v>
      </c>
      <c r="G5554">
        <v>0.55294149726047703</v>
      </c>
      <c r="H5554">
        <v>0.99999999999967004</v>
      </c>
    </row>
    <row r="5555" spans="1:8" x14ac:dyDescent="0.3">
      <c r="A5555">
        <v>5554</v>
      </c>
      <c r="B5555" t="s">
        <v>5757</v>
      </c>
      <c r="C5555">
        <v>0</v>
      </c>
      <c r="D5555">
        <v>0</v>
      </c>
      <c r="E5555">
        <v>0</v>
      </c>
      <c r="F5555">
        <v>0</v>
      </c>
      <c r="G5555">
        <v>0</v>
      </c>
      <c r="H5555">
        <v>0.66774975092630795</v>
      </c>
    </row>
    <row r="5556" spans="1:8" x14ac:dyDescent="0.3">
      <c r="A5556">
        <v>5555</v>
      </c>
      <c r="B5556" t="s">
        <v>5758</v>
      </c>
      <c r="C5556">
        <v>0</v>
      </c>
      <c r="D5556">
        <v>0</v>
      </c>
      <c r="E5556">
        <v>0</v>
      </c>
      <c r="F5556">
        <v>0</v>
      </c>
      <c r="G5556">
        <v>0</v>
      </c>
      <c r="H5556">
        <v>5.9225684685780697E-2</v>
      </c>
    </row>
    <row r="5557" spans="1:8" x14ac:dyDescent="0.3">
      <c r="A5557">
        <v>5556</v>
      </c>
      <c r="B5557" t="s">
        <v>5759</v>
      </c>
      <c r="C5557">
        <v>0</v>
      </c>
      <c r="D5557">
        <v>0</v>
      </c>
      <c r="E5557">
        <v>0</v>
      </c>
      <c r="F5557">
        <v>0</v>
      </c>
      <c r="G5557">
        <v>0.274050550668472</v>
      </c>
      <c r="H5557">
        <v>1.0000000000004601</v>
      </c>
    </row>
    <row r="5558" spans="1:8" x14ac:dyDescent="0.3">
      <c r="A5558">
        <v>5557</v>
      </c>
      <c r="B5558" t="s">
        <v>5760</v>
      </c>
      <c r="C5558">
        <v>0</v>
      </c>
      <c r="D5558">
        <v>0</v>
      </c>
      <c r="E5558">
        <v>0</v>
      </c>
      <c r="F5558">
        <v>0</v>
      </c>
      <c r="G5558">
        <v>0</v>
      </c>
      <c r="H5558">
        <v>0.14190463021519301</v>
      </c>
    </row>
    <row r="5559" spans="1:8" x14ac:dyDescent="0.3">
      <c r="A5559">
        <v>5558</v>
      </c>
      <c r="B5559" t="s">
        <v>5761</v>
      </c>
      <c r="C5559">
        <v>0.33994740410644803</v>
      </c>
      <c r="D5559">
        <v>0.41444810319860798</v>
      </c>
      <c r="E5559">
        <v>0.41444810319860798</v>
      </c>
      <c r="F5559">
        <v>0.41444810319860798</v>
      </c>
      <c r="G5559">
        <v>0.581042620666125</v>
      </c>
      <c r="H5559">
        <v>1.00000000260586</v>
      </c>
    </row>
    <row r="5560" spans="1:8" x14ac:dyDescent="0.3">
      <c r="A5560">
        <v>5559</v>
      </c>
      <c r="B5560" t="s">
        <v>5762</v>
      </c>
      <c r="C5560">
        <v>0</v>
      </c>
      <c r="D5560">
        <v>0</v>
      </c>
      <c r="E5560">
        <v>0</v>
      </c>
      <c r="F5560">
        <v>0</v>
      </c>
      <c r="G5560">
        <v>0</v>
      </c>
      <c r="H5560">
        <v>0.158768706389806</v>
      </c>
    </row>
    <row r="5561" spans="1:8" x14ac:dyDescent="0.3">
      <c r="A5561">
        <v>5560</v>
      </c>
      <c r="B5561" t="s">
        <v>5763</v>
      </c>
      <c r="C5561">
        <v>0</v>
      </c>
      <c r="D5561">
        <v>0</v>
      </c>
      <c r="E5561">
        <v>0</v>
      </c>
      <c r="F5561">
        <v>0</v>
      </c>
      <c r="G5561">
        <v>0.25435049636630203</v>
      </c>
      <c r="H5561">
        <v>1.0000000000007101</v>
      </c>
    </row>
    <row r="5562" spans="1:8" x14ac:dyDescent="0.3">
      <c r="A5562">
        <v>5561</v>
      </c>
      <c r="B5562" t="s">
        <v>5764</v>
      </c>
      <c r="C5562">
        <v>0.12659934517823801</v>
      </c>
      <c r="D5562">
        <v>0.12659934517823801</v>
      </c>
      <c r="E5562">
        <v>0.12659934517823801</v>
      </c>
      <c r="F5562">
        <v>0.12659934517823801</v>
      </c>
      <c r="G5562">
        <v>0.169853369033857</v>
      </c>
      <c r="H5562">
        <v>0.98806539291746498</v>
      </c>
    </row>
    <row r="5563" spans="1:8" x14ac:dyDescent="0.3">
      <c r="A5563">
        <v>5562</v>
      </c>
      <c r="B5563" t="s">
        <v>5765</v>
      </c>
      <c r="C5563">
        <v>0</v>
      </c>
      <c r="D5563">
        <v>0</v>
      </c>
      <c r="E5563">
        <v>0</v>
      </c>
      <c r="F5563">
        <v>0</v>
      </c>
      <c r="G5563">
        <v>0</v>
      </c>
      <c r="H5563">
        <v>1</v>
      </c>
    </row>
    <row r="5564" spans="1:8" x14ac:dyDescent="0.3">
      <c r="A5564">
        <v>5563</v>
      </c>
      <c r="B5564" t="s">
        <v>5766</v>
      </c>
      <c r="C5564">
        <v>0</v>
      </c>
      <c r="D5564">
        <v>0</v>
      </c>
      <c r="E5564">
        <v>0</v>
      </c>
      <c r="F5564">
        <v>0</v>
      </c>
      <c r="G5564">
        <v>0</v>
      </c>
      <c r="H5564">
        <v>1</v>
      </c>
    </row>
    <row r="5565" spans="1:8" x14ac:dyDescent="0.3">
      <c r="A5565">
        <v>5564</v>
      </c>
      <c r="B5565" t="s">
        <v>5767</v>
      </c>
      <c r="C5565">
        <v>0</v>
      </c>
      <c r="D5565">
        <v>0</v>
      </c>
      <c r="E5565">
        <v>0</v>
      </c>
      <c r="F5565">
        <v>0</v>
      </c>
      <c r="G5565">
        <v>0</v>
      </c>
      <c r="H5565">
        <v>0.97278302149366302</v>
      </c>
    </row>
    <row r="5566" spans="1:8" x14ac:dyDescent="0.3">
      <c r="A5566">
        <v>5565</v>
      </c>
      <c r="B5566" t="s">
        <v>5768</v>
      </c>
      <c r="C5566">
        <v>0</v>
      </c>
      <c r="D5566">
        <v>0</v>
      </c>
      <c r="E5566">
        <v>0</v>
      </c>
      <c r="F5566">
        <v>0</v>
      </c>
      <c r="G5566">
        <v>0</v>
      </c>
      <c r="H5566">
        <v>0.56132354918106397</v>
      </c>
    </row>
    <row r="5567" spans="1:8" x14ac:dyDescent="0.3">
      <c r="A5567">
        <v>5566</v>
      </c>
      <c r="B5567" t="s">
        <v>5769</v>
      </c>
      <c r="C5567">
        <v>0</v>
      </c>
      <c r="D5567">
        <v>0</v>
      </c>
      <c r="E5567">
        <v>0</v>
      </c>
      <c r="F5567">
        <v>0</v>
      </c>
      <c r="G5567">
        <v>0</v>
      </c>
      <c r="H5567">
        <v>0.99619668469445499</v>
      </c>
    </row>
    <row r="5568" spans="1:8" x14ac:dyDescent="0.3">
      <c r="A5568">
        <v>5567</v>
      </c>
      <c r="B5568" t="s">
        <v>5770</v>
      </c>
      <c r="C5568">
        <v>0</v>
      </c>
      <c r="D5568">
        <v>0</v>
      </c>
      <c r="E5568">
        <v>0</v>
      </c>
      <c r="F5568">
        <v>0</v>
      </c>
      <c r="G5568">
        <v>0</v>
      </c>
      <c r="H5568">
        <v>0.88451710363965996</v>
      </c>
    </row>
    <row r="5569" spans="1:8" x14ac:dyDescent="0.3">
      <c r="A5569">
        <v>5568</v>
      </c>
      <c r="B5569" t="s">
        <v>5771</v>
      </c>
      <c r="C5569">
        <v>0</v>
      </c>
      <c r="D5569">
        <v>0</v>
      </c>
      <c r="E5569">
        <v>0</v>
      </c>
      <c r="F5569">
        <v>0</v>
      </c>
      <c r="G5569">
        <v>0</v>
      </c>
      <c r="H5569">
        <v>1</v>
      </c>
    </row>
    <row r="5570" spans="1:8" x14ac:dyDescent="0.3">
      <c r="A5570">
        <v>5569</v>
      </c>
      <c r="B5570" t="s">
        <v>5772</v>
      </c>
      <c r="C5570">
        <v>0</v>
      </c>
      <c r="D5570">
        <v>0</v>
      </c>
      <c r="E5570">
        <v>0</v>
      </c>
      <c r="F5570">
        <v>0</v>
      </c>
      <c r="G5570">
        <v>0</v>
      </c>
      <c r="H5570">
        <v>1</v>
      </c>
    </row>
    <row r="5571" spans="1:8" x14ac:dyDescent="0.3">
      <c r="A5571">
        <v>5570</v>
      </c>
      <c r="B5571" t="s">
        <v>5773</v>
      </c>
      <c r="C5571">
        <v>0</v>
      </c>
      <c r="D5571">
        <v>0</v>
      </c>
      <c r="E5571">
        <v>0</v>
      </c>
      <c r="F5571">
        <v>0</v>
      </c>
      <c r="G5571">
        <v>0</v>
      </c>
      <c r="H5571">
        <v>1</v>
      </c>
    </row>
    <row r="5572" spans="1:8" x14ac:dyDescent="0.3">
      <c r="A5572">
        <v>5571</v>
      </c>
      <c r="B5572" t="s">
        <v>5774</v>
      </c>
      <c r="C5572">
        <v>0</v>
      </c>
      <c r="D5572">
        <v>0</v>
      </c>
      <c r="E5572">
        <v>0</v>
      </c>
      <c r="F5572">
        <v>0</v>
      </c>
      <c r="G5572">
        <v>0</v>
      </c>
      <c r="H5572">
        <v>1</v>
      </c>
    </row>
    <row r="5573" spans="1:8" x14ac:dyDescent="0.3">
      <c r="A5573">
        <v>5572</v>
      </c>
      <c r="B5573" t="s">
        <v>5775</v>
      </c>
      <c r="C5573">
        <v>0</v>
      </c>
      <c r="D5573">
        <v>0</v>
      </c>
      <c r="E5573">
        <v>0</v>
      </c>
      <c r="F5573">
        <v>0</v>
      </c>
      <c r="G5573">
        <v>0</v>
      </c>
      <c r="H5573">
        <v>0.75902247615445095</v>
      </c>
    </row>
    <row r="5574" spans="1:8" x14ac:dyDescent="0.3">
      <c r="A5574">
        <v>5573</v>
      </c>
      <c r="B5574" t="s">
        <v>5776</v>
      </c>
      <c r="C5574">
        <v>0</v>
      </c>
      <c r="D5574">
        <v>0</v>
      </c>
      <c r="E5574">
        <v>0</v>
      </c>
      <c r="F5574">
        <v>0</v>
      </c>
      <c r="G5574">
        <v>0</v>
      </c>
      <c r="H5574">
        <v>0.851985227956082</v>
      </c>
    </row>
    <row r="5575" spans="1:8" x14ac:dyDescent="0.3">
      <c r="A5575">
        <v>5574</v>
      </c>
      <c r="B5575" t="s">
        <v>5777</v>
      </c>
      <c r="C5575">
        <v>0</v>
      </c>
      <c r="D5575">
        <v>0</v>
      </c>
      <c r="E5575">
        <v>0</v>
      </c>
      <c r="F5575">
        <v>0</v>
      </c>
      <c r="G5575">
        <v>0</v>
      </c>
      <c r="H5575">
        <v>1</v>
      </c>
    </row>
    <row r="5576" spans="1:8" x14ac:dyDescent="0.3">
      <c r="A5576">
        <v>5575</v>
      </c>
      <c r="B5576" t="s">
        <v>5778</v>
      </c>
      <c r="C5576">
        <v>0</v>
      </c>
      <c r="D5576">
        <v>0</v>
      </c>
      <c r="E5576">
        <v>0</v>
      </c>
      <c r="F5576">
        <v>0</v>
      </c>
      <c r="G5576">
        <v>0</v>
      </c>
      <c r="H5576">
        <v>1</v>
      </c>
    </row>
    <row r="5577" spans="1:8" x14ac:dyDescent="0.3">
      <c r="A5577">
        <v>5576</v>
      </c>
      <c r="B5577" t="s">
        <v>5779</v>
      </c>
      <c r="C5577">
        <v>0.76016655022603496</v>
      </c>
      <c r="D5577">
        <v>0.76016655022603496</v>
      </c>
      <c r="E5577">
        <v>0.76016655022603496</v>
      </c>
      <c r="F5577">
        <v>0.76016655022603496</v>
      </c>
      <c r="G5577">
        <v>0.92144532052177397</v>
      </c>
      <c r="H5577">
        <v>0.99999999999983302</v>
      </c>
    </row>
    <row r="5578" spans="1:8" x14ac:dyDescent="0.3">
      <c r="A5578">
        <v>5577</v>
      </c>
      <c r="B5578" t="s">
        <v>5780</v>
      </c>
      <c r="C5578">
        <v>0</v>
      </c>
      <c r="D5578">
        <v>0</v>
      </c>
      <c r="E5578">
        <v>0</v>
      </c>
      <c r="F5578">
        <v>0</v>
      </c>
      <c r="G5578">
        <v>0.17032478808380899</v>
      </c>
      <c r="H5578">
        <v>0.99999999412794305</v>
      </c>
    </row>
    <row r="5579" spans="1:8" x14ac:dyDescent="0.3">
      <c r="A5579">
        <v>5578</v>
      </c>
      <c r="B5579" t="s">
        <v>5781</v>
      </c>
      <c r="C5579">
        <v>0</v>
      </c>
      <c r="D5579">
        <v>0</v>
      </c>
      <c r="E5579">
        <v>0</v>
      </c>
      <c r="F5579">
        <v>0</v>
      </c>
      <c r="G5579">
        <v>0</v>
      </c>
      <c r="H5579">
        <v>0.811087413218749</v>
      </c>
    </row>
    <row r="5580" spans="1:8" x14ac:dyDescent="0.3">
      <c r="A5580">
        <v>5579</v>
      </c>
      <c r="B5580" t="s">
        <v>5782</v>
      </c>
      <c r="C5580">
        <v>0</v>
      </c>
      <c r="D5580">
        <v>0</v>
      </c>
      <c r="E5580">
        <v>0</v>
      </c>
      <c r="F5580">
        <v>0</v>
      </c>
      <c r="G5580">
        <v>0</v>
      </c>
      <c r="H5580">
        <v>0.45408302548105201</v>
      </c>
    </row>
    <row r="5581" spans="1:8" x14ac:dyDescent="0.3">
      <c r="A5581">
        <v>5580</v>
      </c>
      <c r="B5581" t="s">
        <v>5783</v>
      </c>
      <c r="C5581">
        <v>0</v>
      </c>
      <c r="D5581">
        <v>0</v>
      </c>
      <c r="E5581">
        <v>0</v>
      </c>
      <c r="F5581">
        <v>0</v>
      </c>
      <c r="G5581">
        <v>0</v>
      </c>
      <c r="H5581">
        <v>7.66555980367713E-2</v>
      </c>
    </row>
    <row r="5582" spans="1:8" x14ac:dyDescent="0.3">
      <c r="A5582">
        <v>5581</v>
      </c>
      <c r="B5582" t="s">
        <v>5784</v>
      </c>
      <c r="C5582">
        <v>0</v>
      </c>
      <c r="D5582">
        <v>0</v>
      </c>
      <c r="E5582">
        <v>0</v>
      </c>
      <c r="F5582">
        <v>0</v>
      </c>
      <c r="G5582">
        <v>0</v>
      </c>
      <c r="H5582">
        <v>0.99423600859292105</v>
      </c>
    </row>
    <row r="5583" spans="1:8" x14ac:dyDescent="0.3">
      <c r="A5583">
        <v>5582</v>
      </c>
      <c r="B5583" t="s">
        <v>5785</v>
      </c>
      <c r="C5583">
        <v>0</v>
      </c>
      <c r="D5583">
        <v>0</v>
      </c>
      <c r="E5583">
        <v>0</v>
      </c>
      <c r="F5583">
        <v>0</v>
      </c>
      <c r="G5583">
        <v>0</v>
      </c>
      <c r="H5583">
        <v>0.28168318533040099</v>
      </c>
    </row>
    <row r="5584" spans="1:8" x14ac:dyDescent="0.3">
      <c r="A5584">
        <v>5583</v>
      </c>
      <c r="B5584" t="s">
        <v>5786</v>
      </c>
      <c r="C5584">
        <v>0</v>
      </c>
      <c r="D5584">
        <v>0</v>
      </c>
      <c r="E5584">
        <v>0</v>
      </c>
      <c r="F5584">
        <v>0</v>
      </c>
      <c r="G5584">
        <v>0</v>
      </c>
      <c r="H5584">
        <v>0.17167422621336401</v>
      </c>
    </row>
    <row r="5585" spans="1:8" x14ac:dyDescent="0.3">
      <c r="A5585">
        <v>5584</v>
      </c>
      <c r="B5585" t="s">
        <v>5787</v>
      </c>
      <c r="C5585">
        <v>0</v>
      </c>
      <c r="D5585">
        <v>0</v>
      </c>
      <c r="E5585">
        <v>0</v>
      </c>
      <c r="F5585">
        <v>0</v>
      </c>
      <c r="G5585">
        <v>0</v>
      </c>
      <c r="H5585">
        <v>0.24749595838653099</v>
      </c>
    </row>
    <row r="5586" spans="1:8" x14ac:dyDescent="0.3">
      <c r="A5586">
        <v>5585</v>
      </c>
      <c r="B5586" t="s">
        <v>5788</v>
      </c>
      <c r="C5586">
        <v>0</v>
      </c>
      <c r="D5586">
        <v>0</v>
      </c>
      <c r="E5586">
        <v>0</v>
      </c>
      <c r="F5586">
        <v>0</v>
      </c>
      <c r="G5586">
        <v>0</v>
      </c>
      <c r="H5586">
        <v>0.92466916263322096</v>
      </c>
    </row>
    <row r="5587" spans="1:8" x14ac:dyDescent="0.3">
      <c r="A5587">
        <v>5586</v>
      </c>
      <c r="B5587" t="s">
        <v>5789</v>
      </c>
      <c r="C5587">
        <v>0</v>
      </c>
      <c r="D5587">
        <v>0</v>
      </c>
      <c r="E5587">
        <v>0</v>
      </c>
      <c r="F5587">
        <v>0</v>
      </c>
      <c r="G5587">
        <v>0</v>
      </c>
      <c r="H5587">
        <v>0.35268752179047502</v>
      </c>
    </row>
    <row r="5588" spans="1:8" x14ac:dyDescent="0.3">
      <c r="A5588">
        <v>5587</v>
      </c>
      <c r="B5588" t="s">
        <v>5790</v>
      </c>
      <c r="C5588">
        <v>0</v>
      </c>
      <c r="D5588">
        <v>0</v>
      </c>
      <c r="E5588">
        <v>0</v>
      </c>
      <c r="F5588">
        <v>0</v>
      </c>
      <c r="G5588">
        <v>0</v>
      </c>
      <c r="H5588">
        <v>1</v>
      </c>
    </row>
    <row r="5589" spans="1:8" x14ac:dyDescent="0.3">
      <c r="A5589">
        <v>5588</v>
      </c>
      <c r="B5589" t="s">
        <v>5791</v>
      </c>
      <c r="C5589">
        <v>0</v>
      </c>
      <c r="D5589">
        <v>0</v>
      </c>
      <c r="E5589">
        <v>0</v>
      </c>
      <c r="F5589">
        <v>0</v>
      </c>
      <c r="G5589">
        <v>0</v>
      </c>
      <c r="H5589">
        <v>1</v>
      </c>
    </row>
    <row r="5590" spans="1:8" x14ac:dyDescent="0.3">
      <c r="A5590">
        <v>5589</v>
      </c>
      <c r="B5590" t="s">
        <v>5792</v>
      </c>
      <c r="C5590">
        <v>0</v>
      </c>
      <c r="D5590">
        <v>0</v>
      </c>
      <c r="E5590">
        <v>0</v>
      </c>
      <c r="F5590">
        <v>0</v>
      </c>
      <c r="G5590">
        <v>0</v>
      </c>
      <c r="H5590">
        <v>1</v>
      </c>
    </row>
    <row r="5591" spans="1:8" x14ac:dyDescent="0.3">
      <c r="A5591">
        <v>5590</v>
      </c>
      <c r="B5591" t="s">
        <v>5793</v>
      </c>
      <c r="C5591">
        <v>0</v>
      </c>
      <c r="D5591">
        <v>0</v>
      </c>
      <c r="E5591">
        <v>0</v>
      </c>
      <c r="F5591">
        <v>0</v>
      </c>
      <c r="G5591">
        <v>0</v>
      </c>
      <c r="H5591">
        <v>0.99716852273747003</v>
      </c>
    </row>
    <row r="5592" spans="1:8" x14ac:dyDescent="0.3">
      <c r="A5592">
        <v>5591</v>
      </c>
      <c r="B5592" t="s">
        <v>5794</v>
      </c>
      <c r="C5592">
        <v>0</v>
      </c>
      <c r="D5592">
        <v>0</v>
      </c>
      <c r="E5592">
        <v>0</v>
      </c>
      <c r="F5592">
        <v>0</v>
      </c>
      <c r="G5592">
        <v>0</v>
      </c>
      <c r="H5592">
        <v>0.40542963560871098</v>
      </c>
    </row>
    <row r="5593" spans="1:8" x14ac:dyDescent="0.3">
      <c r="A5593">
        <v>5592</v>
      </c>
      <c r="B5593" t="s">
        <v>5795</v>
      </c>
      <c r="C5593">
        <v>0</v>
      </c>
      <c r="D5593">
        <v>0</v>
      </c>
      <c r="E5593">
        <v>0</v>
      </c>
      <c r="F5593">
        <v>0</v>
      </c>
      <c r="G5593">
        <v>0</v>
      </c>
      <c r="H5593">
        <v>0.10631295435292699</v>
      </c>
    </row>
    <row r="5594" spans="1:8" x14ac:dyDescent="0.3">
      <c r="A5594">
        <v>5593</v>
      </c>
      <c r="B5594" t="s">
        <v>5796</v>
      </c>
      <c r="C5594">
        <v>0</v>
      </c>
      <c r="D5594">
        <v>0</v>
      </c>
      <c r="E5594">
        <v>0</v>
      </c>
      <c r="F5594">
        <v>0</v>
      </c>
      <c r="G5594">
        <v>0</v>
      </c>
      <c r="H5594" s="43">
        <v>6.6515680015753406E-5</v>
      </c>
    </row>
    <row r="5595" spans="1:8" x14ac:dyDescent="0.3">
      <c r="A5595">
        <v>5594</v>
      </c>
      <c r="B5595" t="s">
        <v>5797</v>
      </c>
      <c r="C5595">
        <v>0</v>
      </c>
      <c r="D5595">
        <v>0</v>
      </c>
      <c r="E5595">
        <v>0</v>
      </c>
      <c r="F5595">
        <v>0</v>
      </c>
      <c r="G5595">
        <v>0</v>
      </c>
      <c r="H5595">
        <v>0.99451345716623696</v>
      </c>
    </row>
    <row r="5596" spans="1:8" x14ac:dyDescent="0.3">
      <c r="A5596">
        <v>5595</v>
      </c>
      <c r="B5596" t="s">
        <v>5798</v>
      </c>
      <c r="C5596">
        <v>0</v>
      </c>
      <c r="D5596">
        <v>0</v>
      </c>
      <c r="E5596">
        <v>0</v>
      </c>
      <c r="F5596">
        <v>0</v>
      </c>
      <c r="G5596">
        <v>0</v>
      </c>
      <c r="H5596">
        <v>1</v>
      </c>
    </row>
    <row r="5597" spans="1:8" x14ac:dyDescent="0.3">
      <c r="A5597">
        <v>5596</v>
      </c>
      <c r="B5597" t="s">
        <v>5799</v>
      </c>
      <c r="C5597">
        <v>0</v>
      </c>
      <c r="D5597">
        <v>0</v>
      </c>
      <c r="E5597">
        <v>0</v>
      </c>
      <c r="F5597">
        <v>0</v>
      </c>
      <c r="G5597">
        <v>0</v>
      </c>
      <c r="H5597">
        <v>1</v>
      </c>
    </row>
    <row r="5598" spans="1:8" x14ac:dyDescent="0.3">
      <c r="A5598">
        <v>5597</v>
      </c>
      <c r="B5598" t="s">
        <v>5800</v>
      </c>
      <c r="C5598">
        <v>0</v>
      </c>
      <c r="D5598">
        <v>0</v>
      </c>
      <c r="E5598">
        <v>0</v>
      </c>
      <c r="F5598">
        <v>0</v>
      </c>
      <c r="G5598">
        <v>0</v>
      </c>
      <c r="H5598">
        <v>1</v>
      </c>
    </row>
    <row r="5599" spans="1:8" x14ac:dyDescent="0.3">
      <c r="A5599">
        <v>5598</v>
      </c>
      <c r="B5599" t="s">
        <v>5801</v>
      </c>
      <c r="C5599">
        <v>0</v>
      </c>
      <c r="D5599">
        <v>0</v>
      </c>
      <c r="E5599">
        <v>0</v>
      </c>
      <c r="F5599">
        <v>0</v>
      </c>
      <c r="G5599">
        <v>0</v>
      </c>
      <c r="H5599">
        <v>1</v>
      </c>
    </row>
    <row r="5600" spans="1:8" x14ac:dyDescent="0.3">
      <c r="A5600">
        <v>5599</v>
      </c>
      <c r="B5600" t="s">
        <v>5802</v>
      </c>
      <c r="C5600">
        <v>0</v>
      </c>
      <c r="D5600">
        <v>0</v>
      </c>
      <c r="E5600">
        <v>0</v>
      </c>
      <c r="F5600">
        <v>0</v>
      </c>
      <c r="G5600">
        <v>0</v>
      </c>
      <c r="H5600">
        <v>1</v>
      </c>
    </row>
    <row r="5601" spans="1:8" x14ac:dyDescent="0.3">
      <c r="A5601">
        <v>5600</v>
      </c>
      <c r="B5601" t="s">
        <v>5803</v>
      </c>
      <c r="C5601">
        <v>0</v>
      </c>
      <c r="D5601">
        <v>0</v>
      </c>
      <c r="E5601">
        <v>0</v>
      </c>
      <c r="F5601">
        <v>0</v>
      </c>
      <c r="G5601">
        <v>0</v>
      </c>
      <c r="H5601">
        <v>1</v>
      </c>
    </row>
    <row r="5602" spans="1:8" x14ac:dyDescent="0.3">
      <c r="A5602">
        <v>5601</v>
      </c>
      <c r="B5602" t="s">
        <v>5804</v>
      </c>
      <c r="C5602">
        <v>0</v>
      </c>
      <c r="D5602">
        <v>0</v>
      </c>
      <c r="E5602">
        <v>0</v>
      </c>
      <c r="F5602">
        <v>0</v>
      </c>
      <c r="G5602">
        <v>0</v>
      </c>
      <c r="H5602">
        <v>1</v>
      </c>
    </row>
    <row r="5603" spans="1:8" x14ac:dyDescent="0.3">
      <c r="A5603">
        <v>5602</v>
      </c>
      <c r="B5603" t="s">
        <v>5805</v>
      </c>
      <c r="C5603">
        <v>0</v>
      </c>
      <c r="D5603">
        <v>0</v>
      </c>
      <c r="E5603">
        <v>0</v>
      </c>
      <c r="F5603">
        <v>0</v>
      </c>
      <c r="G5603">
        <v>0</v>
      </c>
      <c r="H5603">
        <v>1</v>
      </c>
    </row>
    <row r="5604" spans="1:8" x14ac:dyDescent="0.3">
      <c r="A5604">
        <v>5603</v>
      </c>
      <c r="B5604" t="s">
        <v>5806</v>
      </c>
      <c r="C5604">
        <v>0</v>
      </c>
      <c r="D5604">
        <v>0</v>
      </c>
      <c r="E5604">
        <v>0</v>
      </c>
      <c r="F5604">
        <v>0</v>
      </c>
      <c r="G5604">
        <v>0</v>
      </c>
      <c r="H5604">
        <v>0.95464720759061095</v>
      </c>
    </row>
    <row r="5605" spans="1:8" x14ac:dyDescent="0.3">
      <c r="A5605">
        <v>5604</v>
      </c>
      <c r="B5605" t="s">
        <v>5807</v>
      </c>
      <c r="C5605">
        <v>0</v>
      </c>
      <c r="D5605">
        <v>0</v>
      </c>
      <c r="E5605">
        <v>0</v>
      </c>
      <c r="F5605">
        <v>0</v>
      </c>
      <c r="G5605">
        <v>0</v>
      </c>
      <c r="H5605">
        <v>0.96163521486819004</v>
      </c>
    </row>
    <row r="5606" spans="1:8" x14ac:dyDescent="0.3">
      <c r="A5606">
        <v>5605</v>
      </c>
      <c r="B5606" t="s">
        <v>5808</v>
      </c>
      <c r="C5606">
        <v>0</v>
      </c>
      <c r="D5606">
        <v>0</v>
      </c>
      <c r="E5606">
        <v>0</v>
      </c>
      <c r="F5606">
        <v>0</v>
      </c>
      <c r="G5606">
        <v>0</v>
      </c>
      <c r="H5606">
        <v>1</v>
      </c>
    </row>
    <row r="5607" spans="1:8" x14ac:dyDescent="0.3">
      <c r="A5607">
        <v>5606</v>
      </c>
      <c r="B5607" t="s">
        <v>5809</v>
      </c>
      <c r="C5607">
        <v>1.79784757652359E-2</v>
      </c>
      <c r="D5607">
        <v>1.79784757652359E-2</v>
      </c>
      <c r="E5607">
        <v>1.79784757652359E-2</v>
      </c>
      <c r="F5607">
        <v>1.79784757652359E-2</v>
      </c>
      <c r="G5607">
        <v>0.24362579314925001</v>
      </c>
      <c r="H5607">
        <v>1.00000000000025</v>
      </c>
    </row>
    <row r="5608" spans="1:8" x14ac:dyDescent="0.3">
      <c r="A5608">
        <v>5607</v>
      </c>
      <c r="B5608" t="s">
        <v>5810</v>
      </c>
      <c r="C5608">
        <v>0</v>
      </c>
      <c r="D5608">
        <v>0</v>
      </c>
      <c r="E5608">
        <v>0</v>
      </c>
      <c r="F5608">
        <v>0</v>
      </c>
      <c r="G5608">
        <v>0</v>
      </c>
      <c r="H5608">
        <v>1</v>
      </c>
    </row>
    <row r="5609" spans="1:8" x14ac:dyDescent="0.3">
      <c r="A5609">
        <v>5608</v>
      </c>
      <c r="B5609" t="s">
        <v>5811</v>
      </c>
      <c r="C5609">
        <v>0</v>
      </c>
      <c r="D5609">
        <v>0</v>
      </c>
      <c r="E5609">
        <v>0</v>
      </c>
      <c r="F5609">
        <v>0</v>
      </c>
      <c r="G5609">
        <v>0</v>
      </c>
      <c r="H5609">
        <v>1</v>
      </c>
    </row>
    <row r="5610" spans="1:8" x14ac:dyDescent="0.3">
      <c r="A5610">
        <v>5609</v>
      </c>
      <c r="B5610" t="s">
        <v>5812</v>
      </c>
      <c r="C5610">
        <v>0</v>
      </c>
      <c r="D5610">
        <v>0</v>
      </c>
      <c r="E5610">
        <v>0</v>
      </c>
      <c r="F5610">
        <v>0</v>
      </c>
      <c r="G5610">
        <v>0</v>
      </c>
      <c r="H5610">
        <v>1</v>
      </c>
    </row>
    <row r="5611" spans="1:8" x14ac:dyDescent="0.3">
      <c r="A5611">
        <v>5610</v>
      </c>
      <c r="B5611" t="s">
        <v>5813</v>
      </c>
      <c r="C5611">
        <v>0.32550142169657997</v>
      </c>
      <c r="D5611">
        <v>0.32550142169657997</v>
      </c>
      <c r="E5611">
        <v>0.32550142169657997</v>
      </c>
      <c r="F5611">
        <v>0.32550142169657997</v>
      </c>
      <c r="G5611">
        <v>0.39480238765754799</v>
      </c>
      <c r="H5611">
        <v>0.99978912447455204</v>
      </c>
    </row>
    <row r="5612" spans="1:8" x14ac:dyDescent="0.3">
      <c r="A5612">
        <v>5611</v>
      </c>
      <c r="B5612" t="s">
        <v>5814</v>
      </c>
      <c r="C5612">
        <v>0</v>
      </c>
      <c r="D5612">
        <v>0</v>
      </c>
      <c r="E5612">
        <v>0</v>
      </c>
      <c r="F5612">
        <v>0</v>
      </c>
      <c r="G5612">
        <v>0</v>
      </c>
      <c r="H5612">
        <v>1</v>
      </c>
    </row>
    <row r="5613" spans="1:8" x14ac:dyDescent="0.3">
      <c r="A5613">
        <v>5612</v>
      </c>
      <c r="B5613" t="s">
        <v>5815</v>
      </c>
      <c r="C5613">
        <v>0</v>
      </c>
      <c r="D5613">
        <v>0</v>
      </c>
      <c r="E5613">
        <v>0</v>
      </c>
      <c r="F5613">
        <v>0</v>
      </c>
      <c r="G5613">
        <v>0</v>
      </c>
      <c r="H5613">
        <v>1</v>
      </c>
    </row>
    <row r="5614" spans="1:8" x14ac:dyDescent="0.3">
      <c r="A5614">
        <v>5613</v>
      </c>
      <c r="B5614" t="s">
        <v>5816</v>
      </c>
      <c r="C5614">
        <v>0</v>
      </c>
      <c r="D5614">
        <v>0</v>
      </c>
      <c r="E5614">
        <v>0</v>
      </c>
      <c r="F5614">
        <v>0</v>
      </c>
      <c r="G5614">
        <v>0</v>
      </c>
      <c r="H5614">
        <v>1</v>
      </c>
    </row>
    <row r="5615" spans="1:8" x14ac:dyDescent="0.3">
      <c r="A5615">
        <v>5614</v>
      </c>
      <c r="B5615" t="s">
        <v>5817</v>
      </c>
      <c r="C5615">
        <v>0</v>
      </c>
      <c r="D5615">
        <v>0</v>
      </c>
      <c r="E5615">
        <v>0</v>
      </c>
      <c r="F5615">
        <v>0</v>
      </c>
      <c r="G5615">
        <v>0</v>
      </c>
      <c r="H5615">
        <v>1</v>
      </c>
    </row>
    <row r="5616" spans="1:8" x14ac:dyDescent="0.3">
      <c r="A5616">
        <v>5615</v>
      </c>
      <c r="B5616" t="s">
        <v>5818</v>
      </c>
      <c r="C5616">
        <v>0</v>
      </c>
      <c r="D5616">
        <v>0</v>
      </c>
      <c r="E5616">
        <v>0</v>
      </c>
      <c r="F5616">
        <v>0</v>
      </c>
      <c r="G5616">
        <v>9.3380083405433495E-2</v>
      </c>
      <c r="H5616">
        <v>0.99999999999976097</v>
      </c>
    </row>
    <row r="5617" spans="1:8" x14ac:dyDescent="0.3">
      <c r="A5617">
        <v>5616</v>
      </c>
      <c r="B5617" t="s">
        <v>5819</v>
      </c>
      <c r="C5617">
        <v>0</v>
      </c>
      <c r="D5617">
        <v>0</v>
      </c>
      <c r="E5617">
        <v>0</v>
      </c>
      <c r="F5617">
        <v>0</v>
      </c>
      <c r="G5617">
        <v>8.1588245051131505E-2</v>
      </c>
      <c r="H5617">
        <v>1.00000000000001</v>
      </c>
    </row>
    <row r="5618" spans="1:8" x14ac:dyDescent="0.3">
      <c r="A5618">
        <v>5617</v>
      </c>
      <c r="B5618" t="s">
        <v>5820</v>
      </c>
      <c r="C5618">
        <v>0</v>
      </c>
      <c r="D5618">
        <v>0</v>
      </c>
      <c r="E5618">
        <v>0</v>
      </c>
      <c r="F5618">
        <v>0</v>
      </c>
      <c r="G5618" s="43">
        <v>6.4963806068834803E-5</v>
      </c>
      <c r="H5618">
        <v>0.99999999999977596</v>
      </c>
    </row>
    <row r="5619" spans="1:8" x14ac:dyDescent="0.3">
      <c r="A5619">
        <v>5618</v>
      </c>
      <c r="B5619" t="s">
        <v>5821</v>
      </c>
      <c r="C5619">
        <v>0</v>
      </c>
      <c r="D5619">
        <v>0</v>
      </c>
      <c r="E5619">
        <v>0</v>
      </c>
      <c r="F5619">
        <v>0</v>
      </c>
      <c r="G5619">
        <v>0</v>
      </c>
      <c r="H5619">
        <v>1</v>
      </c>
    </row>
    <row r="5620" spans="1:8" x14ac:dyDescent="0.3">
      <c r="A5620">
        <v>5619</v>
      </c>
      <c r="B5620" t="s">
        <v>5822</v>
      </c>
      <c r="C5620">
        <v>0</v>
      </c>
      <c r="D5620">
        <v>0</v>
      </c>
      <c r="E5620">
        <v>0</v>
      </c>
      <c r="F5620">
        <v>0</v>
      </c>
      <c r="G5620">
        <v>0</v>
      </c>
      <c r="H5620">
        <v>1</v>
      </c>
    </row>
    <row r="5621" spans="1:8" x14ac:dyDescent="0.3">
      <c r="A5621">
        <v>5620</v>
      </c>
      <c r="B5621" t="s">
        <v>5823</v>
      </c>
      <c r="C5621">
        <v>0</v>
      </c>
      <c r="D5621">
        <v>0</v>
      </c>
      <c r="E5621">
        <v>0</v>
      </c>
      <c r="F5621">
        <v>0</v>
      </c>
      <c r="G5621">
        <v>0</v>
      </c>
      <c r="H5621">
        <v>1</v>
      </c>
    </row>
    <row r="5622" spans="1:8" x14ac:dyDescent="0.3">
      <c r="A5622">
        <v>5621</v>
      </c>
      <c r="B5622" t="s">
        <v>5824</v>
      </c>
      <c r="C5622">
        <v>0</v>
      </c>
      <c r="D5622">
        <v>0</v>
      </c>
      <c r="E5622">
        <v>0</v>
      </c>
      <c r="F5622">
        <v>0</v>
      </c>
      <c r="G5622">
        <v>0</v>
      </c>
      <c r="H5622">
        <v>1</v>
      </c>
    </row>
    <row r="5623" spans="1:8" x14ac:dyDescent="0.3">
      <c r="A5623">
        <v>5622</v>
      </c>
      <c r="B5623" t="s">
        <v>5825</v>
      </c>
      <c r="C5623">
        <v>0</v>
      </c>
      <c r="D5623">
        <v>0</v>
      </c>
      <c r="E5623">
        <v>0</v>
      </c>
      <c r="F5623">
        <v>0</v>
      </c>
      <c r="G5623">
        <v>0</v>
      </c>
      <c r="H5623">
        <v>1</v>
      </c>
    </row>
    <row r="5624" spans="1:8" x14ac:dyDescent="0.3">
      <c r="A5624">
        <v>5623</v>
      </c>
      <c r="B5624" t="s">
        <v>5826</v>
      </c>
      <c r="C5624">
        <v>0</v>
      </c>
      <c r="D5624">
        <v>0</v>
      </c>
      <c r="E5624">
        <v>0</v>
      </c>
      <c r="F5624">
        <v>0</v>
      </c>
      <c r="G5624">
        <v>0</v>
      </c>
      <c r="H5624">
        <v>1</v>
      </c>
    </row>
    <row r="5625" spans="1:8" x14ac:dyDescent="0.3">
      <c r="A5625">
        <v>5624</v>
      </c>
      <c r="B5625" t="s">
        <v>5827</v>
      </c>
      <c r="C5625">
        <v>0</v>
      </c>
      <c r="D5625">
        <v>0</v>
      </c>
      <c r="E5625">
        <v>0</v>
      </c>
      <c r="F5625">
        <v>0</v>
      </c>
      <c r="G5625">
        <v>0</v>
      </c>
      <c r="H5625">
        <v>1</v>
      </c>
    </row>
    <row r="5626" spans="1:8" x14ac:dyDescent="0.3">
      <c r="A5626">
        <v>5625</v>
      </c>
      <c r="B5626" t="s">
        <v>5828</v>
      </c>
      <c r="C5626">
        <v>0</v>
      </c>
      <c r="D5626">
        <v>0</v>
      </c>
      <c r="E5626">
        <v>0</v>
      </c>
      <c r="F5626">
        <v>0</v>
      </c>
      <c r="G5626">
        <v>0</v>
      </c>
      <c r="H5626">
        <v>1</v>
      </c>
    </row>
    <row r="5627" spans="1:8" x14ac:dyDescent="0.3">
      <c r="A5627">
        <v>5626</v>
      </c>
      <c r="B5627" t="s">
        <v>5829</v>
      </c>
      <c r="C5627">
        <v>0</v>
      </c>
      <c r="D5627">
        <v>0</v>
      </c>
      <c r="E5627">
        <v>0</v>
      </c>
      <c r="F5627">
        <v>0</v>
      </c>
      <c r="G5627">
        <v>0</v>
      </c>
      <c r="H5627">
        <v>1</v>
      </c>
    </row>
    <row r="5628" spans="1:8" x14ac:dyDescent="0.3">
      <c r="A5628">
        <v>5627</v>
      </c>
      <c r="B5628" t="s">
        <v>5830</v>
      </c>
      <c r="C5628">
        <v>0</v>
      </c>
      <c r="D5628">
        <v>0</v>
      </c>
      <c r="E5628">
        <v>0</v>
      </c>
      <c r="F5628">
        <v>0</v>
      </c>
      <c r="G5628">
        <v>0</v>
      </c>
      <c r="H5628">
        <v>1</v>
      </c>
    </row>
    <row r="5629" spans="1:8" x14ac:dyDescent="0.3">
      <c r="A5629">
        <v>5628</v>
      </c>
      <c r="B5629" t="s">
        <v>5831</v>
      </c>
      <c r="C5629">
        <v>0</v>
      </c>
      <c r="D5629">
        <v>0</v>
      </c>
      <c r="E5629">
        <v>0</v>
      </c>
      <c r="F5629">
        <v>0</v>
      </c>
      <c r="G5629">
        <v>0</v>
      </c>
      <c r="H5629">
        <v>1</v>
      </c>
    </row>
    <row r="5630" spans="1:8" x14ac:dyDescent="0.3">
      <c r="A5630">
        <v>5629</v>
      </c>
      <c r="B5630" t="s">
        <v>5832</v>
      </c>
      <c r="C5630">
        <v>0</v>
      </c>
      <c r="D5630">
        <v>0</v>
      </c>
      <c r="E5630">
        <v>0</v>
      </c>
      <c r="F5630">
        <v>0</v>
      </c>
      <c r="G5630">
        <v>0</v>
      </c>
      <c r="H5630">
        <v>1</v>
      </c>
    </row>
    <row r="5631" spans="1:8" x14ac:dyDescent="0.3">
      <c r="A5631">
        <v>5630</v>
      </c>
      <c r="B5631" t="s">
        <v>5833</v>
      </c>
      <c r="C5631">
        <v>0</v>
      </c>
      <c r="D5631">
        <v>0</v>
      </c>
      <c r="E5631">
        <v>0</v>
      </c>
      <c r="F5631">
        <v>0</v>
      </c>
      <c r="G5631">
        <v>0</v>
      </c>
      <c r="H5631">
        <v>1</v>
      </c>
    </row>
    <row r="5632" spans="1:8" x14ac:dyDescent="0.3">
      <c r="A5632">
        <v>5631</v>
      </c>
      <c r="B5632" t="s">
        <v>5834</v>
      </c>
      <c r="C5632">
        <v>0</v>
      </c>
      <c r="D5632">
        <v>0</v>
      </c>
      <c r="E5632">
        <v>0</v>
      </c>
      <c r="F5632">
        <v>0</v>
      </c>
      <c r="G5632">
        <v>0</v>
      </c>
      <c r="H5632">
        <v>1</v>
      </c>
    </row>
    <row r="5633" spans="1:8" x14ac:dyDescent="0.3">
      <c r="A5633">
        <v>5632</v>
      </c>
      <c r="B5633" t="s">
        <v>5835</v>
      </c>
      <c r="C5633">
        <v>0</v>
      </c>
      <c r="D5633">
        <v>0</v>
      </c>
      <c r="E5633">
        <v>0</v>
      </c>
      <c r="F5633">
        <v>0</v>
      </c>
      <c r="G5633">
        <v>0</v>
      </c>
      <c r="H5633">
        <v>1</v>
      </c>
    </row>
    <row r="5634" spans="1:8" x14ac:dyDescent="0.3">
      <c r="A5634">
        <v>5633</v>
      </c>
      <c r="B5634" t="s">
        <v>5836</v>
      </c>
      <c r="C5634">
        <v>0</v>
      </c>
      <c r="D5634">
        <v>0</v>
      </c>
      <c r="E5634">
        <v>0</v>
      </c>
      <c r="F5634">
        <v>0</v>
      </c>
      <c r="G5634">
        <v>0</v>
      </c>
      <c r="H5634">
        <v>1</v>
      </c>
    </row>
    <row r="5635" spans="1:8" x14ac:dyDescent="0.3">
      <c r="A5635">
        <v>5634</v>
      </c>
      <c r="B5635" t="s">
        <v>5837</v>
      </c>
      <c r="C5635">
        <v>0</v>
      </c>
      <c r="D5635">
        <v>0</v>
      </c>
      <c r="E5635">
        <v>0</v>
      </c>
      <c r="F5635">
        <v>0</v>
      </c>
      <c r="G5635">
        <v>0</v>
      </c>
      <c r="H5635">
        <v>1</v>
      </c>
    </row>
    <row r="5636" spans="1:8" x14ac:dyDescent="0.3">
      <c r="A5636">
        <v>5635</v>
      </c>
      <c r="B5636" t="s">
        <v>5838</v>
      </c>
      <c r="C5636">
        <v>0</v>
      </c>
      <c r="D5636">
        <v>0</v>
      </c>
      <c r="E5636">
        <v>0</v>
      </c>
      <c r="F5636">
        <v>0</v>
      </c>
      <c r="G5636">
        <v>0</v>
      </c>
      <c r="H5636">
        <v>1</v>
      </c>
    </row>
    <row r="5637" spans="1:8" x14ac:dyDescent="0.3">
      <c r="A5637">
        <v>5636</v>
      </c>
      <c r="B5637" t="s">
        <v>5839</v>
      </c>
      <c r="C5637">
        <v>0</v>
      </c>
      <c r="D5637">
        <v>0</v>
      </c>
      <c r="E5637">
        <v>0</v>
      </c>
      <c r="F5637">
        <v>0</v>
      </c>
      <c r="G5637">
        <v>0</v>
      </c>
      <c r="H5637">
        <v>1</v>
      </c>
    </row>
    <row r="5638" spans="1:8" x14ac:dyDescent="0.3">
      <c r="A5638">
        <v>5637</v>
      </c>
      <c r="B5638" t="s">
        <v>5840</v>
      </c>
      <c r="C5638">
        <v>0</v>
      </c>
      <c r="D5638">
        <v>0</v>
      </c>
      <c r="E5638">
        <v>0</v>
      </c>
      <c r="F5638">
        <v>0</v>
      </c>
      <c r="G5638">
        <v>0</v>
      </c>
      <c r="H5638">
        <v>1</v>
      </c>
    </row>
    <row r="5639" spans="1:8" x14ac:dyDescent="0.3">
      <c r="A5639">
        <v>5638</v>
      </c>
      <c r="B5639" t="s">
        <v>5841</v>
      </c>
      <c r="C5639">
        <v>0</v>
      </c>
      <c r="D5639">
        <v>0</v>
      </c>
      <c r="E5639">
        <v>0</v>
      </c>
      <c r="F5639">
        <v>0</v>
      </c>
      <c r="G5639">
        <v>0</v>
      </c>
      <c r="H5639">
        <v>1</v>
      </c>
    </row>
    <row r="5640" spans="1:8" x14ac:dyDescent="0.3">
      <c r="A5640">
        <v>5639</v>
      </c>
      <c r="B5640" t="s">
        <v>5842</v>
      </c>
      <c r="C5640">
        <v>0</v>
      </c>
      <c r="D5640">
        <v>0</v>
      </c>
      <c r="E5640">
        <v>0</v>
      </c>
      <c r="F5640">
        <v>0</v>
      </c>
      <c r="G5640">
        <v>0</v>
      </c>
      <c r="H5640">
        <v>1</v>
      </c>
    </row>
    <row r="5641" spans="1:8" x14ac:dyDescent="0.3">
      <c r="A5641">
        <v>5640</v>
      </c>
      <c r="B5641" t="s">
        <v>5843</v>
      </c>
      <c r="C5641">
        <v>0</v>
      </c>
      <c r="D5641">
        <v>0</v>
      </c>
      <c r="E5641">
        <v>0</v>
      </c>
      <c r="F5641">
        <v>0</v>
      </c>
      <c r="G5641">
        <v>0</v>
      </c>
      <c r="H5641">
        <v>1</v>
      </c>
    </row>
    <row r="5642" spans="1:8" x14ac:dyDescent="0.3">
      <c r="A5642">
        <v>5641</v>
      </c>
      <c r="B5642" t="s">
        <v>5844</v>
      </c>
      <c r="C5642">
        <v>0</v>
      </c>
      <c r="D5642">
        <v>0</v>
      </c>
      <c r="E5642">
        <v>0</v>
      </c>
      <c r="F5642">
        <v>0</v>
      </c>
      <c r="G5642">
        <v>0</v>
      </c>
      <c r="H5642">
        <v>1</v>
      </c>
    </row>
    <row r="5643" spans="1:8" x14ac:dyDescent="0.3">
      <c r="A5643">
        <v>5642</v>
      </c>
      <c r="B5643" t="s">
        <v>5845</v>
      </c>
      <c r="C5643">
        <v>0</v>
      </c>
      <c r="D5643">
        <v>0</v>
      </c>
      <c r="E5643">
        <v>0</v>
      </c>
      <c r="F5643">
        <v>0</v>
      </c>
      <c r="G5643">
        <v>0</v>
      </c>
      <c r="H5643">
        <v>1</v>
      </c>
    </row>
    <row r="5644" spans="1:8" x14ac:dyDescent="0.3">
      <c r="A5644">
        <v>5643</v>
      </c>
      <c r="B5644" t="s">
        <v>5846</v>
      </c>
      <c r="C5644">
        <v>0</v>
      </c>
      <c r="D5644">
        <v>0</v>
      </c>
      <c r="E5644">
        <v>0</v>
      </c>
      <c r="F5644">
        <v>0</v>
      </c>
      <c r="G5644">
        <v>0</v>
      </c>
      <c r="H5644">
        <v>1</v>
      </c>
    </row>
    <row r="5645" spans="1:8" x14ac:dyDescent="0.3">
      <c r="A5645">
        <v>5644</v>
      </c>
      <c r="B5645" t="s">
        <v>5847</v>
      </c>
      <c r="C5645">
        <v>0</v>
      </c>
      <c r="D5645">
        <v>0</v>
      </c>
      <c r="E5645">
        <v>0</v>
      </c>
      <c r="F5645">
        <v>0</v>
      </c>
      <c r="G5645">
        <v>0</v>
      </c>
      <c r="H5645">
        <v>1</v>
      </c>
    </row>
    <row r="5646" spans="1:8" x14ac:dyDescent="0.3">
      <c r="A5646">
        <v>5645</v>
      </c>
      <c r="B5646" t="s">
        <v>5848</v>
      </c>
      <c r="C5646">
        <v>0</v>
      </c>
      <c r="D5646">
        <v>0</v>
      </c>
      <c r="E5646">
        <v>0</v>
      </c>
      <c r="F5646">
        <v>0</v>
      </c>
      <c r="G5646">
        <v>0</v>
      </c>
      <c r="H5646">
        <v>1</v>
      </c>
    </row>
    <row r="5647" spans="1:8" x14ac:dyDescent="0.3">
      <c r="A5647">
        <v>5646</v>
      </c>
      <c r="B5647" t="s">
        <v>5849</v>
      </c>
      <c r="C5647">
        <v>0</v>
      </c>
      <c r="D5647">
        <v>0</v>
      </c>
      <c r="E5647">
        <v>0</v>
      </c>
      <c r="F5647">
        <v>0</v>
      </c>
      <c r="G5647">
        <v>0</v>
      </c>
      <c r="H5647">
        <v>1</v>
      </c>
    </row>
    <row r="5648" spans="1:8" x14ac:dyDescent="0.3">
      <c r="A5648">
        <v>5647</v>
      </c>
      <c r="B5648" t="s">
        <v>5850</v>
      </c>
      <c r="C5648">
        <v>0</v>
      </c>
      <c r="D5648">
        <v>0</v>
      </c>
      <c r="E5648">
        <v>0</v>
      </c>
      <c r="F5648">
        <v>0</v>
      </c>
      <c r="G5648">
        <v>0</v>
      </c>
      <c r="H5648">
        <v>1</v>
      </c>
    </row>
    <row r="5649" spans="1:8" x14ac:dyDescent="0.3">
      <c r="A5649">
        <v>5648</v>
      </c>
      <c r="B5649" t="s">
        <v>5851</v>
      </c>
      <c r="C5649">
        <v>0</v>
      </c>
      <c r="D5649">
        <v>0</v>
      </c>
      <c r="E5649">
        <v>0</v>
      </c>
      <c r="F5649">
        <v>0</v>
      </c>
      <c r="G5649">
        <v>0</v>
      </c>
      <c r="H5649">
        <v>1</v>
      </c>
    </row>
    <row r="5650" spans="1:8" x14ac:dyDescent="0.3">
      <c r="A5650">
        <v>5649</v>
      </c>
      <c r="B5650" t="s">
        <v>5852</v>
      </c>
      <c r="C5650">
        <v>0</v>
      </c>
      <c r="D5650">
        <v>0</v>
      </c>
      <c r="E5650">
        <v>0</v>
      </c>
      <c r="F5650">
        <v>0</v>
      </c>
      <c r="G5650">
        <v>0</v>
      </c>
      <c r="H5650">
        <v>1</v>
      </c>
    </row>
    <row r="5651" spans="1:8" x14ac:dyDescent="0.3">
      <c r="A5651">
        <v>5650</v>
      </c>
      <c r="B5651" t="s">
        <v>5853</v>
      </c>
      <c r="C5651">
        <v>0</v>
      </c>
      <c r="D5651">
        <v>0</v>
      </c>
      <c r="E5651">
        <v>0</v>
      </c>
      <c r="F5651">
        <v>0</v>
      </c>
      <c r="G5651">
        <v>0</v>
      </c>
      <c r="H5651">
        <v>1</v>
      </c>
    </row>
    <row r="5652" spans="1:8" x14ac:dyDescent="0.3">
      <c r="A5652">
        <v>5651</v>
      </c>
      <c r="B5652" t="s">
        <v>5854</v>
      </c>
      <c r="C5652">
        <v>0</v>
      </c>
      <c r="D5652">
        <v>0</v>
      </c>
      <c r="E5652">
        <v>0</v>
      </c>
      <c r="F5652">
        <v>0</v>
      </c>
      <c r="G5652">
        <v>0</v>
      </c>
      <c r="H5652">
        <v>1</v>
      </c>
    </row>
    <row r="5653" spans="1:8" x14ac:dyDescent="0.3">
      <c r="A5653">
        <v>5652</v>
      </c>
      <c r="B5653" t="s">
        <v>5855</v>
      </c>
      <c r="C5653">
        <v>0</v>
      </c>
      <c r="D5653">
        <v>0</v>
      </c>
      <c r="E5653">
        <v>0</v>
      </c>
      <c r="F5653">
        <v>0</v>
      </c>
      <c r="G5653">
        <v>0</v>
      </c>
      <c r="H5653">
        <v>1</v>
      </c>
    </row>
    <row r="5654" spans="1:8" x14ac:dyDescent="0.3">
      <c r="A5654">
        <v>5653</v>
      </c>
      <c r="B5654" t="s">
        <v>5856</v>
      </c>
      <c r="C5654">
        <v>0</v>
      </c>
      <c r="D5654">
        <v>0</v>
      </c>
      <c r="E5654">
        <v>0</v>
      </c>
      <c r="F5654">
        <v>0</v>
      </c>
      <c r="G5654">
        <v>0</v>
      </c>
      <c r="H5654">
        <v>1</v>
      </c>
    </row>
    <row r="5655" spans="1:8" x14ac:dyDescent="0.3">
      <c r="A5655">
        <v>5654</v>
      </c>
      <c r="B5655" t="s">
        <v>5857</v>
      </c>
      <c r="C5655">
        <v>0</v>
      </c>
      <c r="D5655">
        <v>0</v>
      </c>
      <c r="E5655">
        <v>0</v>
      </c>
      <c r="F5655">
        <v>0</v>
      </c>
      <c r="G5655">
        <v>0</v>
      </c>
      <c r="H5655">
        <v>1</v>
      </c>
    </row>
    <row r="5656" spans="1:8" x14ac:dyDescent="0.3">
      <c r="A5656">
        <v>5655</v>
      </c>
      <c r="B5656" t="s">
        <v>5858</v>
      </c>
      <c r="C5656">
        <v>0</v>
      </c>
      <c r="D5656">
        <v>0</v>
      </c>
      <c r="E5656">
        <v>0</v>
      </c>
      <c r="F5656">
        <v>0</v>
      </c>
      <c r="G5656">
        <v>0</v>
      </c>
      <c r="H5656">
        <v>1</v>
      </c>
    </row>
    <row r="5657" spans="1:8" x14ac:dyDescent="0.3">
      <c r="A5657">
        <v>5656</v>
      </c>
      <c r="B5657" t="s">
        <v>5859</v>
      </c>
      <c r="C5657">
        <v>0</v>
      </c>
      <c r="D5657">
        <v>0</v>
      </c>
      <c r="E5657">
        <v>0</v>
      </c>
      <c r="F5657">
        <v>0</v>
      </c>
      <c r="G5657">
        <v>0</v>
      </c>
      <c r="H5657">
        <v>1</v>
      </c>
    </row>
    <row r="5658" spans="1:8" x14ac:dyDescent="0.3">
      <c r="A5658">
        <v>5657</v>
      </c>
      <c r="B5658" t="s">
        <v>5860</v>
      </c>
      <c r="C5658">
        <v>0</v>
      </c>
      <c r="D5658">
        <v>0</v>
      </c>
      <c r="E5658">
        <v>0</v>
      </c>
      <c r="F5658">
        <v>0</v>
      </c>
      <c r="G5658">
        <v>0</v>
      </c>
      <c r="H5658">
        <v>1</v>
      </c>
    </row>
    <row r="5659" spans="1:8" x14ac:dyDescent="0.3">
      <c r="A5659">
        <v>5658</v>
      </c>
      <c r="B5659" t="s">
        <v>5861</v>
      </c>
      <c r="C5659">
        <v>0</v>
      </c>
      <c r="D5659">
        <v>0</v>
      </c>
      <c r="E5659">
        <v>0</v>
      </c>
      <c r="F5659">
        <v>0</v>
      </c>
      <c r="G5659">
        <v>0</v>
      </c>
      <c r="H5659">
        <v>1</v>
      </c>
    </row>
    <row r="5660" spans="1:8" x14ac:dyDescent="0.3">
      <c r="A5660">
        <v>5659</v>
      </c>
      <c r="B5660" t="s">
        <v>5862</v>
      </c>
      <c r="C5660">
        <v>0</v>
      </c>
      <c r="D5660">
        <v>0</v>
      </c>
      <c r="E5660">
        <v>0</v>
      </c>
      <c r="F5660">
        <v>0</v>
      </c>
      <c r="G5660">
        <v>0</v>
      </c>
      <c r="H5660">
        <v>1</v>
      </c>
    </row>
    <row r="5661" spans="1:8" x14ac:dyDescent="0.3">
      <c r="A5661">
        <v>5660</v>
      </c>
      <c r="B5661" t="s">
        <v>5863</v>
      </c>
      <c r="C5661">
        <v>0</v>
      </c>
      <c r="D5661">
        <v>0</v>
      </c>
      <c r="E5661">
        <v>0</v>
      </c>
      <c r="F5661">
        <v>0</v>
      </c>
      <c r="G5661">
        <v>6.2816252805461506E-2</v>
      </c>
      <c r="H5661">
        <v>1.00000000000053</v>
      </c>
    </row>
    <row r="5662" spans="1:8" x14ac:dyDescent="0.3">
      <c r="A5662">
        <v>5661</v>
      </c>
      <c r="B5662" t="s">
        <v>5864</v>
      </c>
      <c r="C5662">
        <v>0.247484863929677</v>
      </c>
      <c r="D5662">
        <v>0.247484863929677</v>
      </c>
      <c r="E5662">
        <v>0.247484863929677</v>
      </c>
      <c r="F5662">
        <v>0.247484863929677</v>
      </c>
      <c r="G5662">
        <v>0.247484863929677</v>
      </c>
      <c r="H5662">
        <v>0.724610809543624</v>
      </c>
    </row>
    <row r="5663" spans="1:8" x14ac:dyDescent="0.3">
      <c r="A5663">
        <v>5662</v>
      </c>
      <c r="B5663" t="s">
        <v>5865</v>
      </c>
      <c r="C5663">
        <v>1.6900598796814201E-2</v>
      </c>
      <c r="D5663">
        <v>1.6900598796814201E-2</v>
      </c>
      <c r="E5663">
        <v>1.6900598796814201E-2</v>
      </c>
      <c r="F5663">
        <v>1.6900598796814201E-2</v>
      </c>
      <c r="G5663">
        <v>1.6900598796814201E-2</v>
      </c>
      <c r="H5663">
        <v>0.33029311405253098</v>
      </c>
    </row>
    <row r="5664" spans="1:8" x14ac:dyDescent="0.3">
      <c r="A5664">
        <v>5663</v>
      </c>
      <c r="B5664" t="s">
        <v>5866</v>
      </c>
      <c r="C5664">
        <v>2.5838478763187501E-2</v>
      </c>
      <c r="D5664">
        <v>2.5838478763187501E-2</v>
      </c>
      <c r="E5664">
        <v>2.5838478763187501E-2</v>
      </c>
      <c r="F5664">
        <v>2.5838478763187501E-2</v>
      </c>
      <c r="G5664">
        <v>0.109466239851274</v>
      </c>
      <c r="H5664">
        <v>0.67873247539381298</v>
      </c>
    </row>
    <row r="5665" spans="1:8" x14ac:dyDescent="0.3">
      <c r="A5665">
        <v>5664</v>
      </c>
      <c r="B5665" t="s">
        <v>5867</v>
      </c>
      <c r="C5665">
        <v>0</v>
      </c>
      <c r="D5665">
        <v>0</v>
      </c>
      <c r="E5665">
        <v>0</v>
      </c>
      <c r="F5665">
        <v>0</v>
      </c>
      <c r="G5665">
        <v>0</v>
      </c>
      <c r="H5665">
        <v>0.50550694169379795</v>
      </c>
    </row>
    <row r="5666" spans="1:8" x14ac:dyDescent="0.3">
      <c r="A5666">
        <v>5665</v>
      </c>
      <c r="B5666" t="s">
        <v>5868</v>
      </c>
      <c r="C5666">
        <v>0.12214653614208899</v>
      </c>
      <c r="D5666">
        <v>0.12214653614208899</v>
      </c>
      <c r="E5666">
        <v>0.12214653614208899</v>
      </c>
      <c r="F5666">
        <v>0.12214653614208899</v>
      </c>
      <c r="G5666">
        <v>0.12214653614208899</v>
      </c>
      <c r="H5666">
        <v>0.265523942901157</v>
      </c>
    </row>
    <row r="5667" spans="1:8" x14ac:dyDescent="0.3">
      <c r="A5667">
        <v>5666</v>
      </c>
      <c r="B5667" t="s">
        <v>5869</v>
      </c>
      <c r="C5667">
        <v>6.0081725197897999E-2</v>
      </c>
      <c r="D5667">
        <v>6.0081725197897999E-2</v>
      </c>
      <c r="E5667">
        <v>6.0081725197897999E-2</v>
      </c>
      <c r="F5667">
        <v>6.0081725197897999E-2</v>
      </c>
      <c r="G5667">
        <v>8.1162764009352906E-2</v>
      </c>
      <c r="H5667">
        <v>0.84449661458205205</v>
      </c>
    </row>
    <row r="5668" spans="1:8" x14ac:dyDescent="0.3">
      <c r="A5668">
        <v>5667</v>
      </c>
      <c r="B5668" t="s">
        <v>5870</v>
      </c>
      <c r="C5668">
        <v>0</v>
      </c>
      <c r="D5668">
        <v>0</v>
      </c>
      <c r="E5668">
        <v>0</v>
      </c>
      <c r="F5668">
        <v>0</v>
      </c>
      <c r="G5668">
        <v>0</v>
      </c>
      <c r="H5668">
        <v>0.70237592290512496</v>
      </c>
    </row>
    <row r="5669" spans="1:8" x14ac:dyDescent="0.3">
      <c r="A5669">
        <v>5668</v>
      </c>
      <c r="B5669" t="s">
        <v>5871</v>
      </c>
      <c r="C5669">
        <v>0</v>
      </c>
      <c r="D5669">
        <v>0</v>
      </c>
      <c r="E5669">
        <v>0</v>
      </c>
      <c r="F5669">
        <v>0</v>
      </c>
      <c r="G5669">
        <v>2.5575091117696999E-2</v>
      </c>
      <c r="H5669">
        <v>0.283157005464444</v>
      </c>
    </row>
    <row r="5670" spans="1:8" x14ac:dyDescent="0.3">
      <c r="A5670">
        <v>5669</v>
      </c>
      <c r="B5670" t="s">
        <v>5872</v>
      </c>
      <c r="C5670">
        <v>1.81158959825077E-2</v>
      </c>
      <c r="D5670">
        <v>1.81158959825077E-2</v>
      </c>
      <c r="E5670">
        <v>1.81158959825077E-2</v>
      </c>
      <c r="F5670">
        <v>1.81158959825077E-2</v>
      </c>
      <c r="G5670">
        <v>0.42481115035014599</v>
      </c>
      <c r="H5670">
        <v>0.594080608604587</v>
      </c>
    </row>
    <row r="5671" spans="1:8" x14ac:dyDescent="0.3">
      <c r="A5671">
        <v>5670</v>
      </c>
      <c r="B5671" t="s">
        <v>5873</v>
      </c>
      <c r="C5671">
        <v>2.73074765325102E-2</v>
      </c>
      <c r="D5671">
        <v>2.73074765325102E-2</v>
      </c>
      <c r="E5671">
        <v>2.73074765325102E-2</v>
      </c>
      <c r="F5671">
        <v>2.73074765325102E-2</v>
      </c>
      <c r="G5671">
        <v>0.48145662394204802</v>
      </c>
      <c r="H5671">
        <v>0.70936141199233105</v>
      </c>
    </row>
    <row r="5672" spans="1:8" x14ac:dyDescent="0.3">
      <c r="A5672">
        <v>5671</v>
      </c>
      <c r="B5672" t="s">
        <v>5874</v>
      </c>
      <c r="C5672">
        <v>0</v>
      </c>
      <c r="D5672">
        <v>0</v>
      </c>
      <c r="E5672">
        <v>0</v>
      </c>
      <c r="F5672">
        <v>0</v>
      </c>
      <c r="G5672">
        <v>0</v>
      </c>
      <c r="H5672">
        <v>4.3036362687068203E-2</v>
      </c>
    </row>
    <row r="5673" spans="1:8" x14ac:dyDescent="0.3">
      <c r="A5673">
        <v>5672</v>
      </c>
      <c r="B5673" t="s">
        <v>5875</v>
      </c>
      <c r="C5673">
        <v>5.5016754759508499E-2</v>
      </c>
      <c r="D5673">
        <v>5.5016754759508499E-2</v>
      </c>
      <c r="E5673">
        <v>5.5016754759508499E-2</v>
      </c>
      <c r="F5673">
        <v>5.5016754759508499E-2</v>
      </c>
      <c r="G5673">
        <v>5.5016754759508499E-2</v>
      </c>
      <c r="H5673">
        <v>0.18979598481059301</v>
      </c>
    </row>
    <row r="5674" spans="1:8" x14ac:dyDescent="0.3">
      <c r="A5674">
        <v>5673</v>
      </c>
      <c r="B5674" t="s">
        <v>5876</v>
      </c>
      <c r="C5674">
        <v>0</v>
      </c>
      <c r="D5674">
        <v>0</v>
      </c>
      <c r="E5674">
        <v>0</v>
      </c>
      <c r="F5674">
        <v>0</v>
      </c>
      <c r="G5674">
        <v>0</v>
      </c>
      <c r="H5674">
        <v>6.5249829490045194E-2</v>
      </c>
    </row>
    <row r="5675" spans="1:8" x14ac:dyDescent="0.3">
      <c r="A5675">
        <v>5674</v>
      </c>
      <c r="B5675" t="s">
        <v>5877</v>
      </c>
      <c r="C5675">
        <v>1.5856932198835199E-2</v>
      </c>
      <c r="D5675">
        <v>1.5856932198835199E-2</v>
      </c>
      <c r="E5675">
        <v>1.5856932198835199E-2</v>
      </c>
      <c r="F5675">
        <v>1.5856932198835199E-2</v>
      </c>
      <c r="G5675">
        <v>0.26294653558222197</v>
      </c>
      <c r="H5675">
        <v>0.740411910579159</v>
      </c>
    </row>
    <row r="5676" spans="1:8" x14ac:dyDescent="0.3">
      <c r="A5676">
        <v>5675</v>
      </c>
      <c r="B5676" t="s">
        <v>5878</v>
      </c>
      <c r="C5676">
        <v>7.1542737483692803E-2</v>
      </c>
      <c r="D5676">
        <v>7.1542737483692803E-2</v>
      </c>
      <c r="E5676">
        <v>7.1542737483692803E-2</v>
      </c>
      <c r="F5676">
        <v>7.1542737483692803E-2</v>
      </c>
      <c r="G5676">
        <v>7.4055808097086701E-2</v>
      </c>
      <c r="H5676">
        <v>0.64415833777668596</v>
      </c>
    </row>
    <row r="5677" spans="1:8" x14ac:dyDescent="0.3">
      <c r="A5677">
        <v>5676</v>
      </c>
      <c r="B5677" t="s">
        <v>5879</v>
      </c>
      <c r="C5677">
        <v>0.14813184453209999</v>
      </c>
      <c r="D5677">
        <v>0.14813184453209999</v>
      </c>
      <c r="E5677">
        <v>0.14813184453209999</v>
      </c>
      <c r="F5677">
        <v>0.14813184453209999</v>
      </c>
      <c r="G5677">
        <v>0.14845087464547199</v>
      </c>
      <c r="H5677">
        <v>0.72419338132408195</v>
      </c>
    </row>
    <row r="5678" spans="1:8" x14ac:dyDescent="0.3">
      <c r="A5678">
        <v>5677</v>
      </c>
      <c r="B5678" t="s">
        <v>5880</v>
      </c>
      <c r="C5678">
        <v>4.5858616047507003E-2</v>
      </c>
      <c r="D5678">
        <v>4.5858616047507003E-2</v>
      </c>
      <c r="E5678">
        <v>4.5858616047507003E-2</v>
      </c>
      <c r="F5678">
        <v>4.5858616047507003E-2</v>
      </c>
      <c r="G5678">
        <v>0.110796381831626</v>
      </c>
      <c r="H5678">
        <v>0.73673154179182299</v>
      </c>
    </row>
    <row r="5679" spans="1:8" x14ac:dyDescent="0.3">
      <c r="A5679">
        <v>5678</v>
      </c>
      <c r="B5679" t="s">
        <v>5881</v>
      </c>
      <c r="C5679">
        <v>5.8500199795813598E-2</v>
      </c>
      <c r="D5679">
        <v>5.8500199795813598E-2</v>
      </c>
      <c r="E5679">
        <v>5.8500199795813598E-2</v>
      </c>
      <c r="F5679">
        <v>5.8500199795813598E-2</v>
      </c>
      <c r="G5679">
        <v>0.16694210753365599</v>
      </c>
      <c r="H5679">
        <v>0.93804900954418602</v>
      </c>
    </row>
    <row r="5680" spans="1:8" x14ac:dyDescent="0.3">
      <c r="A5680">
        <v>5679</v>
      </c>
      <c r="B5680" t="s">
        <v>5882</v>
      </c>
      <c r="C5680">
        <v>0</v>
      </c>
      <c r="D5680">
        <v>0</v>
      </c>
      <c r="E5680">
        <v>0</v>
      </c>
      <c r="F5680">
        <v>0</v>
      </c>
      <c r="G5680">
        <v>0</v>
      </c>
      <c r="H5680">
        <v>0.65857449185289796</v>
      </c>
    </row>
    <row r="5681" spans="1:8" x14ac:dyDescent="0.3">
      <c r="A5681">
        <v>5680</v>
      </c>
      <c r="B5681" t="s">
        <v>5883</v>
      </c>
      <c r="C5681">
        <v>7.4991506284598899E-2</v>
      </c>
      <c r="D5681">
        <v>7.4991506284598899E-2</v>
      </c>
      <c r="E5681">
        <v>7.4991506284598899E-2</v>
      </c>
      <c r="F5681">
        <v>7.4991506284598899E-2</v>
      </c>
      <c r="G5681">
        <v>7.5067753882784499E-2</v>
      </c>
      <c r="H5681">
        <v>0.89758929411733701</v>
      </c>
    </row>
    <row r="5682" spans="1:8" x14ac:dyDescent="0.3">
      <c r="A5682">
        <v>5681</v>
      </c>
      <c r="B5682" t="s">
        <v>5884</v>
      </c>
      <c r="C5682">
        <v>0.15644313883562599</v>
      </c>
      <c r="D5682">
        <v>0.15644313883562599</v>
      </c>
      <c r="E5682">
        <v>0.15644313883562599</v>
      </c>
      <c r="F5682">
        <v>0.15644313883562599</v>
      </c>
      <c r="G5682">
        <v>0.15644313883562599</v>
      </c>
      <c r="H5682">
        <v>0.80333375805744101</v>
      </c>
    </row>
    <row r="5683" spans="1:8" x14ac:dyDescent="0.3">
      <c r="A5683">
        <v>5682</v>
      </c>
      <c r="B5683" t="s">
        <v>5885</v>
      </c>
      <c r="C5683">
        <v>5.1538009423670601E-2</v>
      </c>
      <c r="D5683">
        <v>5.1538009423670601E-2</v>
      </c>
      <c r="E5683">
        <v>5.1538009423670601E-2</v>
      </c>
      <c r="F5683">
        <v>5.1538009423670601E-2</v>
      </c>
      <c r="G5683">
        <v>5.1538009423670601E-2</v>
      </c>
      <c r="H5683">
        <v>0.38145463703524402</v>
      </c>
    </row>
    <row r="5684" spans="1:8" x14ac:dyDescent="0.3">
      <c r="A5684">
        <v>5683</v>
      </c>
      <c r="B5684" t="s">
        <v>5886</v>
      </c>
      <c r="C5684">
        <v>3.4668573947276599E-2</v>
      </c>
      <c r="D5684">
        <v>3.4668573947276599E-2</v>
      </c>
      <c r="E5684">
        <v>3.4668573947276599E-2</v>
      </c>
      <c r="F5684">
        <v>3.4668573947276599E-2</v>
      </c>
      <c r="G5684">
        <v>3.4668573947276599E-2</v>
      </c>
      <c r="H5684">
        <v>0.50084401898160702</v>
      </c>
    </row>
    <row r="5685" spans="1:8" x14ac:dyDescent="0.3">
      <c r="A5685">
        <v>5684</v>
      </c>
      <c r="B5685" t="s">
        <v>5887</v>
      </c>
      <c r="C5685">
        <v>0.10217874745669001</v>
      </c>
      <c r="D5685">
        <v>0.10217874745669001</v>
      </c>
      <c r="E5685">
        <v>0.10217874745669001</v>
      </c>
      <c r="F5685">
        <v>0.10217874745669001</v>
      </c>
      <c r="G5685">
        <v>0.10217874745669001</v>
      </c>
      <c r="H5685">
        <v>0.40621995479362999</v>
      </c>
    </row>
    <row r="5686" spans="1:8" x14ac:dyDescent="0.3">
      <c r="A5686">
        <v>5685</v>
      </c>
      <c r="B5686" t="s">
        <v>5888</v>
      </c>
      <c r="C5686">
        <v>0</v>
      </c>
      <c r="D5686">
        <v>0</v>
      </c>
      <c r="E5686">
        <v>0</v>
      </c>
      <c r="F5686">
        <v>0</v>
      </c>
      <c r="G5686">
        <v>0</v>
      </c>
      <c r="H5686">
        <v>8.8919666630398898E-3</v>
      </c>
    </row>
    <row r="5687" spans="1:8" x14ac:dyDescent="0.3">
      <c r="A5687">
        <v>5686</v>
      </c>
      <c r="B5687" t="s">
        <v>5889</v>
      </c>
      <c r="C5687">
        <v>0.15798800809889199</v>
      </c>
      <c r="D5687">
        <v>0.15798800809889199</v>
      </c>
      <c r="E5687">
        <v>0.15798800809889199</v>
      </c>
      <c r="F5687">
        <v>0.15798800809889199</v>
      </c>
      <c r="G5687">
        <v>0.15798800809889199</v>
      </c>
      <c r="H5687">
        <v>0.91475750875446804</v>
      </c>
    </row>
    <row r="5688" spans="1:8" x14ac:dyDescent="0.3">
      <c r="A5688">
        <v>5687</v>
      </c>
      <c r="B5688" t="s">
        <v>5890</v>
      </c>
      <c r="C5688">
        <v>0</v>
      </c>
      <c r="D5688">
        <v>0</v>
      </c>
      <c r="E5688">
        <v>0</v>
      </c>
      <c r="F5688">
        <v>0</v>
      </c>
      <c r="G5688">
        <v>9.85826573061198E-2</v>
      </c>
      <c r="H5688">
        <v>0.23776115986572</v>
      </c>
    </row>
    <row r="5689" spans="1:8" x14ac:dyDescent="0.3">
      <c r="A5689">
        <v>5688</v>
      </c>
      <c r="B5689" t="s">
        <v>5891</v>
      </c>
      <c r="C5689">
        <v>0</v>
      </c>
      <c r="D5689">
        <v>0</v>
      </c>
      <c r="E5689">
        <v>0</v>
      </c>
      <c r="F5689">
        <v>0</v>
      </c>
      <c r="G5689">
        <v>0</v>
      </c>
      <c r="H5689">
        <v>5.0432855968250798E-2</v>
      </c>
    </row>
    <row r="5690" spans="1:8" x14ac:dyDescent="0.3">
      <c r="A5690">
        <v>5689</v>
      </c>
      <c r="B5690" t="s">
        <v>5892</v>
      </c>
      <c r="C5690">
        <v>3.8810274456732102E-2</v>
      </c>
      <c r="D5690">
        <v>3.8810274456732102E-2</v>
      </c>
      <c r="E5690">
        <v>3.8810274456732102E-2</v>
      </c>
      <c r="F5690">
        <v>3.8810274456732102E-2</v>
      </c>
      <c r="G5690">
        <v>5.5080901992079101E-2</v>
      </c>
      <c r="H5690">
        <v>0.27972159298881499</v>
      </c>
    </row>
    <row r="5691" spans="1:8" x14ac:dyDescent="0.3">
      <c r="A5691">
        <v>5690</v>
      </c>
      <c r="B5691" t="s">
        <v>5893</v>
      </c>
      <c r="C5691">
        <v>0.12936278519711</v>
      </c>
      <c r="D5691">
        <v>0.12936278519711</v>
      </c>
      <c r="E5691">
        <v>0.12936278519711</v>
      </c>
      <c r="F5691">
        <v>0.12936278519711</v>
      </c>
      <c r="G5691">
        <v>0.27931788865598101</v>
      </c>
      <c r="H5691">
        <v>0.628148766867479</v>
      </c>
    </row>
    <row r="5692" spans="1:8" x14ac:dyDescent="0.3">
      <c r="A5692">
        <v>5691</v>
      </c>
      <c r="B5692" t="s">
        <v>5894</v>
      </c>
      <c r="C5692">
        <v>0.15760080629909601</v>
      </c>
      <c r="D5692">
        <v>0.15760080629909601</v>
      </c>
      <c r="E5692">
        <v>0.15760080629909601</v>
      </c>
      <c r="F5692">
        <v>0.15760080629909601</v>
      </c>
      <c r="G5692">
        <v>0.382774067633673</v>
      </c>
      <c r="H5692">
        <v>0.65752927707783704</v>
      </c>
    </row>
    <row r="5693" spans="1:8" x14ac:dyDescent="0.3">
      <c r="A5693">
        <v>5692</v>
      </c>
      <c r="B5693" t="s">
        <v>5895</v>
      </c>
      <c r="C5693">
        <v>0.15680158478687201</v>
      </c>
      <c r="D5693">
        <v>0.15680158478687201</v>
      </c>
      <c r="E5693">
        <v>0.15680158478687201</v>
      </c>
      <c r="F5693">
        <v>0.15680158478687201</v>
      </c>
      <c r="G5693">
        <v>0.334653731215804</v>
      </c>
      <c r="H5693">
        <v>0.845206311080272</v>
      </c>
    </row>
    <row r="5694" spans="1:8" x14ac:dyDescent="0.3">
      <c r="A5694">
        <v>5693</v>
      </c>
      <c r="B5694" t="s">
        <v>5896</v>
      </c>
      <c r="C5694">
        <v>0.22353095216169999</v>
      </c>
      <c r="D5694">
        <v>0.22353095216169999</v>
      </c>
      <c r="E5694">
        <v>0.22353095216169999</v>
      </c>
      <c r="F5694">
        <v>0.22353095216169999</v>
      </c>
      <c r="G5694">
        <v>0.72668452192351096</v>
      </c>
      <c r="H5694">
        <v>0.99999999999994604</v>
      </c>
    </row>
    <row r="5695" spans="1:8" x14ac:dyDescent="0.3">
      <c r="A5695">
        <v>5694</v>
      </c>
      <c r="B5695" t="s">
        <v>5897</v>
      </c>
      <c r="C5695">
        <v>0</v>
      </c>
      <c r="D5695">
        <v>0</v>
      </c>
      <c r="E5695">
        <v>0</v>
      </c>
      <c r="F5695">
        <v>0</v>
      </c>
      <c r="G5695">
        <v>9.4941846299042204E-2</v>
      </c>
      <c r="H5695">
        <v>0.21999999967789399</v>
      </c>
    </row>
    <row r="5696" spans="1:8" x14ac:dyDescent="0.3">
      <c r="A5696">
        <v>5695</v>
      </c>
      <c r="B5696" t="s">
        <v>5898</v>
      </c>
      <c r="C5696">
        <v>0</v>
      </c>
      <c r="D5696">
        <v>0</v>
      </c>
      <c r="E5696">
        <v>0</v>
      </c>
      <c r="F5696">
        <v>0</v>
      </c>
      <c r="G5696">
        <v>0.13852536176997601</v>
      </c>
      <c r="H5696">
        <v>0.71869109076744297</v>
      </c>
    </row>
    <row r="5697" spans="1:8" x14ac:dyDescent="0.3">
      <c r="A5697">
        <v>5696</v>
      </c>
      <c r="B5697" t="s">
        <v>5899</v>
      </c>
      <c r="C5697">
        <v>0</v>
      </c>
      <c r="D5697">
        <v>0</v>
      </c>
      <c r="E5697">
        <v>0</v>
      </c>
      <c r="F5697">
        <v>0</v>
      </c>
      <c r="G5697">
        <v>6.0410621446741697E-2</v>
      </c>
      <c r="H5697">
        <v>0.23634875923725299</v>
      </c>
    </row>
    <row r="5698" spans="1:8" x14ac:dyDescent="0.3">
      <c r="A5698">
        <v>5697</v>
      </c>
      <c r="B5698" t="s">
        <v>5900</v>
      </c>
      <c r="C5698">
        <v>0</v>
      </c>
      <c r="D5698">
        <v>0</v>
      </c>
      <c r="E5698">
        <v>0</v>
      </c>
      <c r="F5698">
        <v>0</v>
      </c>
      <c r="G5698">
        <v>5.6336272461989897E-2</v>
      </c>
      <c r="H5698">
        <v>1.00000000000004</v>
      </c>
    </row>
    <row r="5699" spans="1:8" x14ac:dyDescent="0.3">
      <c r="A5699">
        <v>5698</v>
      </c>
      <c r="B5699" t="s">
        <v>5901</v>
      </c>
      <c r="C5699">
        <v>0</v>
      </c>
      <c r="D5699">
        <v>0</v>
      </c>
      <c r="E5699">
        <v>0</v>
      </c>
      <c r="F5699">
        <v>0</v>
      </c>
      <c r="G5699">
        <v>8.9299093344336597E-2</v>
      </c>
      <c r="H5699">
        <v>0.82105523703505201</v>
      </c>
    </row>
    <row r="5700" spans="1:8" x14ac:dyDescent="0.3">
      <c r="A5700">
        <v>5699</v>
      </c>
      <c r="B5700" t="s">
        <v>5902</v>
      </c>
      <c r="C5700">
        <v>9.1484670500354803E-2</v>
      </c>
      <c r="D5700">
        <v>9.1484670500354803E-2</v>
      </c>
      <c r="E5700">
        <v>9.1484670500354803E-2</v>
      </c>
      <c r="F5700">
        <v>9.1484670500354803E-2</v>
      </c>
      <c r="G5700">
        <v>0.247635510259543</v>
      </c>
      <c r="H5700">
        <v>0.71785861324632905</v>
      </c>
    </row>
    <row r="5701" spans="1:8" x14ac:dyDescent="0.3">
      <c r="A5701">
        <v>5700</v>
      </c>
      <c r="B5701" t="s">
        <v>5903</v>
      </c>
      <c r="C5701">
        <v>0</v>
      </c>
      <c r="D5701">
        <v>0</v>
      </c>
      <c r="E5701">
        <v>0</v>
      </c>
      <c r="F5701">
        <v>0</v>
      </c>
      <c r="G5701">
        <v>6.8356208741892896E-2</v>
      </c>
      <c r="H5701">
        <v>0.22851268070463801</v>
      </c>
    </row>
    <row r="5702" spans="1:8" x14ac:dyDescent="0.3">
      <c r="A5702">
        <v>5701</v>
      </c>
      <c r="B5702" t="s">
        <v>5904</v>
      </c>
      <c r="C5702">
        <v>4.6135232788231499E-2</v>
      </c>
      <c r="D5702">
        <v>4.6135232788231499E-2</v>
      </c>
      <c r="E5702">
        <v>4.6135232788231499E-2</v>
      </c>
      <c r="F5702">
        <v>4.6135232788231499E-2</v>
      </c>
      <c r="G5702">
        <v>0.30829405577572599</v>
      </c>
      <c r="H5702">
        <v>0.42708756963085498</v>
      </c>
    </row>
    <row r="5703" spans="1:8" x14ac:dyDescent="0.3">
      <c r="A5703">
        <v>5702</v>
      </c>
      <c r="B5703" t="s">
        <v>5905</v>
      </c>
      <c r="C5703">
        <v>8.8544313054436802E-2</v>
      </c>
      <c r="D5703">
        <v>8.8544313054436802E-2</v>
      </c>
      <c r="E5703">
        <v>8.8544313054436802E-2</v>
      </c>
      <c r="F5703">
        <v>8.8544313054436802E-2</v>
      </c>
      <c r="G5703">
        <v>0.26208527541545301</v>
      </c>
      <c r="H5703">
        <v>0.65912412336704396</v>
      </c>
    </row>
    <row r="5704" spans="1:8" x14ac:dyDescent="0.3">
      <c r="A5704">
        <v>5703</v>
      </c>
      <c r="B5704" t="s">
        <v>5906</v>
      </c>
      <c r="C5704">
        <v>6.9550231648781002E-3</v>
      </c>
      <c r="D5704">
        <v>6.9550231648781002E-3</v>
      </c>
      <c r="E5704">
        <v>6.9550231648781002E-3</v>
      </c>
      <c r="F5704">
        <v>6.9550231648781002E-3</v>
      </c>
      <c r="G5704">
        <v>1.3444592524425199E-2</v>
      </c>
      <c r="H5704">
        <v>0.34937805916097597</v>
      </c>
    </row>
    <row r="5705" spans="1:8" x14ac:dyDescent="0.3">
      <c r="A5705">
        <v>5704</v>
      </c>
      <c r="B5705" t="s">
        <v>5907</v>
      </c>
      <c r="C5705">
        <v>0</v>
      </c>
      <c r="D5705">
        <v>0</v>
      </c>
      <c r="E5705">
        <v>0</v>
      </c>
      <c r="F5705">
        <v>0</v>
      </c>
      <c r="G5705">
        <v>8.3226451762247994E-2</v>
      </c>
      <c r="H5705">
        <v>0.44007066932219302</v>
      </c>
    </row>
    <row r="5706" spans="1:8" x14ac:dyDescent="0.3">
      <c r="A5706">
        <v>5705</v>
      </c>
      <c r="B5706" t="s">
        <v>5908</v>
      </c>
      <c r="C5706">
        <v>1.11040197028952E-2</v>
      </c>
      <c r="D5706">
        <v>1.11040197028952E-2</v>
      </c>
      <c r="E5706">
        <v>1.11040197028952E-2</v>
      </c>
      <c r="F5706">
        <v>1.11040197028952E-2</v>
      </c>
      <c r="G5706">
        <v>0.38234359785775601</v>
      </c>
      <c r="H5706">
        <v>0.81546886289975495</v>
      </c>
    </row>
    <row r="5707" spans="1:8" x14ac:dyDescent="0.3">
      <c r="A5707">
        <v>5706</v>
      </c>
      <c r="B5707" t="s">
        <v>5909</v>
      </c>
      <c r="C5707">
        <v>3.0882961342384298E-2</v>
      </c>
      <c r="D5707">
        <v>3.0882961342384298E-2</v>
      </c>
      <c r="E5707">
        <v>3.0882961342384298E-2</v>
      </c>
      <c r="F5707">
        <v>3.0882961342384298E-2</v>
      </c>
      <c r="G5707">
        <v>0.24676816764678999</v>
      </c>
      <c r="H5707">
        <v>0.37296424941168299</v>
      </c>
    </row>
    <row r="5708" spans="1:8" x14ac:dyDescent="0.3">
      <c r="A5708">
        <v>5707</v>
      </c>
      <c r="B5708" t="s">
        <v>5910</v>
      </c>
      <c r="C5708">
        <v>0</v>
      </c>
      <c r="D5708">
        <v>0</v>
      </c>
      <c r="E5708">
        <v>0</v>
      </c>
      <c r="F5708">
        <v>0</v>
      </c>
      <c r="G5708">
        <v>1.75593335657834E-4</v>
      </c>
      <c r="H5708">
        <v>0.55524272812290798</v>
      </c>
    </row>
    <row r="5709" spans="1:8" x14ac:dyDescent="0.3">
      <c r="A5709">
        <v>5708</v>
      </c>
      <c r="B5709" t="s">
        <v>5911</v>
      </c>
      <c r="C5709">
        <v>0</v>
      </c>
      <c r="D5709">
        <v>0</v>
      </c>
      <c r="E5709">
        <v>0</v>
      </c>
      <c r="F5709">
        <v>0</v>
      </c>
      <c r="G5709">
        <v>0</v>
      </c>
      <c r="H5709">
        <v>0.19922267826071599</v>
      </c>
    </row>
    <row r="5710" spans="1:8" x14ac:dyDescent="0.3">
      <c r="A5710">
        <v>5709</v>
      </c>
      <c r="B5710" t="s">
        <v>5912</v>
      </c>
      <c r="C5710">
        <v>0</v>
      </c>
      <c r="D5710">
        <v>0</v>
      </c>
      <c r="E5710">
        <v>0</v>
      </c>
      <c r="F5710">
        <v>0</v>
      </c>
      <c r="G5710">
        <v>0</v>
      </c>
      <c r="H5710">
        <v>1</v>
      </c>
    </row>
    <row r="5711" spans="1:8" x14ac:dyDescent="0.3">
      <c r="A5711">
        <v>5710</v>
      </c>
      <c r="B5711" t="s">
        <v>5913</v>
      </c>
      <c r="C5711">
        <v>0</v>
      </c>
      <c r="D5711">
        <v>0</v>
      </c>
      <c r="E5711">
        <v>0</v>
      </c>
      <c r="F5711">
        <v>0</v>
      </c>
      <c r="G5711">
        <v>0.84450797894360397</v>
      </c>
      <c r="H5711">
        <v>1.00000000000031</v>
      </c>
    </row>
    <row r="5712" spans="1:8" x14ac:dyDescent="0.3">
      <c r="A5712">
        <v>5711</v>
      </c>
      <c r="B5712" t="s">
        <v>5914</v>
      </c>
      <c r="C5712">
        <v>0</v>
      </c>
      <c r="D5712">
        <v>0</v>
      </c>
      <c r="E5712">
        <v>0</v>
      </c>
      <c r="F5712">
        <v>0</v>
      </c>
      <c r="G5712">
        <v>0.326563980034829</v>
      </c>
      <c r="H5712">
        <v>1.00000000000079</v>
      </c>
    </row>
    <row r="5713" spans="1:8" x14ac:dyDescent="0.3">
      <c r="A5713">
        <v>5712</v>
      </c>
      <c r="B5713" t="s">
        <v>5915</v>
      </c>
      <c r="C5713">
        <v>0</v>
      </c>
      <c r="D5713">
        <v>0</v>
      </c>
      <c r="E5713">
        <v>0</v>
      </c>
      <c r="F5713">
        <v>0</v>
      </c>
      <c r="G5713">
        <v>0.71414667273468901</v>
      </c>
      <c r="H5713">
        <v>0.99999999999950095</v>
      </c>
    </row>
    <row r="5714" spans="1:8" x14ac:dyDescent="0.3">
      <c r="A5714">
        <v>5713</v>
      </c>
      <c r="B5714" t="s">
        <v>5916</v>
      </c>
      <c r="C5714">
        <v>0</v>
      </c>
      <c r="D5714">
        <v>0</v>
      </c>
      <c r="E5714">
        <v>0</v>
      </c>
      <c r="F5714">
        <v>0</v>
      </c>
      <c r="G5714">
        <v>0.82504683769568499</v>
      </c>
      <c r="H5714">
        <v>1.00000000000171</v>
      </c>
    </row>
    <row r="5715" spans="1:8" x14ac:dyDescent="0.3">
      <c r="A5715">
        <v>5714</v>
      </c>
      <c r="B5715" t="s">
        <v>5917</v>
      </c>
      <c r="C5715">
        <v>0</v>
      </c>
      <c r="D5715">
        <v>0</v>
      </c>
      <c r="E5715">
        <v>0</v>
      </c>
      <c r="F5715">
        <v>0</v>
      </c>
      <c r="G5715">
        <v>0.98738931246183903</v>
      </c>
      <c r="H5715">
        <v>0.99999999999909395</v>
      </c>
    </row>
    <row r="5716" spans="1:8" x14ac:dyDescent="0.3">
      <c r="A5716">
        <v>5715</v>
      </c>
      <c r="B5716" t="s">
        <v>5918</v>
      </c>
      <c r="C5716">
        <v>0</v>
      </c>
      <c r="D5716">
        <v>0</v>
      </c>
      <c r="E5716">
        <v>0</v>
      </c>
      <c r="F5716">
        <v>0</v>
      </c>
      <c r="G5716">
        <v>1</v>
      </c>
      <c r="H5716">
        <v>1</v>
      </c>
    </row>
    <row r="5717" spans="1:8" x14ac:dyDescent="0.3">
      <c r="A5717">
        <v>5716</v>
      </c>
      <c r="B5717" t="s">
        <v>5919</v>
      </c>
      <c r="C5717">
        <v>0</v>
      </c>
      <c r="D5717">
        <v>0</v>
      </c>
      <c r="E5717">
        <v>0</v>
      </c>
      <c r="F5717">
        <v>0</v>
      </c>
      <c r="G5717">
        <v>1</v>
      </c>
      <c r="H5717">
        <v>1</v>
      </c>
    </row>
    <row r="5718" spans="1:8" x14ac:dyDescent="0.3">
      <c r="A5718">
        <v>5717</v>
      </c>
      <c r="B5718" t="s">
        <v>5920</v>
      </c>
      <c r="C5718">
        <v>0</v>
      </c>
      <c r="D5718">
        <v>0</v>
      </c>
      <c r="E5718">
        <v>0</v>
      </c>
      <c r="F5718">
        <v>0</v>
      </c>
      <c r="G5718">
        <v>1</v>
      </c>
      <c r="H5718">
        <v>1</v>
      </c>
    </row>
    <row r="5719" spans="1:8" x14ac:dyDescent="0.3">
      <c r="A5719">
        <v>5718</v>
      </c>
      <c r="B5719" t="s">
        <v>5921</v>
      </c>
      <c r="C5719">
        <v>0</v>
      </c>
      <c r="D5719">
        <v>0</v>
      </c>
      <c r="E5719">
        <v>0</v>
      </c>
      <c r="F5719">
        <v>0</v>
      </c>
      <c r="G5719">
        <v>0</v>
      </c>
      <c r="H5719">
        <v>1</v>
      </c>
    </row>
    <row r="5720" spans="1:8" x14ac:dyDescent="0.3">
      <c r="A5720">
        <v>5719</v>
      </c>
      <c r="B5720" t="s">
        <v>5922</v>
      </c>
      <c r="C5720">
        <v>0</v>
      </c>
      <c r="D5720">
        <v>0</v>
      </c>
      <c r="E5720">
        <v>0</v>
      </c>
      <c r="F5720">
        <v>0</v>
      </c>
      <c r="G5720">
        <v>0</v>
      </c>
      <c r="H5720">
        <v>1</v>
      </c>
    </row>
    <row r="5721" spans="1:8" x14ac:dyDescent="0.3">
      <c r="A5721">
        <v>5720</v>
      </c>
      <c r="B5721" t="s">
        <v>5923</v>
      </c>
      <c r="C5721">
        <v>0</v>
      </c>
      <c r="D5721">
        <v>0</v>
      </c>
      <c r="E5721">
        <v>0</v>
      </c>
      <c r="F5721">
        <v>0</v>
      </c>
      <c r="G5721">
        <v>0</v>
      </c>
      <c r="H5721">
        <v>1</v>
      </c>
    </row>
    <row r="5722" spans="1:8" x14ac:dyDescent="0.3">
      <c r="A5722">
        <v>5721</v>
      </c>
      <c r="B5722" t="s">
        <v>5924</v>
      </c>
      <c r="C5722">
        <v>0</v>
      </c>
      <c r="D5722">
        <v>0</v>
      </c>
      <c r="E5722">
        <v>0</v>
      </c>
      <c r="F5722">
        <v>0</v>
      </c>
      <c r="G5722">
        <v>0</v>
      </c>
      <c r="H5722">
        <v>1</v>
      </c>
    </row>
    <row r="5723" spans="1:8" x14ac:dyDescent="0.3">
      <c r="A5723">
        <v>5722</v>
      </c>
      <c r="B5723" t="s">
        <v>5925</v>
      </c>
      <c r="C5723">
        <v>0</v>
      </c>
      <c r="D5723">
        <v>0</v>
      </c>
      <c r="E5723">
        <v>0</v>
      </c>
      <c r="F5723">
        <v>0</v>
      </c>
      <c r="G5723">
        <v>0</v>
      </c>
      <c r="H5723">
        <v>1</v>
      </c>
    </row>
    <row r="5724" spans="1:8" x14ac:dyDescent="0.3">
      <c r="A5724">
        <v>5723</v>
      </c>
      <c r="B5724" t="s">
        <v>5926</v>
      </c>
      <c r="C5724">
        <v>0</v>
      </c>
      <c r="D5724">
        <v>0</v>
      </c>
      <c r="E5724">
        <v>0</v>
      </c>
      <c r="F5724">
        <v>0</v>
      </c>
      <c r="G5724">
        <v>0</v>
      </c>
      <c r="H5724">
        <v>1</v>
      </c>
    </row>
    <row r="5725" spans="1:8" x14ac:dyDescent="0.3">
      <c r="A5725">
        <v>5724</v>
      </c>
      <c r="B5725" t="s">
        <v>5927</v>
      </c>
      <c r="C5725">
        <v>0</v>
      </c>
      <c r="D5725">
        <v>0</v>
      </c>
      <c r="E5725">
        <v>0</v>
      </c>
      <c r="F5725">
        <v>0</v>
      </c>
      <c r="G5725">
        <v>0</v>
      </c>
      <c r="H5725">
        <v>1</v>
      </c>
    </row>
    <row r="5726" spans="1:8" x14ac:dyDescent="0.3">
      <c r="A5726">
        <v>5725</v>
      </c>
      <c r="B5726" t="s">
        <v>5928</v>
      </c>
      <c r="C5726">
        <v>0</v>
      </c>
      <c r="D5726">
        <v>0</v>
      </c>
      <c r="E5726">
        <v>0</v>
      </c>
      <c r="F5726">
        <v>0</v>
      </c>
      <c r="G5726">
        <v>0</v>
      </c>
      <c r="H5726">
        <v>1</v>
      </c>
    </row>
    <row r="5727" spans="1:8" x14ac:dyDescent="0.3">
      <c r="A5727">
        <v>5726</v>
      </c>
      <c r="B5727" t="s">
        <v>5929</v>
      </c>
      <c r="C5727">
        <v>0</v>
      </c>
      <c r="D5727">
        <v>0</v>
      </c>
      <c r="E5727">
        <v>0</v>
      </c>
      <c r="F5727">
        <v>0</v>
      </c>
      <c r="G5727">
        <v>0</v>
      </c>
      <c r="H5727">
        <v>1</v>
      </c>
    </row>
    <row r="5728" spans="1:8" x14ac:dyDescent="0.3">
      <c r="A5728">
        <v>5727</v>
      </c>
      <c r="B5728" t="s">
        <v>5930</v>
      </c>
      <c r="C5728">
        <v>0</v>
      </c>
      <c r="D5728">
        <v>0</v>
      </c>
      <c r="E5728">
        <v>0</v>
      </c>
      <c r="F5728">
        <v>0</v>
      </c>
      <c r="G5728">
        <v>0</v>
      </c>
      <c r="H5728">
        <v>1</v>
      </c>
    </row>
    <row r="5729" spans="1:8" x14ac:dyDescent="0.3">
      <c r="A5729">
        <v>5728</v>
      </c>
      <c r="B5729" t="s">
        <v>5931</v>
      </c>
      <c r="C5729">
        <v>0</v>
      </c>
      <c r="D5729">
        <v>0</v>
      </c>
      <c r="E5729">
        <v>0</v>
      </c>
      <c r="F5729">
        <v>0</v>
      </c>
      <c r="G5729">
        <v>0</v>
      </c>
      <c r="H5729">
        <v>1</v>
      </c>
    </row>
    <row r="5730" spans="1:8" x14ac:dyDescent="0.3">
      <c r="A5730">
        <v>5729</v>
      </c>
      <c r="B5730" t="s">
        <v>5932</v>
      </c>
      <c r="C5730">
        <v>0</v>
      </c>
      <c r="D5730">
        <v>0</v>
      </c>
      <c r="E5730">
        <v>0</v>
      </c>
      <c r="F5730">
        <v>0</v>
      </c>
      <c r="G5730">
        <v>0</v>
      </c>
      <c r="H5730">
        <v>1</v>
      </c>
    </row>
    <row r="5731" spans="1:8" x14ac:dyDescent="0.3">
      <c r="A5731">
        <v>5730</v>
      </c>
      <c r="B5731" t="s">
        <v>5933</v>
      </c>
      <c r="C5731">
        <v>0</v>
      </c>
      <c r="D5731">
        <v>0</v>
      </c>
      <c r="E5731">
        <v>0</v>
      </c>
      <c r="F5731">
        <v>0</v>
      </c>
      <c r="G5731">
        <v>0</v>
      </c>
      <c r="H5731">
        <v>1</v>
      </c>
    </row>
    <row r="5732" spans="1:8" x14ac:dyDescent="0.3">
      <c r="A5732">
        <v>5731</v>
      </c>
      <c r="B5732" t="s">
        <v>5934</v>
      </c>
      <c r="C5732">
        <v>0</v>
      </c>
      <c r="D5732">
        <v>0</v>
      </c>
      <c r="E5732">
        <v>0</v>
      </c>
      <c r="F5732">
        <v>0</v>
      </c>
      <c r="G5732">
        <v>0</v>
      </c>
      <c r="H5732">
        <v>1</v>
      </c>
    </row>
    <row r="5733" spans="1:8" x14ac:dyDescent="0.3">
      <c r="A5733">
        <v>5732</v>
      </c>
      <c r="B5733" t="s">
        <v>5935</v>
      </c>
      <c r="C5733">
        <v>0</v>
      </c>
      <c r="D5733">
        <v>0</v>
      </c>
      <c r="E5733">
        <v>0</v>
      </c>
      <c r="F5733">
        <v>0</v>
      </c>
      <c r="G5733">
        <v>0</v>
      </c>
      <c r="H5733">
        <v>1</v>
      </c>
    </row>
    <row r="5734" spans="1:8" x14ac:dyDescent="0.3">
      <c r="A5734">
        <v>5733</v>
      </c>
      <c r="B5734" t="s">
        <v>5936</v>
      </c>
      <c r="C5734">
        <v>0</v>
      </c>
      <c r="D5734">
        <v>0</v>
      </c>
      <c r="E5734">
        <v>0</v>
      </c>
      <c r="F5734">
        <v>0</v>
      </c>
      <c r="G5734">
        <v>1</v>
      </c>
      <c r="H5734">
        <v>1</v>
      </c>
    </row>
    <row r="5735" spans="1:8" x14ac:dyDescent="0.3">
      <c r="A5735">
        <v>5734</v>
      </c>
      <c r="B5735" t="s">
        <v>5937</v>
      </c>
      <c r="C5735">
        <v>0</v>
      </c>
      <c r="D5735">
        <v>0</v>
      </c>
      <c r="E5735">
        <v>0</v>
      </c>
      <c r="F5735">
        <v>0</v>
      </c>
      <c r="G5735">
        <v>1</v>
      </c>
      <c r="H5735">
        <v>1</v>
      </c>
    </row>
    <row r="5736" spans="1:8" x14ac:dyDescent="0.3">
      <c r="A5736">
        <v>5735</v>
      </c>
      <c r="B5736" t="s">
        <v>5938</v>
      </c>
      <c r="C5736">
        <v>0</v>
      </c>
      <c r="D5736">
        <v>0</v>
      </c>
      <c r="E5736">
        <v>0</v>
      </c>
      <c r="F5736">
        <v>0</v>
      </c>
      <c r="G5736">
        <v>1</v>
      </c>
      <c r="H5736">
        <v>1</v>
      </c>
    </row>
    <row r="5737" spans="1:8" x14ac:dyDescent="0.3">
      <c r="A5737">
        <v>5736</v>
      </c>
      <c r="B5737" t="s">
        <v>5939</v>
      </c>
      <c r="C5737">
        <v>0</v>
      </c>
      <c r="D5737">
        <v>0</v>
      </c>
      <c r="E5737">
        <v>0</v>
      </c>
      <c r="F5737">
        <v>0</v>
      </c>
      <c r="G5737">
        <v>1</v>
      </c>
      <c r="H5737">
        <v>1</v>
      </c>
    </row>
    <row r="5738" spans="1:8" x14ac:dyDescent="0.3">
      <c r="A5738">
        <v>5737</v>
      </c>
      <c r="B5738" t="s">
        <v>5940</v>
      </c>
      <c r="C5738">
        <v>0</v>
      </c>
      <c r="D5738">
        <v>0</v>
      </c>
      <c r="E5738">
        <v>0</v>
      </c>
      <c r="F5738">
        <v>0</v>
      </c>
      <c r="G5738">
        <v>1</v>
      </c>
      <c r="H5738">
        <v>1</v>
      </c>
    </row>
    <row r="5739" spans="1:8" x14ac:dyDescent="0.3">
      <c r="A5739">
        <v>5738</v>
      </c>
      <c r="B5739" t="s">
        <v>5941</v>
      </c>
      <c r="C5739">
        <v>0</v>
      </c>
      <c r="D5739">
        <v>0</v>
      </c>
      <c r="E5739">
        <v>0</v>
      </c>
      <c r="F5739">
        <v>0</v>
      </c>
      <c r="G5739">
        <v>1</v>
      </c>
      <c r="H5739">
        <v>1</v>
      </c>
    </row>
    <row r="5740" spans="1:8" x14ac:dyDescent="0.3">
      <c r="A5740">
        <v>5739</v>
      </c>
      <c r="B5740" t="s">
        <v>5942</v>
      </c>
      <c r="C5740">
        <v>0</v>
      </c>
      <c r="D5740">
        <v>0</v>
      </c>
      <c r="E5740">
        <v>0</v>
      </c>
      <c r="F5740">
        <v>0</v>
      </c>
      <c r="G5740">
        <v>1</v>
      </c>
      <c r="H5740">
        <v>1</v>
      </c>
    </row>
    <row r="5741" spans="1:8" x14ac:dyDescent="0.3">
      <c r="A5741">
        <v>5740</v>
      </c>
      <c r="B5741" t="s">
        <v>5943</v>
      </c>
      <c r="C5741">
        <v>0</v>
      </c>
      <c r="D5741">
        <v>0</v>
      </c>
      <c r="E5741">
        <v>0</v>
      </c>
      <c r="F5741">
        <v>0</v>
      </c>
      <c r="G5741">
        <v>0.99817372280623395</v>
      </c>
      <c r="H5741">
        <v>1.00000000000116</v>
      </c>
    </row>
    <row r="5742" spans="1:8" x14ac:dyDescent="0.3">
      <c r="A5742">
        <v>5741</v>
      </c>
      <c r="B5742" t="s">
        <v>5944</v>
      </c>
      <c r="C5742">
        <v>0</v>
      </c>
      <c r="D5742">
        <v>0</v>
      </c>
      <c r="E5742">
        <v>0</v>
      </c>
      <c r="F5742">
        <v>0</v>
      </c>
      <c r="G5742">
        <v>1</v>
      </c>
      <c r="H5742">
        <v>1</v>
      </c>
    </row>
    <row r="5743" spans="1:8" x14ac:dyDescent="0.3">
      <c r="A5743">
        <v>5742</v>
      </c>
      <c r="B5743" t="s">
        <v>5945</v>
      </c>
      <c r="C5743">
        <v>0</v>
      </c>
      <c r="D5743">
        <v>0</v>
      </c>
      <c r="E5743">
        <v>0</v>
      </c>
      <c r="F5743">
        <v>0</v>
      </c>
      <c r="G5743">
        <v>0.64974023920148605</v>
      </c>
      <c r="H5743">
        <v>0.99999999999330202</v>
      </c>
    </row>
    <row r="5744" spans="1:8" x14ac:dyDescent="0.3">
      <c r="A5744">
        <v>5743</v>
      </c>
      <c r="B5744" t="s">
        <v>5946</v>
      </c>
      <c r="C5744">
        <v>0</v>
      </c>
      <c r="D5744">
        <v>0</v>
      </c>
      <c r="E5744">
        <v>0</v>
      </c>
      <c r="F5744">
        <v>0</v>
      </c>
      <c r="G5744">
        <v>0.88344927226550196</v>
      </c>
      <c r="H5744">
        <v>1.0000000000043401</v>
      </c>
    </row>
    <row r="5745" spans="1:8" x14ac:dyDescent="0.3">
      <c r="A5745">
        <v>5744</v>
      </c>
      <c r="B5745" t="s">
        <v>5947</v>
      </c>
      <c r="C5745">
        <v>0</v>
      </c>
      <c r="D5745">
        <v>0</v>
      </c>
      <c r="E5745">
        <v>0</v>
      </c>
      <c r="F5745">
        <v>0</v>
      </c>
      <c r="G5745">
        <v>1</v>
      </c>
      <c r="H5745">
        <v>1</v>
      </c>
    </row>
    <row r="5746" spans="1:8" x14ac:dyDescent="0.3">
      <c r="A5746">
        <v>5745</v>
      </c>
      <c r="B5746" t="s">
        <v>5948</v>
      </c>
      <c r="C5746">
        <v>0</v>
      </c>
      <c r="D5746">
        <v>0</v>
      </c>
      <c r="E5746">
        <v>0</v>
      </c>
      <c r="F5746">
        <v>0</v>
      </c>
      <c r="G5746">
        <v>1</v>
      </c>
      <c r="H5746">
        <v>1</v>
      </c>
    </row>
    <row r="5747" spans="1:8" x14ac:dyDescent="0.3">
      <c r="A5747">
        <v>5746</v>
      </c>
      <c r="B5747" t="s">
        <v>5949</v>
      </c>
      <c r="C5747">
        <v>0</v>
      </c>
      <c r="D5747">
        <v>0</v>
      </c>
      <c r="E5747">
        <v>0</v>
      </c>
      <c r="F5747">
        <v>0</v>
      </c>
      <c r="G5747">
        <v>0.99899824981063401</v>
      </c>
      <c r="H5747">
        <v>1.00000000000055</v>
      </c>
    </row>
    <row r="5748" spans="1:8" x14ac:dyDescent="0.3">
      <c r="A5748">
        <v>5747</v>
      </c>
      <c r="B5748" t="s">
        <v>5950</v>
      </c>
      <c r="C5748">
        <v>0</v>
      </c>
      <c r="D5748">
        <v>0</v>
      </c>
      <c r="E5748">
        <v>0</v>
      </c>
      <c r="F5748">
        <v>0</v>
      </c>
      <c r="G5748">
        <v>1</v>
      </c>
      <c r="H5748">
        <v>1</v>
      </c>
    </row>
    <row r="5749" spans="1:8" x14ac:dyDescent="0.3">
      <c r="A5749">
        <v>5748</v>
      </c>
      <c r="B5749" t="s">
        <v>5951</v>
      </c>
      <c r="C5749">
        <v>0</v>
      </c>
      <c r="D5749">
        <v>0</v>
      </c>
      <c r="E5749">
        <v>0</v>
      </c>
      <c r="F5749">
        <v>0</v>
      </c>
      <c r="G5749">
        <v>0.820344402327014</v>
      </c>
      <c r="H5749">
        <v>1.00000000000107</v>
      </c>
    </row>
    <row r="5750" spans="1:8" x14ac:dyDescent="0.3">
      <c r="A5750">
        <v>5749</v>
      </c>
      <c r="B5750" t="s">
        <v>5952</v>
      </c>
      <c r="C5750">
        <v>0</v>
      </c>
      <c r="D5750">
        <v>0</v>
      </c>
      <c r="E5750">
        <v>0</v>
      </c>
      <c r="F5750">
        <v>0</v>
      </c>
      <c r="G5750">
        <v>1</v>
      </c>
      <c r="H5750">
        <v>1</v>
      </c>
    </row>
    <row r="5751" spans="1:8" x14ac:dyDescent="0.3">
      <c r="A5751">
        <v>5750</v>
      </c>
      <c r="B5751" t="s">
        <v>5953</v>
      </c>
      <c r="C5751">
        <v>0</v>
      </c>
      <c r="D5751">
        <v>0</v>
      </c>
      <c r="E5751">
        <v>0</v>
      </c>
      <c r="F5751">
        <v>0</v>
      </c>
      <c r="G5751">
        <v>0.124878985783129</v>
      </c>
      <c r="H5751">
        <v>0.99999999999803202</v>
      </c>
    </row>
    <row r="5752" spans="1:8" x14ac:dyDescent="0.3">
      <c r="A5752">
        <v>5751</v>
      </c>
      <c r="B5752" t="s">
        <v>5954</v>
      </c>
      <c r="C5752">
        <v>0</v>
      </c>
      <c r="D5752">
        <v>0</v>
      </c>
      <c r="E5752">
        <v>0</v>
      </c>
      <c r="F5752">
        <v>0</v>
      </c>
      <c r="G5752">
        <v>0.999236637034566</v>
      </c>
      <c r="H5752">
        <v>1.0000000000001701</v>
      </c>
    </row>
    <row r="5753" spans="1:8" x14ac:dyDescent="0.3">
      <c r="A5753">
        <v>5752</v>
      </c>
      <c r="B5753" t="s">
        <v>5955</v>
      </c>
      <c r="C5753">
        <v>0</v>
      </c>
      <c r="D5753">
        <v>0</v>
      </c>
      <c r="E5753">
        <v>0</v>
      </c>
      <c r="F5753">
        <v>0</v>
      </c>
      <c r="G5753">
        <v>0</v>
      </c>
      <c r="H5753">
        <v>1</v>
      </c>
    </row>
    <row r="5754" spans="1:8" x14ac:dyDescent="0.3">
      <c r="A5754">
        <v>5753</v>
      </c>
      <c r="B5754" t="s">
        <v>5956</v>
      </c>
      <c r="C5754">
        <v>0</v>
      </c>
      <c r="D5754">
        <v>0</v>
      </c>
      <c r="E5754">
        <v>0</v>
      </c>
      <c r="F5754">
        <v>0</v>
      </c>
      <c r="G5754">
        <v>9.5424135422237794E-3</v>
      </c>
      <c r="H5754">
        <v>1.0000000000025799</v>
      </c>
    </row>
    <row r="5755" spans="1:8" x14ac:dyDescent="0.3">
      <c r="A5755">
        <v>5754</v>
      </c>
      <c r="B5755" t="s">
        <v>5957</v>
      </c>
      <c r="C5755">
        <v>0</v>
      </c>
      <c r="D5755">
        <v>0</v>
      </c>
      <c r="E5755">
        <v>0</v>
      </c>
      <c r="F5755">
        <v>0</v>
      </c>
      <c r="G5755">
        <v>0.72445906386651204</v>
      </c>
      <c r="H5755">
        <v>1.0000000000006499</v>
      </c>
    </row>
    <row r="5756" spans="1:8" x14ac:dyDescent="0.3">
      <c r="A5756">
        <v>5755</v>
      </c>
      <c r="B5756" t="s">
        <v>5958</v>
      </c>
      <c r="C5756">
        <v>0</v>
      </c>
      <c r="D5756">
        <v>0</v>
      </c>
      <c r="E5756">
        <v>0</v>
      </c>
      <c r="F5756">
        <v>0</v>
      </c>
      <c r="G5756">
        <v>0.23629093873888601</v>
      </c>
      <c r="H5756">
        <v>0.99999999999934297</v>
      </c>
    </row>
    <row r="5757" spans="1:8" x14ac:dyDescent="0.3">
      <c r="A5757">
        <v>5756</v>
      </c>
      <c r="B5757" t="s">
        <v>5959</v>
      </c>
      <c r="C5757">
        <v>0</v>
      </c>
      <c r="D5757">
        <v>0</v>
      </c>
      <c r="E5757">
        <v>0</v>
      </c>
      <c r="F5757">
        <v>0</v>
      </c>
      <c r="G5757">
        <v>1.4904934377615199E-2</v>
      </c>
      <c r="H5757">
        <v>0.99999999999992795</v>
      </c>
    </row>
    <row r="5758" spans="1:8" x14ac:dyDescent="0.3">
      <c r="A5758">
        <v>5757</v>
      </c>
      <c r="B5758" t="s">
        <v>5960</v>
      </c>
      <c r="C5758">
        <v>0</v>
      </c>
      <c r="D5758">
        <v>0</v>
      </c>
      <c r="E5758">
        <v>0</v>
      </c>
      <c r="F5758">
        <v>0</v>
      </c>
      <c r="G5758">
        <v>0.50796119496005898</v>
      </c>
      <c r="H5758">
        <v>0.99999999999830802</v>
      </c>
    </row>
    <row r="5759" spans="1:8" x14ac:dyDescent="0.3">
      <c r="A5759">
        <v>5758</v>
      </c>
      <c r="B5759" t="s">
        <v>5961</v>
      </c>
      <c r="C5759">
        <v>0</v>
      </c>
      <c r="D5759">
        <v>0</v>
      </c>
      <c r="E5759">
        <v>0</v>
      </c>
      <c r="F5759">
        <v>0</v>
      </c>
      <c r="G5759">
        <v>0.240659156769468</v>
      </c>
      <c r="H5759">
        <v>1.00000000000161</v>
      </c>
    </row>
    <row r="5760" spans="1:8" x14ac:dyDescent="0.3">
      <c r="A5760">
        <v>5759</v>
      </c>
      <c r="B5760" t="s">
        <v>5962</v>
      </c>
      <c r="C5760">
        <v>0</v>
      </c>
      <c r="D5760">
        <v>0</v>
      </c>
      <c r="E5760">
        <v>0</v>
      </c>
      <c r="F5760">
        <v>0</v>
      </c>
      <c r="G5760">
        <v>0.91441164842225697</v>
      </c>
      <c r="H5760">
        <v>1.00000000000108</v>
      </c>
    </row>
    <row r="5761" spans="1:8" x14ac:dyDescent="0.3">
      <c r="A5761">
        <v>5760</v>
      </c>
      <c r="B5761" t="s">
        <v>5963</v>
      </c>
      <c r="C5761">
        <v>0</v>
      </c>
      <c r="D5761">
        <v>0</v>
      </c>
      <c r="E5761">
        <v>0</v>
      </c>
      <c r="F5761">
        <v>0</v>
      </c>
      <c r="G5761">
        <v>0.87554897035375701</v>
      </c>
      <c r="H5761">
        <v>1.0000000000003899</v>
      </c>
    </row>
    <row r="5762" spans="1:8" x14ac:dyDescent="0.3">
      <c r="A5762">
        <v>5761</v>
      </c>
      <c r="B5762" t="s">
        <v>5964</v>
      </c>
      <c r="C5762">
        <v>0</v>
      </c>
      <c r="D5762">
        <v>0</v>
      </c>
      <c r="E5762">
        <v>0</v>
      </c>
      <c r="F5762">
        <v>0</v>
      </c>
      <c r="G5762">
        <v>8.1607635801083503E-2</v>
      </c>
      <c r="H5762">
        <v>0.999999999998195</v>
      </c>
    </row>
    <row r="5763" spans="1:8" x14ac:dyDescent="0.3">
      <c r="A5763">
        <v>5762</v>
      </c>
      <c r="B5763" t="s">
        <v>5965</v>
      </c>
      <c r="C5763">
        <v>0</v>
      </c>
      <c r="D5763">
        <v>0</v>
      </c>
      <c r="E5763">
        <v>0</v>
      </c>
      <c r="F5763">
        <v>0</v>
      </c>
      <c r="G5763">
        <v>0.99830356147600596</v>
      </c>
      <c r="H5763">
        <v>0.99999999999931</v>
      </c>
    </row>
    <row r="5764" spans="1:8" x14ac:dyDescent="0.3">
      <c r="A5764">
        <v>5763</v>
      </c>
      <c r="B5764" t="s">
        <v>5966</v>
      </c>
      <c r="C5764">
        <v>0</v>
      </c>
      <c r="D5764">
        <v>0</v>
      </c>
      <c r="E5764">
        <v>0</v>
      </c>
      <c r="F5764">
        <v>0</v>
      </c>
      <c r="G5764">
        <v>0.27056720589149602</v>
      </c>
      <c r="H5764">
        <v>1.00000000000412</v>
      </c>
    </row>
    <row r="5765" spans="1:8" x14ac:dyDescent="0.3">
      <c r="A5765">
        <v>5764</v>
      </c>
      <c r="B5765" t="s">
        <v>5967</v>
      </c>
      <c r="C5765">
        <v>0</v>
      </c>
      <c r="D5765">
        <v>0</v>
      </c>
      <c r="E5765">
        <v>0</v>
      </c>
      <c r="F5765">
        <v>0</v>
      </c>
      <c r="G5765">
        <v>0</v>
      </c>
      <c r="H5765">
        <v>1</v>
      </c>
    </row>
    <row r="5766" spans="1:8" x14ac:dyDescent="0.3">
      <c r="A5766">
        <v>5765</v>
      </c>
      <c r="B5766" t="s">
        <v>5968</v>
      </c>
      <c r="C5766">
        <v>0</v>
      </c>
      <c r="D5766">
        <v>0</v>
      </c>
      <c r="E5766">
        <v>0</v>
      </c>
      <c r="F5766">
        <v>0</v>
      </c>
      <c r="G5766">
        <v>0.76038593306679603</v>
      </c>
      <c r="H5766">
        <v>0.99999999999887201</v>
      </c>
    </row>
    <row r="5767" spans="1:8" x14ac:dyDescent="0.3">
      <c r="A5767">
        <v>5766</v>
      </c>
      <c r="B5767" t="s">
        <v>5969</v>
      </c>
      <c r="C5767">
        <v>0</v>
      </c>
      <c r="D5767">
        <v>0</v>
      </c>
      <c r="E5767">
        <v>0</v>
      </c>
      <c r="F5767">
        <v>0</v>
      </c>
      <c r="G5767">
        <v>0</v>
      </c>
      <c r="H5767">
        <v>1</v>
      </c>
    </row>
    <row r="5768" spans="1:8" x14ac:dyDescent="0.3">
      <c r="A5768">
        <v>5767</v>
      </c>
      <c r="B5768" t="s">
        <v>5970</v>
      </c>
      <c r="C5768">
        <v>0</v>
      </c>
      <c r="D5768">
        <v>0</v>
      </c>
      <c r="E5768">
        <v>0</v>
      </c>
      <c r="F5768">
        <v>0</v>
      </c>
      <c r="G5768">
        <v>0</v>
      </c>
      <c r="H5768">
        <v>1</v>
      </c>
    </row>
    <row r="5769" spans="1:8" x14ac:dyDescent="0.3">
      <c r="A5769">
        <v>5768</v>
      </c>
      <c r="B5769" t="s">
        <v>5971</v>
      </c>
      <c r="C5769">
        <v>0</v>
      </c>
      <c r="D5769">
        <v>0</v>
      </c>
      <c r="E5769">
        <v>0</v>
      </c>
      <c r="F5769">
        <v>0</v>
      </c>
      <c r="G5769">
        <v>1</v>
      </c>
      <c r="H5769">
        <v>1</v>
      </c>
    </row>
    <row r="5770" spans="1:8" x14ac:dyDescent="0.3">
      <c r="A5770">
        <v>5769</v>
      </c>
      <c r="B5770" t="s">
        <v>5972</v>
      </c>
      <c r="C5770">
        <v>0</v>
      </c>
      <c r="D5770">
        <v>0</v>
      </c>
      <c r="E5770">
        <v>0</v>
      </c>
      <c r="F5770">
        <v>0</v>
      </c>
      <c r="G5770">
        <v>1</v>
      </c>
      <c r="H5770">
        <v>1</v>
      </c>
    </row>
    <row r="5771" spans="1:8" x14ac:dyDescent="0.3">
      <c r="A5771">
        <v>5770</v>
      </c>
      <c r="B5771" t="s">
        <v>5973</v>
      </c>
      <c r="C5771">
        <v>0</v>
      </c>
      <c r="D5771">
        <v>0</v>
      </c>
      <c r="E5771">
        <v>0</v>
      </c>
      <c r="F5771">
        <v>0</v>
      </c>
      <c r="G5771">
        <v>1</v>
      </c>
      <c r="H5771">
        <v>1</v>
      </c>
    </row>
    <row r="5772" spans="1:8" x14ac:dyDescent="0.3">
      <c r="A5772">
        <v>5771</v>
      </c>
      <c r="B5772" t="s">
        <v>5974</v>
      </c>
      <c r="C5772">
        <v>0</v>
      </c>
      <c r="D5772">
        <v>0</v>
      </c>
      <c r="E5772">
        <v>0</v>
      </c>
      <c r="F5772">
        <v>0</v>
      </c>
      <c r="G5772">
        <v>1</v>
      </c>
      <c r="H5772">
        <v>1</v>
      </c>
    </row>
    <row r="5773" spans="1:8" x14ac:dyDescent="0.3">
      <c r="A5773">
        <v>5772</v>
      </c>
      <c r="B5773" t="s">
        <v>5975</v>
      </c>
      <c r="C5773">
        <v>0</v>
      </c>
      <c r="D5773">
        <v>0</v>
      </c>
      <c r="E5773">
        <v>0</v>
      </c>
      <c r="F5773">
        <v>0</v>
      </c>
      <c r="G5773">
        <v>1</v>
      </c>
      <c r="H5773">
        <v>1</v>
      </c>
    </row>
    <row r="5774" spans="1:8" x14ac:dyDescent="0.3">
      <c r="A5774">
        <v>5773</v>
      </c>
      <c r="B5774" t="s">
        <v>5976</v>
      </c>
      <c r="C5774">
        <v>0</v>
      </c>
      <c r="D5774">
        <v>0</v>
      </c>
      <c r="E5774">
        <v>0</v>
      </c>
      <c r="F5774">
        <v>0</v>
      </c>
      <c r="G5774">
        <v>1</v>
      </c>
      <c r="H5774">
        <v>1</v>
      </c>
    </row>
    <row r="5775" spans="1:8" x14ac:dyDescent="0.3">
      <c r="A5775">
        <v>5774</v>
      </c>
      <c r="B5775" t="s">
        <v>5977</v>
      </c>
      <c r="C5775">
        <v>0</v>
      </c>
      <c r="D5775">
        <v>0</v>
      </c>
      <c r="E5775">
        <v>0</v>
      </c>
      <c r="F5775">
        <v>0</v>
      </c>
      <c r="G5775">
        <v>1</v>
      </c>
      <c r="H5775">
        <v>1</v>
      </c>
    </row>
    <row r="5776" spans="1:8" x14ac:dyDescent="0.3">
      <c r="A5776">
        <v>5775</v>
      </c>
      <c r="B5776" t="s">
        <v>5978</v>
      </c>
      <c r="C5776">
        <v>0</v>
      </c>
      <c r="D5776">
        <v>0</v>
      </c>
      <c r="E5776">
        <v>0</v>
      </c>
      <c r="F5776">
        <v>0</v>
      </c>
      <c r="G5776">
        <v>1</v>
      </c>
      <c r="H5776">
        <v>1</v>
      </c>
    </row>
    <row r="5777" spans="1:8" x14ac:dyDescent="0.3">
      <c r="A5777">
        <v>5776</v>
      </c>
      <c r="B5777" t="s">
        <v>5979</v>
      </c>
      <c r="C5777">
        <v>0</v>
      </c>
      <c r="D5777">
        <v>0</v>
      </c>
      <c r="E5777">
        <v>0</v>
      </c>
      <c r="F5777">
        <v>0</v>
      </c>
      <c r="G5777">
        <v>1</v>
      </c>
      <c r="H5777">
        <v>1</v>
      </c>
    </row>
    <row r="5778" spans="1:8" x14ac:dyDescent="0.3">
      <c r="A5778">
        <v>5777</v>
      </c>
      <c r="B5778" t="s">
        <v>5980</v>
      </c>
      <c r="C5778">
        <v>0</v>
      </c>
      <c r="D5778">
        <v>0</v>
      </c>
      <c r="E5778">
        <v>0</v>
      </c>
      <c r="F5778">
        <v>0</v>
      </c>
      <c r="G5778">
        <v>1</v>
      </c>
      <c r="H5778">
        <v>1</v>
      </c>
    </row>
    <row r="5779" spans="1:8" x14ac:dyDescent="0.3">
      <c r="A5779">
        <v>5778</v>
      </c>
      <c r="B5779" t="s">
        <v>5981</v>
      </c>
      <c r="C5779">
        <v>0</v>
      </c>
      <c r="D5779">
        <v>0</v>
      </c>
      <c r="E5779">
        <v>0</v>
      </c>
      <c r="F5779">
        <v>0</v>
      </c>
      <c r="G5779">
        <v>1</v>
      </c>
      <c r="H5779">
        <v>1</v>
      </c>
    </row>
    <row r="5780" spans="1:8" x14ac:dyDescent="0.3">
      <c r="A5780">
        <v>5779</v>
      </c>
      <c r="B5780" t="s">
        <v>5982</v>
      </c>
      <c r="C5780">
        <v>0</v>
      </c>
      <c r="D5780">
        <v>0</v>
      </c>
      <c r="E5780">
        <v>0</v>
      </c>
      <c r="F5780">
        <v>0</v>
      </c>
      <c r="G5780">
        <v>1</v>
      </c>
      <c r="H5780">
        <v>1</v>
      </c>
    </row>
    <row r="5781" spans="1:8" x14ac:dyDescent="0.3">
      <c r="A5781">
        <v>5780</v>
      </c>
      <c r="B5781" t="s">
        <v>5983</v>
      </c>
      <c r="C5781">
        <v>0</v>
      </c>
      <c r="D5781">
        <v>0</v>
      </c>
      <c r="E5781">
        <v>0</v>
      </c>
      <c r="F5781">
        <v>0</v>
      </c>
      <c r="G5781">
        <v>1</v>
      </c>
      <c r="H5781">
        <v>1</v>
      </c>
    </row>
    <row r="5782" spans="1:8" x14ac:dyDescent="0.3">
      <c r="A5782">
        <v>5781</v>
      </c>
      <c r="B5782" t="s">
        <v>5984</v>
      </c>
      <c r="C5782">
        <v>0</v>
      </c>
      <c r="D5782">
        <v>0</v>
      </c>
      <c r="E5782">
        <v>0</v>
      </c>
      <c r="F5782">
        <v>0</v>
      </c>
      <c r="G5782">
        <v>1</v>
      </c>
      <c r="H5782">
        <v>1</v>
      </c>
    </row>
    <row r="5783" spans="1:8" x14ac:dyDescent="0.3">
      <c r="A5783">
        <v>5782</v>
      </c>
      <c r="B5783" t="s">
        <v>5985</v>
      </c>
      <c r="C5783">
        <v>0</v>
      </c>
      <c r="D5783">
        <v>0</v>
      </c>
      <c r="E5783">
        <v>0</v>
      </c>
      <c r="F5783">
        <v>0</v>
      </c>
      <c r="G5783">
        <v>1</v>
      </c>
      <c r="H5783">
        <v>1</v>
      </c>
    </row>
    <row r="5784" spans="1:8" x14ac:dyDescent="0.3">
      <c r="A5784">
        <v>5783</v>
      </c>
      <c r="B5784" t="s">
        <v>5986</v>
      </c>
      <c r="C5784">
        <v>0</v>
      </c>
      <c r="D5784">
        <v>0</v>
      </c>
      <c r="E5784">
        <v>0</v>
      </c>
      <c r="F5784">
        <v>0</v>
      </c>
      <c r="G5784">
        <v>1</v>
      </c>
      <c r="H5784">
        <v>1</v>
      </c>
    </row>
    <row r="5785" spans="1:8" x14ac:dyDescent="0.3">
      <c r="A5785">
        <v>5784</v>
      </c>
      <c r="B5785" t="s">
        <v>5987</v>
      </c>
      <c r="C5785">
        <v>0</v>
      </c>
      <c r="D5785">
        <v>0</v>
      </c>
      <c r="E5785">
        <v>0</v>
      </c>
      <c r="F5785">
        <v>0</v>
      </c>
      <c r="G5785">
        <v>1</v>
      </c>
      <c r="H5785">
        <v>1</v>
      </c>
    </row>
    <row r="5786" spans="1:8" x14ac:dyDescent="0.3">
      <c r="A5786">
        <v>5785</v>
      </c>
      <c r="B5786" t="s">
        <v>5988</v>
      </c>
      <c r="C5786">
        <v>0</v>
      </c>
      <c r="D5786">
        <v>0</v>
      </c>
      <c r="E5786">
        <v>0</v>
      </c>
      <c r="F5786">
        <v>0</v>
      </c>
      <c r="G5786">
        <v>1</v>
      </c>
      <c r="H5786">
        <v>1</v>
      </c>
    </row>
    <row r="5787" spans="1:8" x14ac:dyDescent="0.3">
      <c r="A5787">
        <v>5786</v>
      </c>
      <c r="B5787" t="s">
        <v>5989</v>
      </c>
      <c r="C5787">
        <v>0</v>
      </c>
      <c r="D5787">
        <v>0</v>
      </c>
      <c r="E5787">
        <v>0</v>
      </c>
      <c r="F5787">
        <v>0</v>
      </c>
      <c r="G5787">
        <v>1</v>
      </c>
      <c r="H5787">
        <v>1</v>
      </c>
    </row>
    <row r="5788" spans="1:8" x14ac:dyDescent="0.3">
      <c r="A5788">
        <v>5787</v>
      </c>
      <c r="B5788" t="s">
        <v>5990</v>
      </c>
      <c r="C5788">
        <v>0</v>
      </c>
      <c r="D5788">
        <v>0</v>
      </c>
      <c r="E5788">
        <v>0</v>
      </c>
      <c r="F5788">
        <v>0</v>
      </c>
      <c r="G5788">
        <v>1</v>
      </c>
      <c r="H5788">
        <v>1</v>
      </c>
    </row>
    <row r="5789" spans="1:8" x14ac:dyDescent="0.3">
      <c r="A5789">
        <v>5788</v>
      </c>
      <c r="B5789" t="s">
        <v>5991</v>
      </c>
      <c r="C5789">
        <v>0</v>
      </c>
      <c r="D5789">
        <v>0</v>
      </c>
      <c r="E5789">
        <v>0</v>
      </c>
      <c r="F5789">
        <v>0</v>
      </c>
      <c r="G5789">
        <v>0</v>
      </c>
      <c r="H5789">
        <v>1</v>
      </c>
    </row>
    <row r="5790" spans="1:8" x14ac:dyDescent="0.3">
      <c r="A5790">
        <v>5789</v>
      </c>
      <c r="B5790" t="s">
        <v>5992</v>
      </c>
      <c r="C5790">
        <v>0</v>
      </c>
      <c r="D5790">
        <v>0</v>
      </c>
      <c r="E5790">
        <v>0</v>
      </c>
      <c r="F5790">
        <v>0</v>
      </c>
      <c r="G5790">
        <v>0</v>
      </c>
      <c r="H5790">
        <v>1</v>
      </c>
    </row>
    <row r="5791" spans="1:8" x14ac:dyDescent="0.3">
      <c r="A5791">
        <v>5790</v>
      </c>
      <c r="B5791" t="s">
        <v>5993</v>
      </c>
      <c r="C5791">
        <v>0</v>
      </c>
      <c r="D5791">
        <v>0</v>
      </c>
      <c r="E5791">
        <v>0</v>
      </c>
      <c r="F5791">
        <v>0</v>
      </c>
      <c r="G5791">
        <v>0</v>
      </c>
      <c r="H5791">
        <v>1</v>
      </c>
    </row>
    <row r="5792" spans="1:8" x14ac:dyDescent="0.3">
      <c r="A5792">
        <v>5791</v>
      </c>
      <c r="B5792" t="s">
        <v>5994</v>
      </c>
      <c r="C5792">
        <v>0</v>
      </c>
      <c r="D5792">
        <v>0</v>
      </c>
      <c r="E5792">
        <v>0</v>
      </c>
      <c r="F5792">
        <v>0</v>
      </c>
      <c r="G5792">
        <v>0</v>
      </c>
      <c r="H5792">
        <v>1</v>
      </c>
    </row>
    <row r="5793" spans="1:8" x14ac:dyDescent="0.3">
      <c r="A5793">
        <v>5792</v>
      </c>
      <c r="B5793" t="s">
        <v>5995</v>
      </c>
      <c r="C5793">
        <v>0</v>
      </c>
      <c r="D5793">
        <v>0</v>
      </c>
      <c r="E5793">
        <v>0</v>
      </c>
      <c r="F5793">
        <v>0</v>
      </c>
      <c r="G5793">
        <v>0</v>
      </c>
      <c r="H5793">
        <v>1</v>
      </c>
    </row>
    <row r="5794" spans="1:8" x14ac:dyDescent="0.3">
      <c r="A5794">
        <v>5793</v>
      </c>
      <c r="B5794" t="s">
        <v>5996</v>
      </c>
      <c r="C5794">
        <v>0</v>
      </c>
      <c r="D5794">
        <v>0</v>
      </c>
      <c r="E5794">
        <v>0</v>
      </c>
      <c r="F5794">
        <v>0</v>
      </c>
      <c r="G5794">
        <v>0</v>
      </c>
      <c r="H5794">
        <v>1</v>
      </c>
    </row>
    <row r="5795" spans="1:8" x14ac:dyDescent="0.3">
      <c r="A5795">
        <v>5794</v>
      </c>
      <c r="B5795" t="s">
        <v>5997</v>
      </c>
      <c r="C5795">
        <v>0</v>
      </c>
      <c r="D5795">
        <v>0</v>
      </c>
      <c r="E5795">
        <v>0</v>
      </c>
      <c r="F5795">
        <v>0</v>
      </c>
      <c r="G5795">
        <v>0</v>
      </c>
      <c r="H5795">
        <v>1</v>
      </c>
    </row>
    <row r="5796" spans="1:8" x14ac:dyDescent="0.3">
      <c r="A5796">
        <v>5795</v>
      </c>
      <c r="B5796" t="s">
        <v>5998</v>
      </c>
      <c r="C5796">
        <v>0</v>
      </c>
      <c r="D5796">
        <v>0</v>
      </c>
      <c r="E5796">
        <v>0</v>
      </c>
      <c r="F5796">
        <v>0</v>
      </c>
      <c r="G5796">
        <v>0</v>
      </c>
      <c r="H5796">
        <v>1</v>
      </c>
    </row>
    <row r="5797" spans="1:8" x14ac:dyDescent="0.3">
      <c r="A5797">
        <v>5796</v>
      </c>
      <c r="B5797" t="s">
        <v>5999</v>
      </c>
      <c r="C5797">
        <v>0</v>
      </c>
      <c r="D5797">
        <v>0</v>
      </c>
      <c r="E5797">
        <v>0</v>
      </c>
      <c r="F5797">
        <v>0</v>
      </c>
      <c r="G5797">
        <v>0</v>
      </c>
      <c r="H5797">
        <v>1</v>
      </c>
    </row>
    <row r="5798" spans="1:8" x14ac:dyDescent="0.3">
      <c r="A5798">
        <v>5797</v>
      </c>
      <c r="B5798" t="s">
        <v>6000</v>
      </c>
      <c r="C5798">
        <v>0</v>
      </c>
      <c r="D5798">
        <v>0</v>
      </c>
      <c r="E5798">
        <v>0</v>
      </c>
      <c r="F5798">
        <v>0</v>
      </c>
      <c r="G5798">
        <v>0</v>
      </c>
      <c r="H5798">
        <v>1</v>
      </c>
    </row>
    <row r="5799" spans="1:8" x14ac:dyDescent="0.3">
      <c r="A5799">
        <v>5798</v>
      </c>
      <c r="B5799" t="s">
        <v>6001</v>
      </c>
      <c r="C5799">
        <v>0</v>
      </c>
      <c r="D5799">
        <v>0</v>
      </c>
      <c r="E5799">
        <v>0</v>
      </c>
      <c r="F5799">
        <v>0</v>
      </c>
      <c r="G5799">
        <v>0</v>
      </c>
      <c r="H5799">
        <v>1</v>
      </c>
    </row>
    <row r="5800" spans="1:8" x14ac:dyDescent="0.3">
      <c r="A5800">
        <v>5799</v>
      </c>
      <c r="B5800" t="s">
        <v>6002</v>
      </c>
      <c r="C5800">
        <v>0</v>
      </c>
      <c r="D5800">
        <v>0</v>
      </c>
      <c r="E5800">
        <v>0</v>
      </c>
      <c r="F5800">
        <v>0</v>
      </c>
      <c r="G5800">
        <v>0</v>
      </c>
      <c r="H5800">
        <v>1</v>
      </c>
    </row>
    <row r="5801" spans="1:8" x14ac:dyDescent="0.3">
      <c r="A5801">
        <v>5800</v>
      </c>
      <c r="B5801" t="s">
        <v>6003</v>
      </c>
      <c r="C5801">
        <v>0</v>
      </c>
      <c r="D5801">
        <v>0</v>
      </c>
      <c r="E5801">
        <v>0</v>
      </c>
      <c r="F5801">
        <v>0</v>
      </c>
      <c r="G5801">
        <v>0</v>
      </c>
      <c r="H5801">
        <v>1</v>
      </c>
    </row>
    <row r="5802" spans="1:8" x14ac:dyDescent="0.3">
      <c r="A5802">
        <v>5801</v>
      </c>
      <c r="B5802" t="s">
        <v>6004</v>
      </c>
      <c r="C5802">
        <v>0</v>
      </c>
      <c r="D5802">
        <v>0</v>
      </c>
      <c r="E5802">
        <v>0</v>
      </c>
      <c r="F5802">
        <v>0</v>
      </c>
      <c r="G5802">
        <v>0</v>
      </c>
      <c r="H5802">
        <v>1</v>
      </c>
    </row>
    <row r="5803" spans="1:8" x14ac:dyDescent="0.3">
      <c r="A5803">
        <v>5802</v>
      </c>
      <c r="B5803" t="s">
        <v>6005</v>
      </c>
      <c r="C5803">
        <v>0</v>
      </c>
      <c r="D5803">
        <v>0</v>
      </c>
      <c r="E5803">
        <v>0</v>
      </c>
      <c r="F5803">
        <v>0</v>
      </c>
      <c r="G5803">
        <v>0</v>
      </c>
      <c r="H5803">
        <v>1</v>
      </c>
    </row>
    <row r="5804" spans="1:8" x14ac:dyDescent="0.3">
      <c r="A5804">
        <v>5803</v>
      </c>
      <c r="B5804" t="s">
        <v>6006</v>
      </c>
      <c r="C5804">
        <v>0</v>
      </c>
      <c r="D5804">
        <v>0</v>
      </c>
      <c r="E5804">
        <v>0</v>
      </c>
      <c r="F5804">
        <v>0</v>
      </c>
      <c r="G5804">
        <v>0</v>
      </c>
      <c r="H5804">
        <v>1</v>
      </c>
    </row>
    <row r="5805" spans="1:8" x14ac:dyDescent="0.3">
      <c r="A5805">
        <v>5804</v>
      </c>
      <c r="B5805" t="s">
        <v>6007</v>
      </c>
      <c r="C5805">
        <v>0</v>
      </c>
      <c r="D5805">
        <v>0</v>
      </c>
      <c r="E5805">
        <v>0</v>
      </c>
      <c r="F5805">
        <v>0</v>
      </c>
      <c r="G5805">
        <v>0</v>
      </c>
      <c r="H5805">
        <v>1</v>
      </c>
    </row>
    <row r="5806" spans="1:8" x14ac:dyDescent="0.3">
      <c r="A5806">
        <v>5805</v>
      </c>
      <c r="B5806" t="s">
        <v>6008</v>
      </c>
      <c r="C5806">
        <v>0</v>
      </c>
      <c r="D5806">
        <v>0</v>
      </c>
      <c r="E5806">
        <v>0</v>
      </c>
      <c r="F5806">
        <v>0</v>
      </c>
      <c r="G5806">
        <v>0</v>
      </c>
      <c r="H5806">
        <v>1</v>
      </c>
    </row>
    <row r="5807" spans="1:8" x14ac:dyDescent="0.3">
      <c r="A5807">
        <v>5806</v>
      </c>
      <c r="B5807" t="s">
        <v>6009</v>
      </c>
      <c r="C5807">
        <v>0</v>
      </c>
      <c r="D5807">
        <v>0</v>
      </c>
      <c r="E5807">
        <v>0</v>
      </c>
      <c r="F5807">
        <v>0</v>
      </c>
      <c r="G5807">
        <v>0</v>
      </c>
      <c r="H5807">
        <v>1</v>
      </c>
    </row>
    <row r="5808" spans="1:8" x14ac:dyDescent="0.3">
      <c r="A5808">
        <v>5807</v>
      </c>
      <c r="B5808" t="s">
        <v>6010</v>
      </c>
      <c r="C5808">
        <v>0</v>
      </c>
      <c r="D5808">
        <v>0</v>
      </c>
      <c r="E5808">
        <v>0</v>
      </c>
      <c r="F5808">
        <v>0</v>
      </c>
      <c r="G5808">
        <v>0</v>
      </c>
      <c r="H5808">
        <v>1</v>
      </c>
    </row>
    <row r="5809" spans="1:8" x14ac:dyDescent="0.3">
      <c r="A5809">
        <v>5808</v>
      </c>
      <c r="B5809" t="s">
        <v>6011</v>
      </c>
      <c r="C5809">
        <v>0</v>
      </c>
      <c r="D5809">
        <v>0</v>
      </c>
      <c r="E5809">
        <v>0</v>
      </c>
      <c r="F5809">
        <v>0</v>
      </c>
      <c r="G5809">
        <v>0</v>
      </c>
      <c r="H5809">
        <v>1</v>
      </c>
    </row>
    <row r="5810" spans="1:8" x14ac:dyDescent="0.3">
      <c r="A5810">
        <v>5809</v>
      </c>
      <c r="B5810" t="s">
        <v>6012</v>
      </c>
      <c r="C5810">
        <v>0</v>
      </c>
      <c r="D5810">
        <v>0</v>
      </c>
      <c r="E5810">
        <v>0</v>
      </c>
      <c r="F5810">
        <v>0</v>
      </c>
      <c r="G5810">
        <v>0</v>
      </c>
      <c r="H5810">
        <v>1</v>
      </c>
    </row>
    <row r="5811" spans="1:8" x14ac:dyDescent="0.3">
      <c r="A5811">
        <v>5810</v>
      </c>
      <c r="B5811" t="s">
        <v>6013</v>
      </c>
      <c r="C5811">
        <v>0</v>
      </c>
      <c r="D5811">
        <v>0</v>
      </c>
      <c r="E5811">
        <v>0</v>
      </c>
      <c r="F5811">
        <v>0</v>
      </c>
      <c r="G5811">
        <v>0</v>
      </c>
      <c r="H5811">
        <v>1</v>
      </c>
    </row>
    <row r="5812" spans="1:8" x14ac:dyDescent="0.3">
      <c r="A5812">
        <v>5811</v>
      </c>
      <c r="B5812" t="s">
        <v>6014</v>
      </c>
      <c r="C5812">
        <v>0</v>
      </c>
      <c r="D5812">
        <v>0</v>
      </c>
      <c r="E5812">
        <v>0</v>
      </c>
      <c r="F5812">
        <v>0</v>
      </c>
      <c r="G5812">
        <v>0</v>
      </c>
      <c r="H5812">
        <v>1</v>
      </c>
    </row>
    <row r="5813" spans="1:8" x14ac:dyDescent="0.3">
      <c r="A5813">
        <v>5812</v>
      </c>
      <c r="B5813" t="s">
        <v>6015</v>
      </c>
      <c r="C5813">
        <v>0</v>
      </c>
      <c r="D5813">
        <v>0</v>
      </c>
      <c r="E5813">
        <v>0</v>
      </c>
      <c r="F5813">
        <v>0</v>
      </c>
      <c r="G5813">
        <v>0</v>
      </c>
      <c r="H5813">
        <v>1</v>
      </c>
    </row>
    <row r="5814" spans="1:8" x14ac:dyDescent="0.3">
      <c r="A5814">
        <v>5813</v>
      </c>
      <c r="B5814" t="s">
        <v>6016</v>
      </c>
      <c r="C5814">
        <v>0</v>
      </c>
      <c r="D5814">
        <v>0</v>
      </c>
      <c r="E5814">
        <v>0</v>
      </c>
      <c r="F5814">
        <v>0</v>
      </c>
      <c r="G5814">
        <v>0</v>
      </c>
      <c r="H5814">
        <v>1</v>
      </c>
    </row>
    <row r="5815" spans="1:8" x14ac:dyDescent="0.3">
      <c r="A5815">
        <v>5814</v>
      </c>
      <c r="B5815" t="s">
        <v>6017</v>
      </c>
      <c r="C5815">
        <v>0</v>
      </c>
      <c r="D5815">
        <v>0</v>
      </c>
      <c r="E5815">
        <v>0</v>
      </c>
      <c r="F5815">
        <v>0</v>
      </c>
      <c r="G5815">
        <v>0</v>
      </c>
      <c r="H5815">
        <v>1</v>
      </c>
    </row>
    <row r="5816" spans="1:8" x14ac:dyDescent="0.3">
      <c r="A5816">
        <v>5815</v>
      </c>
      <c r="B5816" t="s">
        <v>6018</v>
      </c>
      <c r="C5816">
        <v>0</v>
      </c>
      <c r="D5816">
        <v>0</v>
      </c>
      <c r="E5816">
        <v>0</v>
      </c>
      <c r="F5816">
        <v>0</v>
      </c>
      <c r="G5816">
        <v>0</v>
      </c>
      <c r="H5816">
        <v>1</v>
      </c>
    </row>
    <row r="5817" spans="1:8" x14ac:dyDescent="0.3">
      <c r="A5817">
        <v>5816</v>
      </c>
      <c r="B5817" t="s">
        <v>6019</v>
      </c>
      <c r="C5817">
        <v>0</v>
      </c>
      <c r="D5817">
        <v>0</v>
      </c>
      <c r="E5817">
        <v>0</v>
      </c>
      <c r="F5817">
        <v>0</v>
      </c>
      <c r="G5817">
        <v>0</v>
      </c>
      <c r="H5817">
        <v>1</v>
      </c>
    </row>
    <row r="5818" spans="1:8" x14ac:dyDescent="0.3">
      <c r="A5818">
        <v>5817</v>
      </c>
      <c r="B5818" t="s">
        <v>6020</v>
      </c>
      <c r="C5818">
        <v>0</v>
      </c>
      <c r="D5818">
        <v>0</v>
      </c>
      <c r="E5818">
        <v>0</v>
      </c>
      <c r="F5818">
        <v>0</v>
      </c>
      <c r="G5818">
        <v>0</v>
      </c>
      <c r="H5818">
        <v>1</v>
      </c>
    </row>
    <row r="5819" spans="1:8" x14ac:dyDescent="0.3">
      <c r="A5819">
        <v>5818</v>
      </c>
      <c r="B5819" t="s">
        <v>6021</v>
      </c>
      <c r="C5819">
        <v>0</v>
      </c>
      <c r="D5819">
        <v>0</v>
      </c>
      <c r="E5819">
        <v>0</v>
      </c>
      <c r="F5819">
        <v>0</v>
      </c>
      <c r="G5819">
        <v>0</v>
      </c>
      <c r="H5819">
        <v>1</v>
      </c>
    </row>
    <row r="5820" spans="1:8" x14ac:dyDescent="0.3">
      <c r="A5820">
        <v>5819</v>
      </c>
      <c r="B5820" t="s">
        <v>6022</v>
      </c>
      <c r="C5820">
        <v>0</v>
      </c>
      <c r="D5820">
        <v>0</v>
      </c>
      <c r="E5820">
        <v>0</v>
      </c>
      <c r="F5820">
        <v>0</v>
      </c>
      <c r="G5820">
        <v>0</v>
      </c>
      <c r="H5820">
        <v>1</v>
      </c>
    </row>
    <row r="5821" spans="1:8" x14ac:dyDescent="0.3">
      <c r="A5821">
        <v>5820</v>
      </c>
      <c r="B5821" t="s">
        <v>6023</v>
      </c>
      <c r="C5821">
        <v>0</v>
      </c>
      <c r="D5821">
        <v>0</v>
      </c>
      <c r="E5821">
        <v>0</v>
      </c>
      <c r="F5821">
        <v>0</v>
      </c>
      <c r="G5821">
        <v>0</v>
      </c>
      <c r="H5821">
        <v>1</v>
      </c>
    </row>
    <row r="5822" spans="1:8" x14ac:dyDescent="0.3">
      <c r="A5822">
        <v>5821</v>
      </c>
      <c r="B5822" t="s">
        <v>6024</v>
      </c>
      <c r="C5822">
        <v>0</v>
      </c>
      <c r="D5822">
        <v>0</v>
      </c>
      <c r="E5822">
        <v>0</v>
      </c>
      <c r="F5822">
        <v>0</v>
      </c>
      <c r="G5822">
        <v>0</v>
      </c>
      <c r="H5822">
        <v>1</v>
      </c>
    </row>
    <row r="5823" spans="1:8" x14ac:dyDescent="0.3">
      <c r="A5823">
        <v>5822</v>
      </c>
      <c r="B5823" t="s">
        <v>6025</v>
      </c>
      <c r="C5823">
        <v>0</v>
      </c>
      <c r="D5823">
        <v>0</v>
      </c>
      <c r="E5823">
        <v>0</v>
      </c>
      <c r="F5823">
        <v>0</v>
      </c>
      <c r="G5823">
        <v>0</v>
      </c>
      <c r="H5823">
        <v>1</v>
      </c>
    </row>
    <row r="5824" spans="1:8" x14ac:dyDescent="0.3">
      <c r="A5824">
        <v>5823</v>
      </c>
      <c r="B5824" t="s">
        <v>6026</v>
      </c>
      <c r="C5824">
        <v>0</v>
      </c>
      <c r="D5824">
        <v>0</v>
      </c>
      <c r="E5824">
        <v>0</v>
      </c>
      <c r="F5824">
        <v>0</v>
      </c>
      <c r="G5824">
        <v>0</v>
      </c>
      <c r="H5824">
        <v>1</v>
      </c>
    </row>
    <row r="5825" spans="1:8" x14ac:dyDescent="0.3">
      <c r="A5825">
        <v>5824</v>
      </c>
      <c r="B5825" t="s">
        <v>6027</v>
      </c>
      <c r="C5825">
        <v>0</v>
      </c>
      <c r="D5825">
        <v>0</v>
      </c>
      <c r="E5825">
        <v>0</v>
      </c>
      <c r="F5825">
        <v>0</v>
      </c>
      <c r="G5825">
        <v>0</v>
      </c>
      <c r="H5825">
        <v>1</v>
      </c>
    </row>
    <row r="5826" spans="1:8" x14ac:dyDescent="0.3">
      <c r="A5826">
        <v>5825</v>
      </c>
      <c r="B5826" t="s">
        <v>6028</v>
      </c>
      <c r="C5826">
        <v>0</v>
      </c>
      <c r="D5826">
        <v>0</v>
      </c>
      <c r="E5826">
        <v>0</v>
      </c>
      <c r="F5826">
        <v>0</v>
      </c>
      <c r="G5826">
        <v>0</v>
      </c>
      <c r="H5826">
        <v>1</v>
      </c>
    </row>
    <row r="5827" spans="1:8" x14ac:dyDescent="0.3">
      <c r="A5827">
        <v>5826</v>
      </c>
      <c r="B5827" t="s">
        <v>6029</v>
      </c>
      <c r="C5827">
        <v>0</v>
      </c>
      <c r="D5827">
        <v>0</v>
      </c>
      <c r="E5827">
        <v>0</v>
      </c>
      <c r="F5827">
        <v>0</v>
      </c>
      <c r="G5827">
        <v>0</v>
      </c>
      <c r="H5827">
        <v>1</v>
      </c>
    </row>
    <row r="5828" spans="1:8" x14ac:dyDescent="0.3">
      <c r="A5828">
        <v>5827</v>
      </c>
      <c r="B5828" t="s">
        <v>6030</v>
      </c>
      <c r="C5828">
        <v>0</v>
      </c>
      <c r="D5828">
        <v>0</v>
      </c>
      <c r="E5828">
        <v>0</v>
      </c>
      <c r="F5828">
        <v>0</v>
      </c>
      <c r="G5828">
        <v>0</v>
      </c>
      <c r="H5828">
        <v>1</v>
      </c>
    </row>
    <row r="5829" spans="1:8" x14ac:dyDescent="0.3">
      <c r="A5829">
        <v>5828</v>
      </c>
      <c r="B5829" t="s">
        <v>6031</v>
      </c>
      <c r="C5829">
        <v>0</v>
      </c>
      <c r="D5829">
        <v>0</v>
      </c>
      <c r="E5829">
        <v>0</v>
      </c>
      <c r="F5829">
        <v>0</v>
      </c>
      <c r="G5829">
        <v>0</v>
      </c>
      <c r="H5829">
        <v>1</v>
      </c>
    </row>
    <row r="5830" spans="1:8" x14ac:dyDescent="0.3">
      <c r="A5830">
        <v>5829</v>
      </c>
      <c r="B5830" t="s">
        <v>6032</v>
      </c>
      <c r="C5830">
        <v>0</v>
      </c>
      <c r="D5830">
        <v>0</v>
      </c>
      <c r="E5830">
        <v>0</v>
      </c>
      <c r="F5830">
        <v>0</v>
      </c>
      <c r="G5830">
        <v>0</v>
      </c>
      <c r="H5830">
        <v>1</v>
      </c>
    </row>
    <row r="5831" spans="1:8" x14ac:dyDescent="0.3">
      <c r="A5831">
        <v>5830</v>
      </c>
      <c r="B5831" t="s">
        <v>6033</v>
      </c>
      <c r="C5831">
        <v>0</v>
      </c>
      <c r="D5831">
        <v>0</v>
      </c>
      <c r="E5831">
        <v>0</v>
      </c>
      <c r="F5831">
        <v>0</v>
      </c>
      <c r="G5831">
        <v>0</v>
      </c>
      <c r="H5831">
        <v>1</v>
      </c>
    </row>
    <row r="5832" spans="1:8" x14ac:dyDescent="0.3">
      <c r="A5832">
        <v>5831</v>
      </c>
      <c r="B5832" t="s">
        <v>6034</v>
      </c>
      <c r="C5832">
        <v>0</v>
      </c>
      <c r="D5832">
        <v>0</v>
      </c>
      <c r="E5832">
        <v>0</v>
      </c>
      <c r="F5832">
        <v>0</v>
      </c>
      <c r="G5832">
        <v>0</v>
      </c>
      <c r="H5832">
        <v>1</v>
      </c>
    </row>
    <row r="5833" spans="1:8" x14ac:dyDescent="0.3">
      <c r="A5833">
        <v>5832</v>
      </c>
      <c r="B5833" t="s">
        <v>6035</v>
      </c>
      <c r="C5833">
        <v>0</v>
      </c>
      <c r="D5833">
        <v>0</v>
      </c>
      <c r="E5833">
        <v>0</v>
      </c>
      <c r="F5833">
        <v>0</v>
      </c>
      <c r="G5833">
        <v>0</v>
      </c>
      <c r="H5833">
        <v>1</v>
      </c>
    </row>
    <row r="5834" spans="1:8" x14ac:dyDescent="0.3">
      <c r="A5834">
        <v>5833</v>
      </c>
      <c r="B5834" t="s">
        <v>6036</v>
      </c>
      <c r="C5834">
        <v>0</v>
      </c>
      <c r="D5834">
        <v>0</v>
      </c>
      <c r="E5834">
        <v>0</v>
      </c>
      <c r="F5834">
        <v>0</v>
      </c>
      <c r="G5834">
        <v>0</v>
      </c>
      <c r="H5834">
        <v>1</v>
      </c>
    </row>
    <row r="5835" spans="1:8" x14ac:dyDescent="0.3">
      <c r="A5835">
        <v>5834</v>
      </c>
      <c r="B5835" t="s">
        <v>6037</v>
      </c>
      <c r="C5835">
        <v>0</v>
      </c>
      <c r="D5835">
        <v>0</v>
      </c>
      <c r="E5835">
        <v>0</v>
      </c>
      <c r="F5835">
        <v>0</v>
      </c>
      <c r="G5835">
        <v>0</v>
      </c>
      <c r="H5835">
        <v>1</v>
      </c>
    </row>
    <row r="5836" spans="1:8" x14ac:dyDescent="0.3">
      <c r="A5836">
        <v>5835</v>
      </c>
      <c r="B5836" t="s">
        <v>6038</v>
      </c>
      <c r="C5836">
        <v>0</v>
      </c>
      <c r="D5836">
        <v>0</v>
      </c>
      <c r="E5836">
        <v>0</v>
      </c>
      <c r="F5836">
        <v>0</v>
      </c>
      <c r="G5836">
        <v>1</v>
      </c>
      <c r="H5836">
        <v>1</v>
      </c>
    </row>
    <row r="5837" spans="1:8" x14ac:dyDescent="0.3">
      <c r="A5837">
        <v>5836</v>
      </c>
      <c r="B5837" t="s">
        <v>6039</v>
      </c>
      <c r="C5837">
        <v>0</v>
      </c>
      <c r="D5837">
        <v>0</v>
      </c>
      <c r="E5837">
        <v>0</v>
      </c>
      <c r="F5837">
        <v>0</v>
      </c>
      <c r="G5837">
        <v>0</v>
      </c>
      <c r="H5837">
        <v>1</v>
      </c>
    </row>
    <row r="5838" spans="1:8" x14ac:dyDescent="0.3">
      <c r="A5838">
        <v>5837</v>
      </c>
      <c r="B5838" t="s">
        <v>6040</v>
      </c>
      <c r="C5838">
        <v>0</v>
      </c>
      <c r="D5838">
        <v>0</v>
      </c>
      <c r="E5838">
        <v>0</v>
      </c>
      <c r="F5838">
        <v>0</v>
      </c>
      <c r="G5838">
        <v>0</v>
      </c>
      <c r="H5838">
        <v>1</v>
      </c>
    </row>
    <row r="5839" spans="1:8" x14ac:dyDescent="0.3">
      <c r="A5839">
        <v>5838</v>
      </c>
      <c r="B5839" t="s">
        <v>6041</v>
      </c>
      <c r="C5839">
        <v>0</v>
      </c>
      <c r="D5839">
        <v>0</v>
      </c>
      <c r="E5839">
        <v>0</v>
      </c>
      <c r="F5839">
        <v>0</v>
      </c>
      <c r="G5839">
        <v>0</v>
      </c>
      <c r="H5839">
        <v>1</v>
      </c>
    </row>
    <row r="5840" spans="1:8" x14ac:dyDescent="0.3">
      <c r="A5840">
        <v>5839</v>
      </c>
      <c r="B5840" t="s">
        <v>6042</v>
      </c>
      <c r="C5840">
        <v>0</v>
      </c>
      <c r="D5840">
        <v>0</v>
      </c>
      <c r="E5840">
        <v>0</v>
      </c>
      <c r="F5840">
        <v>0</v>
      </c>
      <c r="G5840">
        <v>0</v>
      </c>
      <c r="H5840">
        <v>1</v>
      </c>
    </row>
    <row r="5841" spans="1:8" x14ac:dyDescent="0.3">
      <c r="A5841">
        <v>5840</v>
      </c>
      <c r="B5841" t="s">
        <v>6043</v>
      </c>
      <c r="C5841">
        <v>0</v>
      </c>
      <c r="D5841">
        <v>0</v>
      </c>
      <c r="E5841">
        <v>0</v>
      </c>
      <c r="F5841">
        <v>0</v>
      </c>
      <c r="G5841">
        <v>0</v>
      </c>
      <c r="H5841">
        <v>1</v>
      </c>
    </row>
    <row r="5842" spans="1:8" x14ac:dyDescent="0.3">
      <c r="A5842">
        <v>5841</v>
      </c>
      <c r="B5842" t="s">
        <v>6044</v>
      </c>
      <c r="C5842">
        <v>0</v>
      </c>
      <c r="D5842">
        <v>0</v>
      </c>
      <c r="E5842">
        <v>0</v>
      </c>
      <c r="F5842">
        <v>0</v>
      </c>
      <c r="G5842">
        <v>0</v>
      </c>
      <c r="H5842">
        <v>1</v>
      </c>
    </row>
    <row r="5843" spans="1:8" x14ac:dyDescent="0.3">
      <c r="A5843">
        <v>5842</v>
      </c>
      <c r="B5843" t="s">
        <v>6045</v>
      </c>
      <c r="C5843">
        <v>0</v>
      </c>
      <c r="D5843">
        <v>0</v>
      </c>
      <c r="E5843">
        <v>0</v>
      </c>
      <c r="F5843">
        <v>0</v>
      </c>
      <c r="G5843">
        <v>0</v>
      </c>
      <c r="H5843">
        <v>1</v>
      </c>
    </row>
    <row r="5844" spans="1:8" x14ac:dyDescent="0.3">
      <c r="A5844">
        <v>5843</v>
      </c>
      <c r="B5844" t="s">
        <v>6046</v>
      </c>
      <c r="C5844">
        <v>0</v>
      </c>
      <c r="D5844">
        <v>0</v>
      </c>
      <c r="E5844">
        <v>0</v>
      </c>
      <c r="F5844">
        <v>0</v>
      </c>
      <c r="G5844">
        <v>0</v>
      </c>
      <c r="H5844">
        <v>1</v>
      </c>
    </row>
    <row r="5845" spans="1:8" x14ac:dyDescent="0.3">
      <c r="A5845">
        <v>5844</v>
      </c>
      <c r="B5845" t="s">
        <v>6047</v>
      </c>
      <c r="C5845">
        <v>0</v>
      </c>
      <c r="D5845">
        <v>0</v>
      </c>
      <c r="E5845">
        <v>0</v>
      </c>
      <c r="F5845">
        <v>0</v>
      </c>
      <c r="G5845">
        <v>0</v>
      </c>
      <c r="H5845">
        <v>1</v>
      </c>
    </row>
    <row r="5846" spans="1:8" x14ac:dyDescent="0.3">
      <c r="A5846">
        <v>5845</v>
      </c>
      <c r="B5846" t="s">
        <v>6048</v>
      </c>
      <c r="C5846">
        <v>0</v>
      </c>
      <c r="D5846">
        <v>0</v>
      </c>
      <c r="E5846">
        <v>0</v>
      </c>
      <c r="F5846">
        <v>0</v>
      </c>
      <c r="G5846">
        <v>0</v>
      </c>
      <c r="H5846">
        <v>1</v>
      </c>
    </row>
    <row r="5847" spans="1:8" x14ac:dyDescent="0.3">
      <c r="A5847">
        <v>5846</v>
      </c>
      <c r="B5847" t="s">
        <v>6049</v>
      </c>
      <c r="C5847">
        <v>0</v>
      </c>
      <c r="D5847">
        <v>0</v>
      </c>
      <c r="E5847">
        <v>0</v>
      </c>
      <c r="F5847">
        <v>0</v>
      </c>
      <c r="G5847">
        <v>1</v>
      </c>
      <c r="H5847">
        <v>1</v>
      </c>
    </row>
    <row r="5848" spans="1:8" x14ac:dyDescent="0.3">
      <c r="A5848">
        <v>5847</v>
      </c>
      <c r="B5848" t="s">
        <v>6050</v>
      </c>
      <c r="C5848">
        <v>0</v>
      </c>
      <c r="D5848">
        <v>0</v>
      </c>
      <c r="E5848">
        <v>0</v>
      </c>
      <c r="F5848">
        <v>0</v>
      </c>
      <c r="G5848">
        <v>0</v>
      </c>
      <c r="H5848">
        <v>1</v>
      </c>
    </row>
    <row r="5849" spans="1:8" x14ac:dyDescent="0.3">
      <c r="A5849">
        <v>5848</v>
      </c>
      <c r="B5849" t="s">
        <v>6051</v>
      </c>
      <c r="C5849">
        <v>0</v>
      </c>
      <c r="D5849">
        <v>0</v>
      </c>
      <c r="E5849">
        <v>0</v>
      </c>
      <c r="F5849">
        <v>0</v>
      </c>
      <c r="G5849">
        <v>0</v>
      </c>
      <c r="H5849">
        <v>1</v>
      </c>
    </row>
    <row r="5850" spans="1:8" x14ac:dyDescent="0.3">
      <c r="A5850">
        <v>5849</v>
      </c>
      <c r="B5850" t="s">
        <v>6052</v>
      </c>
      <c r="C5850">
        <v>0</v>
      </c>
      <c r="D5850">
        <v>0</v>
      </c>
      <c r="E5850">
        <v>0</v>
      </c>
      <c r="F5850">
        <v>0</v>
      </c>
      <c r="G5850">
        <v>0</v>
      </c>
      <c r="H5850">
        <v>1</v>
      </c>
    </row>
    <row r="5851" spans="1:8" x14ac:dyDescent="0.3">
      <c r="A5851">
        <v>5850</v>
      </c>
      <c r="B5851" t="s">
        <v>6053</v>
      </c>
      <c r="C5851">
        <v>0</v>
      </c>
      <c r="D5851">
        <v>0</v>
      </c>
      <c r="E5851">
        <v>0</v>
      </c>
      <c r="F5851">
        <v>0</v>
      </c>
      <c r="G5851">
        <v>0</v>
      </c>
      <c r="H5851">
        <v>1</v>
      </c>
    </row>
    <row r="5852" spans="1:8" x14ac:dyDescent="0.3">
      <c r="A5852">
        <v>5851</v>
      </c>
      <c r="B5852" t="s">
        <v>6054</v>
      </c>
      <c r="C5852">
        <v>0</v>
      </c>
      <c r="D5852">
        <v>0</v>
      </c>
      <c r="E5852">
        <v>0</v>
      </c>
      <c r="F5852">
        <v>0</v>
      </c>
      <c r="G5852">
        <v>0</v>
      </c>
      <c r="H5852">
        <v>1</v>
      </c>
    </row>
    <row r="5853" spans="1:8" x14ac:dyDescent="0.3">
      <c r="A5853">
        <v>5852</v>
      </c>
      <c r="B5853" t="s">
        <v>6055</v>
      </c>
      <c r="C5853">
        <v>0</v>
      </c>
      <c r="D5853">
        <v>0</v>
      </c>
      <c r="E5853">
        <v>0</v>
      </c>
      <c r="F5853">
        <v>0</v>
      </c>
      <c r="G5853">
        <v>0</v>
      </c>
      <c r="H5853">
        <v>1</v>
      </c>
    </row>
    <row r="5854" spans="1:8" x14ac:dyDescent="0.3">
      <c r="A5854">
        <v>5853</v>
      </c>
      <c r="B5854" t="s">
        <v>6056</v>
      </c>
      <c r="C5854">
        <v>0</v>
      </c>
      <c r="D5854">
        <v>0</v>
      </c>
      <c r="E5854">
        <v>0</v>
      </c>
      <c r="F5854">
        <v>0</v>
      </c>
      <c r="G5854">
        <v>0</v>
      </c>
      <c r="H5854">
        <v>1</v>
      </c>
    </row>
    <row r="5855" spans="1:8" x14ac:dyDescent="0.3">
      <c r="A5855">
        <v>5854</v>
      </c>
      <c r="B5855" t="s">
        <v>6057</v>
      </c>
      <c r="C5855">
        <v>0</v>
      </c>
      <c r="D5855">
        <v>0</v>
      </c>
      <c r="E5855">
        <v>0</v>
      </c>
      <c r="F5855">
        <v>0</v>
      </c>
      <c r="G5855">
        <v>0</v>
      </c>
      <c r="H5855">
        <v>1</v>
      </c>
    </row>
    <row r="5856" spans="1:8" x14ac:dyDescent="0.3">
      <c r="A5856">
        <v>5855</v>
      </c>
      <c r="B5856" t="s">
        <v>6058</v>
      </c>
      <c r="C5856">
        <v>0</v>
      </c>
      <c r="D5856">
        <v>0</v>
      </c>
      <c r="E5856">
        <v>0</v>
      </c>
      <c r="F5856">
        <v>0</v>
      </c>
      <c r="G5856">
        <v>1</v>
      </c>
      <c r="H5856">
        <v>1</v>
      </c>
    </row>
    <row r="5857" spans="1:8" x14ac:dyDescent="0.3">
      <c r="A5857">
        <v>5856</v>
      </c>
      <c r="B5857" t="s">
        <v>6059</v>
      </c>
      <c r="C5857">
        <v>0</v>
      </c>
      <c r="D5857">
        <v>0</v>
      </c>
      <c r="E5857">
        <v>0</v>
      </c>
      <c r="F5857">
        <v>0</v>
      </c>
      <c r="G5857">
        <v>1</v>
      </c>
      <c r="H5857">
        <v>1</v>
      </c>
    </row>
    <row r="5858" spans="1:8" x14ac:dyDescent="0.3">
      <c r="A5858">
        <v>5857</v>
      </c>
      <c r="B5858" t="s">
        <v>6060</v>
      </c>
      <c r="C5858">
        <v>0</v>
      </c>
      <c r="D5858">
        <v>0</v>
      </c>
      <c r="E5858">
        <v>0</v>
      </c>
      <c r="F5858">
        <v>0</v>
      </c>
      <c r="G5858">
        <v>0</v>
      </c>
      <c r="H5858">
        <v>1</v>
      </c>
    </row>
    <row r="5859" spans="1:8" x14ac:dyDescent="0.3">
      <c r="A5859">
        <v>5858</v>
      </c>
      <c r="B5859" t="s">
        <v>6061</v>
      </c>
      <c r="C5859">
        <v>0</v>
      </c>
      <c r="D5859">
        <v>0</v>
      </c>
      <c r="E5859">
        <v>0</v>
      </c>
      <c r="F5859">
        <v>0</v>
      </c>
      <c r="G5859">
        <v>0</v>
      </c>
      <c r="H5859">
        <v>1</v>
      </c>
    </row>
    <row r="5860" spans="1:8" x14ac:dyDescent="0.3">
      <c r="A5860">
        <v>5859</v>
      </c>
      <c r="B5860" t="s">
        <v>6062</v>
      </c>
      <c r="C5860">
        <v>0</v>
      </c>
      <c r="D5860">
        <v>0</v>
      </c>
      <c r="E5860">
        <v>0</v>
      </c>
      <c r="F5860">
        <v>0</v>
      </c>
      <c r="G5860">
        <v>0</v>
      </c>
      <c r="H5860">
        <v>1</v>
      </c>
    </row>
    <row r="5861" spans="1:8" x14ac:dyDescent="0.3">
      <c r="A5861">
        <v>5860</v>
      </c>
      <c r="B5861" t="s">
        <v>6063</v>
      </c>
      <c r="C5861">
        <v>0</v>
      </c>
      <c r="D5861">
        <v>0</v>
      </c>
      <c r="E5861">
        <v>0</v>
      </c>
      <c r="F5861">
        <v>0</v>
      </c>
      <c r="G5861">
        <v>0</v>
      </c>
      <c r="H5861">
        <v>1</v>
      </c>
    </row>
    <row r="5862" spans="1:8" x14ac:dyDescent="0.3">
      <c r="A5862">
        <v>5861</v>
      </c>
      <c r="B5862" t="s">
        <v>6064</v>
      </c>
      <c r="C5862">
        <v>0</v>
      </c>
      <c r="D5862">
        <v>0</v>
      </c>
      <c r="E5862">
        <v>0</v>
      </c>
      <c r="F5862">
        <v>0</v>
      </c>
      <c r="G5862">
        <v>0</v>
      </c>
      <c r="H5862">
        <v>1</v>
      </c>
    </row>
    <row r="5863" spans="1:8" x14ac:dyDescent="0.3">
      <c r="A5863">
        <v>5862</v>
      </c>
      <c r="B5863" t="s">
        <v>6065</v>
      </c>
      <c r="C5863">
        <v>0</v>
      </c>
      <c r="D5863">
        <v>0</v>
      </c>
      <c r="E5863">
        <v>0</v>
      </c>
      <c r="F5863">
        <v>0</v>
      </c>
      <c r="G5863">
        <v>0</v>
      </c>
      <c r="H5863">
        <v>1</v>
      </c>
    </row>
    <row r="5864" spans="1:8" x14ac:dyDescent="0.3">
      <c r="A5864">
        <v>5863</v>
      </c>
      <c r="B5864" t="s">
        <v>6066</v>
      </c>
      <c r="C5864">
        <v>0</v>
      </c>
      <c r="D5864">
        <v>0</v>
      </c>
      <c r="E5864">
        <v>0</v>
      </c>
      <c r="F5864">
        <v>0</v>
      </c>
      <c r="G5864">
        <v>1</v>
      </c>
      <c r="H5864">
        <v>1</v>
      </c>
    </row>
    <row r="5865" spans="1:8" x14ac:dyDescent="0.3">
      <c r="A5865">
        <v>5864</v>
      </c>
      <c r="B5865" t="s">
        <v>6067</v>
      </c>
      <c r="C5865">
        <v>0</v>
      </c>
      <c r="D5865">
        <v>0</v>
      </c>
      <c r="E5865">
        <v>0</v>
      </c>
      <c r="F5865">
        <v>0</v>
      </c>
      <c r="G5865">
        <v>0</v>
      </c>
      <c r="H5865">
        <v>1</v>
      </c>
    </row>
    <row r="5866" spans="1:8" x14ac:dyDescent="0.3">
      <c r="A5866">
        <v>5865</v>
      </c>
      <c r="B5866" t="s">
        <v>6068</v>
      </c>
      <c r="C5866">
        <v>0</v>
      </c>
      <c r="D5866">
        <v>0</v>
      </c>
      <c r="E5866">
        <v>0</v>
      </c>
      <c r="F5866">
        <v>0</v>
      </c>
      <c r="G5866">
        <v>0</v>
      </c>
      <c r="H5866">
        <v>1</v>
      </c>
    </row>
    <row r="5867" spans="1:8" x14ac:dyDescent="0.3">
      <c r="A5867">
        <v>5866</v>
      </c>
      <c r="B5867" t="s">
        <v>6069</v>
      </c>
      <c r="C5867">
        <v>0</v>
      </c>
      <c r="D5867">
        <v>0</v>
      </c>
      <c r="E5867">
        <v>0</v>
      </c>
      <c r="F5867">
        <v>0</v>
      </c>
      <c r="G5867">
        <v>1</v>
      </c>
      <c r="H5867">
        <v>1</v>
      </c>
    </row>
    <row r="5868" spans="1:8" x14ac:dyDescent="0.3">
      <c r="A5868">
        <v>5867</v>
      </c>
      <c r="B5868" t="s">
        <v>6070</v>
      </c>
      <c r="C5868">
        <v>0</v>
      </c>
      <c r="D5868">
        <v>0</v>
      </c>
      <c r="E5868">
        <v>0</v>
      </c>
      <c r="F5868">
        <v>0</v>
      </c>
      <c r="G5868">
        <v>0</v>
      </c>
      <c r="H5868">
        <v>1</v>
      </c>
    </row>
    <row r="5869" spans="1:8" x14ac:dyDescent="0.3">
      <c r="A5869">
        <v>5868</v>
      </c>
      <c r="B5869" t="s">
        <v>6071</v>
      </c>
      <c r="C5869">
        <v>0</v>
      </c>
      <c r="D5869">
        <v>0</v>
      </c>
      <c r="E5869">
        <v>0</v>
      </c>
      <c r="F5869">
        <v>0</v>
      </c>
      <c r="G5869">
        <v>0</v>
      </c>
      <c r="H5869">
        <v>1</v>
      </c>
    </row>
    <row r="5870" spans="1:8" x14ac:dyDescent="0.3">
      <c r="A5870">
        <v>5869</v>
      </c>
      <c r="B5870" t="s">
        <v>6072</v>
      </c>
      <c r="C5870">
        <v>0</v>
      </c>
      <c r="D5870">
        <v>0</v>
      </c>
      <c r="E5870">
        <v>0</v>
      </c>
      <c r="F5870">
        <v>0</v>
      </c>
      <c r="G5870">
        <v>0</v>
      </c>
      <c r="H5870">
        <v>1</v>
      </c>
    </row>
    <row r="5871" spans="1:8" x14ac:dyDescent="0.3">
      <c r="A5871">
        <v>5870</v>
      </c>
      <c r="B5871" t="s">
        <v>6073</v>
      </c>
      <c r="C5871">
        <v>0</v>
      </c>
      <c r="D5871">
        <v>0</v>
      </c>
      <c r="E5871">
        <v>0</v>
      </c>
      <c r="F5871">
        <v>0</v>
      </c>
      <c r="G5871">
        <v>0</v>
      </c>
      <c r="H5871">
        <v>1</v>
      </c>
    </row>
    <row r="5872" spans="1:8" x14ac:dyDescent="0.3">
      <c r="A5872">
        <v>5871</v>
      </c>
      <c r="B5872" t="s">
        <v>6074</v>
      </c>
      <c r="C5872">
        <v>0</v>
      </c>
      <c r="D5872">
        <v>0</v>
      </c>
      <c r="E5872">
        <v>0</v>
      </c>
      <c r="F5872">
        <v>0</v>
      </c>
      <c r="G5872">
        <v>0</v>
      </c>
      <c r="H5872">
        <v>1</v>
      </c>
    </row>
    <row r="5873" spans="1:8" x14ac:dyDescent="0.3">
      <c r="A5873">
        <v>5872</v>
      </c>
      <c r="B5873" t="s">
        <v>6075</v>
      </c>
      <c r="C5873">
        <v>0</v>
      </c>
      <c r="D5873">
        <v>0</v>
      </c>
      <c r="E5873">
        <v>0</v>
      </c>
      <c r="F5873">
        <v>0</v>
      </c>
      <c r="G5873">
        <v>2.6330876581287899E-2</v>
      </c>
      <c r="H5873">
        <v>0.99999999999983802</v>
      </c>
    </row>
    <row r="5874" spans="1:8" x14ac:dyDescent="0.3">
      <c r="A5874">
        <v>5873</v>
      </c>
      <c r="B5874" t="s">
        <v>6076</v>
      </c>
      <c r="C5874">
        <v>0</v>
      </c>
      <c r="D5874">
        <v>0</v>
      </c>
      <c r="E5874">
        <v>0</v>
      </c>
      <c r="F5874">
        <v>0</v>
      </c>
      <c r="G5874">
        <v>0</v>
      </c>
      <c r="H5874">
        <v>1</v>
      </c>
    </row>
    <row r="5875" spans="1:8" x14ac:dyDescent="0.3">
      <c r="A5875">
        <v>5874</v>
      </c>
      <c r="B5875" t="s">
        <v>6077</v>
      </c>
      <c r="C5875">
        <v>0</v>
      </c>
      <c r="D5875">
        <v>0</v>
      </c>
      <c r="E5875">
        <v>0</v>
      </c>
      <c r="F5875">
        <v>0</v>
      </c>
      <c r="G5875">
        <v>0</v>
      </c>
      <c r="H5875">
        <v>1</v>
      </c>
    </row>
    <row r="5876" spans="1:8" x14ac:dyDescent="0.3">
      <c r="A5876">
        <v>5875</v>
      </c>
      <c r="B5876" t="s">
        <v>6078</v>
      </c>
      <c r="C5876">
        <v>0</v>
      </c>
      <c r="D5876">
        <v>0</v>
      </c>
      <c r="E5876">
        <v>0</v>
      </c>
      <c r="F5876">
        <v>0</v>
      </c>
      <c r="G5876">
        <v>0</v>
      </c>
      <c r="H5876">
        <v>1</v>
      </c>
    </row>
    <row r="5877" spans="1:8" x14ac:dyDescent="0.3">
      <c r="A5877">
        <v>5876</v>
      </c>
      <c r="B5877" t="s">
        <v>6079</v>
      </c>
      <c r="C5877">
        <v>0.107720268814378</v>
      </c>
      <c r="D5877">
        <v>0.107720268814378</v>
      </c>
      <c r="E5877">
        <v>0.107720268814378</v>
      </c>
      <c r="F5877">
        <v>0.107720268814378</v>
      </c>
      <c r="G5877">
        <v>0.99999999999823197</v>
      </c>
      <c r="H5877">
        <v>0.99999999999823197</v>
      </c>
    </row>
    <row r="5878" spans="1:8" x14ac:dyDescent="0.3">
      <c r="A5878">
        <v>5877</v>
      </c>
      <c r="B5878" t="s">
        <v>6080</v>
      </c>
      <c r="C5878">
        <v>0</v>
      </c>
      <c r="D5878">
        <v>0</v>
      </c>
      <c r="E5878">
        <v>0</v>
      </c>
      <c r="F5878">
        <v>0</v>
      </c>
      <c r="G5878">
        <v>1</v>
      </c>
      <c r="H5878">
        <v>1</v>
      </c>
    </row>
    <row r="5879" spans="1:8" x14ac:dyDescent="0.3">
      <c r="A5879">
        <v>5878</v>
      </c>
      <c r="B5879" t="s">
        <v>6081</v>
      </c>
      <c r="C5879">
        <v>0</v>
      </c>
      <c r="D5879">
        <v>0</v>
      </c>
      <c r="E5879">
        <v>0</v>
      </c>
      <c r="F5879">
        <v>0</v>
      </c>
      <c r="G5879">
        <v>1</v>
      </c>
      <c r="H5879">
        <v>1</v>
      </c>
    </row>
    <row r="5880" spans="1:8" x14ac:dyDescent="0.3">
      <c r="A5880">
        <v>5879</v>
      </c>
      <c r="B5880" t="s">
        <v>6082</v>
      </c>
      <c r="C5880">
        <v>0</v>
      </c>
      <c r="D5880">
        <v>0</v>
      </c>
      <c r="E5880">
        <v>0</v>
      </c>
      <c r="F5880">
        <v>0</v>
      </c>
      <c r="G5880">
        <v>0</v>
      </c>
      <c r="H5880">
        <v>1</v>
      </c>
    </row>
    <row r="5881" spans="1:8" x14ac:dyDescent="0.3">
      <c r="A5881">
        <v>5880</v>
      </c>
      <c r="B5881" t="s">
        <v>6083</v>
      </c>
      <c r="C5881">
        <v>0</v>
      </c>
      <c r="D5881">
        <v>0</v>
      </c>
      <c r="E5881">
        <v>0</v>
      </c>
      <c r="F5881">
        <v>0</v>
      </c>
      <c r="G5881">
        <v>0</v>
      </c>
      <c r="H5881">
        <v>1</v>
      </c>
    </row>
    <row r="5882" spans="1:8" x14ac:dyDescent="0.3">
      <c r="A5882">
        <v>5881</v>
      </c>
      <c r="B5882" t="s">
        <v>6084</v>
      </c>
      <c r="C5882">
        <v>0</v>
      </c>
      <c r="D5882">
        <v>0</v>
      </c>
      <c r="E5882">
        <v>0</v>
      </c>
      <c r="F5882">
        <v>0</v>
      </c>
      <c r="G5882">
        <v>0</v>
      </c>
      <c r="H5882">
        <v>1</v>
      </c>
    </row>
    <row r="5883" spans="1:8" x14ac:dyDescent="0.3">
      <c r="A5883">
        <v>5882</v>
      </c>
      <c r="B5883" t="s">
        <v>6085</v>
      </c>
      <c r="C5883">
        <v>0</v>
      </c>
      <c r="D5883">
        <v>0</v>
      </c>
      <c r="E5883">
        <v>0</v>
      </c>
      <c r="F5883">
        <v>0</v>
      </c>
      <c r="G5883">
        <v>0</v>
      </c>
      <c r="H5883">
        <v>1</v>
      </c>
    </row>
    <row r="5884" spans="1:8" x14ac:dyDescent="0.3">
      <c r="A5884">
        <v>5883</v>
      </c>
      <c r="B5884" t="s">
        <v>6086</v>
      </c>
      <c r="C5884">
        <v>0</v>
      </c>
      <c r="D5884">
        <v>0</v>
      </c>
      <c r="E5884">
        <v>0</v>
      </c>
      <c r="F5884">
        <v>0</v>
      </c>
      <c r="G5884">
        <v>0</v>
      </c>
      <c r="H5884">
        <v>1</v>
      </c>
    </row>
    <row r="5885" spans="1:8" x14ac:dyDescent="0.3">
      <c r="A5885">
        <v>5884</v>
      </c>
      <c r="B5885" t="s">
        <v>6087</v>
      </c>
      <c r="C5885">
        <v>0</v>
      </c>
      <c r="D5885">
        <v>0</v>
      </c>
      <c r="E5885">
        <v>0</v>
      </c>
      <c r="F5885">
        <v>0</v>
      </c>
      <c r="G5885">
        <v>0</v>
      </c>
      <c r="H5885">
        <v>1</v>
      </c>
    </row>
    <row r="5886" spans="1:8" x14ac:dyDescent="0.3">
      <c r="A5886">
        <v>5885</v>
      </c>
      <c r="B5886" t="s">
        <v>6088</v>
      </c>
      <c r="C5886">
        <v>0</v>
      </c>
      <c r="D5886">
        <v>0</v>
      </c>
      <c r="E5886">
        <v>0</v>
      </c>
      <c r="F5886">
        <v>0</v>
      </c>
      <c r="G5886">
        <v>0</v>
      </c>
      <c r="H5886">
        <v>1</v>
      </c>
    </row>
    <row r="5887" spans="1:8" x14ac:dyDescent="0.3">
      <c r="A5887">
        <v>5886</v>
      </c>
      <c r="B5887" t="s">
        <v>6089</v>
      </c>
      <c r="C5887">
        <v>0</v>
      </c>
      <c r="D5887">
        <v>0</v>
      </c>
      <c r="E5887">
        <v>0</v>
      </c>
      <c r="F5887">
        <v>0</v>
      </c>
      <c r="G5887">
        <v>0</v>
      </c>
      <c r="H5887">
        <v>1</v>
      </c>
    </row>
    <row r="5888" spans="1:8" x14ac:dyDescent="0.3">
      <c r="A5888">
        <v>5887</v>
      </c>
      <c r="B5888" t="s">
        <v>6090</v>
      </c>
      <c r="C5888">
        <v>0</v>
      </c>
      <c r="D5888">
        <v>0</v>
      </c>
      <c r="E5888">
        <v>0</v>
      </c>
      <c r="F5888">
        <v>0</v>
      </c>
      <c r="G5888">
        <v>0</v>
      </c>
      <c r="H5888">
        <v>1</v>
      </c>
    </row>
    <row r="5889" spans="1:8" x14ac:dyDescent="0.3">
      <c r="A5889">
        <v>5888</v>
      </c>
      <c r="B5889" t="s">
        <v>6091</v>
      </c>
      <c r="C5889">
        <v>0</v>
      </c>
      <c r="D5889">
        <v>0</v>
      </c>
      <c r="E5889">
        <v>0</v>
      </c>
      <c r="F5889">
        <v>0</v>
      </c>
      <c r="G5889">
        <v>0.99788835583590896</v>
      </c>
      <c r="H5889">
        <v>1</v>
      </c>
    </row>
    <row r="5890" spans="1:8" x14ac:dyDescent="0.3">
      <c r="A5890">
        <v>5889</v>
      </c>
      <c r="B5890" t="s">
        <v>6092</v>
      </c>
      <c r="C5890">
        <v>0</v>
      </c>
      <c r="D5890">
        <v>0</v>
      </c>
      <c r="E5890">
        <v>0</v>
      </c>
      <c r="F5890">
        <v>0</v>
      </c>
      <c r="G5890">
        <v>0</v>
      </c>
      <c r="H5890">
        <v>1</v>
      </c>
    </row>
    <row r="5891" spans="1:8" x14ac:dyDescent="0.3">
      <c r="A5891">
        <v>5890</v>
      </c>
      <c r="B5891" t="s">
        <v>6093</v>
      </c>
      <c r="C5891">
        <v>0</v>
      </c>
      <c r="D5891">
        <v>0</v>
      </c>
      <c r="E5891">
        <v>0</v>
      </c>
      <c r="F5891">
        <v>0</v>
      </c>
      <c r="G5891">
        <v>0</v>
      </c>
      <c r="H5891">
        <v>1</v>
      </c>
    </row>
    <row r="5892" spans="1:8" x14ac:dyDescent="0.3">
      <c r="A5892">
        <v>5891</v>
      </c>
      <c r="B5892" t="s">
        <v>6094</v>
      </c>
      <c r="C5892">
        <v>0</v>
      </c>
      <c r="D5892">
        <v>0</v>
      </c>
      <c r="E5892">
        <v>0</v>
      </c>
      <c r="F5892">
        <v>0</v>
      </c>
      <c r="G5892">
        <v>0</v>
      </c>
      <c r="H5892">
        <v>1</v>
      </c>
    </row>
    <row r="5893" spans="1:8" x14ac:dyDescent="0.3">
      <c r="A5893">
        <v>5892</v>
      </c>
      <c r="B5893" t="s">
        <v>6095</v>
      </c>
      <c r="C5893">
        <v>0</v>
      </c>
      <c r="D5893">
        <v>0</v>
      </c>
      <c r="E5893">
        <v>0</v>
      </c>
      <c r="F5893">
        <v>0</v>
      </c>
      <c r="G5893">
        <v>0</v>
      </c>
      <c r="H5893">
        <v>1</v>
      </c>
    </row>
    <row r="5894" spans="1:8" x14ac:dyDescent="0.3">
      <c r="A5894">
        <v>5893</v>
      </c>
      <c r="B5894" t="s">
        <v>6096</v>
      </c>
      <c r="C5894">
        <v>0</v>
      </c>
      <c r="D5894">
        <v>0</v>
      </c>
      <c r="E5894">
        <v>0</v>
      </c>
      <c r="F5894">
        <v>0</v>
      </c>
      <c r="G5894">
        <v>0</v>
      </c>
      <c r="H5894">
        <v>1</v>
      </c>
    </row>
    <row r="5895" spans="1:8" x14ac:dyDescent="0.3">
      <c r="A5895">
        <v>5894</v>
      </c>
      <c r="B5895" t="s">
        <v>6097</v>
      </c>
      <c r="C5895">
        <v>0</v>
      </c>
      <c r="D5895">
        <v>0</v>
      </c>
      <c r="E5895">
        <v>0</v>
      </c>
      <c r="F5895">
        <v>0</v>
      </c>
      <c r="G5895">
        <v>1</v>
      </c>
      <c r="H5895">
        <v>1</v>
      </c>
    </row>
    <row r="5896" spans="1:8" x14ac:dyDescent="0.3">
      <c r="A5896">
        <v>5895</v>
      </c>
      <c r="B5896" t="s">
        <v>6098</v>
      </c>
      <c r="C5896">
        <v>0</v>
      </c>
      <c r="D5896">
        <v>0</v>
      </c>
      <c r="E5896">
        <v>0</v>
      </c>
      <c r="F5896">
        <v>0</v>
      </c>
      <c r="G5896">
        <v>0</v>
      </c>
      <c r="H5896">
        <v>1</v>
      </c>
    </row>
    <row r="5897" spans="1:8" x14ac:dyDescent="0.3">
      <c r="A5897">
        <v>5896</v>
      </c>
      <c r="B5897" t="s">
        <v>6099</v>
      </c>
      <c r="C5897">
        <v>0</v>
      </c>
      <c r="D5897">
        <v>0</v>
      </c>
      <c r="E5897">
        <v>0</v>
      </c>
      <c r="F5897">
        <v>0</v>
      </c>
      <c r="G5897">
        <v>0</v>
      </c>
      <c r="H5897">
        <v>1</v>
      </c>
    </row>
    <row r="5898" spans="1:8" x14ac:dyDescent="0.3">
      <c r="A5898">
        <v>5897</v>
      </c>
      <c r="B5898" t="s">
        <v>6100</v>
      </c>
      <c r="C5898">
        <v>0</v>
      </c>
      <c r="D5898">
        <v>0</v>
      </c>
      <c r="E5898">
        <v>0</v>
      </c>
      <c r="F5898">
        <v>0</v>
      </c>
      <c r="G5898">
        <v>0</v>
      </c>
      <c r="H5898">
        <v>1</v>
      </c>
    </row>
    <row r="5899" spans="1:8" x14ac:dyDescent="0.3">
      <c r="A5899">
        <v>5898</v>
      </c>
      <c r="B5899" t="s">
        <v>6101</v>
      </c>
      <c r="C5899">
        <v>0</v>
      </c>
      <c r="D5899">
        <v>0</v>
      </c>
      <c r="E5899">
        <v>0</v>
      </c>
      <c r="F5899">
        <v>0</v>
      </c>
      <c r="G5899">
        <v>0.98666499586030898</v>
      </c>
      <c r="H5899">
        <v>0.99999999999952305</v>
      </c>
    </row>
    <row r="5900" spans="1:8" x14ac:dyDescent="0.3">
      <c r="A5900">
        <v>5899</v>
      </c>
      <c r="B5900" t="s">
        <v>6102</v>
      </c>
      <c r="C5900">
        <v>0</v>
      </c>
      <c r="D5900">
        <v>0</v>
      </c>
      <c r="E5900">
        <v>0</v>
      </c>
      <c r="F5900">
        <v>0</v>
      </c>
      <c r="G5900">
        <v>0</v>
      </c>
      <c r="H5900">
        <v>1</v>
      </c>
    </row>
    <row r="5901" spans="1:8" x14ac:dyDescent="0.3">
      <c r="A5901">
        <v>5900</v>
      </c>
      <c r="B5901" t="s">
        <v>6103</v>
      </c>
      <c r="C5901">
        <v>0</v>
      </c>
      <c r="D5901">
        <v>0</v>
      </c>
      <c r="E5901">
        <v>0</v>
      </c>
      <c r="F5901">
        <v>0</v>
      </c>
      <c r="G5901">
        <v>0</v>
      </c>
      <c r="H5901">
        <v>1</v>
      </c>
    </row>
    <row r="5902" spans="1:8" x14ac:dyDescent="0.3">
      <c r="A5902">
        <v>5901</v>
      </c>
      <c r="B5902" t="s">
        <v>6104</v>
      </c>
      <c r="C5902">
        <v>0</v>
      </c>
      <c r="D5902">
        <v>0</v>
      </c>
      <c r="E5902">
        <v>0</v>
      </c>
      <c r="F5902">
        <v>0</v>
      </c>
      <c r="G5902">
        <v>0</v>
      </c>
      <c r="H5902">
        <v>1</v>
      </c>
    </row>
    <row r="5903" spans="1:8" x14ac:dyDescent="0.3">
      <c r="A5903">
        <v>5902</v>
      </c>
      <c r="B5903" t="s">
        <v>6105</v>
      </c>
      <c r="C5903">
        <v>0</v>
      </c>
      <c r="D5903">
        <v>0</v>
      </c>
      <c r="E5903">
        <v>0</v>
      </c>
      <c r="F5903">
        <v>0</v>
      </c>
      <c r="G5903">
        <v>0</v>
      </c>
      <c r="H5903">
        <v>1</v>
      </c>
    </row>
    <row r="5904" spans="1:8" x14ac:dyDescent="0.3">
      <c r="A5904">
        <v>5903</v>
      </c>
      <c r="B5904" t="s">
        <v>6106</v>
      </c>
      <c r="C5904">
        <v>0</v>
      </c>
      <c r="D5904">
        <v>0</v>
      </c>
      <c r="E5904">
        <v>0</v>
      </c>
      <c r="F5904">
        <v>0</v>
      </c>
      <c r="G5904">
        <v>0.188891815734125</v>
      </c>
      <c r="H5904">
        <v>0.99999999999911104</v>
      </c>
    </row>
    <row r="5905" spans="1:8" x14ac:dyDescent="0.3">
      <c r="A5905">
        <v>5904</v>
      </c>
      <c r="B5905" t="s">
        <v>6107</v>
      </c>
      <c r="C5905">
        <v>0</v>
      </c>
      <c r="D5905">
        <v>0</v>
      </c>
      <c r="E5905">
        <v>0</v>
      </c>
      <c r="F5905">
        <v>0</v>
      </c>
      <c r="G5905">
        <v>0.874968144287816</v>
      </c>
      <c r="H5905">
        <v>0.99999999999928502</v>
      </c>
    </row>
    <row r="5906" spans="1:8" x14ac:dyDescent="0.3">
      <c r="A5906">
        <v>5905</v>
      </c>
      <c r="B5906" t="s">
        <v>6108</v>
      </c>
      <c r="C5906">
        <v>0</v>
      </c>
      <c r="D5906">
        <v>0</v>
      </c>
      <c r="E5906">
        <v>0</v>
      </c>
      <c r="F5906">
        <v>0</v>
      </c>
      <c r="G5906">
        <v>0.793195895036237</v>
      </c>
      <c r="H5906">
        <v>0.99999999999865996</v>
      </c>
    </row>
    <row r="5907" spans="1:8" x14ac:dyDescent="0.3">
      <c r="A5907">
        <v>5906</v>
      </c>
      <c r="B5907" t="s">
        <v>6109</v>
      </c>
      <c r="C5907">
        <v>0</v>
      </c>
      <c r="D5907">
        <v>0</v>
      </c>
      <c r="E5907">
        <v>0</v>
      </c>
      <c r="F5907">
        <v>0</v>
      </c>
      <c r="G5907">
        <v>0</v>
      </c>
      <c r="H5907">
        <v>1</v>
      </c>
    </row>
    <row r="5908" spans="1:8" x14ac:dyDescent="0.3">
      <c r="A5908">
        <v>5907</v>
      </c>
      <c r="B5908" t="s">
        <v>6110</v>
      </c>
      <c r="C5908">
        <v>0</v>
      </c>
      <c r="D5908">
        <v>0</v>
      </c>
      <c r="E5908">
        <v>0</v>
      </c>
      <c r="F5908">
        <v>0</v>
      </c>
      <c r="G5908">
        <v>0</v>
      </c>
      <c r="H5908">
        <v>1</v>
      </c>
    </row>
    <row r="5909" spans="1:8" x14ac:dyDescent="0.3">
      <c r="A5909">
        <v>5908</v>
      </c>
      <c r="B5909" t="s">
        <v>6111</v>
      </c>
      <c r="C5909">
        <v>0</v>
      </c>
      <c r="D5909">
        <v>0</v>
      </c>
      <c r="E5909">
        <v>0</v>
      </c>
      <c r="F5909">
        <v>0</v>
      </c>
      <c r="G5909">
        <v>0</v>
      </c>
      <c r="H5909">
        <v>1</v>
      </c>
    </row>
    <row r="5910" spans="1:8" x14ac:dyDescent="0.3">
      <c r="A5910">
        <v>5909</v>
      </c>
      <c r="B5910" t="s">
        <v>6112</v>
      </c>
      <c r="C5910">
        <v>0</v>
      </c>
      <c r="D5910">
        <v>0</v>
      </c>
      <c r="E5910">
        <v>0</v>
      </c>
      <c r="F5910">
        <v>0</v>
      </c>
      <c r="G5910">
        <v>0</v>
      </c>
      <c r="H5910">
        <v>1</v>
      </c>
    </row>
    <row r="5911" spans="1:8" x14ac:dyDescent="0.3">
      <c r="A5911">
        <v>5910</v>
      </c>
      <c r="B5911" t="s">
        <v>6113</v>
      </c>
      <c r="C5911">
        <v>0</v>
      </c>
      <c r="D5911">
        <v>0</v>
      </c>
      <c r="E5911">
        <v>0</v>
      </c>
      <c r="F5911">
        <v>0</v>
      </c>
      <c r="G5911">
        <v>0</v>
      </c>
      <c r="H5911">
        <v>1</v>
      </c>
    </row>
    <row r="5912" spans="1:8" x14ac:dyDescent="0.3">
      <c r="A5912">
        <v>5911</v>
      </c>
      <c r="B5912" t="s">
        <v>6114</v>
      </c>
      <c r="C5912">
        <v>0</v>
      </c>
      <c r="D5912">
        <v>0</v>
      </c>
      <c r="E5912">
        <v>0</v>
      </c>
      <c r="F5912">
        <v>0</v>
      </c>
      <c r="G5912">
        <v>0</v>
      </c>
      <c r="H5912">
        <v>1</v>
      </c>
    </row>
    <row r="5913" spans="1:8" x14ac:dyDescent="0.3">
      <c r="A5913">
        <v>5912</v>
      </c>
      <c r="B5913" t="s">
        <v>6115</v>
      </c>
      <c r="C5913">
        <v>0</v>
      </c>
      <c r="D5913">
        <v>0</v>
      </c>
      <c r="E5913">
        <v>0</v>
      </c>
      <c r="F5913">
        <v>0</v>
      </c>
      <c r="G5913">
        <v>0</v>
      </c>
      <c r="H5913">
        <v>1</v>
      </c>
    </row>
    <row r="5914" spans="1:8" x14ac:dyDescent="0.3">
      <c r="A5914">
        <v>5913</v>
      </c>
      <c r="B5914" t="s">
        <v>6116</v>
      </c>
      <c r="C5914">
        <v>0</v>
      </c>
      <c r="D5914">
        <v>0</v>
      </c>
      <c r="E5914">
        <v>0</v>
      </c>
      <c r="F5914">
        <v>0</v>
      </c>
      <c r="G5914">
        <v>0</v>
      </c>
      <c r="H5914">
        <v>1</v>
      </c>
    </row>
    <row r="5915" spans="1:8" x14ac:dyDescent="0.3">
      <c r="A5915">
        <v>5914</v>
      </c>
      <c r="B5915" t="s">
        <v>6117</v>
      </c>
      <c r="C5915">
        <v>0</v>
      </c>
      <c r="D5915">
        <v>0</v>
      </c>
      <c r="E5915">
        <v>0</v>
      </c>
      <c r="F5915">
        <v>0</v>
      </c>
      <c r="G5915">
        <v>0</v>
      </c>
      <c r="H5915">
        <v>1</v>
      </c>
    </row>
    <row r="5916" spans="1:8" x14ac:dyDescent="0.3">
      <c r="A5916">
        <v>5915</v>
      </c>
      <c r="B5916" t="s">
        <v>6118</v>
      </c>
      <c r="C5916">
        <v>0</v>
      </c>
      <c r="D5916">
        <v>0</v>
      </c>
      <c r="E5916">
        <v>0</v>
      </c>
      <c r="F5916">
        <v>0</v>
      </c>
      <c r="G5916">
        <v>0</v>
      </c>
      <c r="H5916">
        <v>1</v>
      </c>
    </row>
    <row r="5917" spans="1:8" x14ac:dyDescent="0.3">
      <c r="A5917">
        <v>5916</v>
      </c>
      <c r="B5917" t="s">
        <v>6119</v>
      </c>
      <c r="C5917">
        <v>0</v>
      </c>
      <c r="D5917">
        <v>0</v>
      </c>
      <c r="E5917">
        <v>0</v>
      </c>
      <c r="F5917">
        <v>0</v>
      </c>
      <c r="G5917">
        <v>0</v>
      </c>
      <c r="H5917">
        <v>1</v>
      </c>
    </row>
    <row r="5918" spans="1:8" x14ac:dyDescent="0.3">
      <c r="A5918">
        <v>5917</v>
      </c>
      <c r="B5918" t="s">
        <v>6120</v>
      </c>
      <c r="C5918">
        <v>0</v>
      </c>
      <c r="D5918">
        <v>0</v>
      </c>
      <c r="E5918">
        <v>0</v>
      </c>
      <c r="F5918">
        <v>0</v>
      </c>
      <c r="G5918">
        <v>0</v>
      </c>
      <c r="H5918">
        <v>1</v>
      </c>
    </row>
    <row r="5919" spans="1:8" x14ac:dyDescent="0.3">
      <c r="A5919">
        <v>5918</v>
      </c>
      <c r="B5919" t="s">
        <v>6121</v>
      </c>
      <c r="C5919">
        <v>0</v>
      </c>
      <c r="D5919">
        <v>0</v>
      </c>
      <c r="E5919">
        <v>0</v>
      </c>
      <c r="F5919">
        <v>0</v>
      </c>
      <c r="G5919">
        <v>0</v>
      </c>
      <c r="H5919">
        <v>1</v>
      </c>
    </row>
    <row r="5920" spans="1:8" x14ac:dyDescent="0.3">
      <c r="A5920">
        <v>5919</v>
      </c>
      <c r="B5920" t="s">
        <v>6122</v>
      </c>
      <c r="C5920">
        <v>0</v>
      </c>
      <c r="D5920">
        <v>0</v>
      </c>
      <c r="E5920">
        <v>0</v>
      </c>
      <c r="F5920">
        <v>0</v>
      </c>
      <c r="G5920">
        <v>0</v>
      </c>
      <c r="H5920">
        <v>1</v>
      </c>
    </row>
    <row r="5921" spans="1:8" x14ac:dyDescent="0.3">
      <c r="A5921">
        <v>5920</v>
      </c>
      <c r="B5921" t="s">
        <v>6123</v>
      </c>
      <c r="C5921">
        <v>0</v>
      </c>
      <c r="D5921">
        <v>0</v>
      </c>
      <c r="E5921">
        <v>0</v>
      </c>
      <c r="F5921">
        <v>0</v>
      </c>
      <c r="G5921">
        <v>0</v>
      </c>
      <c r="H5921">
        <v>1</v>
      </c>
    </row>
    <row r="5922" spans="1:8" x14ac:dyDescent="0.3">
      <c r="A5922">
        <v>5921</v>
      </c>
      <c r="B5922" t="s">
        <v>6124</v>
      </c>
      <c r="C5922">
        <v>0</v>
      </c>
      <c r="D5922">
        <v>0</v>
      </c>
      <c r="E5922">
        <v>0</v>
      </c>
      <c r="F5922">
        <v>0</v>
      </c>
      <c r="G5922">
        <v>0</v>
      </c>
      <c r="H5922">
        <v>1</v>
      </c>
    </row>
    <row r="5923" spans="1:8" x14ac:dyDescent="0.3">
      <c r="A5923">
        <v>5922</v>
      </c>
      <c r="B5923" t="s">
        <v>6125</v>
      </c>
      <c r="C5923">
        <v>0</v>
      </c>
      <c r="D5923">
        <v>0</v>
      </c>
      <c r="E5923">
        <v>0</v>
      </c>
      <c r="F5923">
        <v>0</v>
      </c>
      <c r="G5923">
        <v>0</v>
      </c>
      <c r="H5923">
        <v>1</v>
      </c>
    </row>
    <row r="5924" spans="1:8" x14ac:dyDescent="0.3">
      <c r="A5924">
        <v>5923</v>
      </c>
      <c r="B5924" t="s">
        <v>6126</v>
      </c>
      <c r="C5924">
        <v>0</v>
      </c>
      <c r="D5924">
        <v>0</v>
      </c>
      <c r="E5924">
        <v>0</v>
      </c>
      <c r="F5924">
        <v>0</v>
      </c>
      <c r="G5924">
        <v>0</v>
      </c>
      <c r="H5924">
        <v>1</v>
      </c>
    </row>
    <row r="5925" spans="1:8" x14ac:dyDescent="0.3">
      <c r="A5925">
        <v>5924</v>
      </c>
      <c r="B5925" t="s">
        <v>6127</v>
      </c>
      <c r="C5925">
        <v>0</v>
      </c>
      <c r="D5925">
        <v>0</v>
      </c>
      <c r="E5925">
        <v>0</v>
      </c>
      <c r="F5925">
        <v>0</v>
      </c>
      <c r="G5925">
        <v>0</v>
      </c>
      <c r="H5925">
        <v>1</v>
      </c>
    </row>
    <row r="5926" spans="1:8" x14ac:dyDescent="0.3">
      <c r="A5926">
        <v>5925</v>
      </c>
      <c r="B5926" t="s">
        <v>6128</v>
      </c>
      <c r="C5926">
        <v>0</v>
      </c>
      <c r="D5926">
        <v>0</v>
      </c>
      <c r="E5926">
        <v>0</v>
      </c>
      <c r="F5926">
        <v>0</v>
      </c>
      <c r="G5926">
        <v>0</v>
      </c>
      <c r="H5926">
        <v>1</v>
      </c>
    </row>
    <row r="5927" spans="1:8" x14ac:dyDescent="0.3">
      <c r="A5927">
        <v>5926</v>
      </c>
      <c r="B5927" t="s">
        <v>6129</v>
      </c>
      <c r="C5927">
        <v>0</v>
      </c>
      <c r="D5927">
        <v>0</v>
      </c>
      <c r="E5927">
        <v>0</v>
      </c>
      <c r="F5927">
        <v>0</v>
      </c>
      <c r="G5927">
        <v>1</v>
      </c>
      <c r="H5927">
        <v>1</v>
      </c>
    </row>
    <row r="5928" spans="1:8" x14ac:dyDescent="0.3">
      <c r="A5928">
        <v>5927</v>
      </c>
      <c r="B5928" t="s">
        <v>6130</v>
      </c>
      <c r="C5928">
        <v>0</v>
      </c>
      <c r="D5928">
        <v>0</v>
      </c>
      <c r="E5928">
        <v>0</v>
      </c>
      <c r="F5928">
        <v>0</v>
      </c>
      <c r="G5928">
        <v>0</v>
      </c>
      <c r="H5928">
        <v>1</v>
      </c>
    </row>
    <row r="5929" spans="1:8" x14ac:dyDescent="0.3">
      <c r="A5929">
        <v>5928</v>
      </c>
      <c r="B5929" t="s">
        <v>6131</v>
      </c>
      <c r="C5929">
        <v>0</v>
      </c>
      <c r="D5929">
        <v>0</v>
      </c>
      <c r="E5929">
        <v>0</v>
      </c>
      <c r="F5929">
        <v>0</v>
      </c>
      <c r="G5929">
        <v>0</v>
      </c>
      <c r="H5929">
        <v>1</v>
      </c>
    </row>
    <row r="5930" spans="1:8" x14ac:dyDescent="0.3">
      <c r="A5930">
        <v>5929</v>
      </c>
      <c r="B5930" t="s">
        <v>6132</v>
      </c>
      <c r="C5930">
        <v>0</v>
      </c>
      <c r="D5930">
        <v>0</v>
      </c>
      <c r="E5930">
        <v>0</v>
      </c>
      <c r="F5930">
        <v>0</v>
      </c>
      <c r="G5930">
        <v>0</v>
      </c>
      <c r="H5930">
        <v>1</v>
      </c>
    </row>
    <row r="5931" spans="1:8" x14ac:dyDescent="0.3">
      <c r="A5931">
        <v>5930</v>
      </c>
      <c r="B5931" t="s">
        <v>6133</v>
      </c>
      <c r="C5931">
        <v>0</v>
      </c>
      <c r="D5931">
        <v>0</v>
      </c>
      <c r="E5931">
        <v>0</v>
      </c>
      <c r="F5931">
        <v>0</v>
      </c>
      <c r="G5931">
        <v>0</v>
      </c>
      <c r="H5931">
        <v>1</v>
      </c>
    </row>
    <row r="5932" spans="1:8" x14ac:dyDescent="0.3">
      <c r="A5932">
        <v>5931</v>
      </c>
      <c r="B5932" t="s">
        <v>6134</v>
      </c>
      <c r="C5932">
        <v>0</v>
      </c>
      <c r="D5932">
        <v>0</v>
      </c>
      <c r="E5932">
        <v>0</v>
      </c>
      <c r="F5932">
        <v>0</v>
      </c>
      <c r="G5932">
        <v>0</v>
      </c>
      <c r="H5932">
        <v>1</v>
      </c>
    </row>
    <row r="5933" spans="1:8" x14ac:dyDescent="0.3">
      <c r="A5933">
        <v>5932</v>
      </c>
      <c r="B5933" t="s">
        <v>6135</v>
      </c>
      <c r="C5933">
        <v>0</v>
      </c>
      <c r="D5933">
        <v>0</v>
      </c>
      <c r="E5933">
        <v>0</v>
      </c>
      <c r="F5933">
        <v>0</v>
      </c>
      <c r="G5933">
        <v>0</v>
      </c>
      <c r="H5933">
        <v>1</v>
      </c>
    </row>
    <row r="5934" spans="1:8" x14ac:dyDescent="0.3">
      <c r="A5934">
        <v>5933</v>
      </c>
      <c r="B5934" t="s">
        <v>6136</v>
      </c>
      <c r="C5934">
        <v>0</v>
      </c>
      <c r="D5934">
        <v>0</v>
      </c>
      <c r="E5934">
        <v>0</v>
      </c>
      <c r="F5934">
        <v>0</v>
      </c>
      <c r="G5934">
        <v>0</v>
      </c>
      <c r="H5934">
        <v>1</v>
      </c>
    </row>
    <row r="5935" spans="1:8" x14ac:dyDescent="0.3">
      <c r="A5935">
        <v>5934</v>
      </c>
      <c r="B5935" t="s">
        <v>6137</v>
      </c>
      <c r="C5935">
        <v>0</v>
      </c>
      <c r="D5935">
        <v>0</v>
      </c>
      <c r="E5935">
        <v>0</v>
      </c>
      <c r="F5935">
        <v>0</v>
      </c>
      <c r="G5935">
        <v>0</v>
      </c>
      <c r="H5935">
        <v>1</v>
      </c>
    </row>
    <row r="5936" spans="1:8" x14ac:dyDescent="0.3">
      <c r="A5936">
        <v>5935</v>
      </c>
      <c r="B5936" t="s">
        <v>6138</v>
      </c>
      <c r="C5936">
        <v>0</v>
      </c>
      <c r="D5936">
        <v>0</v>
      </c>
      <c r="E5936">
        <v>0</v>
      </c>
      <c r="F5936">
        <v>0</v>
      </c>
      <c r="G5936">
        <v>0</v>
      </c>
      <c r="H5936">
        <v>1</v>
      </c>
    </row>
    <row r="5937" spans="1:8" x14ac:dyDescent="0.3">
      <c r="A5937">
        <v>5936</v>
      </c>
      <c r="B5937" t="s">
        <v>6139</v>
      </c>
      <c r="C5937">
        <v>0</v>
      </c>
      <c r="D5937">
        <v>0</v>
      </c>
      <c r="E5937">
        <v>0</v>
      </c>
      <c r="F5937">
        <v>0</v>
      </c>
      <c r="G5937">
        <v>1</v>
      </c>
      <c r="H5937">
        <v>1</v>
      </c>
    </row>
    <row r="5938" spans="1:8" x14ac:dyDescent="0.3">
      <c r="A5938">
        <v>5937</v>
      </c>
      <c r="B5938" t="s">
        <v>6140</v>
      </c>
      <c r="C5938">
        <v>0</v>
      </c>
      <c r="D5938">
        <v>0</v>
      </c>
      <c r="E5938">
        <v>0</v>
      </c>
      <c r="F5938">
        <v>0</v>
      </c>
      <c r="G5938">
        <v>0</v>
      </c>
      <c r="H5938">
        <v>1</v>
      </c>
    </row>
    <row r="5939" spans="1:8" x14ac:dyDescent="0.3">
      <c r="A5939">
        <v>5938</v>
      </c>
      <c r="B5939" t="s">
        <v>6141</v>
      </c>
      <c r="C5939">
        <v>0</v>
      </c>
      <c r="D5939">
        <v>0</v>
      </c>
      <c r="E5939">
        <v>0</v>
      </c>
      <c r="F5939">
        <v>0</v>
      </c>
      <c r="G5939">
        <v>0</v>
      </c>
      <c r="H5939">
        <v>1</v>
      </c>
    </row>
    <row r="5940" spans="1:8" x14ac:dyDescent="0.3">
      <c r="A5940">
        <v>5939</v>
      </c>
      <c r="B5940" t="s">
        <v>6142</v>
      </c>
      <c r="C5940">
        <v>0</v>
      </c>
      <c r="D5940">
        <v>0</v>
      </c>
      <c r="E5940">
        <v>0</v>
      </c>
      <c r="F5940">
        <v>0</v>
      </c>
      <c r="G5940">
        <v>0.99648717752471505</v>
      </c>
      <c r="H5940">
        <v>0.99999999999955103</v>
      </c>
    </row>
    <row r="5941" spans="1:8" x14ac:dyDescent="0.3">
      <c r="A5941">
        <v>5940</v>
      </c>
      <c r="B5941" t="s">
        <v>6143</v>
      </c>
      <c r="C5941">
        <v>0</v>
      </c>
      <c r="D5941">
        <v>0</v>
      </c>
      <c r="E5941">
        <v>0</v>
      </c>
      <c r="F5941">
        <v>0</v>
      </c>
      <c r="G5941">
        <v>0.91348174122845105</v>
      </c>
      <c r="H5941">
        <v>1.0000000000012399</v>
      </c>
    </row>
    <row r="5942" spans="1:8" x14ac:dyDescent="0.3">
      <c r="A5942">
        <v>5941</v>
      </c>
      <c r="B5942" t="s">
        <v>6144</v>
      </c>
      <c r="C5942">
        <v>0</v>
      </c>
      <c r="D5942">
        <v>0</v>
      </c>
      <c r="E5942">
        <v>0</v>
      </c>
      <c r="F5942">
        <v>0</v>
      </c>
      <c r="G5942">
        <v>0.29510158350082999</v>
      </c>
      <c r="H5942">
        <v>1.00000000000032</v>
      </c>
    </row>
    <row r="5943" spans="1:8" x14ac:dyDescent="0.3">
      <c r="A5943">
        <v>5942</v>
      </c>
      <c r="B5943" t="s">
        <v>6145</v>
      </c>
      <c r="C5943">
        <v>0</v>
      </c>
      <c r="D5943">
        <v>0</v>
      </c>
      <c r="E5943">
        <v>0</v>
      </c>
      <c r="F5943">
        <v>0</v>
      </c>
      <c r="G5943">
        <v>0.52086719436875795</v>
      </c>
      <c r="H5943">
        <v>1.00000000000023</v>
      </c>
    </row>
    <row r="5944" spans="1:8" x14ac:dyDescent="0.3">
      <c r="A5944">
        <v>5943</v>
      </c>
      <c r="B5944" t="s">
        <v>6146</v>
      </c>
      <c r="C5944">
        <v>0</v>
      </c>
      <c r="D5944">
        <v>0</v>
      </c>
      <c r="E5944">
        <v>0</v>
      </c>
      <c r="F5944">
        <v>0</v>
      </c>
      <c r="G5944">
        <v>0</v>
      </c>
      <c r="H5944">
        <v>1</v>
      </c>
    </row>
    <row r="5945" spans="1:8" x14ac:dyDescent="0.3">
      <c r="A5945">
        <v>5944</v>
      </c>
      <c r="B5945" t="s">
        <v>6147</v>
      </c>
      <c r="C5945">
        <v>0</v>
      </c>
      <c r="D5945">
        <v>0</v>
      </c>
      <c r="E5945">
        <v>0</v>
      </c>
      <c r="F5945">
        <v>0</v>
      </c>
      <c r="G5945">
        <v>0</v>
      </c>
      <c r="H5945">
        <v>1</v>
      </c>
    </row>
    <row r="5946" spans="1:8" x14ac:dyDescent="0.3">
      <c r="A5946">
        <v>5945</v>
      </c>
      <c r="B5946" t="s">
        <v>6148</v>
      </c>
      <c r="C5946">
        <v>0</v>
      </c>
      <c r="D5946">
        <v>0</v>
      </c>
      <c r="E5946">
        <v>0</v>
      </c>
      <c r="F5946">
        <v>0</v>
      </c>
      <c r="G5946">
        <v>0.202813870222357</v>
      </c>
      <c r="H5946">
        <v>0.99999999999870404</v>
      </c>
    </row>
    <row r="5947" spans="1:8" x14ac:dyDescent="0.3">
      <c r="A5947">
        <v>5946</v>
      </c>
      <c r="B5947" t="s">
        <v>6149</v>
      </c>
      <c r="C5947">
        <v>0</v>
      </c>
      <c r="D5947">
        <v>0</v>
      </c>
      <c r="E5947">
        <v>0</v>
      </c>
      <c r="F5947">
        <v>0</v>
      </c>
      <c r="G5947">
        <v>0</v>
      </c>
      <c r="H5947">
        <v>1</v>
      </c>
    </row>
    <row r="5948" spans="1:8" x14ac:dyDescent="0.3">
      <c r="A5948">
        <v>5947</v>
      </c>
      <c r="B5948" t="s">
        <v>6150</v>
      </c>
      <c r="C5948">
        <v>0</v>
      </c>
      <c r="D5948">
        <v>0</v>
      </c>
      <c r="E5948">
        <v>0</v>
      </c>
      <c r="F5948">
        <v>0</v>
      </c>
      <c r="G5948">
        <v>0</v>
      </c>
      <c r="H5948">
        <v>1</v>
      </c>
    </row>
    <row r="5949" spans="1:8" x14ac:dyDescent="0.3">
      <c r="A5949">
        <v>5948</v>
      </c>
      <c r="B5949" t="s">
        <v>6151</v>
      </c>
      <c r="C5949">
        <v>0</v>
      </c>
      <c r="D5949">
        <v>0</v>
      </c>
      <c r="E5949">
        <v>0</v>
      </c>
      <c r="F5949">
        <v>0</v>
      </c>
      <c r="G5949">
        <v>0.127199508893174</v>
      </c>
      <c r="H5949">
        <v>1.00000000000163</v>
      </c>
    </row>
    <row r="5950" spans="1:8" x14ac:dyDescent="0.3">
      <c r="A5950">
        <v>5949</v>
      </c>
      <c r="B5950" t="s">
        <v>6152</v>
      </c>
      <c r="C5950">
        <v>0</v>
      </c>
      <c r="D5950">
        <v>0</v>
      </c>
      <c r="E5950">
        <v>0</v>
      </c>
      <c r="F5950">
        <v>0</v>
      </c>
      <c r="G5950">
        <v>0</v>
      </c>
      <c r="H5950">
        <v>1</v>
      </c>
    </row>
    <row r="5951" spans="1:8" x14ac:dyDescent="0.3">
      <c r="A5951">
        <v>5950</v>
      </c>
      <c r="B5951" t="s">
        <v>6153</v>
      </c>
      <c r="C5951">
        <v>0</v>
      </c>
      <c r="D5951">
        <v>0</v>
      </c>
      <c r="E5951">
        <v>0</v>
      </c>
      <c r="F5951">
        <v>0</v>
      </c>
      <c r="G5951">
        <v>0.103671958827817</v>
      </c>
      <c r="H5951">
        <v>1.0000000000015801</v>
      </c>
    </row>
    <row r="5952" spans="1:8" x14ac:dyDescent="0.3">
      <c r="A5952">
        <v>5951</v>
      </c>
      <c r="B5952" t="s">
        <v>6154</v>
      </c>
      <c r="C5952">
        <v>0</v>
      </c>
      <c r="D5952">
        <v>0</v>
      </c>
      <c r="E5952">
        <v>0</v>
      </c>
      <c r="F5952">
        <v>0</v>
      </c>
      <c r="G5952">
        <v>6.8525845238969103E-3</v>
      </c>
      <c r="H5952">
        <v>0.99999999999862499</v>
      </c>
    </row>
    <row r="5953" spans="1:8" x14ac:dyDescent="0.3">
      <c r="A5953">
        <v>5952</v>
      </c>
      <c r="B5953" t="s">
        <v>6155</v>
      </c>
      <c r="C5953">
        <v>0</v>
      </c>
      <c r="D5953">
        <v>0</v>
      </c>
      <c r="E5953">
        <v>0</v>
      </c>
      <c r="F5953">
        <v>0</v>
      </c>
      <c r="G5953">
        <v>1.20973155997963E-2</v>
      </c>
      <c r="H5953">
        <v>0.999999999996255</v>
      </c>
    </row>
    <row r="5954" spans="1:8" x14ac:dyDescent="0.3">
      <c r="A5954">
        <v>5953</v>
      </c>
      <c r="B5954" t="s">
        <v>6156</v>
      </c>
      <c r="C5954">
        <v>0</v>
      </c>
      <c r="D5954">
        <v>0</v>
      </c>
      <c r="E5954">
        <v>0</v>
      </c>
      <c r="F5954">
        <v>0</v>
      </c>
      <c r="G5954">
        <v>0</v>
      </c>
      <c r="H5954">
        <v>1</v>
      </c>
    </row>
    <row r="5955" spans="1:8" x14ac:dyDescent="0.3">
      <c r="A5955">
        <v>5954</v>
      </c>
      <c r="B5955" t="s">
        <v>6157</v>
      </c>
      <c r="C5955">
        <v>0</v>
      </c>
      <c r="D5955">
        <v>0</v>
      </c>
      <c r="E5955">
        <v>0</v>
      </c>
      <c r="F5955">
        <v>0</v>
      </c>
      <c r="G5955">
        <v>0</v>
      </c>
      <c r="H5955">
        <v>1</v>
      </c>
    </row>
    <row r="5956" spans="1:8" x14ac:dyDescent="0.3">
      <c r="A5956">
        <v>5955</v>
      </c>
      <c r="B5956" t="s">
        <v>6158</v>
      </c>
      <c r="C5956">
        <v>0</v>
      </c>
      <c r="D5956">
        <v>0</v>
      </c>
      <c r="E5956">
        <v>0</v>
      </c>
      <c r="F5956">
        <v>0</v>
      </c>
      <c r="G5956">
        <v>0</v>
      </c>
      <c r="H5956">
        <v>1</v>
      </c>
    </row>
    <row r="5957" spans="1:8" x14ac:dyDescent="0.3">
      <c r="A5957">
        <v>5956</v>
      </c>
      <c r="B5957" t="s">
        <v>6159</v>
      </c>
      <c r="C5957">
        <v>0</v>
      </c>
      <c r="D5957">
        <v>0</v>
      </c>
      <c r="E5957">
        <v>0</v>
      </c>
      <c r="F5957">
        <v>0</v>
      </c>
      <c r="G5957">
        <v>0</v>
      </c>
      <c r="H5957">
        <v>1</v>
      </c>
    </row>
    <row r="5958" spans="1:8" x14ac:dyDescent="0.3">
      <c r="A5958">
        <v>5957</v>
      </c>
      <c r="B5958" t="s">
        <v>6160</v>
      </c>
      <c r="C5958">
        <v>0</v>
      </c>
      <c r="D5958">
        <v>0</v>
      </c>
      <c r="E5958">
        <v>0</v>
      </c>
      <c r="F5958">
        <v>0</v>
      </c>
      <c r="G5958">
        <v>0</v>
      </c>
      <c r="H5958">
        <v>1</v>
      </c>
    </row>
    <row r="5959" spans="1:8" x14ac:dyDescent="0.3">
      <c r="A5959">
        <v>5958</v>
      </c>
      <c r="B5959" t="s">
        <v>6161</v>
      </c>
      <c r="C5959">
        <v>0</v>
      </c>
      <c r="D5959">
        <v>0</v>
      </c>
      <c r="E5959">
        <v>0</v>
      </c>
      <c r="F5959">
        <v>0</v>
      </c>
      <c r="G5959">
        <v>0</v>
      </c>
      <c r="H5959">
        <v>1</v>
      </c>
    </row>
    <row r="5960" spans="1:8" x14ac:dyDescent="0.3">
      <c r="A5960">
        <v>5959</v>
      </c>
      <c r="B5960" t="s">
        <v>6162</v>
      </c>
      <c r="C5960">
        <v>0</v>
      </c>
      <c r="D5960">
        <v>0</v>
      </c>
      <c r="E5960">
        <v>0</v>
      </c>
      <c r="F5960">
        <v>0</v>
      </c>
      <c r="G5960">
        <v>0</v>
      </c>
      <c r="H5960">
        <v>1</v>
      </c>
    </row>
    <row r="5961" spans="1:8" x14ac:dyDescent="0.3">
      <c r="A5961">
        <v>5960</v>
      </c>
      <c r="B5961" t="s">
        <v>6163</v>
      </c>
      <c r="C5961">
        <v>0</v>
      </c>
      <c r="D5961">
        <v>0</v>
      </c>
      <c r="E5961">
        <v>0</v>
      </c>
      <c r="F5961">
        <v>0</v>
      </c>
      <c r="G5961">
        <v>0</v>
      </c>
      <c r="H5961">
        <v>1</v>
      </c>
    </row>
    <row r="5962" spans="1:8" x14ac:dyDescent="0.3">
      <c r="A5962">
        <v>5961</v>
      </c>
      <c r="B5962" t="s">
        <v>6164</v>
      </c>
      <c r="C5962">
        <v>0</v>
      </c>
      <c r="D5962">
        <v>0</v>
      </c>
      <c r="E5962">
        <v>0</v>
      </c>
      <c r="F5962">
        <v>0</v>
      </c>
      <c r="G5962">
        <v>0</v>
      </c>
      <c r="H5962">
        <v>1</v>
      </c>
    </row>
    <row r="5963" spans="1:8" x14ac:dyDescent="0.3">
      <c r="A5963">
        <v>5962</v>
      </c>
      <c r="B5963" t="s">
        <v>6165</v>
      </c>
      <c r="C5963">
        <v>0</v>
      </c>
      <c r="D5963">
        <v>0</v>
      </c>
      <c r="E5963">
        <v>0</v>
      </c>
      <c r="F5963">
        <v>0</v>
      </c>
      <c r="G5963">
        <v>1</v>
      </c>
      <c r="H5963">
        <v>1</v>
      </c>
    </row>
    <row r="5964" spans="1:8" x14ac:dyDescent="0.3">
      <c r="A5964">
        <v>5963</v>
      </c>
      <c r="B5964" t="s">
        <v>6166</v>
      </c>
      <c r="C5964">
        <v>0</v>
      </c>
      <c r="D5964">
        <v>0</v>
      </c>
      <c r="E5964">
        <v>0</v>
      </c>
      <c r="F5964">
        <v>0</v>
      </c>
      <c r="G5964">
        <v>1.3231105405736601E-2</v>
      </c>
      <c r="H5964">
        <v>1.0000000000000899</v>
      </c>
    </row>
    <row r="5965" spans="1:8" x14ac:dyDescent="0.3">
      <c r="A5965">
        <v>5964</v>
      </c>
      <c r="B5965" t="s">
        <v>6167</v>
      </c>
      <c r="C5965">
        <v>0</v>
      </c>
      <c r="D5965">
        <v>0</v>
      </c>
      <c r="E5965">
        <v>0</v>
      </c>
      <c r="F5965">
        <v>0</v>
      </c>
      <c r="G5965">
        <v>0.955073399411003</v>
      </c>
      <c r="H5965">
        <v>1.0000000000003899</v>
      </c>
    </row>
    <row r="5966" spans="1:8" x14ac:dyDescent="0.3">
      <c r="A5966">
        <v>5965</v>
      </c>
      <c r="B5966" t="s">
        <v>6168</v>
      </c>
      <c r="C5966">
        <v>0</v>
      </c>
      <c r="D5966">
        <v>0</v>
      </c>
      <c r="E5966">
        <v>0</v>
      </c>
      <c r="F5966">
        <v>0</v>
      </c>
      <c r="G5966">
        <v>0.65278093669890203</v>
      </c>
      <c r="H5966">
        <v>0.99999999999868405</v>
      </c>
    </row>
    <row r="5967" spans="1:8" x14ac:dyDescent="0.3">
      <c r="A5967">
        <v>5966</v>
      </c>
      <c r="B5967" t="s">
        <v>6169</v>
      </c>
      <c r="C5967">
        <v>0</v>
      </c>
      <c r="D5967">
        <v>0</v>
      </c>
      <c r="E5967">
        <v>0</v>
      </c>
      <c r="F5967">
        <v>0</v>
      </c>
      <c r="G5967">
        <v>0.91081952180757397</v>
      </c>
      <c r="H5967">
        <v>0.99999999999983202</v>
      </c>
    </row>
    <row r="5968" spans="1:8" x14ac:dyDescent="0.3">
      <c r="A5968">
        <v>5967</v>
      </c>
      <c r="B5968" t="s">
        <v>6170</v>
      </c>
      <c r="C5968">
        <v>0</v>
      </c>
      <c r="D5968">
        <v>0</v>
      </c>
      <c r="E5968">
        <v>0</v>
      </c>
      <c r="F5968">
        <v>0</v>
      </c>
      <c r="G5968">
        <v>0.31754201919215103</v>
      </c>
      <c r="H5968">
        <v>0.99999999999963396</v>
      </c>
    </row>
    <row r="5969" spans="1:8" x14ac:dyDescent="0.3">
      <c r="A5969">
        <v>5968</v>
      </c>
      <c r="B5969" t="s">
        <v>6171</v>
      </c>
      <c r="C5969">
        <v>0</v>
      </c>
      <c r="D5969">
        <v>0</v>
      </c>
      <c r="E5969">
        <v>0</v>
      </c>
      <c r="F5969">
        <v>0</v>
      </c>
      <c r="G5969">
        <v>0.45865948629223002</v>
      </c>
      <c r="H5969">
        <v>1.0000000000008</v>
      </c>
    </row>
    <row r="5970" spans="1:8" x14ac:dyDescent="0.3">
      <c r="A5970">
        <v>5969</v>
      </c>
      <c r="B5970" t="s">
        <v>6172</v>
      </c>
      <c r="C5970">
        <v>0</v>
      </c>
      <c r="D5970">
        <v>0</v>
      </c>
      <c r="E5970">
        <v>0</v>
      </c>
      <c r="F5970">
        <v>0</v>
      </c>
      <c r="G5970">
        <v>5.5869394389288403E-2</v>
      </c>
      <c r="H5970">
        <v>0.99999999999955402</v>
      </c>
    </row>
    <row r="5971" spans="1:8" x14ac:dyDescent="0.3">
      <c r="A5971">
        <v>5970</v>
      </c>
      <c r="B5971" t="s">
        <v>6173</v>
      </c>
      <c r="C5971">
        <v>0</v>
      </c>
      <c r="D5971">
        <v>0</v>
      </c>
      <c r="E5971">
        <v>0</v>
      </c>
      <c r="F5971">
        <v>0</v>
      </c>
      <c r="G5971">
        <v>1</v>
      </c>
      <c r="H5971">
        <v>1</v>
      </c>
    </row>
    <row r="5972" spans="1:8" x14ac:dyDescent="0.3">
      <c r="A5972">
        <v>5971</v>
      </c>
      <c r="B5972" t="s">
        <v>6174</v>
      </c>
      <c r="C5972">
        <v>0</v>
      </c>
      <c r="D5972">
        <v>0</v>
      </c>
      <c r="E5972">
        <v>0</v>
      </c>
      <c r="F5972">
        <v>0</v>
      </c>
      <c r="G5972">
        <v>1</v>
      </c>
      <c r="H5972">
        <v>1</v>
      </c>
    </row>
    <row r="5973" spans="1:8" x14ac:dyDescent="0.3">
      <c r="A5973">
        <v>5972</v>
      </c>
      <c r="B5973" t="s">
        <v>6175</v>
      </c>
      <c r="C5973">
        <v>0</v>
      </c>
      <c r="D5973">
        <v>0</v>
      </c>
      <c r="E5973">
        <v>0</v>
      </c>
      <c r="F5973">
        <v>0</v>
      </c>
      <c r="G5973">
        <v>0</v>
      </c>
      <c r="H5973">
        <v>1</v>
      </c>
    </row>
    <row r="5974" spans="1:8" x14ac:dyDescent="0.3">
      <c r="A5974">
        <v>5973</v>
      </c>
      <c r="B5974" t="s">
        <v>6176</v>
      </c>
      <c r="C5974">
        <v>0</v>
      </c>
      <c r="D5974">
        <v>0</v>
      </c>
      <c r="E5974">
        <v>0</v>
      </c>
      <c r="F5974">
        <v>0</v>
      </c>
      <c r="G5974">
        <v>1</v>
      </c>
      <c r="H5974">
        <v>1</v>
      </c>
    </row>
    <row r="5975" spans="1:8" x14ac:dyDescent="0.3">
      <c r="A5975">
        <v>5974</v>
      </c>
      <c r="B5975" t="s">
        <v>6177</v>
      </c>
      <c r="C5975">
        <v>0</v>
      </c>
      <c r="D5975">
        <v>0</v>
      </c>
      <c r="E5975">
        <v>0</v>
      </c>
      <c r="F5975">
        <v>0</v>
      </c>
      <c r="G5975">
        <v>0.105864797152148</v>
      </c>
      <c r="H5975">
        <v>1.0000000000001099</v>
      </c>
    </row>
    <row r="5976" spans="1:8" x14ac:dyDescent="0.3">
      <c r="A5976">
        <v>5975</v>
      </c>
      <c r="B5976" t="s">
        <v>6178</v>
      </c>
      <c r="C5976">
        <v>0</v>
      </c>
      <c r="D5976">
        <v>0</v>
      </c>
      <c r="E5976">
        <v>0</v>
      </c>
      <c r="F5976">
        <v>0</v>
      </c>
      <c r="G5976">
        <v>0.98642166805766895</v>
      </c>
      <c r="H5976">
        <v>0.99999999999761702</v>
      </c>
    </row>
    <row r="5977" spans="1:8" x14ac:dyDescent="0.3">
      <c r="A5977">
        <v>5976</v>
      </c>
      <c r="B5977" t="s">
        <v>6179</v>
      </c>
      <c r="C5977">
        <v>0</v>
      </c>
      <c r="D5977">
        <v>0</v>
      </c>
      <c r="E5977">
        <v>0</v>
      </c>
      <c r="F5977">
        <v>0</v>
      </c>
      <c r="G5977">
        <v>0.230965123938349</v>
      </c>
      <c r="H5977">
        <v>1.0000000000003499</v>
      </c>
    </row>
    <row r="5978" spans="1:8" x14ac:dyDescent="0.3">
      <c r="A5978">
        <v>5977</v>
      </c>
      <c r="B5978" t="s">
        <v>6180</v>
      </c>
      <c r="C5978">
        <v>0</v>
      </c>
      <c r="D5978">
        <v>0</v>
      </c>
      <c r="E5978">
        <v>0</v>
      </c>
      <c r="F5978">
        <v>0</v>
      </c>
      <c r="G5978">
        <v>0.40049813757261099</v>
      </c>
      <c r="H5978">
        <v>0.99999999999948896</v>
      </c>
    </row>
    <row r="5979" spans="1:8" x14ac:dyDescent="0.3">
      <c r="A5979">
        <v>5978</v>
      </c>
      <c r="B5979" t="s">
        <v>6181</v>
      </c>
      <c r="C5979">
        <v>0</v>
      </c>
      <c r="D5979">
        <v>0</v>
      </c>
      <c r="E5979">
        <v>0</v>
      </c>
      <c r="F5979">
        <v>0</v>
      </c>
      <c r="G5979">
        <v>1</v>
      </c>
      <c r="H5979">
        <v>1</v>
      </c>
    </row>
    <row r="5980" spans="1:8" x14ac:dyDescent="0.3">
      <c r="A5980">
        <v>5979</v>
      </c>
      <c r="B5980" t="s">
        <v>6182</v>
      </c>
      <c r="C5980">
        <v>0</v>
      </c>
      <c r="D5980">
        <v>0</v>
      </c>
      <c r="E5980">
        <v>0</v>
      </c>
      <c r="F5980">
        <v>0</v>
      </c>
      <c r="G5980">
        <v>0.28955955727694099</v>
      </c>
      <c r="H5980">
        <v>1.00000000000163</v>
      </c>
    </row>
    <row r="5981" spans="1:8" x14ac:dyDescent="0.3">
      <c r="A5981">
        <v>5980</v>
      </c>
      <c r="B5981" t="s">
        <v>6183</v>
      </c>
      <c r="C5981">
        <v>0</v>
      </c>
      <c r="D5981">
        <v>0</v>
      </c>
      <c r="E5981">
        <v>0</v>
      </c>
      <c r="F5981">
        <v>0</v>
      </c>
      <c r="G5981">
        <v>8.8985814983724196E-2</v>
      </c>
      <c r="H5981">
        <v>0.99999999999801903</v>
      </c>
    </row>
    <row r="5982" spans="1:8" x14ac:dyDescent="0.3">
      <c r="A5982">
        <v>5981</v>
      </c>
      <c r="B5982" t="s">
        <v>6184</v>
      </c>
      <c r="C5982">
        <v>0</v>
      </c>
      <c r="D5982">
        <v>0</v>
      </c>
      <c r="E5982">
        <v>0</v>
      </c>
      <c r="F5982">
        <v>0</v>
      </c>
      <c r="G5982">
        <v>0</v>
      </c>
      <c r="H5982">
        <v>1</v>
      </c>
    </row>
    <row r="5983" spans="1:8" x14ac:dyDescent="0.3">
      <c r="A5983">
        <v>5982</v>
      </c>
      <c r="B5983" t="s">
        <v>6185</v>
      </c>
      <c r="C5983">
        <v>0</v>
      </c>
      <c r="D5983">
        <v>0</v>
      </c>
      <c r="E5983">
        <v>0</v>
      </c>
      <c r="F5983">
        <v>0</v>
      </c>
      <c r="G5983">
        <v>0.52744118819734898</v>
      </c>
      <c r="H5983">
        <v>1.00000000000082</v>
      </c>
    </row>
    <row r="5984" spans="1:8" x14ac:dyDescent="0.3">
      <c r="A5984">
        <v>5983</v>
      </c>
      <c r="B5984" t="s">
        <v>6186</v>
      </c>
      <c r="C5984">
        <v>0</v>
      </c>
      <c r="D5984">
        <v>0</v>
      </c>
      <c r="E5984">
        <v>0</v>
      </c>
      <c r="F5984">
        <v>0</v>
      </c>
      <c r="G5984">
        <v>0.40908433024732199</v>
      </c>
      <c r="H5984">
        <v>0.99999999999934097</v>
      </c>
    </row>
    <row r="5985" spans="1:8" x14ac:dyDescent="0.3">
      <c r="A5985">
        <v>5984</v>
      </c>
      <c r="B5985" t="s">
        <v>6187</v>
      </c>
      <c r="C5985">
        <v>0</v>
      </c>
      <c r="D5985">
        <v>0</v>
      </c>
      <c r="E5985">
        <v>0</v>
      </c>
      <c r="F5985">
        <v>0</v>
      </c>
      <c r="G5985">
        <v>3.0464931532334798E-2</v>
      </c>
      <c r="H5985">
        <v>0.99999999999968903</v>
      </c>
    </row>
    <row r="5986" spans="1:8" x14ac:dyDescent="0.3">
      <c r="A5986">
        <v>5985</v>
      </c>
      <c r="B5986" t="s">
        <v>6188</v>
      </c>
      <c r="C5986">
        <v>0</v>
      </c>
      <c r="D5986">
        <v>0</v>
      </c>
      <c r="E5986">
        <v>0</v>
      </c>
      <c r="F5986">
        <v>0</v>
      </c>
      <c r="G5986">
        <v>0</v>
      </c>
      <c r="H5986">
        <v>1</v>
      </c>
    </row>
    <row r="5987" spans="1:8" x14ac:dyDescent="0.3">
      <c r="A5987">
        <v>5986</v>
      </c>
      <c r="B5987" t="s">
        <v>6189</v>
      </c>
      <c r="C5987">
        <v>0</v>
      </c>
      <c r="D5987">
        <v>0</v>
      </c>
      <c r="E5987">
        <v>0</v>
      </c>
      <c r="F5987">
        <v>0</v>
      </c>
      <c r="G5987">
        <v>0</v>
      </c>
      <c r="H5987">
        <v>1</v>
      </c>
    </row>
    <row r="5988" spans="1:8" x14ac:dyDescent="0.3">
      <c r="A5988">
        <v>5987</v>
      </c>
      <c r="B5988" t="s">
        <v>6190</v>
      </c>
      <c r="C5988">
        <v>0</v>
      </c>
      <c r="D5988">
        <v>0</v>
      </c>
      <c r="E5988">
        <v>0</v>
      </c>
      <c r="F5988">
        <v>0</v>
      </c>
      <c r="G5988">
        <v>0</v>
      </c>
      <c r="H5988">
        <v>1</v>
      </c>
    </row>
    <row r="5989" spans="1:8" x14ac:dyDescent="0.3">
      <c r="A5989">
        <v>5988</v>
      </c>
      <c r="B5989" t="s">
        <v>6191</v>
      </c>
      <c r="C5989">
        <v>0</v>
      </c>
      <c r="D5989">
        <v>0</v>
      </c>
      <c r="E5989">
        <v>0</v>
      </c>
      <c r="F5989">
        <v>0</v>
      </c>
      <c r="G5989">
        <v>0</v>
      </c>
      <c r="H5989">
        <v>1</v>
      </c>
    </row>
    <row r="5990" spans="1:8" x14ac:dyDescent="0.3">
      <c r="A5990">
        <v>5989</v>
      </c>
      <c r="B5990" t="s">
        <v>6192</v>
      </c>
      <c r="C5990">
        <v>0</v>
      </c>
      <c r="D5990">
        <v>0</v>
      </c>
      <c r="E5990">
        <v>0</v>
      </c>
      <c r="F5990">
        <v>0</v>
      </c>
      <c r="G5990">
        <v>0</v>
      </c>
      <c r="H5990">
        <v>1</v>
      </c>
    </row>
    <row r="5991" spans="1:8" x14ac:dyDescent="0.3">
      <c r="A5991">
        <v>5990</v>
      </c>
      <c r="B5991" t="s">
        <v>6193</v>
      </c>
      <c r="C5991">
        <v>0</v>
      </c>
      <c r="D5991">
        <v>0</v>
      </c>
      <c r="E5991">
        <v>0</v>
      </c>
      <c r="F5991">
        <v>0</v>
      </c>
      <c r="G5991">
        <v>0</v>
      </c>
      <c r="H5991">
        <v>1</v>
      </c>
    </row>
    <row r="5992" spans="1:8" x14ac:dyDescent="0.3">
      <c r="A5992">
        <v>5991</v>
      </c>
      <c r="B5992" t="s">
        <v>6194</v>
      </c>
      <c r="C5992">
        <v>0</v>
      </c>
      <c r="D5992">
        <v>0</v>
      </c>
      <c r="E5992">
        <v>0</v>
      </c>
      <c r="F5992">
        <v>0</v>
      </c>
      <c r="G5992">
        <v>0</v>
      </c>
      <c r="H5992">
        <v>1</v>
      </c>
    </row>
    <row r="5993" spans="1:8" x14ac:dyDescent="0.3">
      <c r="A5993">
        <v>5992</v>
      </c>
      <c r="B5993" t="s">
        <v>6195</v>
      </c>
      <c r="C5993">
        <v>0</v>
      </c>
      <c r="D5993">
        <v>0</v>
      </c>
      <c r="E5993">
        <v>0</v>
      </c>
      <c r="F5993">
        <v>0</v>
      </c>
      <c r="G5993">
        <v>0</v>
      </c>
      <c r="H5993">
        <v>1</v>
      </c>
    </row>
    <row r="5994" spans="1:8" x14ac:dyDescent="0.3">
      <c r="A5994">
        <v>5993</v>
      </c>
      <c r="B5994" t="s">
        <v>6196</v>
      </c>
      <c r="C5994">
        <v>0</v>
      </c>
      <c r="D5994">
        <v>0</v>
      </c>
      <c r="E5994">
        <v>0</v>
      </c>
      <c r="F5994">
        <v>0</v>
      </c>
      <c r="G5994">
        <v>0</v>
      </c>
      <c r="H5994">
        <v>1</v>
      </c>
    </row>
    <row r="5995" spans="1:8" x14ac:dyDescent="0.3">
      <c r="A5995">
        <v>5994</v>
      </c>
      <c r="B5995" t="s">
        <v>6197</v>
      </c>
      <c r="C5995">
        <v>0</v>
      </c>
      <c r="D5995">
        <v>0</v>
      </c>
      <c r="E5995">
        <v>0</v>
      </c>
      <c r="F5995">
        <v>0</v>
      </c>
      <c r="G5995">
        <v>0</v>
      </c>
      <c r="H5995">
        <v>1</v>
      </c>
    </row>
    <row r="5996" spans="1:8" x14ac:dyDescent="0.3">
      <c r="A5996">
        <v>5995</v>
      </c>
      <c r="B5996" t="s">
        <v>6198</v>
      </c>
      <c r="C5996">
        <v>0</v>
      </c>
      <c r="D5996">
        <v>0</v>
      </c>
      <c r="E5996">
        <v>0</v>
      </c>
      <c r="F5996">
        <v>0</v>
      </c>
      <c r="G5996">
        <v>0</v>
      </c>
      <c r="H5996">
        <v>1</v>
      </c>
    </row>
    <row r="5997" spans="1:8" x14ac:dyDescent="0.3">
      <c r="A5997">
        <v>5996</v>
      </c>
      <c r="B5997" t="s">
        <v>6199</v>
      </c>
      <c r="C5997">
        <v>0</v>
      </c>
      <c r="D5997">
        <v>0</v>
      </c>
      <c r="E5997">
        <v>0</v>
      </c>
      <c r="F5997">
        <v>0</v>
      </c>
      <c r="G5997">
        <v>0</v>
      </c>
      <c r="H5997">
        <v>1</v>
      </c>
    </row>
    <row r="5998" spans="1:8" x14ac:dyDescent="0.3">
      <c r="A5998">
        <v>5997</v>
      </c>
      <c r="B5998" t="s">
        <v>6200</v>
      </c>
      <c r="C5998">
        <v>0</v>
      </c>
      <c r="D5998">
        <v>0</v>
      </c>
      <c r="E5998">
        <v>0</v>
      </c>
      <c r="F5998">
        <v>0</v>
      </c>
      <c r="G5998">
        <v>0</v>
      </c>
      <c r="H5998">
        <v>1</v>
      </c>
    </row>
    <row r="5999" spans="1:8" x14ac:dyDescent="0.3">
      <c r="A5999">
        <v>5998</v>
      </c>
      <c r="B5999" t="s">
        <v>6201</v>
      </c>
      <c r="C5999">
        <v>0</v>
      </c>
      <c r="D5999">
        <v>0</v>
      </c>
      <c r="E5999">
        <v>0</v>
      </c>
      <c r="F5999">
        <v>0</v>
      </c>
      <c r="G5999">
        <v>0</v>
      </c>
      <c r="H5999">
        <v>1</v>
      </c>
    </row>
    <row r="6000" spans="1:8" x14ac:dyDescent="0.3">
      <c r="A6000">
        <v>5999</v>
      </c>
      <c r="B6000" t="s">
        <v>6202</v>
      </c>
      <c r="C6000">
        <v>0</v>
      </c>
      <c r="D6000">
        <v>0</v>
      </c>
      <c r="E6000">
        <v>0</v>
      </c>
      <c r="F6000">
        <v>0</v>
      </c>
      <c r="G6000">
        <v>1</v>
      </c>
      <c r="H6000">
        <v>1</v>
      </c>
    </row>
    <row r="6001" spans="1:8" x14ac:dyDescent="0.3">
      <c r="A6001">
        <v>6000</v>
      </c>
      <c r="B6001" t="s">
        <v>6203</v>
      </c>
      <c r="C6001">
        <v>0</v>
      </c>
      <c r="D6001">
        <v>0</v>
      </c>
      <c r="E6001">
        <v>0</v>
      </c>
      <c r="F6001">
        <v>0</v>
      </c>
      <c r="G6001">
        <v>1</v>
      </c>
      <c r="H6001">
        <v>1</v>
      </c>
    </row>
    <row r="6002" spans="1:8" x14ac:dyDescent="0.3">
      <c r="A6002">
        <v>6001</v>
      </c>
      <c r="B6002" t="s">
        <v>6204</v>
      </c>
      <c r="C6002">
        <v>0</v>
      </c>
      <c r="D6002">
        <v>0</v>
      </c>
      <c r="E6002">
        <v>0</v>
      </c>
      <c r="F6002">
        <v>0</v>
      </c>
      <c r="G6002">
        <v>1</v>
      </c>
      <c r="H6002">
        <v>1</v>
      </c>
    </row>
    <row r="6003" spans="1:8" x14ac:dyDescent="0.3">
      <c r="A6003">
        <v>6002</v>
      </c>
      <c r="B6003" t="s">
        <v>6205</v>
      </c>
      <c r="C6003">
        <v>0</v>
      </c>
      <c r="D6003">
        <v>0</v>
      </c>
      <c r="E6003">
        <v>0</v>
      </c>
      <c r="F6003">
        <v>0</v>
      </c>
      <c r="G6003">
        <v>1</v>
      </c>
      <c r="H6003">
        <v>1</v>
      </c>
    </row>
    <row r="6004" spans="1:8" x14ac:dyDescent="0.3">
      <c r="A6004">
        <v>6003</v>
      </c>
      <c r="B6004" t="s">
        <v>6206</v>
      </c>
      <c r="C6004">
        <v>0.49010713384605398</v>
      </c>
      <c r="D6004">
        <v>0.49010713384605398</v>
      </c>
      <c r="E6004">
        <v>0.49010713384605398</v>
      </c>
      <c r="F6004">
        <v>0.49010713384605398</v>
      </c>
      <c r="G6004">
        <v>0.99999999999872202</v>
      </c>
      <c r="H6004">
        <v>0.99999999999872202</v>
      </c>
    </row>
    <row r="6005" spans="1:8" x14ac:dyDescent="0.3">
      <c r="A6005">
        <v>6004</v>
      </c>
      <c r="B6005" t="s">
        <v>6207</v>
      </c>
      <c r="C6005">
        <v>0</v>
      </c>
      <c r="D6005">
        <v>0</v>
      </c>
      <c r="E6005">
        <v>0</v>
      </c>
      <c r="F6005">
        <v>0</v>
      </c>
      <c r="G6005">
        <v>0.14675580502614599</v>
      </c>
      <c r="H6005">
        <v>0.999999999999161</v>
      </c>
    </row>
    <row r="6006" spans="1:8" x14ac:dyDescent="0.3">
      <c r="A6006">
        <v>6005</v>
      </c>
      <c r="B6006" t="s">
        <v>6208</v>
      </c>
      <c r="C6006">
        <v>0</v>
      </c>
      <c r="D6006">
        <v>0</v>
      </c>
      <c r="E6006">
        <v>0</v>
      </c>
      <c r="F6006">
        <v>0</v>
      </c>
      <c r="G6006">
        <v>0.13468277578047699</v>
      </c>
      <c r="H6006">
        <v>0.99999999999979405</v>
      </c>
    </row>
    <row r="6007" spans="1:8" x14ac:dyDescent="0.3">
      <c r="A6007">
        <v>6006</v>
      </c>
      <c r="B6007" t="s">
        <v>6209</v>
      </c>
      <c r="C6007">
        <v>0</v>
      </c>
      <c r="D6007">
        <v>0</v>
      </c>
      <c r="E6007">
        <v>0</v>
      </c>
      <c r="F6007">
        <v>0</v>
      </c>
      <c r="G6007">
        <v>0.33330139755892302</v>
      </c>
      <c r="H6007">
        <v>1.0000000000017799</v>
      </c>
    </row>
    <row r="6008" spans="1:8" x14ac:dyDescent="0.3">
      <c r="A6008">
        <v>6007</v>
      </c>
      <c r="B6008" t="s">
        <v>6210</v>
      </c>
      <c r="C6008">
        <v>0</v>
      </c>
      <c r="D6008">
        <v>0</v>
      </c>
      <c r="E6008">
        <v>0</v>
      </c>
      <c r="F6008">
        <v>0</v>
      </c>
      <c r="G6008">
        <v>0.98755355580234405</v>
      </c>
      <c r="H6008">
        <v>1.0000000000006499</v>
      </c>
    </row>
    <row r="6009" spans="1:8" x14ac:dyDescent="0.3">
      <c r="A6009">
        <v>6008</v>
      </c>
      <c r="B6009" t="s">
        <v>6211</v>
      </c>
      <c r="C6009">
        <v>4.8369601959360603E-2</v>
      </c>
      <c r="D6009">
        <v>4.8369601959360603E-2</v>
      </c>
      <c r="E6009">
        <v>4.8369601959360603E-2</v>
      </c>
      <c r="F6009">
        <v>4.8369601959360603E-2</v>
      </c>
      <c r="G6009">
        <v>1.0000000000008999</v>
      </c>
      <c r="H6009">
        <v>1.0000000000008999</v>
      </c>
    </row>
    <row r="6010" spans="1:8" x14ac:dyDescent="0.3">
      <c r="A6010">
        <v>6009</v>
      </c>
      <c r="B6010" t="s">
        <v>6212</v>
      </c>
      <c r="C6010">
        <v>0</v>
      </c>
      <c r="D6010">
        <v>0</v>
      </c>
      <c r="E6010">
        <v>0</v>
      </c>
      <c r="F6010">
        <v>0</v>
      </c>
      <c r="G6010">
        <v>1</v>
      </c>
      <c r="H6010">
        <v>1</v>
      </c>
    </row>
    <row r="6011" spans="1:8" x14ac:dyDescent="0.3">
      <c r="A6011">
        <v>6010</v>
      </c>
      <c r="B6011" t="s">
        <v>6213</v>
      </c>
      <c r="C6011">
        <v>0</v>
      </c>
      <c r="D6011">
        <v>0</v>
      </c>
      <c r="E6011">
        <v>0</v>
      </c>
      <c r="F6011">
        <v>0</v>
      </c>
      <c r="G6011">
        <v>1</v>
      </c>
      <c r="H6011">
        <v>1</v>
      </c>
    </row>
    <row r="6012" spans="1:8" x14ac:dyDescent="0.3">
      <c r="A6012">
        <v>6011</v>
      </c>
      <c r="B6012" t="s">
        <v>6214</v>
      </c>
      <c r="C6012">
        <v>0</v>
      </c>
      <c r="D6012">
        <v>0</v>
      </c>
      <c r="E6012">
        <v>0</v>
      </c>
      <c r="F6012">
        <v>0</v>
      </c>
      <c r="G6012">
        <v>1</v>
      </c>
      <c r="H6012">
        <v>1</v>
      </c>
    </row>
    <row r="6013" spans="1:8" x14ac:dyDescent="0.3">
      <c r="A6013">
        <v>6012</v>
      </c>
      <c r="B6013" t="s">
        <v>6215</v>
      </c>
      <c r="C6013">
        <v>0</v>
      </c>
      <c r="D6013">
        <v>0</v>
      </c>
      <c r="E6013">
        <v>0</v>
      </c>
      <c r="F6013">
        <v>0</v>
      </c>
      <c r="G6013">
        <v>1</v>
      </c>
      <c r="H6013">
        <v>1</v>
      </c>
    </row>
    <row r="6014" spans="1:8" x14ac:dyDescent="0.3">
      <c r="A6014">
        <v>6013</v>
      </c>
      <c r="B6014" t="s">
        <v>6216</v>
      </c>
      <c r="C6014">
        <v>0</v>
      </c>
      <c r="D6014">
        <v>0</v>
      </c>
      <c r="E6014">
        <v>0</v>
      </c>
      <c r="F6014">
        <v>0</v>
      </c>
      <c r="G6014">
        <v>1</v>
      </c>
      <c r="H6014">
        <v>1</v>
      </c>
    </row>
    <row r="6015" spans="1:8" x14ac:dyDescent="0.3">
      <c r="A6015">
        <v>6014</v>
      </c>
      <c r="B6015" t="s">
        <v>6217</v>
      </c>
      <c r="C6015">
        <v>0</v>
      </c>
      <c r="D6015">
        <v>0</v>
      </c>
      <c r="E6015">
        <v>0</v>
      </c>
      <c r="F6015">
        <v>0</v>
      </c>
      <c r="G6015">
        <v>1</v>
      </c>
      <c r="H6015">
        <v>1</v>
      </c>
    </row>
    <row r="6016" spans="1:8" x14ac:dyDescent="0.3">
      <c r="A6016">
        <v>6015</v>
      </c>
      <c r="B6016" t="s">
        <v>6218</v>
      </c>
      <c r="C6016">
        <v>0</v>
      </c>
      <c r="D6016">
        <v>0</v>
      </c>
      <c r="E6016">
        <v>0</v>
      </c>
      <c r="F6016">
        <v>0</v>
      </c>
      <c r="G6016">
        <v>1</v>
      </c>
      <c r="H6016">
        <v>1</v>
      </c>
    </row>
    <row r="6017" spans="1:8" x14ac:dyDescent="0.3">
      <c r="A6017">
        <v>6016</v>
      </c>
      <c r="B6017" t="s">
        <v>6219</v>
      </c>
      <c r="C6017">
        <v>0</v>
      </c>
      <c r="D6017">
        <v>0</v>
      </c>
      <c r="E6017">
        <v>0</v>
      </c>
      <c r="F6017">
        <v>0</v>
      </c>
      <c r="G6017">
        <v>1</v>
      </c>
      <c r="H6017">
        <v>1</v>
      </c>
    </row>
    <row r="6018" spans="1:8" x14ac:dyDescent="0.3">
      <c r="A6018">
        <v>6017</v>
      </c>
      <c r="B6018" t="s">
        <v>6220</v>
      </c>
      <c r="C6018">
        <v>0</v>
      </c>
      <c r="D6018">
        <v>0</v>
      </c>
      <c r="E6018">
        <v>0</v>
      </c>
      <c r="F6018">
        <v>0</v>
      </c>
      <c r="G6018">
        <v>1</v>
      </c>
      <c r="H6018">
        <v>1</v>
      </c>
    </row>
    <row r="6019" spans="1:8" x14ac:dyDescent="0.3">
      <c r="A6019">
        <v>6018</v>
      </c>
      <c r="B6019" t="s">
        <v>6221</v>
      </c>
      <c r="C6019">
        <v>0</v>
      </c>
      <c r="D6019">
        <v>0</v>
      </c>
      <c r="E6019">
        <v>0</v>
      </c>
      <c r="F6019">
        <v>0</v>
      </c>
      <c r="G6019">
        <v>1</v>
      </c>
      <c r="H6019">
        <v>1</v>
      </c>
    </row>
    <row r="6020" spans="1:8" x14ac:dyDescent="0.3">
      <c r="A6020">
        <v>6019</v>
      </c>
      <c r="B6020" t="s">
        <v>6222</v>
      </c>
      <c r="C6020">
        <v>0</v>
      </c>
      <c r="D6020">
        <v>0</v>
      </c>
      <c r="E6020">
        <v>0</v>
      </c>
      <c r="F6020">
        <v>0</v>
      </c>
      <c r="G6020">
        <v>0.96943280555655698</v>
      </c>
      <c r="H6020">
        <v>0.999999999999857</v>
      </c>
    </row>
    <row r="6021" spans="1:8" x14ac:dyDescent="0.3">
      <c r="A6021">
        <v>6020</v>
      </c>
      <c r="B6021" t="s">
        <v>6223</v>
      </c>
      <c r="C6021">
        <v>0</v>
      </c>
      <c r="D6021">
        <v>0</v>
      </c>
      <c r="E6021">
        <v>0</v>
      </c>
      <c r="F6021">
        <v>0</v>
      </c>
      <c r="G6021">
        <v>0.82168613034744198</v>
      </c>
      <c r="H6021">
        <v>0.99999999999997502</v>
      </c>
    </row>
    <row r="6022" spans="1:8" x14ac:dyDescent="0.3">
      <c r="A6022">
        <v>6021</v>
      </c>
      <c r="B6022" t="s">
        <v>6224</v>
      </c>
      <c r="C6022">
        <v>0</v>
      </c>
      <c r="D6022">
        <v>0</v>
      </c>
      <c r="E6022">
        <v>0</v>
      </c>
      <c r="F6022">
        <v>0</v>
      </c>
      <c r="G6022">
        <v>0.59613539354394995</v>
      </c>
      <c r="H6022">
        <v>1.0000000000015601</v>
      </c>
    </row>
    <row r="6023" spans="1:8" x14ac:dyDescent="0.3">
      <c r="A6023">
        <v>6022</v>
      </c>
      <c r="B6023" t="s">
        <v>6225</v>
      </c>
      <c r="C6023">
        <v>0</v>
      </c>
      <c r="D6023">
        <v>0</v>
      </c>
      <c r="E6023">
        <v>0</v>
      </c>
      <c r="F6023">
        <v>0</v>
      </c>
      <c r="G6023">
        <v>0.87281493518991904</v>
      </c>
      <c r="H6023">
        <v>0.999999999999025</v>
      </c>
    </row>
    <row r="6024" spans="1:8" x14ac:dyDescent="0.3">
      <c r="A6024">
        <v>6023</v>
      </c>
      <c r="B6024" t="s">
        <v>6226</v>
      </c>
      <c r="C6024">
        <v>0</v>
      </c>
      <c r="D6024">
        <v>0</v>
      </c>
      <c r="E6024">
        <v>0</v>
      </c>
      <c r="F6024">
        <v>0</v>
      </c>
      <c r="G6024">
        <v>1</v>
      </c>
      <c r="H6024">
        <v>1</v>
      </c>
    </row>
    <row r="6025" spans="1:8" x14ac:dyDescent="0.3">
      <c r="A6025">
        <v>6024</v>
      </c>
      <c r="B6025" t="s">
        <v>6227</v>
      </c>
      <c r="C6025">
        <v>0</v>
      </c>
      <c r="D6025">
        <v>0</v>
      </c>
      <c r="E6025">
        <v>0</v>
      </c>
      <c r="F6025">
        <v>0</v>
      </c>
      <c r="G6025">
        <v>5.8833422320652501E-2</v>
      </c>
      <c r="H6025">
        <v>0.99999999999960398</v>
      </c>
    </row>
    <row r="6026" spans="1:8" x14ac:dyDescent="0.3">
      <c r="A6026">
        <v>6025</v>
      </c>
      <c r="B6026" t="s">
        <v>6228</v>
      </c>
      <c r="C6026">
        <v>0</v>
      </c>
      <c r="D6026">
        <v>0</v>
      </c>
      <c r="E6026">
        <v>0</v>
      </c>
      <c r="F6026">
        <v>0</v>
      </c>
      <c r="G6026">
        <v>0.30856785112680701</v>
      </c>
      <c r="H6026">
        <v>0.99999999999817601</v>
      </c>
    </row>
    <row r="6027" spans="1:8" x14ac:dyDescent="0.3">
      <c r="A6027">
        <v>6026</v>
      </c>
      <c r="B6027" t="s">
        <v>6229</v>
      </c>
      <c r="C6027">
        <v>0</v>
      </c>
      <c r="D6027">
        <v>0</v>
      </c>
      <c r="E6027">
        <v>0</v>
      </c>
      <c r="F6027">
        <v>0</v>
      </c>
      <c r="G6027">
        <v>0.10191389262947401</v>
      </c>
      <c r="H6027">
        <v>1.00000000000199</v>
      </c>
    </row>
    <row r="6028" spans="1:8" x14ac:dyDescent="0.3">
      <c r="A6028">
        <v>6027</v>
      </c>
      <c r="B6028" t="s">
        <v>6230</v>
      </c>
      <c r="C6028">
        <v>0</v>
      </c>
      <c r="D6028">
        <v>0</v>
      </c>
      <c r="E6028">
        <v>0</v>
      </c>
      <c r="F6028">
        <v>0</v>
      </c>
      <c r="G6028">
        <v>0.17788120234520199</v>
      </c>
      <c r="H6028">
        <v>1.0000000000004201</v>
      </c>
    </row>
    <row r="6029" spans="1:8" x14ac:dyDescent="0.3">
      <c r="A6029">
        <v>6028</v>
      </c>
      <c r="B6029" t="s">
        <v>6231</v>
      </c>
      <c r="C6029">
        <v>0</v>
      </c>
      <c r="D6029">
        <v>0</v>
      </c>
      <c r="E6029">
        <v>0</v>
      </c>
      <c r="F6029">
        <v>0</v>
      </c>
      <c r="G6029">
        <v>6.9795520492317603E-2</v>
      </c>
      <c r="H6029">
        <v>0.99999999999926703</v>
      </c>
    </row>
    <row r="6030" spans="1:8" x14ac:dyDescent="0.3">
      <c r="A6030">
        <v>6029</v>
      </c>
      <c r="B6030" t="s">
        <v>6232</v>
      </c>
      <c r="C6030">
        <v>0</v>
      </c>
      <c r="D6030">
        <v>0</v>
      </c>
      <c r="E6030">
        <v>0</v>
      </c>
      <c r="F6030">
        <v>0</v>
      </c>
      <c r="G6030">
        <v>0.33437246515525398</v>
      </c>
      <c r="H6030">
        <v>0.99999999999892097</v>
      </c>
    </row>
    <row r="6031" spans="1:8" x14ac:dyDescent="0.3">
      <c r="A6031">
        <v>6030</v>
      </c>
      <c r="B6031" t="s">
        <v>6233</v>
      </c>
      <c r="C6031">
        <v>0</v>
      </c>
      <c r="D6031">
        <v>0</v>
      </c>
      <c r="E6031">
        <v>0</v>
      </c>
      <c r="F6031">
        <v>0</v>
      </c>
      <c r="G6031">
        <v>0.80326512755304003</v>
      </c>
      <c r="H6031">
        <v>1.0000000000017999</v>
      </c>
    </row>
    <row r="6032" spans="1:8" x14ac:dyDescent="0.3">
      <c r="A6032">
        <v>6031</v>
      </c>
      <c r="B6032" t="s">
        <v>6234</v>
      </c>
      <c r="C6032">
        <v>0</v>
      </c>
      <c r="D6032">
        <v>0</v>
      </c>
      <c r="E6032">
        <v>0</v>
      </c>
      <c r="F6032">
        <v>0</v>
      </c>
      <c r="G6032">
        <v>0</v>
      </c>
      <c r="H6032">
        <v>1</v>
      </c>
    </row>
    <row r="6033" spans="1:8" x14ac:dyDescent="0.3">
      <c r="A6033">
        <v>6032</v>
      </c>
      <c r="B6033" t="s">
        <v>6235</v>
      </c>
      <c r="C6033">
        <v>0</v>
      </c>
      <c r="D6033">
        <v>0</v>
      </c>
      <c r="E6033">
        <v>0</v>
      </c>
      <c r="F6033">
        <v>0</v>
      </c>
      <c r="G6033">
        <v>0</v>
      </c>
      <c r="H6033">
        <v>1</v>
      </c>
    </row>
    <row r="6034" spans="1:8" x14ac:dyDescent="0.3">
      <c r="A6034">
        <v>6033</v>
      </c>
      <c r="B6034" t="s">
        <v>6236</v>
      </c>
      <c r="C6034">
        <v>0</v>
      </c>
      <c r="D6034">
        <v>0</v>
      </c>
      <c r="E6034">
        <v>0</v>
      </c>
      <c r="F6034">
        <v>0</v>
      </c>
      <c r="G6034">
        <v>0</v>
      </c>
      <c r="H6034">
        <v>1</v>
      </c>
    </row>
    <row r="6035" spans="1:8" x14ac:dyDescent="0.3">
      <c r="A6035">
        <v>6034</v>
      </c>
      <c r="B6035" t="s">
        <v>6237</v>
      </c>
      <c r="C6035">
        <v>0</v>
      </c>
      <c r="D6035">
        <v>0</v>
      </c>
      <c r="E6035">
        <v>0</v>
      </c>
      <c r="F6035">
        <v>0</v>
      </c>
      <c r="G6035">
        <v>0</v>
      </c>
      <c r="H6035">
        <v>1</v>
      </c>
    </row>
    <row r="6036" spans="1:8" x14ac:dyDescent="0.3">
      <c r="A6036">
        <v>6035</v>
      </c>
      <c r="B6036" t="s">
        <v>6238</v>
      </c>
      <c r="C6036">
        <v>0</v>
      </c>
      <c r="D6036">
        <v>0</v>
      </c>
      <c r="E6036">
        <v>0</v>
      </c>
      <c r="F6036">
        <v>0</v>
      </c>
      <c r="G6036">
        <v>0</v>
      </c>
      <c r="H6036">
        <v>1</v>
      </c>
    </row>
    <row r="6037" spans="1:8" x14ac:dyDescent="0.3">
      <c r="A6037">
        <v>6036</v>
      </c>
      <c r="B6037" t="s">
        <v>6239</v>
      </c>
      <c r="C6037">
        <v>0</v>
      </c>
      <c r="D6037">
        <v>0</v>
      </c>
      <c r="E6037">
        <v>0</v>
      </c>
      <c r="F6037">
        <v>0</v>
      </c>
      <c r="G6037">
        <v>0</v>
      </c>
      <c r="H6037">
        <v>1</v>
      </c>
    </row>
    <row r="6038" spans="1:8" x14ac:dyDescent="0.3">
      <c r="A6038">
        <v>6037</v>
      </c>
      <c r="B6038" t="s">
        <v>6240</v>
      </c>
      <c r="C6038">
        <v>0</v>
      </c>
      <c r="D6038">
        <v>0</v>
      </c>
      <c r="E6038">
        <v>0</v>
      </c>
      <c r="F6038">
        <v>0</v>
      </c>
      <c r="G6038">
        <v>0</v>
      </c>
      <c r="H6038">
        <v>1</v>
      </c>
    </row>
    <row r="6039" spans="1:8" x14ac:dyDescent="0.3">
      <c r="A6039">
        <v>6038</v>
      </c>
      <c r="B6039" t="s">
        <v>6241</v>
      </c>
      <c r="C6039">
        <v>0</v>
      </c>
      <c r="D6039">
        <v>0</v>
      </c>
      <c r="E6039">
        <v>0</v>
      </c>
      <c r="F6039">
        <v>0</v>
      </c>
      <c r="G6039">
        <v>0</v>
      </c>
      <c r="H6039">
        <v>1</v>
      </c>
    </row>
    <row r="6040" spans="1:8" x14ac:dyDescent="0.3">
      <c r="A6040">
        <v>6039</v>
      </c>
      <c r="B6040" t="s">
        <v>6242</v>
      </c>
      <c r="C6040">
        <v>0</v>
      </c>
      <c r="D6040">
        <v>0</v>
      </c>
      <c r="E6040">
        <v>0</v>
      </c>
      <c r="F6040">
        <v>0</v>
      </c>
      <c r="G6040">
        <v>0</v>
      </c>
      <c r="H6040">
        <v>1</v>
      </c>
    </row>
    <row r="6041" spans="1:8" x14ac:dyDescent="0.3">
      <c r="A6041">
        <v>6040</v>
      </c>
      <c r="B6041" t="s">
        <v>6243</v>
      </c>
      <c r="C6041">
        <v>0</v>
      </c>
      <c r="D6041">
        <v>0</v>
      </c>
      <c r="E6041">
        <v>0</v>
      </c>
      <c r="F6041">
        <v>0</v>
      </c>
      <c r="G6041">
        <v>0</v>
      </c>
      <c r="H6041">
        <v>1</v>
      </c>
    </row>
    <row r="6042" spans="1:8" x14ac:dyDescent="0.3">
      <c r="A6042">
        <v>6041</v>
      </c>
      <c r="B6042" t="s">
        <v>6244</v>
      </c>
      <c r="C6042">
        <v>0</v>
      </c>
      <c r="D6042">
        <v>0</v>
      </c>
      <c r="E6042">
        <v>0</v>
      </c>
      <c r="F6042">
        <v>0</v>
      </c>
      <c r="G6042">
        <v>4.6256926987440702E-2</v>
      </c>
      <c r="H6042">
        <v>1.00000000000055</v>
      </c>
    </row>
    <row r="6043" spans="1:8" x14ac:dyDescent="0.3">
      <c r="A6043">
        <v>6042</v>
      </c>
      <c r="B6043" t="s">
        <v>6245</v>
      </c>
      <c r="C6043">
        <v>0</v>
      </c>
      <c r="D6043">
        <v>0</v>
      </c>
      <c r="E6043">
        <v>0</v>
      </c>
      <c r="F6043">
        <v>0</v>
      </c>
      <c r="G6043">
        <v>0</v>
      </c>
      <c r="H6043">
        <v>1</v>
      </c>
    </row>
    <row r="6044" spans="1:8" x14ac:dyDescent="0.3">
      <c r="A6044">
        <v>6043</v>
      </c>
      <c r="B6044" t="s">
        <v>6246</v>
      </c>
      <c r="C6044">
        <v>0</v>
      </c>
      <c r="D6044">
        <v>0</v>
      </c>
      <c r="E6044">
        <v>0</v>
      </c>
      <c r="F6044">
        <v>0</v>
      </c>
      <c r="G6044">
        <v>1</v>
      </c>
      <c r="H6044">
        <v>1</v>
      </c>
    </row>
    <row r="6045" spans="1:8" x14ac:dyDescent="0.3">
      <c r="A6045">
        <v>6044</v>
      </c>
      <c r="B6045" t="s">
        <v>6247</v>
      </c>
      <c r="C6045">
        <v>0</v>
      </c>
      <c r="D6045">
        <v>0</v>
      </c>
      <c r="E6045">
        <v>0</v>
      </c>
      <c r="F6045">
        <v>0</v>
      </c>
      <c r="G6045">
        <v>2.4215025924537899E-3</v>
      </c>
      <c r="H6045">
        <v>1.00000000000051</v>
      </c>
    </row>
    <row r="6046" spans="1:8" x14ac:dyDescent="0.3">
      <c r="A6046">
        <v>6045</v>
      </c>
      <c r="B6046" t="s">
        <v>6248</v>
      </c>
      <c r="C6046">
        <v>0</v>
      </c>
      <c r="D6046">
        <v>0</v>
      </c>
      <c r="E6046">
        <v>0</v>
      </c>
      <c r="F6046">
        <v>0</v>
      </c>
      <c r="G6046">
        <v>2.4581926761890902E-2</v>
      </c>
      <c r="H6046">
        <v>0.99999999999884004</v>
      </c>
    </row>
    <row r="6047" spans="1:8" x14ac:dyDescent="0.3">
      <c r="A6047">
        <v>6046</v>
      </c>
      <c r="B6047" t="s">
        <v>6249</v>
      </c>
      <c r="C6047">
        <v>0</v>
      </c>
      <c r="D6047">
        <v>0</v>
      </c>
      <c r="E6047">
        <v>0</v>
      </c>
      <c r="F6047">
        <v>0</v>
      </c>
      <c r="G6047">
        <v>6.7303343303041002E-3</v>
      </c>
      <c r="H6047">
        <v>1.0000000000003999</v>
      </c>
    </row>
    <row r="6048" spans="1:8" x14ac:dyDescent="0.3">
      <c r="A6048">
        <v>6047</v>
      </c>
      <c r="B6048" t="s">
        <v>6250</v>
      </c>
      <c r="C6048">
        <v>0</v>
      </c>
      <c r="D6048">
        <v>0</v>
      </c>
      <c r="E6048">
        <v>0</v>
      </c>
      <c r="F6048">
        <v>0</v>
      </c>
      <c r="G6048">
        <v>3.6038653517171101E-2</v>
      </c>
      <c r="H6048">
        <v>0.99999999999928901</v>
      </c>
    </row>
    <row r="6049" spans="1:8" x14ac:dyDescent="0.3">
      <c r="A6049">
        <v>6048</v>
      </c>
      <c r="B6049" t="s">
        <v>6251</v>
      </c>
      <c r="C6049">
        <v>0</v>
      </c>
      <c r="D6049">
        <v>0</v>
      </c>
      <c r="E6049">
        <v>0</v>
      </c>
      <c r="F6049">
        <v>0</v>
      </c>
      <c r="G6049">
        <v>0</v>
      </c>
      <c r="H6049">
        <v>1</v>
      </c>
    </row>
    <row r="6050" spans="1:8" x14ac:dyDescent="0.3">
      <c r="A6050">
        <v>6049</v>
      </c>
      <c r="B6050" t="s">
        <v>6252</v>
      </c>
      <c r="C6050">
        <v>0</v>
      </c>
      <c r="D6050">
        <v>0</v>
      </c>
      <c r="E6050">
        <v>0</v>
      </c>
      <c r="F6050">
        <v>0</v>
      </c>
      <c r="G6050">
        <v>0</v>
      </c>
      <c r="H6050">
        <v>1</v>
      </c>
    </row>
    <row r="6051" spans="1:8" x14ac:dyDescent="0.3">
      <c r="A6051">
        <v>6050</v>
      </c>
      <c r="B6051" t="s">
        <v>6253</v>
      </c>
      <c r="C6051">
        <v>0</v>
      </c>
      <c r="D6051">
        <v>0</v>
      </c>
      <c r="E6051">
        <v>0</v>
      </c>
      <c r="F6051">
        <v>0</v>
      </c>
      <c r="G6051">
        <v>0</v>
      </c>
      <c r="H6051">
        <v>1</v>
      </c>
    </row>
    <row r="6052" spans="1:8" x14ac:dyDescent="0.3">
      <c r="A6052">
        <v>6051</v>
      </c>
      <c r="B6052" t="s">
        <v>6254</v>
      </c>
      <c r="C6052">
        <v>0</v>
      </c>
      <c r="D6052">
        <v>0</v>
      </c>
      <c r="E6052">
        <v>0</v>
      </c>
      <c r="F6052">
        <v>0</v>
      </c>
      <c r="G6052">
        <v>0</v>
      </c>
      <c r="H6052">
        <v>1</v>
      </c>
    </row>
    <row r="6053" spans="1:8" x14ac:dyDescent="0.3">
      <c r="A6053">
        <v>6052</v>
      </c>
      <c r="B6053" t="s">
        <v>6255</v>
      </c>
      <c r="C6053">
        <v>0</v>
      </c>
      <c r="D6053">
        <v>0</v>
      </c>
      <c r="E6053">
        <v>0</v>
      </c>
      <c r="F6053">
        <v>0</v>
      </c>
      <c r="G6053">
        <v>0</v>
      </c>
      <c r="H6053">
        <v>1</v>
      </c>
    </row>
    <row r="6054" spans="1:8" x14ac:dyDescent="0.3">
      <c r="A6054">
        <v>6053</v>
      </c>
      <c r="B6054" t="s">
        <v>6256</v>
      </c>
      <c r="C6054">
        <v>0</v>
      </c>
      <c r="D6054">
        <v>0</v>
      </c>
      <c r="E6054">
        <v>0</v>
      </c>
      <c r="F6054">
        <v>0</v>
      </c>
      <c r="G6054">
        <v>0</v>
      </c>
      <c r="H6054">
        <v>1</v>
      </c>
    </row>
    <row r="6055" spans="1:8" x14ac:dyDescent="0.3">
      <c r="A6055">
        <v>6054</v>
      </c>
      <c r="B6055" t="s">
        <v>6257</v>
      </c>
      <c r="C6055">
        <v>0</v>
      </c>
      <c r="D6055">
        <v>0</v>
      </c>
      <c r="E6055">
        <v>0</v>
      </c>
      <c r="F6055">
        <v>0</v>
      </c>
      <c r="G6055">
        <v>0</v>
      </c>
      <c r="H6055">
        <v>1</v>
      </c>
    </row>
    <row r="6056" spans="1:8" x14ac:dyDescent="0.3">
      <c r="A6056">
        <v>6055</v>
      </c>
      <c r="B6056" t="s">
        <v>6258</v>
      </c>
      <c r="C6056">
        <v>0</v>
      </c>
      <c r="D6056">
        <v>0</v>
      </c>
      <c r="E6056">
        <v>0</v>
      </c>
      <c r="F6056">
        <v>0</v>
      </c>
      <c r="G6056">
        <v>0</v>
      </c>
      <c r="H6056">
        <v>1</v>
      </c>
    </row>
    <row r="6057" spans="1:8" x14ac:dyDescent="0.3">
      <c r="A6057">
        <v>6056</v>
      </c>
      <c r="B6057" t="s">
        <v>6259</v>
      </c>
      <c r="C6057">
        <v>0</v>
      </c>
      <c r="D6057">
        <v>0</v>
      </c>
      <c r="E6057">
        <v>0</v>
      </c>
      <c r="F6057">
        <v>0</v>
      </c>
      <c r="G6057">
        <v>0</v>
      </c>
      <c r="H6057">
        <v>1</v>
      </c>
    </row>
    <row r="6058" spans="1:8" x14ac:dyDescent="0.3">
      <c r="A6058">
        <v>6057</v>
      </c>
      <c r="B6058" t="s">
        <v>6260</v>
      </c>
      <c r="C6058">
        <v>0</v>
      </c>
      <c r="D6058">
        <v>0</v>
      </c>
      <c r="E6058">
        <v>0</v>
      </c>
      <c r="F6058">
        <v>0</v>
      </c>
      <c r="G6058">
        <v>0</v>
      </c>
      <c r="H6058">
        <v>1</v>
      </c>
    </row>
    <row r="6059" spans="1:8" x14ac:dyDescent="0.3">
      <c r="A6059">
        <v>6058</v>
      </c>
      <c r="B6059" t="s">
        <v>6261</v>
      </c>
      <c r="C6059">
        <v>0</v>
      </c>
      <c r="D6059">
        <v>0</v>
      </c>
      <c r="E6059">
        <v>0</v>
      </c>
      <c r="F6059">
        <v>0</v>
      </c>
      <c r="G6059">
        <v>0</v>
      </c>
      <c r="H6059">
        <v>1</v>
      </c>
    </row>
    <row r="6060" spans="1:8" x14ac:dyDescent="0.3">
      <c r="A6060">
        <v>6059</v>
      </c>
      <c r="B6060" t="s">
        <v>6262</v>
      </c>
      <c r="C6060">
        <v>0</v>
      </c>
      <c r="D6060">
        <v>0</v>
      </c>
      <c r="E6060">
        <v>0</v>
      </c>
      <c r="F6060">
        <v>0</v>
      </c>
      <c r="G6060">
        <v>0</v>
      </c>
      <c r="H6060">
        <v>1</v>
      </c>
    </row>
    <row r="6061" spans="1:8" x14ac:dyDescent="0.3">
      <c r="A6061">
        <v>6060</v>
      </c>
      <c r="B6061" t="s">
        <v>6263</v>
      </c>
      <c r="C6061">
        <v>0</v>
      </c>
      <c r="D6061">
        <v>0</v>
      </c>
      <c r="E6061">
        <v>0</v>
      </c>
      <c r="F6061">
        <v>0</v>
      </c>
      <c r="G6061">
        <v>0</v>
      </c>
      <c r="H6061">
        <v>1</v>
      </c>
    </row>
    <row r="6062" spans="1:8" x14ac:dyDescent="0.3">
      <c r="A6062">
        <v>6061</v>
      </c>
      <c r="B6062" t="s">
        <v>6264</v>
      </c>
      <c r="C6062">
        <v>0</v>
      </c>
      <c r="D6062">
        <v>0</v>
      </c>
      <c r="E6062">
        <v>0</v>
      </c>
      <c r="F6062">
        <v>0</v>
      </c>
      <c r="G6062">
        <v>0</v>
      </c>
      <c r="H6062">
        <v>1</v>
      </c>
    </row>
    <row r="6063" spans="1:8" x14ac:dyDescent="0.3">
      <c r="A6063">
        <v>6062</v>
      </c>
      <c r="B6063" t="s">
        <v>6265</v>
      </c>
      <c r="C6063">
        <v>0</v>
      </c>
      <c r="D6063">
        <v>0</v>
      </c>
      <c r="E6063">
        <v>0</v>
      </c>
      <c r="F6063">
        <v>0</v>
      </c>
      <c r="G6063">
        <v>0</v>
      </c>
      <c r="H6063">
        <v>1</v>
      </c>
    </row>
    <row r="6064" spans="1:8" x14ac:dyDescent="0.3">
      <c r="A6064">
        <v>6063</v>
      </c>
      <c r="B6064" t="s">
        <v>6266</v>
      </c>
      <c r="C6064">
        <v>0</v>
      </c>
      <c r="D6064">
        <v>0</v>
      </c>
      <c r="E6064">
        <v>0</v>
      </c>
      <c r="F6064">
        <v>0</v>
      </c>
      <c r="G6064">
        <v>0</v>
      </c>
      <c r="H6064">
        <v>1</v>
      </c>
    </row>
    <row r="6065" spans="1:8" x14ac:dyDescent="0.3">
      <c r="A6065">
        <v>6064</v>
      </c>
      <c r="B6065" t="s">
        <v>6267</v>
      </c>
      <c r="C6065">
        <v>0</v>
      </c>
      <c r="D6065">
        <v>0</v>
      </c>
      <c r="E6065">
        <v>0</v>
      </c>
      <c r="F6065">
        <v>0</v>
      </c>
      <c r="G6065">
        <v>0</v>
      </c>
      <c r="H6065">
        <v>1</v>
      </c>
    </row>
    <row r="6066" spans="1:8" x14ac:dyDescent="0.3">
      <c r="A6066">
        <v>6065</v>
      </c>
      <c r="B6066" t="s">
        <v>6268</v>
      </c>
      <c r="C6066">
        <v>0</v>
      </c>
      <c r="D6066">
        <v>0</v>
      </c>
      <c r="E6066">
        <v>0</v>
      </c>
      <c r="F6066">
        <v>0</v>
      </c>
      <c r="G6066">
        <v>0</v>
      </c>
      <c r="H6066">
        <v>1</v>
      </c>
    </row>
    <row r="6067" spans="1:8" x14ac:dyDescent="0.3">
      <c r="A6067">
        <v>6066</v>
      </c>
      <c r="B6067" t="s">
        <v>6269</v>
      </c>
      <c r="C6067">
        <v>0</v>
      </c>
      <c r="D6067">
        <v>0</v>
      </c>
      <c r="E6067">
        <v>0</v>
      </c>
      <c r="F6067">
        <v>0</v>
      </c>
      <c r="G6067">
        <v>0</v>
      </c>
      <c r="H6067">
        <v>1</v>
      </c>
    </row>
    <row r="6068" spans="1:8" x14ac:dyDescent="0.3">
      <c r="A6068">
        <v>6067</v>
      </c>
      <c r="B6068" t="s">
        <v>6270</v>
      </c>
      <c r="C6068">
        <v>0</v>
      </c>
      <c r="D6068">
        <v>0</v>
      </c>
      <c r="E6068">
        <v>0</v>
      </c>
      <c r="F6068">
        <v>0</v>
      </c>
      <c r="G6068">
        <v>0</v>
      </c>
      <c r="H6068">
        <v>1</v>
      </c>
    </row>
    <row r="6069" spans="1:8" x14ac:dyDescent="0.3">
      <c r="A6069">
        <v>6068</v>
      </c>
      <c r="B6069" t="s">
        <v>6271</v>
      </c>
      <c r="C6069">
        <v>0</v>
      </c>
      <c r="D6069">
        <v>0</v>
      </c>
      <c r="E6069">
        <v>0</v>
      </c>
      <c r="F6069">
        <v>0</v>
      </c>
      <c r="G6069">
        <v>1</v>
      </c>
      <c r="H6069">
        <v>1</v>
      </c>
    </row>
    <row r="6070" spans="1:8" x14ac:dyDescent="0.3">
      <c r="A6070">
        <v>6069</v>
      </c>
      <c r="B6070" t="s">
        <v>6272</v>
      </c>
      <c r="C6070">
        <v>0</v>
      </c>
      <c r="D6070">
        <v>0</v>
      </c>
      <c r="E6070">
        <v>0</v>
      </c>
      <c r="F6070">
        <v>0</v>
      </c>
      <c r="G6070">
        <v>0</v>
      </c>
      <c r="H6070">
        <v>1</v>
      </c>
    </row>
    <row r="6071" spans="1:8" x14ac:dyDescent="0.3">
      <c r="A6071">
        <v>6070</v>
      </c>
      <c r="B6071" t="s">
        <v>6273</v>
      </c>
      <c r="C6071">
        <v>0</v>
      </c>
      <c r="D6071">
        <v>0</v>
      </c>
      <c r="E6071">
        <v>0</v>
      </c>
      <c r="F6071">
        <v>0</v>
      </c>
      <c r="G6071">
        <v>0</v>
      </c>
      <c r="H6071">
        <v>1</v>
      </c>
    </row>
    <row r="6072" spans="1:8" x14ac:dyDescent="0.3">
      <c r="A6072">
        <v>6071</v>
      </c>
      <c r="B6072" t="s">
        <v>6274</v>
      </c>
      <c r="C6072">
        <v>0</v>
      </c>
      <c r="D6072">
        <v>0</v>
      </c>
      <c r="E6072">
        <v>0</v>
      </c>
      <c r="F6072">
        <v>0</v>
      </c>
      <c r="G6072">
        <v>0</v>
      </c>
      <c r="H6072">
        <v>1</v>
      </c>
    </row>
    <row r="6073" spans="1:8" x14ac:dyDescent="0.3">
      <c r="A6073">
        <v>6072</v>
      </c>
      <c r="B6073" t="s">
        <v>6275</v>
      </c>
      <c r="C6073">
        <v>0</v>
      </c>
      <c r="D6073">
        <v>0</v>
      </c>
      <c r="E6073">
        <v>0</v>
      </c>
      <c r="F6073">
        <v>0</v>
      </c>
      <c r="G6073">
        <v>0</v>
      </c>
      <c r="H6073">
        <v>1</v>
      </c>
    </row>
    <row r="6074" spans="1:8" x14ac:dyDescent="0.3">
      <c r="A6074">
        <v>6073</v>
      </c>
      <c r="B6074" t="s">
        <v>6276</v>
      </c>
      <c r="C6074">
        <v>0</v>
      </c>
      <c r="D6074">
        <v>0</v>
      </c>
      <c r="E6074">
        <v>0</v>
      </c>
      <c r="F6074">
        <v>0</v>
      </c>
      <c r="G6074">
        <v>0</v>
      </c>
      <c r="H6074">
        <v>1</v>
      </c>
    </row>
    <row r="6075" spans="1:8" x14ac:dyDescent="0.3">
      <c r="A6075">
        <v>6074</v>
      </c>
      <c r="B6075" t="s">
        <v>6277</v>
      </c>
      <c r="C6075">
        <v>0</v>
      </c>
      <c r="D6075">
        <v>0</v>
      </c>
      <c r="E6075">
        <v>0</v>
      </c>
      <c r="F6075">
        <v>0</v>
      </c>
      <c r="G6075">
        <v>1</v>
      </c>
      <c r="H6075">
        <v>1</v>
      </c>
    </row>
    <row r="6076" spans="1:8" x14ac:dyDescent="0.3">
      <c r="A6076">
        <v>6075</v>
      </c>
      <c r="B6076" t="s">
        <v>6278</v>
      </c>
      <c r="C6076">
        <v>0</v>
      </c>
      <c r="D6076">
        <v>0</v>
      </c>
      <c r="E6076">
        <v>0</v>
      </c>
      <c r="F6076">
        <v>0</v>
      </c>
      <c r="G6076">
        <v>0</v>
      </c>
      <c r="H6076">
        <v>1</v>
      </c>
    </row>
    <row r="6077" spans="1:8" x14ac:dyDescent="0.3">
      <c r="A6077">
        <v>6076</v>
      </c>
      <c r="B6077" t="s">
        <v>6279</v>
      </c>
      <c r="C6077">
        <v>0</v>
      </c>
      <c r="D6077">
        <v>0</v>
      </c>
      <c r="E6077">
        <v>0</v>
      </c>
      <c r="F6077">
        <v>0</v>
      </c>
      <c r="G6077">
        <v>0</v>
      </c>
      <c r="H6077">
        <v>1</v>
      </c>
    </row>
    <row r="6078" spans="1:8" x14ac:dyDescent="0.3">
      <c r="A6078">
        <v>6077</v>
      </c>
      <c r="B6078" t="s">
        <v>6280</v>
      </c>
      <c r="C6078">
        <v>0</v>
      </c>
      <c r="D6078">
        <v>0</v>
      </c>
      <c r="E6078">
        <v>0</v>
      </c>
      <c r="F6078">
        <v>0</v>
      </c>
      <c r="G6078">
        <v>0.51341571917270101</v>
      </c>
      <c r="H6078">
        <v>0.99999999999772105</v>
      </c>
    </row>
    <row r="6079" spans="1:8" x14ac:dyDescent="0.3">
      <c r="A6079">
        <v>6078</v>
      </c>
      <c r="B6079" t="s">
        <v>6281</v>
      </c>
      <c r="C6079">
        <v>0</v>
      </c>
      <c r="D6079">
        <v>0</v>
      </c>
      <c r="E6079">
        <v>0</v>
      </c>
      <c r="F6079">
        <v>0</v>
      </c>
      <c r="G6079">
        <v>0.277171547799199</v>
      </c>
      <c r="H6079">
        <v>1.0000000000015801</v>
      </c>
    </row>
    <row r="6080" spans="1:8" x14ac:dyDescent="0.3">
      <c r="A6080">
        <v>6079</v>
      </c>
      <c r="B6080" t="s">
        <v>6282</v>
      </c>
      <c r="C6080">
        <v>0</v>
      </c>
      <c r="D6080">
        <v>0</v>
      </c>
      <c r="E6080">
        <v>0</v>
      </c>
      <c r="F6080">
        <v>0</v>
      </c>
      <c r="G6080">
        <v>0</v>
      </c>
      <c r="H6080">
        <v>1</v>
      </c>
    </row>
    <row r="6081" spans="1:8" x14ac:dyDescent="0.3">
      <c r="A6081">
        <v>6080</v>
      </c>
      <c r="B6081" t="s">
        <v>6283</v>
      </c>
      <c r="C6081">
        <v>0</v>
      </c>
      <c r="D6081">
        <v>0</v>
      </c>
      <c r="E6081">
        <v>0</v>
      </c>
      <c r="F6081">
        <v>0</v>
      </c>
      <c r="G6081">
        <v>0</v>
      </c>
      <c r="H6081">
        <v>1</v>
      </c>
    </row>
    <row r="6082" spans="1:8" x14ac:dyDescent="0.3">
      <c r="A6082">
        <v>6081</v>
      </c>
      <c r="B6082" t="s">
        <v>6284</v>
      </c>
      <c r="C6082">
        <v>0</v>
      </c>
      <c r="D6082">
        <v>0</v>
      </c>
      <c r="E6082">
        <v>0</v>
      </c>
      <c r="F6082">
        <v>0</v>
      </c>
      <c r="G6082">
        <v>0</v>
      </c>
      <c r="H6082">
        <v>1</v>
      </c>
    </row>
    <row r="6083" spans="1:8" x14ac:dyDescent="0.3">
      <c r="A6083">
        <v>6082</v>
      </c>
      <c r="B6083" t="s">
        <v>6285</v>
      </c>
      <c r="C6083">
        <v>0</v>
      </c>
      <c r="D6083">
        <v>0</v>
      </c>
      <c r="E6083">
        <v>0</v>
      </c>
      <c r="F6083">
        <v>0</v>
      </c>
      <c r="G6083">
        <v>0</v>
      </c>
      <c r="H6083">
        <v>1</v>
      </c>
    </row>
    <row r="6084" spans="1:8" x14ac:dyDescent="0.3">
      <c r="A6084">
        <v>6083</v>
      </c>
      <c r="B6084" t="s">
        <v>6286</v>
      </c>
      <c r="C6084">
        <v>0</v>
      </c>
      <c r="D6084">
        <v>0</v>
      </c>
      <c r="E6084">
        <v>0</v>
      </c>
      <c r="F6084">
        <v>0</v>
      </c>
      <c r="G6084">
        <v>0</v>
      </c>
      <c r="H6084">
        <v>1</v>
      </c>
    </row>
    <row r="6085" spans="1:8" x14ac:dyDescent="0.3">
      <c r="A6085">
        <v>6084</v>
      </c>
      <c r="B6085" t="s">
        <v>6287</v>
      </c>
      <c r="C6085">
        <v>0</v>
      </c>
      <c r="D6085">
        <v>0</v>
      </c>
      <c r="E6085">
        <v>0</v>
      </c>
      <c r="F6085">
        <v>0</v>
      </c>
      <c r="G6085">
        <v>0</v>
      </c>
      <c r="H6085">
        <v>1</v>
      </c>
    </row>
    <row r="6086" spans="1:8" x14ac:dyDescent="0.3">
      <c r="A6086">
        <v>6085</v>
      </c>
      <c r="B6086" t="s">
        <v>6288</v>
      </c>
      <c r="C6086">
        <v>0</v>
      </c>
      <c r="D6086">
        <v>0</v>
      </c>
      <c r="E6086">
        <v>0</v>
      </c>
      <c r="F6086">
        <v>0</v>
      </c>
      <c r="G6086">
        <v>0</v>
      </c>
      <c r="H6086">
        <v>1</v>
      </c>
    </row>
    <row r="6087" spans="1:8" x14ac:dyDescent="0.3">
      <c r="A6087">
        <v>6086</v>
      </c>
      <c r="B6087" t="s">
        <v>6289</v>
      </c>
      <c r="C6087">
        <v>0</v>
      </c>
      <c r="D6087">
        <v>0</v>
      </c>
      <c r="E6087">
        <v>0</v>
      </c>
      <c r="F6087">
        <v>0</v>
      </c>
      <c r="G6087">
        <v>0</v>
      </c>
      <c r="H6087">
        <v>1</v>
      </c>
    </row>
    <row r="6088" spans="1:8" x14ac:dyDescent="0.3">
      <c r="A6088">
        <v>6087</v>
      </c>
      <c r="B6088" t="s">
        <v>6290</v>
      </c>
      <c r="C6088">
        <v>0.27570026634353201</v>
      </c>
      <c r="D6088">
        <v>0.27570026634353201</v>
      </c>
      <c r="E6088">
        <v>0.27570026634353201</v>
      </c>
      <c r="F6088">
        <v>0.27570026634353201</v>
      </c>
      <c r="G6088">
        <v>1.0000000000004201</v>
      </c>
      <c r="H6088">
        <v>1.0000000000004201</v>
      </c>
    </row>
    <row r="6089" spans="1:8" x14ac:dyDescent="0.3">
      <c r="A6089">
        <v>6088</v>
      </c>
      <c r="B6089" t="s">
        <v>6291</v>
      </c>
      <c r="C6089">
        <v>0</v>
      </c>
      <c r="D6089">
        <v>0</v>
      </c>
      <c r="E6089">
        <v>0</v>
      </c>
      <c r="F6089">
        <v>0</v>
      </c>
      <c r="G6089">
        <v>0</v>
      </c>
      <c r="H6089">
        <v>1</v>
      </c>
    </row>
    <row r="6090" spans="1:8" x14ac:dyDescent="0.3">
      <c r="A6090">
        <v>6089</v>
      </c>
      <c r="B6090" t="s">
        <v>6292</v>
      </c>
      <c r="C6090">
        <v>0</v>
      </c>
      <c r="D6090">
        <v>0</v>
      </c>
      <c r="E6090">
        <v>0</v>
      </c>
      <c r="F6090">
        <v>0</v>
      </c>
      <c r="G6090">
        <v>0</v>
      </c>
      <c r="H6090">
        <v>1</v>
      </c>
    </row>
    <row r="6091" spans="1:8" x14ac:dyDescent="0.3">
      <c r="A6091">
        <v>6090</v>
      </c>
      <c r="B6091" t="s">
        <v>6293</v>
      </c>
      <c r="C6091">
        <v>0</v>
      </c>
      <c r="D6091">
        <v>0</v>
      </c>
      <c r="E6091">
        <v>0</v>
      </c>
      <c r="F6091">
        <v>0</v>
      </c>
      <c r="G6091">
        <v>0</v>
      </c>
      <c r="H6091">
        <v>1</v>
      </c>
    </row>
    <row r="6092" spans="1:8" x14ac:dyDescent="0.3">
      <c r="A6092">
        <v>6091</v>
      </c>
      <c r="B6092" t="s">
        <v>6294</v>
      </c>
      <c r="C6092">
        <v>0</v>
      </c>
      <c r="D6092">
        <v>0</v>
      </c>
      <c r="E6092">
        <v>0</v>
      </c>
      <c r="F6092">
        <v>0</v>
      </c>
      <c r="G6092">
        <v>0</v>
      </c>
      <c r="H6092">
        <v>1</v>
      </c>
    </row>
    <row r="6093" spans="1:8" x14ac:dyDescent="0.3">
      <c r="A6093">
        <v>6092</v>
      </c>
      <c r="B6093" t="s">
        <v>6295</v>
      </c>
      <c r="C6093">
        <v>0</v>
      </c>
      <c r="D6093">
        <v>0</v>
      </c>
      <c r="E6093">
        <v>0</v>
      </c>
      <c r="F6093">
        <v>0</v>
      </c>
      <c r="G6093">
        <v>0</v>
      </c>
      <c r="H6093">
        <v>1</v>
      </c>
    </row>
    <row r="6094" spans="1:8" x14ac:dyDescent="0.3">
      <c r="A6094">
        <v>6093</v>
      </c>
      <c r="B6094" t="s">
        <v>6296</v>
      </c>
      <c r="C6094">
        <v>0</v>
      </c>
      <c r="D6094">
        <v>0</v>
      </c>
      <c r="E6094">
        <v>0</v>
      </c>
      <c r="F6094">
        <v>0</v>
      </c>
      <c r="G6094">
        <v>0</v>
      </c>
      <c r="H6094">
        <v>1</v>
      </c>
    </row>
    <row r="6095" spans="1:8" x14ac:dyDescent="0.3">
      <c r="A6095">
        <v>6094</v>
      </c>
      <c r="B6095" t="s">
        <v>6297</v>
      </c>
      <c r="C6095">
        <v>0</v>
      </c>
      <c r="D6095">
        <v>0</v>
      </c>
      <c r="E6095">
        <v>0</v>
      </c>
      <c r="F6095">
        <v>0</v>
      </c>
      <c r="G6095">
        <v>0</v>
      </c>
      <c r="H6095">
        <v>1</v>
      </c>
    </row>
    <row r="6096" spans="1:8" x14ac:dyDescent="0.3">
      <c r="A6096">
        <v>6095</v>
      </c>
      <c r="B6096" t="s">
        <v>6298</v>
      </c>
      <c r="C6096">
        <v>0</v>
      </c>
      <c r="D6096">
        <v>0</v>
      </c>
      <c r="E6096">
        <v>0</v>
      </c>
      <c r="F6096">
        <v>0</v>
      </c>
      <c r="G6096">
        <v>0.47905834933713698</v>
      </c>
      <c r="H6096">
        <v>1.00000000000056</v>
      </c>
    </row>
    <row r="6097" spans="1:8" x14ac:dyDescent="0.3">
      <c r="A6097">
        <v>6096</v>
      </c>
      <c r="B6097" t="s">
        <v>6299</v>
      </c>
      <c r="C6097">
        <v>0</v>
      </c>
      <c r="D6097">
        <v>0</v>
      </c>
      <c r="E6097">
        <v>0</v>
      </c>
      <c r="F6097">
        <v>0</v>
      </c>
      <c r="G6097">
        <v>0</v>
      </c>
      <c r="H6097">
        <v>1</v>
      </c>
    </row>
    <row r="6098" spans="1:8" x14ac:dyDescent="0.3">
      <c r="A6098">
        <v>6097</v>
      </c>
      <c r="B6098" t="s">
        <v>6300</v>
      </c>
      <c r="C6098">
        <v>0</v>
      </c>
      <c r="D6098">
        <v>0</v>
      </c>
      <c r="E6098">
        <v>0</v>
      </c>
      <c r="F6098">
        <v>0</v>
      </c>
      <c r="G6098">
        <v>0</v>
      </c>
      <c r="H6098">
        <v>1</v>
      </c>
    </row>
    <row r="6099" spans="1:8" x14ac:dyDescent="0.3">
      <c r="A6099">
        <v>6098</v>
      </c>
      <c r="B6099" t="s">
        <v>6301</v>
      </c>
      <c r="C6099">
        <v>0</v>
      </c>
      <c r="D6099">
        <v>0</v>
      </c>
      <c r="E6099">
        <v>0</v>
      </c>
      <c r="F6099">
        <v>0</v>
      </c>
      <c r="G6099">
        <v>0</v>
      </c>
      <c r="H6099">
        <v>1</v>
      </c>
    </row>
    <row r="6100" spans="1:8" x14ac:dyDescent="0.3">
      <c r="A6100">
        <v>6099</v>
      </c>
      <c r="B6100" t="s">
        <v>6302</v>
      </c>
      <c r="C6100">
        <v>0</v>
      </c>
      <c r="D6100">
        <v>0</v>
      </c>
      <c r="E6100">
        <v>0</v>
      </c>
      <c r="F6100">
        <v>0</v>
      </c>
      <c r="G6100">
        <v>0</v>
      </c>
      <c r="H6100">
        <v>1</v>
      </c>
    </row>
    <row r="6101" spans="1:8" x14ac:dyDescent="0.3">
      <c r="A6101">
        <v>6100</v>
      </c>
      <c r="B6101" t="s">
        <v>6303</v>
      </c>
      <c r="C6101">
        <v>0</v>
      </c>
      <c r="D6101">
        <v>0</v>
      </c>
      <c r="E6101">
        <v>0</v>
      </c>
      <c r="F6101">
        <v>0</v>
      </c>
      <c r="G6101">
        <v>0.70084428239811802</v>
      </c>
      <c r="H6101">
        <v>0.99999999999894895</v>
      </c>
    </row>
    <row r="6102" spans="1:8" x14ac:dyDescent="0.3">
      <c r="A6102">
        <v>6101</v>
      </c>
      <c r="B6102" t="s">
        <v>6304</v>
      </c>
      <c r="C6102">
        <v>0</v>
      </c>
      <c r="D6102">
        <v>0</v>
      </c>
      <c r="E6102">
        <v>0</v>
      </c>
      <c r="F6102">
        <v>0</v>
      </c>
      <c r="G6102">
        <v>0</v>
      </c>
      <c r="H6102">
        <v>1</v>
      </c>
    </row>
    <row r="6103" spans="1:8" x14ac:dyDescent="0.3">
      <c r="A6103">
        <v>6102</v>
      </c>
      <c r="B6103" t="s">
        <v>6305</v>
      </c>
      <c r="C6103">
        <v>0</v>
      </c>
      <c r="D6103">
        <v>0</v>
      </c>
      <c r="E6103">
        <v>0</v>
      </c>
      <c r="F6103">
        <v>0</v>
      </c>
      <c r="G6103">
        <v>0.129633821926424</v>
      </c>
      <c r="H6103">
        <v>0.99999999999973199</v>
      </c>
    </row>
    <row r="6104" spans="1:8" x14ac:dyDescent="0.3">
      <c r="A6104">
        <v>6103</v>
      </c>
      <c r="B6104" t="s">
        <v>6306</v>
      </c>
      <c r="C6104">
        <v>0</v>
      </c>
      <c r="D6104">
        <v>0</v>
      </c>
      <c r="E6104">
        <v>0</v>
      </c>
      <c r="F6104">
        <v>0</v>
      </c>
      <c r="G6104">
        <v>0</v>
      </c>
      <c r="H6104">
        <v>1</v>
      </c>
    </row>
    <row r="6105" spans="1:8" x14ac:dyDescent="0.3">
      <c r="A6105">
        <v>6104</v>
      </c>
      <c r="B6105" t="s">
        <v>6307</v>
      </c>
      <c r="C6105">
        <v>0</v>
      </c>
      <c r="D6105">
        <v>0</v>
      </c>
      <c r="E6105">
        <v>0</v>
      </c>
      <c r="F6105">
        <v>0</v>
      </c>
      <c r="G6105">
        <v>0</v>
      </c>
      <c r="H6105">
        <v>1</v>
      </c>
    </row>
    <row r="6106" spans="1:8" x14ac:dyDescent="0.3">
      <c r="A6106">
        <v>6105</v>
      </c>
      <c r="B6106" t="s">
        <v>6308</v>
      </c>
      <c r="C6106">
        <v>0</v>
      </c>
      <c r="D6106">
        <v>0</v>
      </c>
      <c r="E6106">
        <v>0</v>
      </c>
      <c r="F6106">
        <v>0</v>
      </c>
      <c r="G6106">
        <v>7.81438372320227E-2</v>
      </c>
      <c r="H6106">
        <v>0.99999999999933298</v>
      </c>
    </row>
    <row r="6107" spans="1:8" x14ac:dyDescent="0.3">
      <c r="A6107">
        <v>6106</v>
      </c>
      <c r="B6107" t="s">
        <v>6309</v>
      </c>
      <c r="C6107">
        <v>0</v>
      </c>
      <c r="D6107">
        <v>0</v>
      </c>
      <c r="E6107">
        <v>0</v>
      </c>
      <c r="F6107">
        <v>0</v>
      </c>
      <c r="G6107">
        <v>0</v>
      </c>
      <c r="H6107">
        <v>1</v>
      </c>
    </row>
    <row r="6108" spans="1:8" x14ac:dyDescent="0.3">
      <c r="A6108">
        <v>6107</v>
      </c>
      <c r="B6108" t="s">
        <v>6310</v>
      </c>
      <c r="C6108">
        <v>0</v>
      </c>
      <c r="D6108">
        <v>0</v>
      </c>
      <c r="E6108">
        <v>0</v>
      </c>
      <c r="F6108">
        <v>0</v>
      </c>
      <c r="G6108">
        <v>0</v>
      </c>
      <c r="H6108">
        <v>1</v>
      </c>
    </row>
    <row r="6109" spans="1:8" x14ac:dyDescent="0.3">
      <c r="A6109">
        <v>6108</v>
      </c>
      <c r="B6109" t="s">
        <v>6311</v>
      </c>
      <c r="C6109">
        <v>0</v>
      </c>
      <c r="D6109">
        <v>0</v>
      </c>
      <c r="E6109">
        <v>0</v>
      </c>
      <c r="F6109">
        <v>0</v>
      </c>
      <c r="G6109">
        <v>0</v>
      </c>
      <c r="H6109">
        <v>1</v>
      </c>
    </row>
    <row r="6110" spans="1:8" x14ac:dyDescent="0.3">
      <c r="A6110">
        <v>6109</v>
      </c>
      <c r="B6110" t="s">
        <v>6312</v>
      </c>
      <c r="C6110">
        <v>0</v>
      </c>
      <c r="D6110">
        <v>0</v>
      </c>
      <c r="E6110">
        <v>0</v>
      </c>
      <c r="F6110">
        <v>0</v>
      </c>
      <c r="G6110">
        <v>0</v>
      </c>
      <c r="H6110">
        <v>1</v>
      </c>
    </row>
    <row r="6111" spans="1:8" x14ac:dyDescent="0.3">
      <c r="A6111">
        <v>6110</v>
      </c>
      <c r="B6111" t="s">
        <v>6313</v>
      </c>
      <c r="C6111">
        <v>0</v>
      </c>
      <c r="D6111">
        <v>0</v>
      </c>
      <c r="E6111">
        <v>0</v>
      </c>
      <c r="F6111">
        <v>0</v>
      </c>
      <c r="G6111">
        <v>0</v>
      </c>
      <c r="H6111">
        <v>1</v>
      </c>
    </row>
    <row r="6112" spans="1:8" x14ac:dyDescent="0.3">
      <c r="A6112">
        <v>6111</v>
      </c>
      <c r="B6112" t="s">
        <v>6314</v>
      </c>
      <c r="C6112">
        <v>0</v>
      </c>
      <c r="D6112">
        <v>0</v>
      </c>
      <c r="E6112">
        <v>0</v>
      </c>
      <c r="F6112">
        <v>0</v>
      </c>
      <c r="G6112">
        <v>0</v>
      </c>
      <c r="H6112">
        <v>1</v>
      </c>
    </row>
    <row r="6113" spans="1:8" x14ac:dyDescent="0.3">
      <c r="A6113">
        <v>6112</v>
      </c>
      <c r="B6113" t="s">
        <v>6315</v>
      </c>
      <c r="C6113">
        <v>0</v>
      </c>
      <c r="D6113">
        <v>0</v>
      </c>
      <c r="E6113">
        <v>0</v>
      </c>
      <c r="F6113">
        <v>0</v>
      </c>
      <c r="G6113">
        <v>0</v>
      </c>
      <c r="H6113">
        <v>1</v>
      </c>
    </row>
    <row r="6114" spans="1:8" x14ac:dyDescent="0.3">
      <c r="A6114">
        <v>6113</v>
      </c>
      <c r="B6114" t="s">
        <v>6316</v>
      </c>
      <c r="C6114">
        <v>0</v>
      </c>
      <c r="D6114">
        <v>0</v>
      </c>
      <c r="E6114">
        <v>0</v>
      </c>
      <c r="F6114">
        <v>0</v>
      </c>
      <c r="G6114">
        <v>0</v>
      </c>
      <c r="H6114">
        <v>1</v>
      </c>
    </row>
    <row r="6115" spans="1:8" x14ac:dyDescent="0.3">
      <c r="A6115">
        <v>6114</v>
      </c>
      <c r="B6115" t="s">
        <v>6317</v>
      </c>
      <c r="C6115">
        <v>0</v>
      </c>
      <c r="D6115">
        <v>0</v>
      </c>
      <c r="E6115">
        <v>0</v>
      </c>
      <c r="F6115">
        <v>0</v>
      </c>
      <c r="G6115">
        <v>0</v>
      </c>
      <c r="H6115">
        <v>1</v>
      </c>
    </row>
    <row r="6116" spans="1:8" x14ac:dyDescent="0.3">
      <c r="A6116">
        <v>6115</v>
      </c>
      <c r="B6116" t="s">
        <v>6318</v>
      </c>
      <c r="C6116">
        <v>0</v>
      </c>
      <c r="D6116">
        <v>0</v>
      </c>
      <c r="E6116">
        <v>0</v>
      </c>
      <c r="F6116">
        <v>0</v>
      </c>
      <c r="G6116">
        <v>0</v>
      </c>
      <c r="H6116">
        <v>1</v>
      </c>
    </row>
    <row r="6117" spans="1:8" x14ac:dyDescent="0.3">
      <c r="A6117">
        <v>6116</v>
      </c>
      <c r="B6117" t="s">
        <v>6319</v>
      </c>
      <c r="C6117">
        <v>0</v>
      </c>
      <c r="D6117">
        <v>0</v>
      </c>
      <c r="E6117">
        <v>0</v>
      </c>
      <c r="F6117">
        <v>0</v>
      </c>
      <c r="G6117">
        <v>0.74496698253482596</v>
      </c>
      <c r="H6117">
        <v>0.99999999999931199</v>
      </c>
    </row>
    <row r="6118" spans="1:8" x14ac:dyDescent="0.3">
      <c r="A6118">
        <v>6117</v>
      </c>
      <c r="B6118" t="s">
        <v>6320</v>
      </c>
      <c r="C6118">
        <v>0</v>
      </c>
      <c r="D6118">
        <v>0</v>
      </c>
      <c r="E6118">
        <v>0</v>
      </c>
      <c r="F6118">
        <v>0</v>
      </c>
      <c r="G6118">
        <v>1</v>
      </c>
      <c r="H6118">
        <v>1</v>
      </c>
    </row>
    <row r="6119" spans="1:8" x14ac:dyDescent="0.3">
      <c r="A6119">
        <v>6118</v>
      </c>
      <c r="B6119" t="s">
        <v>6321</v>
      </c>
      <c r="C6119">
        <v>0</v>
      </c>
      <c r="D6119">
        <v>0</v>
      </c>
      <c r="E6119">
        <v>0</v>
      </c>
      <c r="F6119">
        <v>0</v>
      </c>
      <c r="G6119">
        <v>1</v>
      </c>
      <c r="H6119">
        <v>1</v>
      </c>
    </row>
    <row r="6120" spans="1:8" x14ac:dyDescent="0.3">
      <c r="A6120">
        <v>6119</v>
      </c>
      <c r="B6120" t="s">
        <v>6322</v>
      </c>
      <c r="C6120">
        <v>0</v>
      </c>
      <c r="D6120">
        <v>0</v>
      </c>
      <c r="E6120">
        <v>0</v>
      </c>
      <c r="F6120">
        <v>0</v>
      </c>
      <c r="G6120">
        <v>1</v>
      </c>
      <c r="H6120">
        <v>1</v>
      </c>
    </row>
    <row r="6121" spans="1:8" x14ac:dyDescent="0.3">
      <c r="A6121">
        <v>6120</v>
      </c>
      <c r="B6121" t="s">
        <v>6323</v>
      </c>
      <c r="C6121">
        <v>0.14180093607462799</v>
      </c>
      <c r="D6121">
        <v>0.14180093607462799</v>
      </c>
      <c r="E6121">
        <v>0.14180093607462799</v>
      </c>
      <c r="F6121">
        <v>0.14180093607462799</v>
      </c>
      <c r="G6121">
        <v>0.99999999999955003</v>
      </c>
      <c r="H6121">
        <v>0.99999999999955003</v>
      </c>
    </row>
    <row r="6122" spans="1:8" x14ac:dyDescent="0.3">
      <c r="A6122">
        <v>6121</v>
      </c>
      <c r="B6122" t="s">
        <v>6324</v>
      </c>
      <c r="C6122">
        <v>0</v>
      </c>
      <c r="D6122">
        <v>0</v>
      </c>
      <c r="E6122">
        <v>0</v>
      </c>
      <c r="F6122">
        <v>0</v>
      </c>
      <c r="G6122">
        <v>1</v>
      </c>
      <c r="H6122">
        <v>1</v>
      </c>
    </row>
    <row r="6123" spans="1:8" x14ac:dyDescent="0.3">
      <c r="A6123">
        <v>6122</v>
      </c>
      <c r="B6123" t="s">
        <v>6325</v>
      </c>
      <c r="C6123">
        <v>0</v>
      </c>
      <c r="D6123">
        <v>0</v>
      </c>
      <c r="E6123">
        <v>0</v>
      </c>
      <c r="F6123">
        <v>0</v>
      </c>
      <c r="G6123">
        <v>1</v>
      </c>
      <c r="H6123">
        <v>1</v>
      </c>
    </row>
    <row r="6124" spans="1:8" x14ac:dyDescent="0.3">
      <c r="A6124">
        <v>6123</v>
      </c>
      <c r="B6124" t="s">
        <v>6326</v>
      </c>
      <c r="C6124">
        <v>0</v>
      </c>
      <c r="D6124">
        <v>0</v>
      </c>
      <c r="E6124">
        <v>0</v>
      </c>
      <c r="F6124">
        <v>0</v>
      </c>
      <c r="G6124">
        <v>1</v>
      </c>
      <c r="H6124">
        <v>1</v>
      </c>
    </row>
    <row r="6125" spans="1:8" x14ac:dyDescent="0.3">
      <c r="A6125">
        <v>6124</v>
      </c>
      <c r="B6125" t="s">
        <v>6327</v>
      </c>
      <c r="C6125">
        <v>0</v>
      </c>
      <c r="D6125">
        <v>0</v>
      </c>
      <c r="E6125">
        <v>0</v>
      </c>
      <c r="F6125">
        <v>0</v>
      </c>
      <c r="G6125">
        <v>0.46769558953053703</v>
      </c>
      <c r="H6125">
        <v>0.99999999999914102</v>
      </c>
    </row>
    <row r="6126" spans="1:8" x14ac:dyDescent="0.3">
      <c r="A6126">
        <v>6125</v>
      </c>
      <c r="B6126" t="s">
        <v>6328</v>
      </c>
      <c r="C6126">
        <v>0</v>
      </c>
      <c r="D6126">
        <v>0</v>
      </c>
      <c r="E6126">
        <v>0</v>
      </c>
      <c r="F6126">
        <v>0</v>
      </c>
      <c r="G6126">
        <v>0.18859713699576799</v>
      </c>
      <c r="H6126">
        <v>0.99999999999881595</v>
      </c>
    </row>
    <row r="6127" spans="1:8" x14ac:dyDescent="0.3">
      <c r="A6127">
        <v>6126</v>
      </c>
      <c r="B6127" t="s">
        <v>6329</v>
      </c>
      <c r="C6127">
        <v>0</v>
      </c>
      <c r="D6127">
        <v>0</v>
      </c>
      <c r="E6127">
        <v>0</v>
      </c>
      <c r="F6127">
        <v>0</v>
      </c>
      <c r="G6127">
        <v>0.17219367200793001</v>
      </c>
      <c r="H6127">
        <v>0.999999999999441</v>
      </c>
    </row>
    <row r="6128" spans="1:8" x14ac:dyDescent="0.3">
      <c r="A6128">
        <v>6127</v>
      </c>
      <c r="B6128" t="s">
        <v>6330</v>
      </c>
      <c r="C6128">
        <v>0</v>
      </c>
      <c r="D6128">
        <v>0</v>
      </c>
      <c r="E6128">
        <v>0</v>
      </c>
      <c r="F6128">
        <v>0</v>
      </c>
      <c r="G6128">
        <v>0.64319468911224797</v>
      </c>
      <c r="H6128">
        <v>1.00000000000023</v>
      </c>
    </row>
    <row r="6129" spans="1:8" x14ac:dyDescent="0.3">
      <c r="A6129">
        <v>6128</v>
      </c>
      <c r="B6129" t="s">
        <v>6331</v>
      </c>
      <c r="C6129">
        <v>0.311438317591758</v>
      </c>
      <c r="D6129">
        <v>0.311438317591758</v>
      </c>
      <c r="E6129">
        <v>0.311438317591758</v>
      </c>
      <c r="F6129">
        <v>0.311438317591758</v>
      </c>
      <c r="G6129">
        <v>0.99999999999981604</v>
      </c>
      <c r="H6129">
        <v>0.99999999999981604</v>
      </c>
    </row>
    <row r="6130" spans="1:8" x14ac:dyDescent="0.3">
      <c r="A6130">
        <v>6129</v>
      </c>
      <c r="B6130" t="s">
        <v>6332</v>
      </c>
      <c r="C6130">
        <v>0</v>
      </c>
      <c r="D6130">
        <v>0</v>
      </c>
      <c r="E6130">
        <v>0</v>
      </c>
      <c r="F6130">
        <v>0</v>
      </c>
      <c r="G6130">
        <v>0</v>
      </c>
      <c r="H6130">
        <v>1</v>
      </c>
    </row>
    <row r="6131" spans="1:8" x14ac:dyDescent="0.3">
      <c r="A6131">
        <v>6130</v>
      </c>
      <c r="B6131" t="s">
        <v>6333</v>
      </c>
      <c r="C6131">
        <v>0</v>
      </c>
      <c r="D6131">
        <v>0</v>
      </c>
      <c r="E6131">
        <v>0</v>
      </c>
      <c r="F6131">
        <v>0</v>
      </c>
      <c r="G6131">
        <v>6.5241033752987704E-2</v>
      </c>
      <c r="H6131">
        <v>1.00000000000027</v>
      </c>
    </row>
    <row r="6132" spans="1:8" x14ac:dyDescent="0.3">
      <c r="A6132">
        <v>6131</v>
      </c>
      <c r="B6132" t="s">
        <v>6334</v>
      </c>
      <c r="C6132">
        <v>0</v>
      </c>
      <c r="D6132">
        <v>0</v>
      </c>
      <c r="E6132">
        <v>0</v>
      </c>
      <c r="F6132">
        <v>0</v>
      </c>
      <c r="G6132">
        <v>0</v>
      </c>
      <c r="H6132">
        <v>1</v>
      </c>
    </row>
    <row r="6133" spans="1:8" x14ac:dyDescent="0.3">
      <c r="A6133">
        <v>6132</v>
      </c>
      <c r="B6133" t="s">
        <v>6335</v>
      </c>
      <c r="C6133">
        <v>0</v>
      </c>
      <c r="D6133">
        <v>0</v>
      </c>
      <c r="E6133">
        <v>0</v>
      </c>
      <c r="F6133">
        <v>0</v>
      </c>
      <c r="G6133">
        <v>0</v>
      </c>
      <c r="H6133">
        <v>1</v>
      </c>
    </row>
    <row r="6134" spans="1:8" x14ac:dyDescent="0.3">
      <c r="A6134">
        <v>6133</v>
      </c>
      <c r="B6134" t="s">
        <v>6336</v>
      </c>
      <c r="C6134">
        <v>0</v>
      </c>
      <c r="D6134">
        <v>0</v>
      </c>
      <c r="E6134">
        <v>0</v>
      </c>
      <c r="F6134">
        <v>0</v>
      </c>
      <c r="G6134">
        <v>0</v>
      </c>
      <c r="H6134">
        <v>1</v>
      </c>
    </row>
    <row r="6135" spans="1:8" x14ac:dyDescent="0.3">
      <c r="A6135">
        <v>6134</v>
      </c>
      <c r="B6135" t="s">
        <v>6337</v>
      </c>
      <c r="C6135">
        <v>0</v>
      </c>
      <c r="D6135">
        <v>0</v>
      </c>
      <c r="E6135">
        <v>0</v>
      </c>
      <c r="F6135">
        <v>0</v>
      </c>
      <c r="G6135">
        <v>0</v>
      </c>
      <c r="H6135">
        <v>1</v>
      </c>
    </row>
    <row r="6136" spans="1:8" x14ac:dyDescent="0.3">
      <c r="A6136">
        <v>6135</v>
      </c>
      <c r="B6136" t="s">
        <v>6338</v>
      </c>
      <c r="C6136">
        <v>0</v>
      </c>
      <c r="D6136">
        <v>0</v>
      </c>
      <c r="E6136">
        <v>0</v>
      </c>
      <c r="F6136">
        <v>0</v>
      </c>
      <c r="G6136">
        <v>0</v>
      </c>
      <c r="H6136">
        <v>1</v>
      </c>
    </row>
    <row r="6137" spans="1:8" x14ac:dyDescent="0.3">
      <c r="A6137">
        <v>6136</v>
      </c>
      <c r="B6137" t="s">
        <v>6339</v>
      </c>
      <c r="C6137">
        <v>0</v>
      </c>
      <c r="D6137">
        <v>0</v>
      </c>
      <c r="E6137">
        <v>0</v>
      </c>
      <c r="F6137">
        <v>0</v>
      </c>
      <c r="G6137">
        <v>0</v>
      </c>
      <c r="H6137">
        <v>1</v>
      </c>
    </row>
    <row r="6138" spans="1:8" x14ac:dyDescent="0.3">
      <c r="A6138">
        <v>6137</v>
      </c>
      <c r="B6138" t="s">
        <v>6340</v>
      </c>
      <c r="C6138">
        <v>0</v>
      </c>
      <c r="D6138">
        <v>0</v>
      </c>
      <c r="E6138">
        <v>0</v>
      </c>
      <c r="F6138">
        <v>0</v>
      </c>
      <c r="G6138">
        <v>0</v>
      </c>
      <c r="H6138">
        <v>1</v>
      </c>
    </row>
    <row r="6139" spans="1:8" x14ac:dyDescent="0.3">
      <c r="A6139">
        <v>6138</v>
      </c>
      <c r="B6139" t="s">
        <v>6341</v>
      </c>
      <c r="C6139">
        <v>0</v>
      </c>
      <c r="D6139">
        <v>0</v>
      </c>
      <c r="E6139">
        <v>0</v>
      </c>
      <c r="F6139">
        <v>0</v>
      </c>
      <c r="G6139">
        <v>0</v>
      </c>
      <c r="H6139">
        <v>1</v>
      </c>
    </row>
    <row r="6140" spans="1:8" x14ac:dyDescent="0.3">
      <c r="A6140">
        <v>6139</v>
      </c>
      <c r="B6140" t="s">
        <v>6342</v>
      </c>
      <c r="C6140">
        <v>0</v>
      </c>
      <c r="D6140">
        <v>0</v>
      </c>
      <c r="E6140">
        <v>0</v>
      </c>
      <c r="F6140">
        <v>0</v>
      </c>
      <c r="G6140">
        <v>0</v>
      </c>
      <c r="H6140">
        <v>1</v>
      </c>
    </row>
    <row r="6141" spans="1:8" x14ac:dyDescent="0.3">
      <c r="A6141">
        <v>6140</v>
      </c>
      <c r="B6141" t="s">
        <v>6343</v>
      </c>
      <c r="C6141">
        <v>0</v>
      </c>
      <c r="D6141">
        <v>0</v>
      </c>
      <c r="E6141">
        <v>0</v>
      </c>
      <c r="F6141">
        <v>0</v>
      </c>
      <c r="G6141">
        <v>0</v>
      </c>
      <c r="H6141">
        <v>1</v>
      </c>
    </row>
    <row r="6142" spans="1:8" x14ac:dyDescent="0.3">
      <c r="A6142">
        <v>6141</v>
      </c>
      <c r="B6142" t="s">
        <v>6344</v>
      </c>
      <c r="C6142">
        <v>0</v>
      </c>
      <c r="D6142">
        <v>0</v>
      </c>
      <c r="E6142">
        <v>0</v>
      </c>
      <c r="F6142">
        <v>0</v>
      </c>
      <c r="G6142">
        <v>0</v>
      </c>
      <c r="H6142">
        <v>1</v>
      </c>
    </row>
    <row r="6143" spans="1:8" x14ac:dyDescent="0.3">
      <c r="A6143">
        <v>6142</v>
      </c>
      <c r="B6143" t="s">
        <v>6345</v>
      </c>
      <c r="C6143">
        <v>0</v>
      </c>
      <c r="D6143">
        <v>0</v>
      </c>
      <c r="E6143">
        <v>0</v>
      </c>
      <c r="F6143">
        <v>0</v>
      </c>
      <c r="G6143">
        <v>0</v>
      </c>
      <c r="H6143">
        <v>1</v>
      </c>
    </row>
    <row r="6144" spans="1:8" x14ac:dyDescent="0.3">
      <c r="A6144">
        <v>6143</v>
      </c>
      <c r="B6144" t="s">
        <v>6346</v>
      </c>
      <c r="C6144">
        <v>0</v>
      </c>
      <c r="D6144">
        <v>0</v>
      </c>
      <c r="E6144">
        <v>0</v>
      </c>
      <c r="F6144">
        <v>0</v>
      </c>
      <c r="G6144">
        <v>0</v>
      </c>
      <c r="H6144">
        <v>1</v>
      </c>
    </row>
    <row r="6145" spans="1:8" x14ac:dyDescent="0.3">
      <c r="A6145">
        <v>6144</v>
      </c>
      <c r="B6145" t="s">
        <v>6347</v>
      </c>
      <c r="C6145">
        <v>0</v>
      </c>
      <c r="D6145">
        <v>0</v>
      </c>
      <c r="E6145">
        <v>0</v>
      </c>
      <c r="F6145">
        <v>0</v>
      </c>
      <c r="G6145">
        <v>0</v>
      </c>
      <c r="H6145">
        <v>1</v>
      </c>
    </row>
    <row r="6146" spans="1:8" x14ac:dyDescent="0.3">
      <c r="A6146">
        <v>6145</v>
      </c>
      <c r="B6146" t="s">
        <v>6348</v>
      </c>
      <c r="C6146">
        <v>0</v>
      </c>
      <c r="D6146">
        <v>0</v>
      </c>
      <c r="E6146">
        <v>0</v>
      </c>
      <c r="F6146">
        <v>0</v>
      </c>
      <c r="G6146">
        <v>0</v>
      </c>
      <c r="H6146">
        <v>1</v>
      </c>
    </row>
    <row r="6147" spans="1:8" x14ac:dyDescent="0.3">
      <c r="A6147">
        <v>6146</v>
      </c>
      <c r="B6147" t="s">
        <v>6349</v>
      </c>
      <c r="C6147">
        <v>0</v>
      </c>
      <c r="D6147">
        <v>0</v>
      </c>
      <c r="E6147">
        <v>0</v>
      </c>
      <c r="F6147">
        <v>0</v>
      </c>
      <c r="G6147">
        <v>0</v>
      </c>
      <c r="H6147">
        <v>1</v>
      </c>
    </row>
    <row r="6148" spans="1:8" x14ac:dyDescent="0.3">
      <c r="A6148">
        <v>6147</v>
      </c>
      <c r="B6148" t="s">
        <v>6350</v>
      </c>
      <c r="C6148">
        <v>0</v>
      </c>
      <c r="D6148">
        <v>0</v>
      </c>
      <c r="E6148">
        <v>0</v>
      </c>
      <c r="F6148">
        <v>0</v>
      </c>
      <c r="G6148">
        <v>0</v>
      </c>
      <c r="H6148">
        <v>1</v>
      </c>
    </row>
    <row r="6149" spans="1:8" x14ac:dyDescent="0.3">
      <c r="A6149">
        <v>6148</v>
      </c>
      <c r="B6149" t="s">
        <v>6351</v>
      </c>
      <c r="C6149">
        <v>0</v>
      </c>
      <c r="D6149">
        <v>0</v>
      </c>
      <c r="E6149">
        <v>0</v>
      </c>
      <c r="F6149">
        <v>0</v>
      </c>
      <c r="G6149">
        <v>0</v>
      </c>
      <c r="H6149">
        <v>1</v>
      </c>
    </row>
    <row r="6150" spans="1:8" x14ac:dyDescent="0.3">
      <c r="A6150">
        <v>6149</v>
      </c>
      <c r="B6150" t="s">
        <v>6352</v>
      </c>
      <c r="C6150">
        <v>0</v>
      </c>
      <c r="D6150">
        <v>0</v>
      </c>
      <c r="E6150">
        <v>0</v>
      </c>
      <c r="F6150">
        <v>0</v>
      </c>
      <c r="G6150">
        <v>0</v>
      </c>
      <c r="H6150">
        <v>1</v>
      </c>
    </row>
    <row r="6151" spans="1:8" x14ac:dyDescent="0.3">
      <c r="A6151">
        <v>6150</v>
      </c>
      <c r="B6151" t="s">
        <v>6353</v>
      </c>
      <c r="C6151">
        <v>0</v>
      </c>
      <c r="D6151">
        <v>0</v>
      </c>
      <c r="E6151">
        <v>0</v>
      </c>
      <c r="F6151">
        <v>0</v>
      </c>
      <c r="G6151">
        <v>0</v>
      </c>
      <c r="H6151">
        <v>1</v>
      </c>
    </row>
    <row r="6152" spans="1:8" x14ac:dyDescent="0.3">
      <c r="A6152">
        <v>6151</v>
      </c>
      <c r="B6152" t="s">
        <v>6354</v>
      </c>
      <c r="C6152">
        <v>0</v>
      </c>
      <c r="D6152">
        <v>0</v>
      </c>
      <c r="E6152">
        <v>0</v>
      </c>
      <c r="F6152">
        <v>0</v>
      </c>
      <c r="G6152">
        <v>0</v>
      </c>
      <c r="H6152">
        <v>1</v>
      </c>
    </row>
    <row r="6153" spans="1:8" x14ac:dyDescent="0.3">
      <c r="A6153">
        <v>6152</v>
      </c>
      <c r="B6153" t="s">
        <v>6355</v>
      </c>
      <c r="C6153">
        <v>0</v>
      </c>
      <c r="D6153">
        <v>0</v>
      </c>
      <c r="E6153">
        <v>0</v>
      </c>
      <c r="F6153">
        <v>0</v>
      </c>
      <c r="G6153">
        <v>0</v>
      </c>
      <c r="H6153">
        <v>1</v>
      </c>
    </row>
    <row r="6154" spans="1:8" x14ac:dyDescent="0.3">
      <c r="A6154">
        <v>6153</v>
      </c>
      <c r="B6154" t="s">
        <v>6356</v>
      </c>
      <c r="C6154">
        <v>0</v>
      </c>
      <c r="D6154">
        <v>0</v>
      </c>
      <c r="E6154">
        <v>0</v>
      </c>
      <c r="F6154">
        <v>0</v>
      </c>
      <c r="G6154">
        <v>0</v>
      </c>
      <c r="H6154">
        <v>1</v>
      </c>
    </row>
    <row r="6155" spans="1:8" x14ac:dyDescent="0.3">
      <c r="A6155">
        <v>6154</v>
      </c>
      <c r="B6155" t="s">
        <v>6357</v>
      </c>
      <c r="C6155">
        <v>0</v>
      </c>
      <c r="D6155">
        <v>0</v>
      </c>
      <c r="E6155">
        <v>0</v>
      </c>
      <c r="F6155">
        <v>0</v>
      </c>
      <c r="G6155">
        <v>0</v>
      </c>
      <c r="H6155">
        <v>1</v>
      </c>
    </row>
    <row r="6156" spans="1:8" x14ac:dyDescent="0.3">
      <c r="A6156">
        <v>6155</v>
      </c>
      <c r="B6156" t="s">
        <v>6358</v>
      </c>
      <c r="C6156">
        <v>0</v>
      </c>
      <c r="D6156">
        <v>0</v>
      </c>
      <c r="E6156">
        <v>0</v>
      </c>
      <c r="F6156">
        <v>0</v>
      </c>
      <c r="G6156">
        <v>0</v>
      </c>
      <c r="H6156">
        <v>1</v>
      </c>
    </row>
    <row r="6157" spans="1:8" x14ac:dyDescent="0.3">
      <c r="A6157">
        <v>6156</v>
      </c>
      <c r="B6157" t="s">
        <v>6359</v>
      </c>
      <c r="C6157">
        <v>0</v>
      </c>
      <c r="D6157">
        <v>0</v>
      </c>
      <c r="E6157">
        <v>0</v>
      </c>
      <c r="F6157">
        <v>0</v>
      </c>
      <c r="G6157">
        <v>0</v>
      </c>
      <c r="H6157">
        <v>1</v>
      </c>
    </row>
    <row r="6158" spans="1:8" x14ac:dyDescent="0.3">
      <c r="A6158">
        <v>6157</v>
      </c>
      <c r="B6158" t="s">
        <v>6360</v>
      </c>
      <c r="C6158">
        <v>0</v>
      </c>
      <c r="D6158">
        <v>0</v>
      </c>
      <c r="E6158">
        <v>0</v>
      </c>
      <c r="F6158">
        <v>0</v>
      </c>
      <c r="G6158">
        <v>0</v>
      </c>
      <c r="H6158">
        <v>1</v>
      </c>
    </row>
    <row r="6159" spans="1:8" x14ac:dyDescent="0.3">
      <c r="A6159">
        <v>6158</v>
      </c>
      <c r="B6159" t="s">
        <v>6361</v>
      </c>
      <c r="C6159">
        <v>0</v>
      </c>
      <c r="D6159">
        <v>0</v>
      </c>
      <c r="E6159">
        <v>0</v>
      </c>
      <c r="F6159">
        <v>0</v>
      </c>
      <c r="G6159">
        <v>0.20018658942141199</v>
      </c>
      <c r="H6159">
        <v>1.0000000000017999</v>
      </c>
    </row>
    <row r="6160" spans="1:8" x14ac:dyDescent="0.3">
      <c r="A6160">
        <v>6159</v>
      </c>
      <c r="B6160" t="s">
        <v>6362</v>
      </c>
      <c r="C6160">
        <v>0</v>
      </c>
      <c r="D6160">
        <v>0</v>
      </c>
      <c r="E6160">
        <v>0</v>
      </c>
      <c r="F6160">
        <v>0</v>
      </c>
      <c r="G6160">
        <v>0.52959318301178804</v>
      </c>
      <c r="H6160">
        <v>1.0000000000009599</v>
      </c>
    </row>
    <row r="6161" spans="1:8" x14ac:dyDescent="0.3">
      <c r="A6161">
        <v>6160</v>
      </c>
      <c r="B6161" t="s">
        <v>6363</v>
      </c>
      <c r="C6161">
        <v>0</v>
      </c>
      <c r="D6161">
        <v>0</v>
      </c>
      <c r="E6161">
        <v>0</v>
      </c>
      <c r="F6161">
        <v>0</v>
      </c>
      <c r="G6161">
        <v>0</v>
      </c>
      <c r="H6161">
        <v>1</v>
      </c>
    </row>
    <row r="6162" spans="1:8" x14ac:dyDescent="0.3">
      <c r="A6162">
        <v>6161</v>
      </c>
      <c r="B6162" t="s">
        <v>6364</v>
      </c>
      <c r="C6162">
        <v>0</v>
      </c>
      <c r="D6162">
        <v>0</v>
      </c>
      <c r="E6162">
        <v>0</v>
      </c>
      <c r="F6162">
        <v>0</v>
      </c>
      <c r="G6162">
        <v>0.98545072566762704</v>
      </c>
      <c r="H6162">
        <v>1.0000000000018101</v>
      </c>
    </row>
    <row r="6163" spans="1:8" x14ac:dyDescent="0.3">
      <c r="A6163">
        <v>6162</v>
      </c>
      <c r="B6163" t="s">
        <v>6365</v>
      </c>
      <c r="C6163">
        <v>0</v>
      </c>
      <c r="D6163">
        <v>0</v>
      </c>
      <c r="E6163">
        <v>0</v>
      </c>
      <c r="F6163">
        <v>0</v>
      </c>
      <c r="G6163">
        <v>0</v>
      </c>
      <c r="H6163">
        <v>1</v>
      </c>
    </row>
    <row r="6164" spans="1:8" x14ac:dyDescent="0.3">
      <c r="A6164">
        <v>6163</v>
      </c>
      <c r="B6164" t="s">
        <v>6366</v>
      </c>
      <c r="C6164">
        <v>0</v>
      </c>
      <c r="D6164">
        <v>0</v>
      </c>
      <c r="E6164">
        <v>0</v>
      </c>
      <c r="F6164">
        <v>0</v>
      </c>
      <c r="G6164">
        <v>0</v>
      </c>
      <c r="H6164">
        <v>1</v>
      </c>
    </row>
    <row r="6165" spans="1:8" x14ac:dyDescent="0.3">
      <c r="A6165">
        <v>6164</v>
      </c>
      <c r="B6165" t="s">
        <v>6367</v>
      </c>
      <c r="C6165">
        <v>0</v>
      </c>
      <c r="D6165">
        <v>0</v>
      </c>
      <c r="E6165">
        <v>0</v>
      </c>
      <c r="F6165">
        <v>0</v>
      </c>
      <c r="G6165">
        <v>0</v>
      </c>
      <c r="H6165">
        <v>1</v>
      </c>
    </row>
    <row r="6166" spans="1:8" x14ac:dyDescent="0.3">
      <c r="A6166">
        <v>6165</v>
      </c>
      <c r="B6166" t="s">
        <v>6368</v>
      </c>
      <c r="C6166">
        <v>0</v>
      </c>
      <c r="D6166">
        <v>0</v>
      </c>
      <c r="E6166">
        <v>0</v>
      </c>
      <c r="F6166">
        <v>0</v>
      </c>
      <c r="G6166">
        <v>1</v>
      </c>
      <c r="H6166">
        <v>1</v>
      </c>
    </row>
    <row r="6167" spans="1:8" x14ac:dyDescent="0.3">
      <c r="A6167">
        <v>6166</v>
      </c>
      <c r="B6167" t="s">
        <v>6369</v>
      </c>
      <c r="C6167">
        <v>0.107711554026656</v>
      </c>
      <c r="D6167">
        <v>0.107711554026656</v>
      </c>
      <c r="E6167">
        <v>0.107711554026656</v>
      </c>
      <c r="F6167">
        <v>0.107711554026656</v>
      </c>
      <c r="G6167">
        <v>1.00000000000165</v>
      </c>
      <c r="H6167">
        <v>1.00000000000165</v>
      </c>
    </row>
    <row r="6168" spans="1:8" x14ac:dyDescent="0.3">
      <c r="A6168">
        <v>6167</v>
      </c>
      <c r="B6168" t="s">
        <v>6370</v>
      </c>
      <c r="C6168">
        <v>0.135782135896619</v>
      </c>
      <c r="D6168">
        <v>0.135782135896619</v>
      </c>
      <c r="E6168">
        <v>0.135782135896619</v>
      </c>
      <c r="F6168">
        <v>0.135782135896619</v>
      </c>
      <c r="G6168">
        <v>0.89623507186782403</v>
      </c>
      <c r="H6168">
        <v>1.0000000000019</v>
      </c>
    </row>
    <row r="6169" spans="1:8" x14ac:dyDescent="0.3">
      <c r="A6169">
        <v>6168</v>
      </c>
      <c r="B6169" t="s">
        <v>6371</v>
      </c>
      <c r="C6169">
        <v>0</v>
      </c>
      <c r="D6169">
        <v>0</v>
      </c>
      <c r="E6169">
        <v>0</v>
      </c>
      <c r="F6169">
        <v>0</v>
      </c>
      <c r="G6169">
        <v>1</v>
      </c>
      <c r="H6169">
        <v>1</v>
      </c>
    </row>
    <row r="6170" spans="1:8" x14ac:dyDescent="0.3">
      <c r="A6170">
        <v>6169</v>
      </c>
      <c r="B6170" t="s">
        <v>6372</v>
      </c>
      <c r="C6170">
        <v>0</v>
      </c>
      <c r="D6170">
        <v>0</v>
      </c>
      <c r="E6170">
        <v>0</v>
      </c>
      <c r="F6170">
        <v>0</v>
      </c>
      <c r="G6170">
        <v>1</v>
      </c>
      <c r="H6170">
        <v>1</v>
      </c>
    </row>
    <row r="6171" spans="1:8" x14ac:dyDescent="0.3">
      <c r="A6171">
        <v>6170</v>
      </c>
      <c r="B6171" t="s">
        <v>6373</v>
      </c>
      <c r="C6171">
        <v>0</v>
      </c>
      <c r="D6171">
        <v>0</v>
      </c>
      <c r="E6171">
        <v>0</v>
      </c>
      <c r="F6171">
        <v>0</v>
      </c>
      <c r="G6171">
        <v>1</v>
      </c>
      <c r="H6171">
        <v>1</v>
      </c>
    </row>
    <row r="6172" spans="1:8" x14ac:dyDescent="0.3">
      <c r="A6172">
        <v>6171</v>
      </c>
      <c r="B6172" t="s">
        <v>6374</v>
      </c>
      <c r="C6172">
        <v>0</v>
      </c>
      <c r="D6172">
        <v>0</v>
      </c>
      <c r="E6172">
        <v>0</v>
      </c>
      <c r="F6172">
        <v>0</v>
      </c>
      <c r="G6172">
        <v>1</v>
      </c>
      <c r="H6172">
        <v>1</v>
      </c>
    </row>
    <row r="6173" spans="1:8" x14ac:dyDescent="0.3">
      <c r="A6173">
        <v>6172</v>
      </c>
      <c r="B6173" t="s">
        <v>6375</v>
      </c>
      <c r="C6173">
        <v>0</v>
      </c>
      <c r="D6173">
        <v>0</v>
      </c>
      <c r="E6173">
        <v>0</v>
      </c>
      <c r="F6173">
        <v>0</v>
      </c>
      <c r="G6173">
        <v>0.97600738985867996</v>
      </c>
      <c r="H6173">
        <v>0.99999999999950595</v>
      </c>
    </row>
    <row r="6174" spans="1:8" x14ac:dyDescent="0.3">
      <c r="A6174">
        <v>6173</v>
      </c>
      <c r="B6174" t="s">
        <v>6376</v>
      </c>
      <c r="C6174">
        <v>0</v>
      </c>
      <c r="D6174">
        <v>0</v>
      </c>
      <c r="E6174">
        <v>0</v>
      </c>
      <c r="F6174">
        <v>0</v>
      </c>
      <c r="G6174">
        <v>0.21207013584586501</v>
      </c>
      <c r="H6174">
        <v>0.99999999999863798</v>
      </c>
    </row>
    <row r="6175" spans="1:8" x14ac:dyDescent="0.3">
      <c r="A6175">
        <v>6174</v>
      </c>
      <c r="B6175" t="s">
        <v>6377</v>
      </c>
      <c r="C6175">
        <v>0.24182706610996699</v>
      </c>
      <c r="D6175">
        <v>0.24182706610996699</v>
      </c>
      <c r="E6175">
        <v>0.24182706610996699</v>
      </c>
      <c r="F6175">
        <v>0.24182706610996699</v>
      </c>
      <c r="G6175">
        <v>0.75571994714217205</v>
      </c>
      <c r="H6175">
        <v>0.99999999998528299</v>
      </c>
    </row>
    <row r="6176" spans="1:8" x14ac:dyDescent="0.3">
      <c r="A6176">
        <v>6175</v>
      </c>
      <c r="B6176" t="s">
        <v>6378</v>
      </c>
      <c r="C6176">
        <v>0</v>
      </c>
      <c r="D6176">
        <v>0</v>
      </c>
      <c r="E6176">
        <v>0</v>
      </c>
      <c r="F6176">
        <v>0</v>
      </c>
      <c r="G6176">
        <v>0.91165795134727801</v>
      </c>
      <c r="H6176">
        <v>0.99999999999876199</v>
      </c>
    </row>
    <row r="6177" spans="1:8" x14ac:dyDescent="0.3">
      <c r="A6177">
        <v>6176</v>
      </c>
      <c r="B6177" t="s">
        <v>6379</v>
      </c>
      <c r="C6177">
        <v>0</v>
      </c>
      <c r="D6177">
        <v>0</v>
      </c>
      <c r="E6177">
        <v>0</v>
      </c>
      <c r="F6177">
        <v>0</v>
      </c>
      <c r="G6177">
        <v>0.89261554718009795</v>
      </c>
      <c r="H6177">
        <v>1.0000000000012399</v>
      </c>
    </row>
    <row r="6178" spans="1:8" x14ac:dyDescent="0.3">
      <c r="A6178">
        <v>6177</v>
      </c>
      <c r="B6178" t="s">
        <v>6380</v>
      </c>
      <c r="C6178">
        <v>0</v>
      </c>
      <c r="D6178">
        <v>0</v>
      </c>
      <c r="E6178">
        <v>0</v>
      </c>
      <c r="F6178">
        <v>0</v>
      </c>
      <c r="G6178">
        <v>1</v>
      </c>
      <c r="H6178">
        <v>1</v>
      </c>
    </row>
    <row r="6179" spans="1:8" x14ac:dyDescent="0.3">
      <c r="A6179">
        <v>6178</v>
      </c>
      <c r="B6179" t="s">
        <v>6381</v>
      </c>
      <c r="C6179">
        <v>0</v>
      </c>
      <c r="D6179">
        <v>0</v>
      </c>
      <c r="E6179">
        <v>0</v>
      </c>
      <c r="F6179">
        <v>0</v>
      </c>
      <c r="G6179">
        <v>1</v>
      </c>
      <c r="H6179">
        <v>1</v>
      </c>
    </row>
    <row r="6180" spans="1:8" x14ac:dyDescent="0.3">
      <c r="A6180">
        <v>6179</v>
      </c>
      <c r="B6180" t="s">
        <v>6382</v>
      </c>
      <c r="C6180">
        <v>0</v>
      </c>
      <c r="D6180">
        <v>0</v>
      </c>
      <c r="E6180">
        <v>0</v>
      </c>
      <c r="F6180">
        <v>0</v>
      </c>
      <c r="G6180">
        <v>1</v>
      </c>
      <c r="H6180">
        <v>1</v>
      </c>
    </row>
    <row r="6181" spans="1:8" x14ac:dyDescent="0.3">
      <c r="A6181">
        <v>6180</v>
      </c>
      <c r="B6181" t="s">
        <v>6383</v>
      </c>
      <c r="C6181">
        <v>0</v>
      </c>
      <c r="D6181">
        <v>0</v>
      </c>
      <c r="E6181">
        <v>0</v>
      </c>
      <c r="F6181">
        <v>0</v>
      </c>
      <c r="G6181">
        <v>1</v>
      </c>
      <c r="H6181">
        <v>1</v>
      </c>
    </row>
    <row r="6182" spans="1:8" x14ac:dyDescent="0.3">
      <c r="A6182">
        <v>6181</v>
      </c>
      <c r="B6182" t="s">
        <v>6384</v>
      </c>
      <c r="C6182">
        <v>0</v>
      </c>
      <c r="D6182">
        <v>0</v>
      </c>
      <c r="E6182">
        <v>0</v>
      </c>
      <c r="F6182">
        <v>0</v>
      </c>
      <c r="G6182">
        <v>1</v>
      </c>
      <c r="H6182">
        <v>1</v>
      </c>
    </row>
    <row r="6183" spans="1:8" x14ac:dyDescent="0.3">
      <c r="A6183">
        <v>6182</v>
      </c>
      <c r="B6183" t="s">
        <v>6385</v>
      </c>
      <c r="C6183">
        <v>0</v>
      </c>
      <c r="D6183">
        <v>0</v>
      </c>
      <c r="E6183">
        <v>0</v>
      </c>
      <c r="F6183">
        <v>0</v>
      </c>
      <c r="G6183">
        <v>1</v>
      </c>
      <c r="H6183">
        <v>1</v>
      </c>
    </row>
    <row r="6184" spans="1:8" x14ac:dyDescent="0.3">
      <c r="A6184">
        <v>6183</v>
      </c>
      <c r="B6184" t="s">
        <v>6386</v>
      </c>
      <c r="C6184">
        <v>0</v>
      </c>
      <c r="D6184">
        <v>0</v>
      </c>
      <c r="E6184">
        <v>0</v>
      </c>
      <c r="F6184">
        <v>0</v>
      </c>
      <c r="G6184">
        <v>1</v>
      </c>
      <c r="H6184">
        <v>1</v>
      </c>
    </row>
    <row r="6185" spans="1:8" x14ac:dyDescent="0.3">
      <c r="A6185">
        <v>6184</v>
      </c>
      <c r="B6185" t="s">
        <v>6387</v>
      </c>
      <c r="C6185">
        <v>0</v>
      </c>
      <c r="D6185">
        <v>0</v>
      </c>
      <c r="E6185">
        <v>0</v>
      </c>
      <c r="F6185">
        <v>0</v>
      </c>
      <c r="G6185">
        <v>0.91773628721701905</v>
      </c>
      <c r="H6185">
        <v>1</v>
      </c>
    </row>
    <row r="6186" spans="1:8" x14ac:dyDescent="0.3">
      <c r="A6186">
        <v>6185</v>
      </c>
      <c r="B6186" t="s">
        <v>6388</v>
      </c>
      <c r="C6186">
        <v>0</v>
      </c>
      <c r="D6186">
        <v>0</v>
      </c>
      <c r="E6186">
        <v>0</v>
      </c>
      <c r="F6186">
        <v>0</v>
      </c>
      <c r="G6186">
        <v>0.92022184612953195</v>
      </c>
      <c r="H6186">
        <v>0.99999999999801903</v>
      </c>
    </row>
    <row r="6187" spans="1:8" x14ac:dyDescent="0.3">
      <c r="A6187">
        <v>6186</v>
      </c>
      <c r="B6187" t="s">
        <v>6389</v>
      </c>
      <c r="C6187">
        <v>0</v>
      </c>
      <c r="D6187">
        <v>0</v>
      </c>
      <c r="E6187">
        <v>0</v>
      </c>
      <c r="F6187">
        <v>0</v>
      </c>
      <c r="G6187">
        <v>0</v>
      </c>
      <c r="H6187">
        <v>1</v>
      </c>
    </row>
    <row r="6188" spans="1:8" x14ac:dyDescent="0.3">
      <c r="A6188">
        <v>6187</v>
      </c>
      <c r="B6188" t="s">
        <v>6390</v>
      </c>
      <c r="C6188">
        <v>0</v>
      </c>
      <c r="D6188">
        <v>0</v>
      </c>
      <c r="E6188">
        <v>0</v>
      </c>
      <c r="F6188">
        <v>0</v>
      </c>
      <c r="G6188">
        <v>0</v>
      </c>
      <c r="H6188">
        <v>1</v>
      </c>
    </row>
    <row r="6189" spans="1:8" x14ac:dyDescent="0.3">
      <c r="A6189">
        <v>6188</v>
      </c>
      <c r="B6189" t="s">
        <v>6391</v>
      </c>
      <c r="C6189">
        <v>0</v>
      </c>
      <c r="D6189">
        <v>0</v>
      </c>
      <c r="E6189">
        <v>0</v>
      </c>
      <c r="F6189">
        <v>0</v>
      </c>
      <c r="G6189">
        <v>0.156505572512357</v>
      </c>
      <c r="H6189">
        <v>1.00000000000363</v>
      </c>
    </row>
    <row r="6190" spans="1:8" x14ac:dyDescent="0.3">
      <c r="A6190">
        <v>6189</v>
      </c>
      <c r="B6190" t="s">
        <v>6392</v>
      </c>
      <c r="C6190">
        <v>9.7309897279474603E-2</v>
      </c>
      <c r="D6190">
        <v>9.7309897279474603E-2</v>
      </c>
      <c r="E6190">
        <v>9.7309897279474603E-2</v>
      </c>
      <c r="F6190">
        <v>9.7309897279474603E-2</v>
      </c>
      <c r="G6190">
        <v>0.565820386716815</v>
      </c>
      <c r="H6190">
        <v>1.0000000000000799</v>
      </c>
    </row>
    <row r="6191" spans="1:8" x14ac:dyDescent="0.3">
      <c r="A6191">
        <v>6190</v>
      </c>
      <c r="B6191" t="s">
        <v>6393</v>
      </c>
      <c r="C6191">
        <v>0.26005142567932399</v>
      </c>
      <c r="D6191">
        <v>0.26005142567932399</v>
      </c>
      <c r="E6191">
        <v>0.26005142567932399</v>
      </c>
      <c r="F6191">
        <v>0.26005142567932399</v>
      </c>
      <c r="G6191">
        <v>1.00000000000084</v>
      </c>
      <c r="H6191">
        <v>1.00000000000084</v>
      </c>
    </row>
    <row r="6192" spans="1:8" x14ac:dyDescent="0.3">
      <c r="A6192">
        <v>6191</v>
      </c>
      <c r="B6192" t="s">
        <v>6394</v>
      </c>
      <c r="C6192">
        <v>0</v>
      </c>
      <c r="D6192">
        <v>0</v>
      </c>
      <c r="E6192">
        <v>0</v>
      </c>
      <c r="F6192">
        <v>0</v>
      </c>
      <c r="G6192">
        <v>5.2403152661584303E-2</v>
      </c>
      <c r="H6192">
        <v>1.00000000000053</v>
      </c>
    </row>
    <row r="6193" spans="1:8" x14ac:dyDescent="0.3">
      <c r="A6193">
        <v>6192</v>
      </c>
      <c r="B6193" t="s">
        <v>6395</v>
      </c>
      <c r="C6193">
        <v>6.35405378036423E-2</v>
      </c>
      <c r="D6193">
        <v>6.35405378036423E-2</v>
      </c>
      <c r="E6193">
        <v>6.35405378036423E-2</v>
      </c>
      <c r="F6193">
        <v>6.35405378036423E-2</v>
      </c>
      <c r="G6193">
        <v>6.35405378036423E-2</v>
      </c>
      <c r="H6193">
        <v>0.99999999999795697</v>
      </c>
    </row>
    <row r="6194" spans="1:8" x14ac:dyDescent="0.3">
      <c r="A6194">
        <v>6193</v>
      </c>
      <c r="B6194" t="s">
        <v>6396</v>
      </c>
      <c r="C6194">
        <v>2.6356891778026598E-2</v>
      </c>
      <c r="D6194">
        <v>2.6356891778026598E-2</v>
      </c>
      <c r="E6194">
        <v>2.6356891778026598E-2</v>
      </c>
      <c r="F6194">
        <v>2.6356891778026598E-2</v>
      </c>
      <c r="G6194">
        <v>2.8652012733447401E-2</v>
      </c>
      <c r="H6194">
        <v>1.0000000000006799</v>
      </c>
    </row>
    <row r="6195" spans="1:8" x14ac:dyDescent="0.3">
      <c r="A6195">
        <v>6194</v>
      </c>
      <c r="B6195" t="s">
        <v>6397</v>
      </c>
      <c r="C6195">
        <v>0.258904230755998</v>
      </c>
      <c r="D6195">
        <v>0.258904230755998</v>
      </c>
      <c r="E6195">
        <v>0.258904230755998</v>
      </c>
      <c r="F6195">
        <v>0.258904230755998</v>
      </c>
      <c r="G6195">
        <v>1.0000000000001199</v>
      </c>
      <c r="H6195">
        <v>1.0000000000001199</v>
      </c>
    </row>
    <row r="6196" spans="1:8" x14ac:dyDescent="0.3">
      <c r="A6196">
        <v>6195</v>
      </c>
      <c r="B6196" t="s">
        <v>6398</v>
      </c>
      <c r="C6196">
        <v>0.26432144804093599</v>
      </c>
      <c r="D6196">
        <v>0.26432144804093599</v>
      </c>
      <c r="E6196">
        <v>0.26432144804093599</v>
      </c>
      <c r="F6196">
        <v>0.26432144804093599</v>
      </c>
      <c r="G6196">
        <v>0.99999999999996403</v>
      </c>
      <c r="H6196">
        <v>0.99999999999996403</v>
      </c>
    </row>
    <row r="6197" spans="1:8" x14ac:dyDescent="0.3">
      <c r="A6197">
        <v>6196</v>
      </c>
      <c r="B6197" t="s">
        <v>6399</v>
      </c>
      <c r="C6197">
        <v>0.242063141970702</v>
      </c>
      <c r="D6197">
        <v>0.242063141970702</v>
      </c>
      <c r="E6197">
        <v>0.242063141970702</v>
      </c>
      <c r="F6197">
        <v>0.242063141970702</v>
      </c>
      <c r="G6197">
        <v>0.99999999999939404</v>
      </c>
      <c r="H6197">
        <v>0.99999999999939404</v>
      </c>
    </row>
    <row r="6198" spans="1:8" x14ac:dyDescent="0.3">
      <c r="A6198">
        <v>6197</v>
      </c>
      <c r="B6198" t="s">
        <v>6400</v>
      </c>
      <c r="C6198">
        <v>0.271647594846535</v>
      </c>
      <c r="D6198">
        <v>0.271647594846535</v>
      </c>
      <c r="E6198">
        <v>0.271647594846535</v>
      </c>
      <c r="F6198">
        <v>0.271647594846535</v>
      </c>
      <c r="G6198">
        <v>0.74516156201697503</v>
      </c>
      <c r="H6198">
        <v>1.0000000006130001</v>
      </c>
    </row>
    <row r="6199" spans="1:8" x14ac:dyDescent="0.3">
      <c r="A6199">
        <v>6198</v>
      </c>
      <c r="B6199" t="s">
        <v>6401</v>
      </c>
      <c r="C6199">
        <v>2.11543677999229E-3</v>
      </c>
      <c r="D6199">
        <v>2.11543677999229E-3</v>
      </c>
      <c r="E6199">
        <v>2.11543677999229E-3</v>
      </c>
      <c r="F6199">
        <v>2.11543677999229E-3</v>
      </c>
      <c r="G6199">
        <v>0.12405422883756601</v>
      </c>
      <c r="H6199">
        <v>0.99999999999836298</v>
      </c>
    </row>
    <row r="6200" spans="1:8" x14ac:dyDescent="0.3">
      <c r="A6200">
        <v>6199</v>
      </c>
      <c r="B6200" t="s">
        <v>6402</v>
      </c>
      <c r="C6200">
        <v>1.70016766353315E-2</v>
      </c>
      <c r="D6200">
        <v>1.70016766353315E-2</v>
      </c>
      <c r="E6200">
        <v>1.70016766353315E-2</v>
      </c>
      <c r="F6200">
        <v>1.70016766353315E-2</v>
      </c>
      <c r="G6200">
        <v>1.70016766353315E-2</v>
      </c>
      <c r="H6200">
        <v>0.99999999999900102</v>
      </c>
    </row>
    <row r="6201" spans="1:8" x14ac:dyDescent="0.3">
      <c r="A6201">
        <v>6200</v>
      </c>
      <c r="B6201" t="s">
        <v>6403</v>
      </c>
      <c r="C6201">
        <v>0</v>
      </c>
      <c r="D6201">
        <v>0</v>
      </c>
      <c r="E6201">
        <v>0</v>
      </c>
      <c r="F6201">
        <v>0</v>
      </c>
      <c r="G6201">
        <v>7.6334464072692801E-2</v>
      </c>
      <c r="H6201">
        <v>1.0000000000010201</v>
      </c>
    </row>
    <row r="6202" spans="1:8" x14ac:dyDescent="0.3">
      <c r="A6202">
        <v>6201</v>
      </c>
      <c r="B6202" t="s">
        <v>6404</v>
      </c>
      <c r="C6202">
        <v>0</v>
      </c>
      <c r="D6202">
        <v>0</v>
      </c>
      <c r="E6202">
        <v>0</v>
      </c>
      <c r="F6202">
        <v>0</v>
      </c>
      <c r="G6202">
        <v>1</v>
      </c>
      <c r="H6202">
        <v>1</v>
      </c>
    </row>
    <row r="6203" spans="1:8" x14ac:dyDescent="0.3">
      <c r="A6203">
        <v>6202</v>
      </c>
      <c r="B6203" t="s">
        <v>6405</v>
      </c>
      <c r="C6203">
        <v>0</v>
      </c>
      <c r="D6203">
        <v>0</v>
      </c>
      <c r="E6203">
        <v>0</v>
      </c>
      <c r="F6203">
        <v>0</v>
      </c>
      <c r="G6203">
        <v>1</v>
      </c>
      <c r="H6203">
        <v>1</v>
      </c>
    </row>
    <row r="6204" spans="1:8" x14ac:dyDescent="0.3">
      <c r="A6204">
        <v>6203</v>
      </c>
      <c r="B6204" t="s">
        <v>6406</v>
      </c>
      <c r="C6204">
        <v>0</v>
      </c>
      <c r="D6204">
        <v>0</v>
      </c>
      <c r="E6204">
        <v>0</v>
      </c>
      <c r="F6204">
        <v>0</v>
      </c>
      <c r="G6204">
        <v>1</v>
      </c>
      <c r="H6204">
        <v>1</v>
      </c>
    </row>
    <row r="6205" spans="1:8" x14ac:dyDescent="0.3">
      <c r="A6205">
        <v>6204</v>
      </c>
      <c r="B6205" t="s">
        <v>6407</v>
      </c>
      <c r="C6205">
        <v>0</v>
      </c>
      <c r="D6205">
        <v>0</v>
      </c>
      <c r="E6205">
        <v>0</v>
      </c>
      <c r="F6205">
        <v>0</v>
      </c>
      <c r="G6205">
        <v>1</v>
      </c>
      <c r="H6205">
        <v>1</v>
      </c>
    </row>
    <row r="6206" spans="1:8" x14ac:dyDescent="0.3">
      <c r="A6206">
        <v>6205</v>
      </c>
      <c r="B6206" t="s">
        <v>6408</v>
      </c>
      <c r="C6206">
        <v>0</v>
      </c>
      <c r="D6206">
        <v>0</v>
      </c>
      <c r="E6206">
        <v>0</v>
      </c>
      <c r="F6206">
        <v>0</v>
      </c>
      <c r="G6206">
        <v>1</v>
      </c>
      <c r="H6206">
        <v>1</v>
      </c>
    </row>
    <row r="6207" spans="1:8" x14ac:dyDescent="0.3">
      <c r="A6207">
        <v>6206</v>
      </c>
      <c r="B6207" t="s">
        <v>6409</v>
      </c>
      <c r="C6207">
        <v>2.2421031086326398E-2</v>
      </c>
      <c r="D6207">
        <v>2.2421031086326398E-2</v>
      </c>
      <c r="E6207">
        <v>2.2421031086326398E-2</v>
      </c>
      <c r="F6207">
        <v>2.2421031086326398E-2</v>
      </c>
      <c r="G6207">
        <v>0.99999999999859401</v>
      </c>
      <c r="H6207">
        <v>0.99999999999859401</v>
      </c>
    </row>
    <row r="6208" spans="1:8" x14ac:dyDescent="0.3">
      <c r="A6208">
        <v>6207</v>
      </c>
      <c r="B6208" t="s">
        <v>6410</v>
      </c>
      <c r="C6208">
        <v>7.2133936922326603E-3</v>
      </c>
      <c r="D6208">
        <v>7.2133936922326603E-3</v>
      </c>
      <c r="E6208">
        <v>7.2133936922326603E-3</v>
      </c>
      <c r="F6208">
        <v>7.2133936922326603E-3</v>
      </c>
      <c r="G6208">
        <v>1.0000000000001501</v>
      </c>
      <c r="H6208">
        <v>1.0000000000001501</v>
      </c>
    </row>
    <row r="6209" spans="1:8" x14ac:dyDescent="0.3">
      <c r="A6209">
        <v>6208</v>
      </c>
      <c r="B6209" t="s">
        <v>6411</v>
      </c>
      <c r="C6209">
        <v>2.9031756643872201E-2</v>
      </c>
      <c r="D6209">
        <v>2.9031756643872201E-2</v>
      </c>
      <c r="E6209">
        <v>2.9031756643872201E-2</v>
      </c>
      <c r="F6209">
        <v>2.9031756643872201E-2</v>
      </c>
      <c r="G6209">
        <v>1.00000000000244</v>
      </c>
      <c r="H6209">
        <v>1.00000000000244</v>
      </c>
    </row>
    <row r="6210" spans="1:8" x14ac:dyDescent="0.3">
      <c r="A6210">
        <v>6209</v>
      </c>
      <c r="B6210" t="s">
        <v>6412</v>
      </c>
      <c r="C6210">
        <v>3.9529883830459502E-3</v>
      </c>
      <c r="D6210">
        <v>3.9529883830459502E-3</v>
      </c>
      <c r="E6210">
        <v>3.9529883830459502E-3</v>
      </c>
      <c r="F6210">
        <v>3.9529883830459502E-3</v>
      </c>
      <c r="G6210">
        <v>0.99999999999823697</v>
      </c>
      <c r="H6210">
        <v>0.99999999999823697</v>
      </c>
    </row>
    <row r="6211" spans="1:8" x14ac:dyDescent="0.3">
      <c r="A6211">
        <v>6210</v>
      </c>
      <c r="B6211" t="s">
        <v>6413</v>
      </c>
      <c r="C6211">
        <v>0</v>
      </c>
      <c r="D6211">
        <v>0</v>
      </c>
      <c r="E6211">
        <v>0</v>
      </c>
      <c r="F6211">
        <v>0</v>
      </c>
      <c r="G6211">
        <v>1</v>
      </c>
      <c r="H6211">
        <v>1</v>
      </c>
    </row>
    <row r="6212" spans="1:8" x14ac:dyDescent="0.3">
      <c r="A6212">
        <v>6211</v>
      </c>
      <c r="B6212" t="s">
        <v>6414</v>
      </c>
      <c r="C6212">
        <v>0</v>
      </c>
      <c r="D6212">
        <v>0</v>
      </c>
      <c r="E6212">
        <v>0</v>
      </c>
      <c r="F6212">
        <v>0</v>
      </c>
      <c r="G6212">
        <v>0.97760776005668604</v>
      </c>
      <c r="H6212">
        <v>0.97760776005668604</v>
      </c>
    </row>
    <row r="6213" spans="1:8" x14ac:dyDescent="0.3">
      <c r="A6213">
        <v>6212</v>
      </c>
      <c r="B6213" t="s">
        <v>6415</v>
      </c>
      <c r="C6213">
        <v>8.4959418151396404E-2</v>
      </c>
      <c r="D6213">
        <v>8.4959418151396404E-2</v>
      </c>
      <c r="E6213">
        <v>8.4959418151396404E-2</v>
      </c>
      <c r="F6213">
        <v>8.4959418151396404E-2</v>
      </c>
      <c r="G6213">
        <v>0.49536908232806098</v>
      </c>
      <c r="H6213">
        <v>0.99999999999921896</v>
      </c>
    </row>
    <row r="6214" spans="1:8" x14ac:dyDescent="0.3">
      <c r="A6214">
        <v>6213</v>
      </c>
      <c r="B6214" t="s">
        <v>6416</v>
      </c>
      <c r="C6214">
        <v>0</v>
      </c>
      <c r="D6214">
        <v>0</v>
      </c>
      <c r="E6214">
        <v>0</v>
      </c>
      <c r="F6214">
        <v>0</v>
      </c>
      <c r="G6214">
        <v>0.96931732191817499</v>
      </c>
      <c r="H6214">
        <v>0.97175520686844197</v>
      </c>
    </row>
    <row r="6215" spans="1:8" x14ac:dyDescent="0.3">
      <c r="A6215">
        <v>6214</v>
      </c>
      <c r="B6215" t="s">
        <v>6417</v>
      </c>
      <c r="C6215">
        <v>0</v>
      </c>
      <c r="D6215">
        <v>0</v>
      </c>
      <c r="E6215">
        <v>0</v>
      </c>
      <c r="F6215">
        <v>0</v>
      </c>
      <c r="G6215">
        <v>0.84081799610141505</v>
      </c>
      <c r="H6215">
        <v>0.96229376648194098</v>
      </c>
    </row>
    <row r="6216" spans="1:8" x14ac:dyDescent="0.3">
      <c r="A6216">
        <v>6215</v>
      </c>
      <c r="B6216" t="s">
        <v>6418</v>
      </c>
      <c r="C6216">
        <v>0</v>
      </c>
      <c r="D6216">
        <v>0</v>
      </c>
      <c r="E6216">
        <v>0</v>
      </c>
      <c r="F6216">
        <v>0</v>
      </c>
      <c r="G6216">
        <v>2.1799112510183401E-2</v>
      </c>
      <c r="H6216">
        <v>0.60442769310793498</v>
      </c>
    </row>
    <row r="6217" spans="1:8" x14ac:dyDescent="0.3">
      <c r="A6217">
        <v>6216</v>
      </c>
      <c r="B6217" t="s">
        <v>6419</v>
      </c>
      <c r="C6217">
        <v>6.2940358569608501E-2</v>
      </c>
      <c r="D6217">
        <v>6.2940358569608501E-2</v>
      </c>
      <c r="E6217">
        <v>6.2940358569608501E-2</v>
      </c>
      <c r="F6217">
        <v>6.2940358569608501E-2</v>
      </c>
      <c r="G6217">
        <v>0.37312340346020301</v>
      </c>
      <c r="H6217">
        <v>1.00000000032251</v>
      </c>
    </row>
    <row r="6218" spans="1:8" x14ac:dyDescent="0.3">
      <c r="A6218">
        <v>6217</v>
      </c>
      <c r="B6218" t="s">
        <v>6420</v>
      </c>
      <c r="C6218">
        <v>0</v>
      </c>
      <c r="D6218">
        <v>0</v>
      </c>
      <c r="E6218">
        <v>0</v>
      </c>
      <c r="F6218">
        <v>0</v>
      </c>
      <c r="G6218">
        <v>2.4921670971116E-3</v>
      </c>
      <c r="H6218">
        <v>0.85011995070984003</v>
      </c>
    </row>
    <row r="6219" spans="1:8" x14ac:dyDescent="0.3">
      <c r="A6219">
        <v>6218</v>
      </c>
      <c r="B6219" t="s">
        <v>6421</v>
      </c>
      <c r="C6219">
        <v>0.18439685288970101</v>
      </c>
      <c r="D6219">
        <v>0.18439685288970101</v>
      </c>
      <c r="E6219">
        <v>0.18439685288970101</v>
      </c>
      <c r="F6219">
        <v>0.18439685288970101</v>
      </c>
      <c r="G6219">
        <v>0.18439685288970101</v>
      </c>
      <c r="H6219">
        <v>0.99999999999826705</v>
      </c>
    </row>
    <row r="6220" spans="1:8" x14ac:dyDescent="0.3">
      <c r="A6220">
        <v>6219</v>
      </c>
      <c r="B6220" t="s">
        <v>6422</v>
      </c>
      <c r="C6220">
        <v>0.17545551303711401</v>
      </c>
      <c r="D6220">
        <v>0.17545551303711401</v>
      </c>
      <c r="E6220">
        <v>0.17545551303711401</v>
      </c>
      <c r="F6220">
        <v>0.17545551303711401</v>
      </c>
      <c r="G6220">
        <v>0.17545551303711401</v>
      </c>
      <c r="H6220">
        <v>1.00000000000162</v>
      </c>
    </row>
    <row r="6221" spans="1:8" x14ac:dyDescent="0.3">
      <c r="A6221">
        <v>6220</v>
      </c>
      <c r="B6221" t="s">
        <v>6423</v>
      </c>
      <c r="C6221">
        <v>0.18534020284861899</v>
      </c>
      <c r="D6221">
        <v>0.18534020284861899</v>
      </c>
      <c r="E6221">
        <v>0.18534020284861899</v>
      </c>
      <c r="F6221">
        <v>0.18534020284861899</v>
      </c>
      <c r="G6221">
        <v>0.18534020284861899</v>
      </c>
      <c r="H6221">
        <v>0.99999999999886102</v>
      </c>
    </row>
    <row r="6222" spans="1:8" x14ac:dyDescent="0.3">
      <c r="A6222">
        <v>6221</v>
      </c>
      <c r="B6222" t="s">
        <v>6424</v>
      </c>
      <c r="C6222">
        <v>2.65991230682741E-2</v>
      </c>
      <c r="D6222">
        <v>2.65991230682741E-2</v>
      </c>
      <c r="E6222">
        <v>2.65991230682741E-2</v>
      </c>
      <c r="F6222">
        <v>2.65991230682741E-2</v>
      </c>
      <c r="G6222">
        <v>0.37881540676566799</v>
      </c>
      <c r="H6222">
        <v>0.99999999999910505</v>
      </c>
    </row>
    <row r="6223" spans="1:8" x14ac:dyDescent="0.3">
      <c r="A6223">
        <v>6222</v>
      </c>
      <c r="B6223" t="s">
        <v>6425</v>
      </c>
      <c r="C6223">
        <v>0.20364331994565599</v>
      </c>
      <c r="D6223">
        <v>0.20364331994565599</v>
      </c>
      <c r="E6223">
        <v>0.20364331994565599</v>
      </c>
      <c r="F6223">
        <v>0.20364331994565599</v>
      </c>
      <c r="G6223">
        <v>0.35884916662675898</v>
      </c>
      <c r="H6223">
        <v>1.0000000000003</v>
      </c>
    </row>
    <row r="6224" spans="1:8" x14ac:dyDescent="0.3">
      <c r="A6224">
        <v>6223</v>
      </c>
      <c r="B6224" t="s">
        <v>6426</v>
      </c>
      <c r="C6224">
        <v>0.16004011311976099</v>
      </c>
      <c r="D6224">
        <v>0.16004011311976099</v>
      </c>
      <c r="E6224">
        <v>0.16004011311976099</v>
      </c>
      <c r="F6224">
        <v>0.16004011311976099</v>
      </c>
      <c r="G6224">
        <v>0.16153876847266199</v>
      </c>
      <c r="H6224">
        <v>1.00000000000053</v>
      </c>
    </row>
    <row r="6225" spans="1:8" x14ac:dyDescent="0.3">
      <c r="A6225">
        <v>6224</v>
      </c>
      <c r="B6225" t="s">
        <v>6427</v>
      </c>
      <c r="C6225">
        <v>0.14335315206757901</v>
      </c>
      <c r="D6225">
        <v>0.14335315206757901</v>
      </c>
      <c r="E6225">
        <v>0.14335315206757901</v>
      </c>
      <c r="F6225">
        <v>0.14335315206757901</v>
      </c>
      <c r="G6225">
        <v>0.39323168005047499</v>
      </c>
      <c r="H6225">
        <v>1.00000000000107</v>
      </c>
    </row>
    <row r="6226" spans="1:8" x14ac:dyDescent="0.3">
      <c r="A6226">
        <v>6225</v>
      </c>
      <c r="B6226" t="s">
        <v>6428</v>
      </c>
      <c r="C6226">
        <v>0.159932053072463</v>
      </c>
      <c r="D6226">
        <v>0.159932053072463</v>
      </c>
      <c r="E6226">
        <v>0.159932053072463</v>
      </c>
      <c r="F6226">
        <v>0.159932053072463</v>
      </c>
      <c r="G6226">
        <v>0.72016569274090403</v>
      </c>
      <c r="H6226">
        <v>1.0000000000031399</v>
      </c>
    </row>
    <row r="6227" spans="1:8" x14ac:dyDescent="0.3">
      <c r="A6227">
        <v>6226</v>
      </c>
      <c r="B6227" t="s">
        <v>6429</v>
      </c>
      <c r="C6227">
        <v>0.271767017408033</v>
      </c>
      <c r="D6227">
        <v>0.271767017408033</v>
      </c>
      <c r="E6227">
        <v>0.271767017408033</v>
      </c>
      <c r="F6227">
        <v>0.271767017408033</v>
      </c>
      <c r="G6227">
        <v>0.43791107398282197</v>
      </c>
      <c r="H6227">
        <v>0.99999999999715306</v>
      </c>
    </row>
    <row r="6228" spans="1:8" x14ac:dyDescent="0.3">
      <c r="A6228">
        <v>6227</v>
      </c>
      <c r="B6228" t="s">
        <v>6430</v>
      </c>
      <c r="C6228">
        <v>0.18076280126615701</v>
      </c>
      <c r="D6228">
        <v>0.18076280126615701</v>
      </c>
      <c r="E6228">
        <v>0.18076280126615701</v>
      </c>
      <c r="F6228">
        <v>0.18076280126615701</v>
      </c>
      <c r="G6228">
        <v>0.81679504552987203</v>
      </c>
      <c r="H6228">
        <v>1.0000002173440601</v>
      </c>
    </row>
    <row r="6229" spans="1:8" x14ac:dyDescent="0.3">
      <c r="A6229">
        <v>6228</v>
      </c>
      <c r="B6229" t="s">
        <v>6431</v>
      </c>
      <c r="C6229">
        <v>0</v>
      </c>
      <c r="D6229">
        <v>0</v>
      </c>
      <c r="E6229">
        <v>0</v>
      </c>
      <c r="F6229">
        <v>0</v>
      </c>
      <c r="G6229">
        <v>0.48985740148331403</v>
      </c>
      <c r="H6229">
        <v>1.00000000000022</v>
      </c>
    </row>
    <row r="6230" spans="1:8" x14ac:dyDescent="0.3">
      <c r="A6230">
        <v>6229</v>
      </c>
      <c r="B6230" t="s">
        <v>6432</v>
      </c>
      <c r="C6230">
        <v>0</v>
      </c>
      <c r="D6230">
        <v>0</v>
      </c>
      <c r="E6230">
        <v>0</v>
      </c>
      <c r="F6230">
        <v>0</v>
      </c>
      <c r="G6230">
        <v>4.5321286167887E-4</v>
      </c>
      <c r="H6230">
        <v>1.0000000000006499</v>
      </c>
    </row>
    <row r="6231" spans="1:8" x14ac:dyDescent="0.3">
      <c r="A6231">
        <v>6230</v>
      </c>
      <c r="B6231" t="s">
        <v>6433</v>
      </c>
      <c r="C6231">
        <v>2.7200000523889701E-2</v>
      </c>
      <c r="D6231">
        <v>2.7200000523889701E-2</v>
      </c>
      <c r="E6231">
        <v>2.7200000523889701E-2</v>
      </c>
      <c r="F6231">
        <v>2.7200000523889701E-2</v>
      </c>
      <c r="G6231">
        <v>0.35077324285368</v>
      </c>
      <c r="H6231">
        <v>1.0000000567476399</v>
      </c>
    </row>
    <row r="6232" spans="1:8" x14ac:dyDescent="0.3">
      <c r="A6232">
        <v>6231</v>
      </c>
      <c r="B6232" t="s">
        <v>6434</v>
      </c>
      <c r="C6232">
        <v>0</v>
      </c>
      <c r="D6232">
        <v>0</v>
      </c>
      <c r="E6232">
        <v>0</v>
      </c>
      <c r="F6232">
        <v>0</v>
      </c>
      <c r="G6232" s="43">
        <v>4.0765001068605999E-6</v>
      </c>
      <c r="H6232">
        <v>0.99999999999917</v>
      </c>
    </row>
    <row r="6233" spans="1:8" x14ac:dyDescent="0.3">
      <c r="A6233">
        <v>6232</v>
      </c>
      <c r="B6233" t="s">
        <v>6435</v>
      </c>
      <c r="C6233">
        <v>0</v>
      </c>
      <c r="D6233">
        <v>0</v>
      </c>
      <c r="E6233">
        <v>0</v>
      </c>
      <c r="F6233">
        <v>0</v>
      </c>
      <c r="G6233">
        <v>1.19865407794927E-2</v>
      </c>
      <c r="H6233">
        <v>1.0000000000004601</v>
      </c>
    </row>
    <row r="6234" spans="1:8" x14ac:dyDescent="0.3">
      <c r="A6234">
        <v>6233</v>
      </c>
      <c r="B6234" t="s">
        <v>6436</v>
      </c>
      <c r="C6234">
        <v>0</v>
      </c>
      <c r="D6234">
        <v>0</v>
      </c>
      <c r="E6234">
        <v>0</v>
      </c>
      <c r="F6234">
        <v>0</v>
      </c>
      <c r="G6234">
        <v>0</v>
      </c>
      <c r="H6234">
        <v>1</v>
      </c>
    </row>
    <row r="6235" spans="1:8" x14ac:dyDescent="0.3">
      <c r="A6235">
        <v>6234</v>
      </c>
      <c r="B6235" t="s">
        <v>6437</v>
      </c>
      <c r="C6235">
        <v>0</v>
      </c>
      <c r="D6235">
        <v>0</v>
      </c>
      <c r="E6235">
        <v>0</v>
      </c>
      <c r="F6235">
        <v>0</v>
      </c>
      <c r="G6235">
        <v>0</v>
      </c>
      <c r="H6235">
        <v>1</v>
      </c>
    </row>
    <row r="6236" spans="1:8" x14ac:dyDescent="0.3">
      <c r="A6236">
        <v>6235</v>
      </c>
      <c r="B6236" t="s">
        <v>6438</v>
      </c>
      <c r="C6236">
        <v>0</v>
      </c>
      <c r="D6236">
        <v>0</v>
      </c>
      <c r="E6236">
        <v>0</v>
      </c>
      <c r="F6236">
        <v>0</v>
      </c>
      <c r="G6236">
        <v>0</v>
      </c>
      <c r="H6236">
        <v>1</v>
      </c>
    </row>
    <row r="6237" spans="1:8" x14ac:dyDescent="0.3">
      <c r="A6237">
        <v>6236</v>
      </c>
      <c r="B6237" t="s">
        <v>6439</v>
      </c>
      <c r="C6237">
        <v>4.9408046496351998E-2</v>
      </c>
      <c r="D6237">
        <v>4.9408046496351998E-2</v>
      </c>
      <c r="E6237">
        <v>4.9408046496351998E-2</v>
      </c>
      <c r="F6237">
        <v>4.9408046496351998E-2</v>
      </c>
      <c r="G6237">
        <v>0.77749750666671902</v>
      </c>
      <c r="H6237">
        <v>1.0000003804775099</v>
      </c>
    </row>
    <row r="6238" spans="1:8" x14ac:dyDescent="0.3">
      <c r="A6238">
        <v>6237</v>
      </c>
      <c r="B6238" t="s">
        <v>6440</v>
      </c>
      <c r="C6238">
        <v>0</v>
      </c>
      <c r="D6238">
        <v>0</v>
      </c>
      <c r="E6238">
        <v>0</v>
      </c>
      <c r="F6238">
        <v>0</v>
      </c>
      <c r="G6238">
        <v>0</v>
      </c>
      <c r="H6238">
        <v>1</v>
      </c>
    </row>
    <row r="6239" spans="1:8" x14ac:dyDescent="0.3">
      <c r="A6239">
        <v>6238</v>
      </c>
      <c r="B6239" t="s">
        <v>6441</v>
      </c>
      <c r="C6239">
        <v>0</v>
      </c>
      <c r="D6239">
        <v>0</v>
      </c>
      <c r="E6239">
        <v>0</v>
      </c>
      <c r="F6239">
        <v>0</v>
      </c>
      <c r="G6239">
        <v>0.13950373314339701</v>
      </c>
      <c r="H6239">
        <v>0.999999999998614</v>
      </c>
    </row>
    <row r="6240" spans="1:8" x14ac:dyDescent="0.3">
      <c r="A6240">
        <v>6239</v>
      </c>
      <c r="B6240" t="s">
        <v>6442</v>
      </c>
      <c r="C6240">
        <v>0</v>
      </c>
      <c r="D6240">
        <v>0</v>
      </c>
      <c r="E6240">
        <v>0</v>
      </c>
      <c r="F6240">
        <v>0</v>
      </c>
      <c r="G6240">
        <v>0.27728228036253899</v>
      </c>
      <c r="H6240">
        <v>1.00000000000022</v>
      </c>
    </row>
    <row r="6241" spans="1:8" x14ac:dyDescent="0.3">
      <c r="A6241">
        <v>6240</v>
      </c>
      <c r="B6241" t="s">
        <v>6443</v>
      </c>
      <c r="C6241">
        <v>0</v>
      </c>
      <c r="D6241">
        <v>0</v>
      </c>
      <c r="E6241">
        <v>0</v>
      </c>
      <c r="F6241">
        <v>0</v>
      </c>
      <c r="G6241">
        <v>0.155008592980071</v>
      </c>
      <c r="H6241">
        <v>1.0000000000025</v>
      </c>
    </row>
    <row r="6242" spans="1:8" x14ac:dyDescent="0.3">
      <c r="A6242">
        <v>6241</v>
      </c>
      <c r="B6242" t="s">
        <v>6444</v>
      </c>
      <c r="C6242">
        <v>0</v>
      </c>
      <c r="D6242">
        <v>0</v>
      </c>
      <c r="E6242">
        <v>0</v>
      </c>
      <c r="F6242">
        <v>0</v>
      </c>
      <c r="G6242">
        <v>7.19951601437777E-4</v>
      </c>
      <c r="H6242">
        <v>0.99999999999989797</v>
      </c>
    </row>
    <row r="6243" spans="1:8" x14ac:dyDescent="0.3">
      <c r="A6243">
        <v>6242</v>
      </c>
      <c r="B6243" t="s">
        <v>6445</v>
      </c>
      <c r="C6243">
        <v>0</v>
      </c>
      <c r="D6243">
        <v>0</v>
      </c>
      <c r="E6243">
        <v>0</v>
      </c>
      <c r="F6243">
        <v>0</v>
      </c>
      <c r="G6243">
        <v>0</v>
      </c>
      <c r="H6243">
        <v>1</v>
      </c>
    </row>
    <row r="6244" spans="1:8" x14ac:dyDescent="0.3">
      <c r="A6244">
        <v>6243</v>
      </c>
      <c r="B6244" t="s">
        <v>6446</v>
      </c>
      <c r="C6244">
        <v>0</v>
      </c>
      <c r="D6244">
        <v>0</v>
      </c>
      <c r="E6244">
        <v>0</v>
      </c>
      <c r="F6244">
        <v>0</v>
      </c>
      <c r="G6244">
        <v>8.18181980576419E-2</v>
      </c>
      <c r="H6244">
        <v>1.0000000000004601</v>
      </c>
    </row>
    <row r="6245" spans="1:8" x14ac:dyDescent="0.3">
      <c r="A6245">
        <v>6244</v>
      </c>
      <c r="B6245" t="s">
        <v>6447</v>
      </c>
      <c r="C6245">
        <v>0</v>
      </c>
      <c r="D6245">
        <v>0</v>
      </c>
      <c r="E6245">
        <v>0</v>
      </c>
      <c r="F6245">
        <v>0</v>
      </c>
      <c r="G6245">
        <v>5.3674619856804197E-2</v>
      </c>
      <c r="H6245">
        <v>1.00000000000059</v>
      </c>
    </row>
    <row r="6246" spans="1:8" x14ac:dyDescent="0.3">
      <c r="A6246">
        <v>6245</v>
      </c>
      <c r="B6246" t="s">
        <v>6448</v>
      </c>
      <c r="C6246">
        <v>0</v>
      </c>
      <c r="D6246">
        <v>0</v>
      </c>
      <c r="E6246">
        <v>0</v>
      </c>
      <c r="F6246">
        <v>0</v>
      </c>
      <c r="G6246">
        <v>4.92460082620663E-2</v>
      </c>
      <c r="H6246">
        <v>0.99999999999801403</v>
      </c>
    </row>
    <row r="6247" spans="1:8" x14ac:dyDescent="0.3">
      <c r="A6247">
        <v>6246</v>
      </c>
      <c r="B6247" t="s">
        <v>6449</v>
      </c>
      <c r="C6247">
        <v>0</v>
      </c>
      <c r="D6247">
        <v>0</v>
      </c>
      <c r="E6247">
        <v>0</v>
      </c>
      <c r="F6247">
        <v>0</v>
      </c>
      <c r="G6247">
        <v>0.101858536696027</v>
      </c>
      <c r="H6247">
        <v>1.00000000000225</v>
      </c>
    </row>
    <row r="6248" spans="1:8" x14ac:dyDescent="0.3">
      <c r="A6248">
        <v>6247</v>
      </c>
      <c r="B6248" t="s">
        <v>6450</v>
      </c>
      <c r="C6248">
        <v>0.17624753369919499</v>
      </c>
      <c r="D6248">
        <v>0.17624753369919499</v>
      </c>
      <c r="E6248">
        <v>0.17624753369919499</v>
      </c>
      <c r="F6248">
        <v>0.17624753369919499</v>
      </c>
      <c r="G6248">
        <v>1.0000000318115101</v>
      </c>
      <c r="H6248">
        <v>1.0000000318115101</v>
      </c>
    </row>
    <row r="6249" spans="1:8" x14ac:dyDescent="0.3">
      <c r="A6249">
        <v>6248</v>
      </c>
      <c r="B6249" t="s">
        <v>6451</v>
      </c>
      <c r="C6249">
        <v>0</v>
      </c>
      <c r="D6249">
        <v>0</v>
      </c>
      <c r="E6249">
        <v>0</v>
      </c>
      <c r="F6249">
        <v>0</v>
      </c>
      <c r="G6249">
        <v>1</v>
      </c>
      <c r="H6249">
        <v>1</v>
      </c>
    </row>
    <row r="6250" spans="1:8" x14ac:dyDescent="0.3">
      <c r="A6250">
        <v>6249</v>
      </c>
      <c r="B6250" t="s">
        <v>6452</v>
      </c>
      <c r="C6250">
        <v>0</v>
      </c>
      <c r="D6250">
        <v>0</v>
      </c>
      <c r="E6250">
        <v>0</v>
      </c>
      <c r="F6250">
        <v>0</v>
      </c>
      <c r="G6250">
        <v>1</v>
      </c>
      <c r="H6250">
        <v>1</v>
      </c>
    </row>
    <row r="6251" spans="1:8" x14ac:dyDescent="0.3">
      <c r="A6251">
        <v>6250</v>
      </c>
      <c r="B6251" t="s">
        <v>6453</v>
      </c>
      <c r="C6251">
        <v>0</v>
      </c>
      <c r="D6251">
        <v>0</v>
      </c>
      <c r="E6251">
        <v>0</v>
      </c>
      <c r="F6251">
        <v>0</v>
      </c>
      <c r="G6251">
        <v>0.88124782947882596</v>
      </c>
      <c r="H6251">
        <v>1.0000000000004701</v>
      </c>
    </row>
    <row r="6252" spans="1:8" x14ac:dyDescent="0.3">
      <c r="A6252">
        <v>6251</v>
      </c>
      <c r="B6252" t="s">
        <v>6454</v>
      </c>
      <c r="C6252">
        <v>0</v>
      </c>
      <c r="D6252">
        <v>0</v>
      </c>
      <c r="E6252">
        <v>0</v>
      </c>
      <c r="F6252">
        <v>0</v>
      </c>
      <c r="G6252">
        <v>0.23936639005469801</v>
      </c>
      <c r="H6252">
        <v>1.00000000000084</v>
      </c>
    </row>
    <row r="6253" spans="1:8" x14ac:dyDescent="0.3">
      <c r="A6253">
        <v>6252</v>
      </c>
      <c r="B6253" t="s">
        <v>6455</v>
      </c>
      <c r="C6253">
        <v>0</v>
      </c>
      <c r="D6253">
        <v>0</v>
      </c>
      <c r="E6253">
        <v>0</v>
      </c>
      <c r="F6253">
        <v>0</v>
      </c>
      <c r="G6253">
        <v>0.50437202327654795</v>
      </c>
      <c r="H6253">
        <v>0.99999999999964495</v>
      </c>
    </row>
    <row r="6254" spans="1:8" x14ac:dyDescent="0.3">
      <c r="A6254">
        <v>6253</v>
      </c>
      <c r="B6254" t="s">
        <v>6456</v>
      </c>
      <c r="C6254">
        <v>0</v>
      </c>
      <c r="D6254">
        <v>0</v>
      </c>
      <c r="E6254">
        <v>0</v>
      </c>
      <c r="F6254">
        <v>0</v>
      </c>
      <c r="G6254">
        <v>0.38453785315647698</v>
      </c>
      <c r="H6254">
        <v>1.0000000000006799</v>
      </c>
    </row>
    <row r="6255" spans="1:8" x14ac:dyDescent="0.3">
      <c r="A6255">
        <v>6254</v>
      </c>
      <c r="B6255" t="s">
        <v>6457</v>
      </c>
      <c r="C6255">
        <v>0</v>
      </c>
      <c r="D6255">
        <v>0</v>
      </c>
      <c r="E6255">
        <v>0</v>
      </c>
      <c r="F6255">
        <v>0</v>
      </c>
      <c r="G6255">
        <v>3.1805812988967001E-2</v>
      </c>
      <c r="H6255">
        <v>1.00000000000057</v>
      </c>
    </row>
    <row r="6256" spans="1:8" x14ac:dyDescent="0.3">
      <c r="A6256">
        <v>6255</v>
      </c>
      <c r="B6256" t="s">
        <v>6458</v>
      </c>
      <c r="C6256">
        <v>0.22416380767313901</v>
      </c>
      <c r="D6256">
        <v>0.22416380767313901</v>
      </c>
      <c r="E6256">
        <v>0.22416380767313901</v>
      </c>
      <c r="F6256">
        <v>0.22416380767313901</v>
      </c>
      <c r="G6256">
        <v>0.97442629056360797</v>
      </c>
      <c r="H6256">
        <v>0.99999999690670105</v>
      </c>
    </row>
    <row r="6257" spans="1:8" x14ac:dyDescent="0.3">
      <c r="A6257">
        <v>6256</v>
      </c>
      <c r="B6257" t="s">
        <v>6459</v>
      </c>
      <c r="C6257">
        <v>0</v>
      </c>
      <c r="D6257">
        <v>0</v>
      </c>
      <c r="E6257">
        <v>0</v>
      </c>
      <c r="F6257">
        <v>0</v>
      </c>
      <c r="G6257">
        <v>0.36118847550906802</v>
      </c>
      <c r="H6257">
        <v>0.99999999999912004</v>
      </c>
    </row>
    <row r="6258" spans="1:8" x14ac:dyDescent="0.3">
      <c r="A6258">
        <v>6257</v>
      </c>
      <c r="B6258" t="s">
        <v>6460</v>
      </c>
      <c r="C6258">
        <v>0</v>
      </c>
      <c r="D6258">
        <v>0</v>
      </c>
      <c r="E6258">
        <v>0</v>
      </c>
      <c r="F6258">
        <v>0</v>
      </c>
      <c r="G6258">
        <v>0.97135932609581299</v>
      </c>
      <c r="H6258">
        <v>0.99999999999949196</v>
      </c>
    </row>
    <row r="6259" spans="1:8" x14ac:dyDescent="0.3">
      <c r="A6259">
        <v>6258</v>
      </c>
      <c r="B6259" t="s">
        <v>6461</v>
      </c>
      <c r="C6259">
        <v>0</v>
      </c>
      <c r="D6259">
        <v>0</v>
      </c>
      <c r="E6259">
        <v>0</v>
      </c>
      <c r="F6259">
        <v>0</v>
      </c>
      <c r="G6259">
        <v>0.82747329073482201</v>
      </c>
      <c r="H6259">
        <v>1.00000000000051</v>
      </c>
    </row>
    <row r="6260" spans="1:8" x14ac:dyDescent="0.3">
      <c r="A6260">
        <v>6259</v>
      </c>
      <c r="B6260" t="s">
        <v>6462</v>
      </c>
      <c r="C6260">
        <v>0</v>
      </c>
      <c r="D6260">
        <v>0</v>
      </c>
      <c r="E6260">
        <v>0</v>
      </c>
      <c r="F6260">
        <v>0</v>
      </c>
      <c r="G6260">
        <v>0.99816079885500797</v>
      </c>
      <c r="H6260">
        <v>1.0000000000002101</v>
      </c>
    </row>
    <row r="6261" spans="1:8" x14ac:dyDescent="0.3">
      <c r="A6261">
        <v>6260</v>
      </c>
      <c r="B6261" t="s">
        <v>6463</v>
      </c>
      <c r="C6261">
        <v>0</v>
      </c>
      <c r="D6261">
        <v>0</v>
      </c>
      <c r="E6261">
        <v>0</v>
      </c>
      <c r="F6261">
        <v>0</v>
      </c>
      <c r="G6261">
        <v>1</v>
      </c>
      <c r="H6261">
        <v>1</v>
      </c>
    </row>
    <row r="6262" spans="1:8" x14ac:dyDescent="0.3">
      <c r="A6262">
        <v>6261</v>
      </c>
      <c r="B6262" t="s">
        <v>6464</v>
      </c>
      <c r="C6262">
        <v>0</v>
      </c>
      <c r="D6262">
        <v>0</v>
      </c>
      <c r="E6262">
        <v>0</v>
      </c>
      <c r="F6262">
        <v>0</v>
      </c>
      <c r="G6262">
        <v>1</v>
      </c>
      <c r="H6262">
        <v>1</v>
      </c>
    </row>
    <row r="6263" spans="1:8" x14ac:dyDescent="0.3">
      <c r="A6263">
        <v>6262</v>
      </c>
      <c r="B6263" t="s">
        <v>6465</v>
      </c>
      <c r="C6263">
        <v>0</v>
      </c>
      <c r="D6263">
        <v>0</v>
      </c>
      <c r="E6263">
        <v>0</v>
      </c>
      <c r="F6263">
        <v>0</v>
      </c>
      <c r="G6263">
        <v>1</v>
      </c>
      <c r="H6263">
        <v>1</v>
      </c>
    </row>
    <row r="6264" spans="1:8" x14ac:dyDescent="0.3">
      <c r="A6264">
        <v>6263</v>
      </c>
      <c r="B6264" t="s">
        <v>6466</v>
      </c>
      <c r="C6264">
        <v>0</v>
      </c>
      <c r="D6264">
        <v>0</v>
      </c>
      <c r="E6264">
        <v>0</v>
      </c>
      <c r="F6264">
        <v>0</v>
      </c>
      <c r="G6264">
        <v>1</v>
      </c>
      <c r="H6264">
        <v>1</v>
      </c>
    </row>
    <row r="6265" spans="1:8" x14ac:dyDescent="0.3">
      <c r="A6265">
        <v>6264</v>
      </c>
      <c r="B6265" t="s">
        <v>6467</v>
      </c>
      <c r="C6265">
        <v>0</v>
      </c>
      <c r="D6265">
        <v>0</v>
      </c>
      <c r="E6265">
        <v>0</v>
      </c>
      <c r="F6265">
        <v>0</v>
      </c>
      <c r="G6265">
        <v>0.48498371115601402</v>
      </c>
      <c r="H6265">
        <v>1.0000000000004601</v>
      </c>
    </row>
    <row r="6266" spans="1:8" x14ac:dyDescent="0.3">
      <c r="A6266">
        <v>6265</v>
      </c>
      <c r="B6266" t="s">
        <v>6468</v>
      </c>
      <c r="C6266">
        <v>0</v>
      </c>
      <c r="D6266">
        <v>0</v>
      </c>
      <c r="E6266">
        <v>0</v>
      </c>
      <c r="F6266">
        <v>0</v>
      </c>
      <c r="G6266">
        <v>0.24567187982249999</v>
      </c>
      <c r="H6266">
        <v>0.99999999999827005</v>
      </c>
    </row>
    <row r="6267" spans="1:8" x14ac:dyDescent="0.3">
      <c r="A6267">
        <v>6266</v>
      </c>
      <c r="B6267" t="s">
        <v>6469</v>
      </c>
      <c r="C6267">
        <v>0</v>
      </c>
      <c r="D6267">
        <v>0</v>
      </c>
      <c r="E6267">
        <v>0</v>
      </c>
      <c r="F6267">
        <v>0</v>
      </c>
      <c r="G6267">
        <v>0.36285450600777103</v>
      </c>
      <c r="H6267">
        <v>1.00000000000058</v>
      </c>
    </row>
    <row r="6268" spans="1:8" x14ac:dyDescent="0.3">
      <c r="A6268">
        <v>6267</v>
      </c>
      <c r="B6268" t="s">
        <v>6470</v>
      </c>
      <c r="C6268">
        <v>0</v>
      </c>
      <c r="D6268">
        <v>0</v>
      </c>
      <c r="E6268">
        <v>0</v>
      </c>
      <c r="F6268">
        <v>0</v>
      </c>
      <c r="G6268">
        <v>0.40198788447183198</v>
      </c>
      <c r="H6268">
        <v>0.99999999999950795</v>
      </c>
    </row>
    <row r="6269" spans="1:8" x14ac:dyDescent="0.3">
      <c r="A6269">
        <v>6268</v>
      </c>
      <c r="B6269" t="s">
        <v>6471</v>
      </c>
      <c r="C6269">
        <v>0</v>
      </c>
      <c r="D6269">
        <v>0</v>
      </c>
      <c r="E6269">
        <v>0</v>
      </c>
      <c r="F6269">
        <v>0</v>
      </c>
      <c r="G6269">
        <v>0.138688783227637</v>
      </c>
      <c r="H6269">
        <v>1.00000000000057</v>
      </c>
    </row>
    <row r="6270" spans="1:8" x14ac:dyDescent="0.3">
      <c r="A6270">
        <v>6269</v>
      </c>
      <c r="B6270" t="s">
        <v>6472</v>
      </c>
      <c r="C6270">
        <v>0</v>
      </c>
      <c r="D6270">
        <v>0</v>
      </c>
      <c r="E6270">
        <v>0</v>
      </c>
      <c r="F6270">
        <v>0</v>
      </c>
      <c r="G6270">
        <v>1.0098503400944401E-3</v>
      </c>
      <c r="H6270">
        <v>0.99999999999994205</v>
      </c>
    </row>
    <row r="6271" spans="1:8" x14ac:dyDescent="0.3">
      <c r="A6271">
        <v>6270</v>
      </c>
      <c r="B6271" t="s">
        <v>6473</v>
      </c>
      <c r="C6271">
        <v>0</v>
      </c>
      <c r="D6271">
        <v>0</v>
      </c>
      <c r="E6271">
        <v>0</v>
      </c>
      <c r="F6271">
        <v>0</v>
      </c>
      <c r="G6271">
        <v>0.29266354226514302</v>
      </c>
      <c r="H6271">
        <v>0.99999999999966205</v>
      </c>
    </row>
    <row r="6272" spans="1:8" x14ac:dyDescent="0.3">
      <c r="A6272">
        <v>6271</v>
      </c>
      <c r="B6272" t="s">
        <v>6474</v>
      </c>
      <c r="C6272">
        <v>0</v>
      </c>
      <c r="D6272">
        <v>0</v>
      </c>
      <c r="E6272">
        <v>0</v>
      </c>
      <c r="F6272">
        <v>0</v>
      </c>
      <c r="G6272">
        <v>2.8947429300970498E-3</v>
      </c>
      <c r="H6272">
        <v>0.99999999999995104</v>
      </c>
    </row>
    <row r="6273" spans="1:8" x14ac:dyDescent="0.3">
      <c r="A6273">
        <v>6272</v>
      </c>
      <c r="B6273" t="s">
        <v>6475</v>
      </c>
      <c r="C6273">
        <v>0</v>
      </c>
      <c r="D6273">
        <v>0</v>
      </c>
      <c r="E6273">
        <v>0</v>
      </c>
      <c r="F6273">
        <v>0</v>
      </c>
      <c r="G6273">
        <v>0.106969478908784</v>
      </c>
      <c r="H6273">
        <v>0.99999999999904099</v>
      </c>
    </row>
    <row r="6274" spans="1:8" x14ac:dyDescent="0.3">
      <c r="A6274">
        <v>6273</v>
      </c>
      <c r="B6274" t="s">
        <v>6476</v>
      </c>
      <c r="C6274">
        <v>0</v>
      </c>
      <c r="D6274">
        <v>0</v>
      </c>
      <c r="E6274">
        <v>0</v>
      </c>
      <c r="F6274">
        <v>0</v>
      </c>
      <c r="G6274">
        <v>0.35591788979466299</v>
      </c>
      <c r="H6274">
        <v>1.0000000000001601</v>
      </c>
    </row>
    <row r="6275" spans="1:8" x14ac:dyDescent="0.3">
      <c r="A6275">
        <v>6274</v>
      </c>
      <c r="B6275" t="s">
        <v>6477</v>
      </c>
      <c r="C6275">
        <v>0</v>
      </c>
      <c r="D6275">
        <v>0</v>
      </c>
      <c r="E6275">
        <v>0</v>
      </c>
      <c r="F6275">
        <v>0</v>
      </c>
      <c r="G6275">
        <v>0.45469631567490199</v>
      </c>
      <c r="H6275">
        <v>1.0000000000003499</v>
      </c>
    </row>
    <row r="6276" spans="1:8" x14ac:dyDescent="0.3">
      <c r="A6276">
        <v>6275</v>
      </c>
      <c r="B6276" t="s">
        <v>6478</v>
      </c>
      <c r="C6276">
        <v>0</v>
      </c>
      <c r="D6276">
        <v>0</v>
      </c>
      <c r="E6276">
        <v>0</v>
      </c>
      <c r="F6276">
        <v>0</v>
      </c>
      <c r="G6276">
        <v>0.41130849135466002</v>
      </c>
      <c r="H6276">
        <v>1.00000000000115</v>
      </c>
    </row>
    <row r="6277" spans="1:8" x14ac:dyDescent="0.3">
      <c r="A6277">
        <v>6276</v>
      </c>
      <c r="B6277" t="s">
        <v>6479</v>
      </c>
      <c r="C6277">
        <v>2.04009374478266E-2</v>
      </c>
      <c r="D6277">
        <v>2.04009374478266E-2</v>
      </c>
      <c r="E6277">
        <v>2.04009374478266E-2</v>
      </c>
      <c r="F6277">
        <v>2.04009374478266E-2</v>
      </c>
      <c r="G6277">
        <v>0.96711786395297294</v>
      </c>
      <c r="H6277">
        <v>1.0000000000020299</v>
      </c>
    </row>
    <row r="6278" spans="1:8" x14ac:dyDescent="0.3">
      <c r="A6278">
        <v>6277</v>
      </c>
      <c r="B6278" t="s">
        <v>6480</v>
      </c>
      <c r="C6278">
        <v>0.48815834903618299</v>
      </c>
      <c r="D6278">
        <v>0.48815834903618299</v>
      </c>
      <c r="E6278">
        <v>0.48815834903618299</v>
      </c>
      <c r="F6278">
        <v>0.48815834903618299</v>
      </c>
      <c r="G6278">
        <v>0.68492497013607601</v>
      </c>
      <c r="H6278">
        <v>1.00000000040887</v>
      </c>
    </row>
    <row r="6279" spans="1:8" x14ac:dyDescent="0.3">
      <c r="A6279">
        <v>6278</v>
      </c>
      <c r="B6279" t="s">
        <v>6481</v>
      </c>
      <c r="C6279">
        <v>1.7901723304629701E-2</v>
      </c>
      <c r="D6279">
        <v>1.7901723304629701E-2</v>
      </c>
      <c r="E6279">
        <v>1.7901723304629701E-2</v>
      </c>
      <c r="F6279">
        <v>1.7901723304629701E-2</v>
      </c>
      <c r="G6279">
        <v>0.44313251362689499</v>
      </c>
      <c r="H6279">
        <v>0.80904979024135504</v>
      </c>
    </row>
    <row r="6280" spans="1:8" x14ac:dyDescent="0.3">
      <c r="A6280">
        <v>6279</v>
      </c>
      <c r="B6280" t="s">
        <v>6482</v>
      </c>
      <c r="C6280">
        <v>0</v>
      </c>
      <c r="D6280">
        <v>0</v>
      </c>
      <c r="E6280">
        <v>0</v>
      </c>
      <c r="F6280">
        <v>0</v>
      </c>
      <c r="G6280">
        <v>0.46225173927533297</v>
      </c>
      <c r="H6280">
        <v>0.72033527124741203</v>
      </c>
    </row>
    <row r="6281" spans="1:8" x14ac:dyDescent="0.3">
      <c r="A6281">
        <v>6280</v>
      </c>
      <c r="B6281" t="s">
        <v>6483</v>
      </c>
      <c r="C6281">
        <v>0</v>
      </c>
      <c r="D6281">
        <v>0</v>
      </c>
      <c r="E6281">
        <v>0</v>
      </c>
      <c r="F6281">
        <v>0</v>
      </c>
      <c r="G6281">
        <v>0</v>
      </c>
      <c r="H6281">
        <v>1</v>
      </c>
    </row>
    <row r="6282" spans="1:8" x14ac:dyDescent="0.3">
      <c r="A6282">
        <v>6281</v>
      </c>
      <c r="B6282" t="s">
        <v>6484</v>
      </c>
      <c r="C6282">
        <v>0</v>
      </c>
      <c r="D6282">
        <v>0</v>
      </c>
      <c r="E6282">
        <v>0</v>
      </c>
      <c r="F6282">
        <v>0</v>
      </c>
      <c r="G6282">
        <v>0</v>
      </c>
      <c r="H6282">
        <v>1</v>
      </c>
    </row>
    <row r="6283" spans="1:8" x14ac:dyDescent="0.3">
      <c r="A6283">
        <v>6282</v>
      </c>
      <c r="B6283" t="s">
        <v>6485</v>
      </c>
      <c r="C6283">
        <v>0</v>
      </c>
      <c r="D6283">
        <v>0</v>
      </c>
      <c r="E6283">
        <v>0</v>
      </c>
      <c r="F6283">
        <v>0</v>
      </c>
      <c r="G6283">
        <v>0</v>
      </c>
      <c r="H6283">
        <v>1</v>
      </c>
    </row>
    <row r="6284" spans="1:8" x14ac:dyDescent="0.3">
      <c r="A6284">
        <v>6283</v>
      </c>
      <c r="B6284" t="s">
        <v>6486</v>
      </c>
      <c r="C6284">
        <v>0</v>
      </c>
      <c r="D6284">
        <v>0</v>
      </c>
      <c r="E6284">
        <v>0</v>
      </c>
      <c r="F6284">
        <v>0</v>
      </c>
      <c r="G6284">
        <v>6.9199041842151907E-2</v>
      </c>
      <c r="H6284">
        <v>1.0000000000008</v>
      </c>
    </row>
    <row r="6285" spans="1:8" x14ac:dyDescent="0.3">
      <c r="A6285">
        <v>6284</v>
      </c>
      <c r="B6285" t="s">
        <v>6487</v>
      </c>
      <c r="C6285">
        <v>1</v>
      </c>
      <c r="D6285">
        <v>1</v>
      </c>
      <c r="E6285">
        <v>1</v>
      </c>
      <c r="F6285">
        <v>1</v>
      </c>
      <c r="G6285">
        <v>1</v>
      </c>
      <c r="H6285">
        <v>1</v>
      </c>
    </row>
    <row r="6286" spans="1:8" x14ac:dyDescent="0.3">
      <c r="A6286">
        <v>6285</v>
      </c>
      <c r="B6286" t="s">
        <v>6488</v>
      </c>
      <c r="C6286">
        <v>0.124410061286063</v>
      </c>
      <c r="D6286">
        <v>0.124410061286063</v>
      </c>
      <c r="E6286">
        <v>0.124410061286063</v>
      </c>
      <c r="F6286">
        <v>0.124410061286063</v>
      </c>
      <c r="G6286">
        <v>0.99999999999920297</v>
      </c>
      <c r="H6286">
        <v>0.99999999999920297</v>
      </c>
    </row>
    <row r="6287" spans="1:8" x14ac:dyDescent="0.3">
      <c r="A6287">
        <v>6286</v>
      </c>
      <c r="B6287" t="s">
        <v>6489</v>
      </c>
      <c r="C6287">
        <v>5.2017993114540299E-2</v>
      </c>
      <c r="D6287">
        <v>5.2017993114540299E-2</v>
      </c>
      <c r="E6287">
        <v>5.2017993114540299E-2</v>
      </c>
      <c r="F6287">
        <v>5.2017993114540299E-2</v>
      </c>
      <c r="G6287">
        <v>0.51881402206234195</v>
      </c>
      <c r="H6287">
        <v>1</v>
      </c>
    </row>
    <row r="6288" spans="1:8" x14ac:dyDescent="0.3">
      <c r="A6288">
        <v>6287</v>
      </c>
      <c r="B6288" t="s">
        <v>6490</v>
      </c>
      <c r="C6288">
        <v>0.173450742388262</v>
      </c>
      <c r="D6288">
        <v>0.173450742388262</v>
      </c>
      <c r="E6288">
        <v>0.173450742388262</v>
      </c>
      <c r="F6288">
        <v>0.173450742388262</v>
      </c>
      <c r="G6288">
        <v>0.71896208644231696</v>
      </c>
      <c r="H6288">
        <v>0.95845068260395105</v>
      </c>
    </row>
    <row r="6289" spans="1:8" x14ac:dyDescent="0.3">
      <c r="A6289">
        <v>6288</v>
      </c>
      <c r="B6289" t="s">
        <v>6491</v>
      </c>
      <c r="C6289">
        <v>0</v>
      </c>
      <c r="D6289">
        <v>0</v>
      </c>
      <c r="E6289">
        <v>0</v>
      </c>
      <c r="F6289">
        <v>0</v>
      </c>
      <c r="G6289">
        <v>0.89393337192107003</v>
      </c>
      <c r="H6289">
        <v>1.0000000000001601</v>
      </c>
    </row>
    <row r="6290" spans="1:8" x14ac:dyDescent="0.3">
      <c r="A6290">
        <v>6289</v>
      </c>
      <c r="B6290" t="s">
        <v>6492</v>
      </c>
      <c r="C6290">
        <v>0</v>
      </c>
      <c r="D6290">
        <v>0</v>
      </c>
      <c r="E6290">
        <v>0</v>
      </c>
      <c r="F6290">
        <v>0</v>
      </c>
      <c r="G6290">
        <v>1</v>
      </c>
      <c r="H6290">
        <v>1</v>
      </c>
    </row>
    <row r="6291" spans="1:8" x14ac:dyDescent="0.3">
      <c r="A6291">
        <v>6290</v>
      </c>
      <c r="B6291" t="s">
        <v>6493</v>
      </c>
      <c r="C6291">
        <v>0</v>
      </c>
      <c r="D6291">
        <v>0</v>
      </c>
      <c r="E6291">
        <v>0</v>
      </c>
      <c r="F6291">
        <v>0</v>
      </c>
      <c r="G6291">
        <v>0.91847390697693898</v>
      </c>
      <c r="H6291">
        <v>1.00000000000059</v>
      </c>
    </row>
    <row r="6292" spans="1:8" x14ac:dyDescent="0.3">
      <c r="A6292">
        <v>6291</v>
      </c>
      <c r="B6292" t="s">
        <v>6494</v>
      </c>
      <c r="C6292">
        <v>0</v>
      </c>
      <c r="D6292">
        <v>0</v>
      </c>
      <c r="E6292">
        <v>0</v>
      </c>
      <c r="F6292">
        <v>0</v>
      </c>
      <c r="G6292">
        <v>0.77539003212001301</v>
      </c>
      <c r="H6292">
        <v>1.00000000000164</v>
      </c>
    </row>
    <row r="6293" spans="1:8" x14ac:dyDescent="0.3">
      <c r="A6293">
        <v>6292</v>
      </c>
      <c r="B6293" t="s">
        <v>6495</v>
      </c>
      <c r="C6293">
        <v>0.10189010109947599</v>
      </c>
      <c r="D6293">
        <v>0.10189010109947599</v>
      </c>
      <c r="E6293">
        <v>0.10189010109947599</v>
      </c>
      <c r="F6293">
        <v>0.10189010109947599</v>
      </c>
      <c r="G6293">
        <v>1.0000000000014699</v>
      </c>
      <c r="H6293">
        <v>1.0000000000014699</v>
      </c>
    </row>
    <row r="6294" spans="1:8" x14ac:dyDescent="0.3">
      <c r="A6294">
        <v>6293</v>
      </c>
      <c r="B6294" t="s">
        <v>6496</v>
      </c>
      <c r="C6294">
        <v>2.5645742256726601E-2</v>
      </c>
      <c r="D6294">
        <v>2.5645742256726601E-2</v>
      </c>
      <c r="E6294">
        <v>2.5645742256726601E-2</v>
      </c>
      <c r="F6294">
        <v>2.5645742256726601E-2</v>
      </c>
      <c r="G6294">
        <v>0.94808997086872504</v>
      </c>
      <c r="H6294">
        <v>0.99999999999836098</v>
      </c>
    </row>
    <row r="6295" spans="1:8" x14ac:dyDescent="0.3">
      <c r="A6295">
        <v>6294</v>
      </c>
      <c r="B6295" t="s">
        <v>6497</v>
      </c>
      <c r="C6295">
        <v>0.23681727237748301</v>
      </c>
      <c r="D6295">
        <v>0.23681727237748301</v>
      </c>
      <c r="E6295">
        <v>0.23681727237748301</v>
      </c>
      <c r="F6295">
        <v>0.23681727237748301</v>
      </c>
      <c r="G6295">
        <v>0.58379633296526101</v>
      </c>
      <c r="H6295">
        <v>1.0000000005329699</v>
      </c>
    </row>
    <row r="6296" spans="1:8" x14ac:dyDescent="0.3">
      <c r="A6296">
        <v>6295</v>
      </c>
      <c r="B6296" t="s">
        <v>6498</v>
      </c>
      <c r="C6296">
        <v>0.178048611385839</v>
      </c>
      <c r="D6296">
        <v>0.178048611385839</v>
      </c>
      <c r="E6296">
        <v>0.178048611385839</v>
      </c>
      <c r="F6296">
        <v>0.178048611385839</v>
      </c>
      <c r="G6296">
        <v>0.69498046157002402</v>
      </c>
      <c r="H6296">
        <v>0.99999999999941702</v>
      </c>
    </row>
    <row r="6297" spans="1:8" x14ac:dyDescent="0.3">
      <c r="A6297">
        <v>6296</v>
      </c>
      <c r="B6297" t="s">
        <v>6499</v>
      </c>
      <c r="C6297">
        <v>0</v>
      </c>
      <c r="D6297">
        <v>0</v>
      </c>
      <c r="E6297">
        <v>0</v>
      </c>
      <c r="F6297">
        <v>0</v>
      </c>
      <c r="G6297">
        <v>0</v>
      </c>
      <c r="H6297">
        <v>1</v>
      </c>
    </row>
    <row r="6298" spans="1:8" x14ac:dyDescent="0.3">
      <c r="A6298">
        <v>6297</v>
      </c>
      <c r="B6298" t="s">
        <v>6500</v>
      </c>
      <c r="C6298">
        <v>0</v>
      </c>
      <c r="D6298">
        <v>0</v>
      </c>
      <c r="E6298">
        <v>0</v>
      </c>
      <c r="F6298">
        <v>0</v>
      </c>
      <c r="G6298">
        <v>0</v>
      </c>
      <c r="H6298">
        <v>1</v>
      </c>
    </row>
    <row r="6299" spans="1:8" x14ac:dyDescent="0.3">
      <c r="A6299">
        <v>6298</v>
      </c>
      <c r="B6299" t="s">
        <v>6501</v>
      </c>
      <c r="C6299">
        <v>0</v>
      </c>
      <c r="D6299">
        <v>0</v>
      </c>
      <c r="E6299">
        <v>0</v>
      </c>
      <c r="F6299">
        <v>0</v>
      </c>
      <c r="G6299">
        <v>0.99989899098716495</v>
      </c>
      <c r="H6299">
        <v>0.99999999999900402</v>
      </c>
    </row>
    <row r="6300" spans="1:8" x14ac:dyDescent="0.3">
      <c r="A6300">
        <v>6299</v>
      </c>
      <c r="B6300" t="s">
        <v>6502</v>
      </c>
      <c r="C6300">
        <v>0</v>
      </c>
      <c r="D6300">
        <v>0</v>
      </c>
      <c r="E6300">
        <v>0</v>
      </c>
      <c r="F6300">
        <v>0</v>
      </c>
      <c r="G6300">
        <v>0.67393191005428499</v>
      </c>
      <c r="H6300">
        <v>0.99999999999942502</v>
      </c>
    </row>
    <row r="6301" spans="1:8" x14ac:dyDescent="0.3">
      <c r="A6301">
        <v>6300</v>
      </c>
      <c r="B6301" t="s">
        <v>6503</v>
      </c>
      <c r="C6301">
        <v>0</v>
      </c>
      <c r="D6301">
        <v>0</v>
      </c>
      <c r="E6301">
        <v>0</v>
      </c>
      <c r="F6301">
        <v>0</v>
      </c>
      <c r="G6301">
        <v>9.4053218680465706E-2</v>
      </c>
      <c r="H6301">
        <v>1.0000000000003799</v>
      </c>
    </row>
    <row r="6302" spans="1:8" x14ac:dyDescent="0.3">
      <c r="A6302">
        <v>6301</v>
      </c>
      <c r="B6302" t="s">
        <v>6504</v>
      </c>
      <c r="C6302">
        <v>0.155781535652491</v>
      </c>
      <c r="D6302">
        <v>0.155781535652491</v>
      </c>
      <c r="E6302">
        <v>0.155781535652491</v>
      </c>
      <c r="F6302">
        <v>0.155781535652491</v>
      </c>
      <c r="G6302">
        <v>0.73221309602885498</v>
      </c>
      <c r="H6302">
        <v>1.00000000000003</v>
      </c>
    </row>
    <row r="6303" spans="1:8" x14ac:dyDescent="0.3">
      <c r="A6303">
        <v>6302</v>
      </c>
      <c r="B6303" t="s">
        <v>6505</v>
      </c>
      <c r="C6303">
        <v>0</v>
      </c>
      <c r="D6303">
        <v>0</v>
      </c>
      <c r="E6303">
        <v>0</v>
      </c>
      <c r="F6303">
        <v>0</v>
      </c>
      <c r="G6303">
        <v>0</v>
      </c>
      <c r="H6303">
        <v>1</v>
      </c>
    </row>
    <row r="6304" spans="1:8" x14ac:dyDescent="0.3">
      <c r="A6304">
        <v>6303</v>
      </c>
      <c r="B6304" t="s">
        <v>6506</v>
      </c>
      <c r="C6304">
        <v>0</v>
      </c>
      <c r="D6304">
        <v>0</v>
      </c>
      <c r="E6304">
        <v>0</v>
      </c>
      <c r="F6304">
        <v>0</v>
      </c>
      <c r="G6304">
        <v>8.5199951334056404E-2</v>
      </c>
      <c r="H6304">
        <v>0.99999999999964895</v>
      </c>
    </row>
    <row r="6305" spans="1:8" x14ac:dyDescent="0.3">
      <c r="A6305">
        <v>6304</v>
      </c>
      <c r="B6305" t="s">
        <v>6507</v>
      </c>
      <c r="C6305">
        <v>0</v>
      </c>
      <c r="D6305">
        <v>0</v>
      </c>
      <c r="E6305">
        <v>0</v>
      </c>
      <c r="F6305">
        <v>0</v>
      </c>
      <c r="G6305">
        <v>0</v>
      </c>
      <c r="H6305">
        <v>1</v>
      </c>
    </row>
    <row r="6306" spans="1:8" x14ac:dyDescent="0.3">
      <c r="A6306">
        <v>6305</v>
      </c>
      <c r="B6306" t="s">
        <v>6508</v>
      </c>
      <c r="C6306">
        <v>0</v>
      </c>
      <c r="D6306">
        <v>0</v>
      </c>
      <c r="E6306">
        <v>0</v>
      </c>
      <c r="F6306">
        <v>0</v>
      </c>
      <c r="G6306">
        <v>0</v>
      </c>
      <c r="H6306">
        <v>1</v>
      </c>
    </row>
    <row r="6307" spans="1:8" x14ac:dyDescent="0.3">
      <c r="A6307">
        <v>6306</v>
      </c>
      <c r="B6307" t="s">
        <v>6509</v>
      </c>
      <c r="C6307">
        <v>0</v>
      </c>
      <c r="D6307">
        <v>0</v>
      </c>
      <c r="E6307">
        <v>0</v>
      </c>
      <c r="F6307">
        <v>0</v>
      </c>
      <c r="G6307">
        <v>0.248051332536909</v>
      </c>
      <c r="H6307">
        <v>0.99999999999902001</v>
      </c>
    </row>
    <row r="6308" spans="1:8" x14ac:dyDescent="0.3">
      <c r="A6308">
        <v>6307</v>
      </c>
      <c r="B6308" t="s">
        <v>6510</v>
      </c>
      <c r="C6308">
        <v>0.30475691556090501</v>
      </c>
      <c r="D6308">
        <v>0.30475691556090501</v>
      </c>
      <c r="E6308">
        <v>0.30475691556090501</v>
      </c>
      <c r="F6308">
        <v>0.30475691556090501</v>
      </c>
      <c r="G6308">
        <v>0.96038642979417199</v>
      </c>
      <c r="H6308">
        <v>0.99999999999987998</v>
      </c>
    </row>
    <row r="6309" spans="1:8" x14ac:dyDescent="0.3">
      <c r="A6309">
        <v>6308</v>
      </c>
      <c r="B6309" t="s">
        <v>6511</v>
      </c>
      <c r="C6309">
        <v>0</v>
      </c>
      <c r="D6309">
        <v>0</v>
      </c>
      <c r="E6309">
        <v>0</v>
      </c>
      <c r="F6309">
        <v>0</v>
      </c>
      <c r="G6309">
        <v>0.64953352727442004</v>
      </c>
      <c r="H6309">
        <v>0.99999999999995004</v>
      </c>
    </row>
    <row r="6310" spans="1:8" x14ac:dyDescent="0.3">
      <c r="A6310">
        <v>6309</v>
      </c>
      <c r="B6310" t="s">
        <v>6512</v>
      </c>
      <c r="C6310">
        <v>0</v>
      </c>
      <c r="D6310">
        <v>0</v>
      </c>
      <c r="E6310">
        <v>0</v>
      </c>
      <c r="F6310">
        <v>0</v>
      </c>
      <c r="G6310">
        <v>0.36446775189043501</v>
      </c>
      <c r="H6310">
        <v>0.99999999999950395</v>
      </c>
    </row>
    <row r="6311" spans="1:8" x14ac:dyDescent="0.3">
      <c r="A6311">
        <v>6310</v>
      </c>
      <c r="B6311" t="s">
        <v>6513</v>
      </c>
      <c r="C6311">
        <v>0</v>
      </c>
      <c r="D6311">
        <v>0</v>
      </c>
      <c r="E6311">
        <v>0</v>
      </c>
      <c r="F6311">
        <v>0</v>
      </c>
      <c r="G6311">
        <v>0.52630554630989401</v>
      </c>
      <c r="H6311">
        <v>0.99999999999996003</v>
      </c>
    </row>
    <row r="6312" spans="1:8" x14ac:dyDescent="0.3">
      <c r="A6312">
        <v>6311</v>
      </c>
      <c r="B6312" t="s">
        <v>6514</v>
      </c>
      <c r="C6312">
        <v>0</v>
      </c>
      <c r="D6312">
        <v>0</v>
      </c>
      <c r="E6312">
        <v>0</v>
      </c>
      <c r="F6312">
        <v>0</v>
      </c>
      <c r="G6312">
        <v>1</v>
      </c>
      <c r="H6312">
        <v>1</v>
      </c>
    </row>
    <row r="6313" spans="1:8" x14ac:dyDescent="0.3">
      <c r="A6313">
        <v>6312</v>
      </c>
      <c r="B6313" t="s">
        <v>6515</v>
      </c>
      <c r="C6313">
        <v>2.4854208246907799E-2</v>
      </c>
      <c r="D6313">
        <v>2.4854208246907799E-2</v>
      </c>
      <c r="E6313">
        <v>2.4854208246907799E-2</v>
      </c>
      <c r="F6313">
        <v>2.4854208246907799E-2</v>
      </c>
      <c r="G6313">
        <v>0.99999999999915901</v>
      </c>
      <c r="H6313">
        <v>0.99999999999915901</v>
      </c>
    </row>
    <row r="6314" spans="1:8" x14ac:dyDescent="0.3">
      <c r="A6314">
        <v>6313</v>
      </c>
      <c r="B6314" t="s">
        <v>6516</v>
      </c>
      <c r="C6314">
        <v>0</v>
      </c>
      <c r="D6314">
        <v>0</v>
      </c>
      <c r="E6314">
        <v>0</v>
      </c>
      <c r="F6314">
        <v>0</v>
      </c>
      <c r="G6314">
        <v>0.48347259328930198</v>
      </c>
      <c r="H6314">
        <v>0.99999999999961597</v>
      </c>
    </row>
    <row r="6315" spans="1:8" x14ac:dyDescent="0.3">
      <c r="A6315">
        <v>6314</v>
      </c>
      <c r="B6315" t="s">
        <v>6517</v>
      </c>
      <c r="C6315">
        <v>0</v>
      </c>
      <c r="D6315">
        <v>0</v>
      </c>
      <c r="E6315">
        <v>0</v>
      </c>
      <c r="F6315">
        <v>0</v>
      </c>
      <c r="G6315">
        <v>0</v>
      </c>
      <c r="H6315">
        <v>1.49610032822953E-2</v>
      </c>
    </row>
    <row r="6316" spans="1:8" x14ac:dyDescent="0.3">
      <c r="A6316">
        <v>6315</v>
      </c>
      <c r="B6316" t="s">
        <v>6518</v>
      </c>
      <c r="C6316">
        <v>0</v>
      </c>
      <c r="D6316">
        <v>0</v>
      </c>
      <c r="E6316">
        <v>0</v>
      </c>
      <c r="F6316">
        <v>0</v>
      </c>
      <c r="G6316">
        <v>0</v>
      </c>
      <c r="H6316">
        <v>4.9462673091311998E-2</v>
      </c>
    </row>
    <row r="6317" spans="1:8" x14ac:dyDescent="0.3">
      <c r="A6317">
        <v>6316</v>
      </c>
      <c r="B6317" t="s">
        <v>6519</v>
      </c>
      <c r="C6317">
        <v>0</v>
      </c>
      <c r="D6317">
        <v>0</v>
      </c>
      <c r="E6317">
        <v>0</v>
      </c>
      <c r="F6317">
        <v>0</v>
      </c>
      <c r="G6317">
        <v>1.18910182544013E-3</v>
      </c>
      <c r="H6317">
        <v>0.97548799165358202</v>
      </c>
    </row>
    <row r="6318" spans="1:8" x14ac:dyDescent="0.3">
      <c r="A6318">
        <v>6317</v>
      </c>
      <c r="B6318" t="s">
        <v>6520</v>
      </c>
      <c r="C6318">
        <v>0</v>
      </c>
      <c r="D6318">
        <v>0</v>
      </c>
      <c r="E6318">
        <v>0</v>
      </c>
      <c r="F6318">
        <v>0</v>
      </c>
      <c r="G6318">
        <v>0</v>
      </c>
      <c r="H6318">
        <v>1.3223614295683001E-2</v>
      </c>
    </row>
    <row r="6319" spans="1:8" x14ac:dyDescent="0.3">
      <c r="A6319">
        <v>6318</v>
      </c>
      <c r="B6319" t="s">
        <v>6521</v>
      </c>
      <c r="C6319">
        <v>0</v>
      </c>
      <c r="D6319">
        <v>0</v>
      </c>
      <c r="E6319">
        <v>0</v>
      </c>
      <c r="F6319">
        <v>0</v>
      </c>
      <c r="G6319">
        <v>0</v>
      </c>
      <c r="H6319">
        <v>1</v>
      </c>
    </row>
    <row r="6320" spans="1:8" x14ac:dyDescent="0.3">
      <c r="A6320">
        <v>6319</v>
      </c>
      <c r="B6320" t="s">
        <v>6522</v>
      </c>
      <c r="C6320">
        <v>0</v>
      </c>
      <c r="D6320">
        <v>0</v>
      </c>
      <c r="E6320">
        <v>0</v>
      </c>
      <c r="F6320">
        <v>0</v>
      </c>
      <c r="G6320">
        <v>0</v>
      </c>
      <c r="H6320">
        <v>0.78481012110035997</v>
      </c>
    </row>
    <row r="6321" spans="1:8" x14ac:dyDescent="0.3">
      <c r="A6321">
        <v>6320</v>
      </c>
      <c r="B6321" t="s">
        <v>6523</v>
      </c>
      <c r="C6321">
        <v>0</v>
      </c>
      <c r="D6321">
        <v>0</v>
      </c>
      <c r="E6321">
        <v>0</v>
      </c>
      <c r="F6321">
        <v>0</v>
      </c>
      <c r="G6321">
        <v>0</v>
      </c>
      <c r="H6321">
        <v>0.97455751337706298</v>
      </c>
    </row>
    <row r="6322" spans="1:8" x14ac:dyDescent="0.3">
      <c r="A6322">
        <v>6321</v>
      </c>
      <c r="B6322" t="s">
        <v>6524</v>
      </c>
      <c r="C6322">
        <v>0</v>
      </c>
      <c r="D6322">
        <v>0</v>
      </c>
      <c r="E6322">
        <v>0</v>
      </c>
      <c r="F6322">
        <v>0</v>
      </c>
      <c r="G6322">
        <v>0</v>
      </c>
      <c r="H6322">
        <v>0.42174568319792</v>
      </c>
    </row>
    <row r="6323" spans="1:8" x14ac:dyDescent="0.3">
      <c r="A6323">
        <v>6322</v>
      </c>
      <c r="B6323" t="s">
        <v>6525</v>
      </c>
      <c r="C6323">
        <v>0</v>
      </c>
      <c r="D6323">
        <v>0</v>
      </c>
      <c r="E6323">
        <v>0</v>
      </c>
      <c r="F6323">
        <v>0</v>
      </c>
      <c r="G6323">
        <v>0</v>
      </c>
      <c r="H6323">
        <v>1</v>
      </c>
    </row>
    <row r="6324" spans="1:8" x14ac:dyDescent="0.3">
      <c r="A6324">
        <v>6323</v>
      </c>
      <c r="B6324" t="s">
        <v>6526</v>
      </c>
      <c r="C6324">
        <v>0</v>
      </c>
      <c r="D6324">
        <v>0</v>
      </c>
      <c r="E6324">
        <v>0</v>
      </c>
      <c r="F6324">
        <v>0</v>
      </c>
      <c r="G6324">
        <v>0</v>
      </c>
      <c r="H6324">
        <v>0.98591919728812205</v>
      </c>
    </row>
    <row r="6325" spans="1:8" x14ac:dyDescent="0.3">
      <c r="A6325">
        <v>6324</v>
      </c>
      <c r="B6325" t="s">
        <v>6527</v>
      </c>
      <c r="C6325">
        <v>0</v>
      </c>
      <c r="D6325">
        <v>0</v>
      </c>
      <c r="E6325">
        <v>0</v>
      </c>
      <c r="F6325">
        <v>0</v>
      </c>
      <c r="G6325">
        <v>0</v>
      </c>
      <c r="H6325">
        <v>1</v>
      </c>
    </row>
    <row r="6326" spans="1:8" x14ac:dyDescent="0.3">
      <c r="A6326">
        <v>6325</v>
      </c>
      <c r="B6326" t="s">
        <v>6528</v>
      </c>
      <c r="C6326">
        <v>0</v>
      </c>
      <c r="D6326">
        <v>0</v>
      </c>
      <c r="E6326">
        <v>0</v>
      </c>
      <c r="F6326">
        <v>0</v>
      </c>
      <c r="G6326">
        <v>0</v>
      </c>
      <c r="H6326">
        <v>1</v>
      </c>
    </row>
    <row r="6327" spans="1:8" x14ac:dyDescent="0.3">
      <c r="A6327">
        <v>6326</v>
      </c>
      <c r="B6327" t="s">
        <v>6529</v>
      </c>
      <c r="C6327">
        <v>0</v>
      </c>
      <c r="D6327">
        <v>0</v>
      </c>
      <c r="E6327">
        <v>0</v>
      </c>
      <c r="F6327">
        <v>0</v>
      </c>
      <c r="G6327">
        <v>0</v>
      </c>
      <c r="H6327">
        <v>1</v>
      </c>
    </row>
    <row r="6328" spans="1:8" x14ac:dyDescent="0.3">
      <c r="A6328">
        <v>6327</v>
      </c>
      <c r="B6328" t="s">
        <v>6530</v>
      </c>
      <c r="C6328">
        <v>0</v>
      </c>
      <c r="D6328">
        <v>0</v>
      </c>
      <c r="E6328">
        <v>0</v>
      </c>
      <c r="F6328">
        <v>0</v>
      </c>
      <c r="G6328">
        <v>0</v>
      </c>
      <c r="H6328">
        <v>1</v>
      </c>
    </row>
    <row r="6329" spans="1:8" x14ac:dyDescent="0.3">
      <c r="A6329">
        <v>6328</v>
      </c>
      <c r="B6329" t="s">
        <v>6531</v>
      </c>
      <c r="C6329">
        <v>0</v>
      </c>
      <c r="D6329">
        <v>0</v>
      </c>
      <c r="E6329">
        <v>0</v>
      </c>
      <c r="F6329">
        <v>0</v>
      </c>
      <c r="G6329">
        <v>0</v>
      </c>
      <c r="H6329">
        <v>1</v>
      </c>
    </row>
    <row r="6330" spans="1:8" x14ac:dyDescent="0.3">
      <c r="A6330">
        <v>6329</v>
      </c>
      <c r="B6330" t="s">
        <v>6532</v>
      </c>
      <c r="C6330">
        <v>0</v>
      </c>
      <c r="D6330">
        <v>0</v>
      </c>
      <c r="E6330">
        <v>0</v>
      </c>
      <c r="F6330">
        <v>0</v>
      </c>
      <c r="G6330">
        <v>0</v>
      </c>
      <c r="H6330">
        <v>1</v>
      </c>
    </row>
    <row r="6331" spans="1:8" x14ac:dyDescent="0.3">
      <c r="A6331">
        <v>6330</v>
      </c>
      <c r="B6331" t="s">
        <v>6533</v>
      </c>
      <c r="C6331">
        <v>0</v>
      </c>
      <c r="D6331">
        <v>0</v>
      </c>
      <c r="E6331">
        <v>0</v>
      </c>
      <c r="F6331">
        <v>0</v>
      </c>
      <c r="G6331">
        <v>0</v>
      </c>
      <c r="H6331">
        <v>1</v>
      </c>
    </row>
    <row r="6332" spans="1:8" x14ac:dyDescent="0.3">
      <c r="A6332">
        <v>6331</v>
      </c>
      <c r="B6332" t="s">
        <v>6534</v>
      </c>
      <c r="C6332">
        <v>0</v>
      </c>
      <c r="D6332">
        <v>0</v>
      </c>
      <c r="E6332">
        <v>0</v>
      </c>
      <c r="F6332">
        <v>0</v>
      </c>
      <c r="G6332">
        <v>0</v>
      </c>
      <c r="H6332">
        <v>1</v>
      </c>
    </row>
    <row r="6333" spans="1:8" x14ac:dyDescent="0.3">
      <c r="A6333">
        <v>6332</v>
      </c>
      <c r="B6333" t="s">
        <v>6535</v>
      </c>
      <c r="C6333">
        <v>0</v>
      </c>
      <c r="D6333">
        <v>0</v>
      </c>
      <c r="E6333">
        <v>0</v>
      </c>
      <c r="F6333">
        <v>0</v>
      </c>
      <c r="G6333">
        <v>2.68960764943777E-2</v>
      </c>
      <c r="H6333">
        <v>1.0000000000008</v>
      </c>
    </row>
    <row r="6334" spans="1:8" x14ac:dyDescent="0.3">
      <c r="A6334">
        <v>6333</v>
      </c>
      <c r="B6334" t="s">
        <v>6536</v>
      </c>
      <c r="C6334">
        <v>0</v>
      </c>
      <c r="D6334">
        <v>0</v>
      </c>
      <c r="E6334">
        <v>0</v>
      </c>
      <c r="F6334">
        <v>0</v>
      </c>
      <c r="G6334">
        <v>0</v>
      </c>
      <c r="H6334">
        <v>1</v>
      </c>
    </row>
    <row r="6335" spans="1:8" x14ac:dyDescent="0.3">
      <c r="A6335">
        <v>6334</v>
      </c>
      <c r="B6335" t="s">
        <v>6537</v>
      </c>
      <c r="C6335">
        <v>0</v>
      </c>
      <c r="D6335">
        <v>0</v>
      </c>
      <c r="E6335">
        <v>0</v>
      </c>
      <c r="F6335">
        <v>0</v>
      </c>
      <c r="G6335">
        <v>0</v>
      </c>
      <c r="H6335">
        <v>1</v>
      </c>
    </row>
    <row r="6336" spans="1:8" x14ac:dyDescent="0.3">
      <c r="A6336">
        <v>6335</v>
      </c>
      <c r="B6336" t="s">
        <v>6538</v>
      </c>
      <c r="C6336">
        <v>0</v>
      </c>
      <c r="D6336">
        <v>0</v>
      </c>
      <c r="E6336">
        <v>0</v>
      </c>
      <c r="F6336">
        <v>0</v>
      </c>
      <c r="G6336">
        <v>0</v>
      </c>
      <c r="H6336">
        <v>1</v>
      </c>
    </row>
    <row r="6337" spans="1:8" x14ac:dyDescent="0.3">
      <c r="A6337">
        <v>6336</v>
      </c>
      <c r="B6337" t="s">
        <v>6539</v>
      </c>
      <c r="C6337">
        <v>0</v>
      </c>
      <c r="D6337">
        <v>0</v>
      </c>
      <c r="E6337">
        <v>0</v>
      </c>
      <c r="F6337">
        <v>0</v>
      </c>
      <c r="G6337">
        <v>0</v>
      </c>
      <c r="H6337">
        <v>1</v>
      </c>
    </row>
    <row r="6338" spans="1:8" x14ac:dyDescent="0.3">
      <c r="A6338">
        <v>6337</v>
      </c>
      <c r="B6338" t="s">
        <v>6540</v>
      </c>
      <c r="C6338">
        <v>0</v>
      </c>
      <c r="D6338">
        <v>0</v>
      </c>
      <c r="E6338">
        <v>0</v>
      </c>
      <c r="F6338">
        <v>0</v>
      </c>
      <c r="G6338">
        <v>0.94924822163150002</v>
      </c>
      <c r="H6338">
        <v>1.00000000000022</v>
      </c>
    </row>
    <row r="6339" spans="1:8" x14ac:dyDescent="0.3">
      <c r="A6339">
        <v>6338</v>
      </c>
      <c r="B6339" t="s">
        <v>6541</v>
      </c>
      <c r="C6339">
        <v>0</v>
      </c>
      <c r="D6339">
        <v>0</v>
      </c>
      <c r="E6339">
        <v>0</v>
      </c>
      <c r="F6339">
        <v>0</v>
      </c>
      <c r="G6339">
        <v>1</v>
      </c>
      <c r="H6339">
        <v>1</v>
      </c>
    </row>
    <row r="6340" spans="1:8" x14ac:dyDescent="0.3">
      <c r="A6340">
        <v>6339</v>
      </c>
      <c r="B6340" t="s">
        <v>6542</v>
      </c>
      <c r="C6340">
        <v>0</v>
      </c>
      <c r="D6340">
        <v>0</v>
      </c>
      <c r="E6340">
        <v>0</v>
      </c>
      <c r="F6340">
        <v>0</v>
      </c>
      <c r="G6340">
        <v>0.99767302067286101</v>
      </c>
      <c r="H6340">
        <v>0.99999999999995604</v>
      </c>
    </row>
    <row r="6341" spans="1:8" x14ac:dyDescent="0.3">
      <c r="A6341">
        <v>6340</v>
      </c>
      <c r="B6341" t="s">
        <v>6543</v>
      </c>
      <c r="C6341">
        <v>0</v>
      </c>
      <c r="D6341">
        <v>0</v>
      </c>
      <c r="E6341">
        <v>0</v>
      </c>
      <c r="F6341">
        <v>0</v>
      </c>
      <c r="G6341">
        <v>0.94435119833033898</v>
      </c>
      <c r="H6341">
        <v>1.00000000000034</v>
      </c>
    </row>
    <row r="6342" spans="1:8" x14ac:dyDescent="0.3">
      <c r="A6342">
        <v>6341</v>
      </c>
      <c r="B6342" t="s">
        <v>6544</v>
      </c>
      <c r="C6342">
        <v>0</v>
      </c>
      <c r="D6342">
        <v>0</v>
      </c>
      <c r="E6342">
        <v>0</v>
      </c>
      <c r="F6342">
        <v>0</v>
      </c>
      <c r="G6342">
        <v>0.68577143591127299</v>
      </c>
      <c r="H6342">
        <v>0.99999999999921696</v>
      </c>
    </row>
    <row r="6343" spans="1:8" x14ac:dyDescent="0.3">
      <c r="A6343">
        <v>6342</v>
      </c>
      <c r="B6343" t="s">
        <v>6545</v>
      </c>
      <c r="C6343">
        <v>0</v>
      </c>
      <c r="D6343">
        <v>0</v>
      </c>
      <c r="E6343">
        <v>0</v>
      </c>
      <c r="F6343">
        <v>0</v>
      </c>
      <c r="G6343">
        <v>0.76096244647116396</v>
      </c>
      <c r="H6343">
        <v>1.00000000000055</v>
      </c>
    </row>
    <row r="6344" spans="1:8" x14ac:dyDescent="0.3">
      <c r="A6344">
        <v>6343</v>
      </c>
      <c r="B6344" t="s">
        <v>6546</v>
      </c>
      <c r="C6344">
        <v>0</v>
      </c>
      <c r="D6344">
        <v>0</v>
      </c>
      <c r="E6344">
        <v>0</v>
      </c>
      <c r="F6344">
        <v>0</v>
      </c>
      <c r="G6344">
        <v>0</v>
      </c>
      <c r="H6344">
        <v>4.9886137594045199E-2</v>
      </c>
    </row>
    <row r="6345" spans="1:8" x14ac:dyDescent="0.3">
      <c r="A6345">
        <v>6344</v>
      </c>
      <c r="B6345" t="s">
        <v>6547</v>
      </c>
      <c r="C6345">
        <v>0</v>
      </c>
      <c r="D6345">
        <v>0</v>
      </c>
      <c r="E6345">
        <v>0</v>
      </c>
      <c r="F6345">
        <v>0</v>
      </c>
      <c r="G6345">
        <v>0</v>
      </c>
      <c r="H6345">
        <v>0.63992014197873304</v>
      </c>
    </row>
    <row r="6346" spans="1:8" x14ac:dyDescent="0.3">
      <c r="A6346">
        <v>6345</v>
      </c>
      <c r="B6346" t="s">
        <v>6548</v>
      </c>
      <c r="C6346">
        <v>0</v>
      </c>
      <c r="D6346">
        <v>0</v>
      </c>
      <c r="E6346">
        <v>0</v>
      </c>
      <c r="F6346">
        <v>0</v>
      </c>
      <c r="G6346">
        <v>0</v>
      </c>
      <c r="H6346">
        <v>8.0202665095211997E-2</v>
      </c>
    </row>
    <row r="6347" spans="1:8" x14ac:dyDescent="0.3">
      <c r="A6347">
        <v>6346</v>
      </c>
      <c r="B6347" t="s">
        <v>6549</v>
      </c>
      <c r="C6347">
        <v>0</v>
      </c>
      <c r="D6347">
        <v>0</v>
      </c>
      <c r="E6347">
        <v>0</v>
      </c>
      <c r="F6347">
        <v>0</v>
      </c>
      <c r="G6347">
        <v>0</v>
      </c>
      <c r="H6347">
        <v>0.20397956040568099</v>
      </c>
    </row>
    <row r="6348" spans="1:8" x14ac:dyDescent="0.3">
      <c r="A6348">
        <v>6347</v>
      </c>
      <c r="B6348" t="s">
        <v>6550</v>
      </c>
      <c r="C6348">
        <v>0</v>
      </c>
      <c r="D6348">
        <v>0</v>
      </c>
      <c r="E6348">
        <v>0</v>
      </c>
      <c r="F6348">
        <v>0</v>
      </c>
      <c r="G6348">
        <v>0</v>
      </c>
      <c r="H6348">
        <v>0.15093814549579199</v>
      </c>
    </row>
    <row r="6349" spans="1:8" x14ac:dyDescent="0.3">
      <c r="A6349">
        <v>6348</v>
      </c>
      <c r="B6349" t="s">
        <v>6551</v>
      </c>
      <c r="C6349">
        <v>0</v>
      </c>
      <c r="D6349">
        <v>0</v>
      </c>
      <c r="E6349">
        <v>0</v>
      </c>
      <c r="F6349">
        <v>0</v>
      </c>
      <c r="G6349">
        <v>0</v>
      </c>
      <c r="H6349">
        <v>0.96995159653951102</v>
      </c>
    </row>
    <row r="6350" spans="1:8" x14ac:dyDescent="0.3">
      <c r="A6350">
        <v>6349</v>
      </c>
      <c r="B6350" t="s">
        <v>6552</v>
      </c>
      <c r="C6350">
        <v>0</v>
      </c>
      <c r="D6350">
        <v>0</v>
      </c>
      <c r="E6350">
        <v>0</v>
      </c>
      <c r="F6350">
        <v>0</v>
      </c>
      <c r="G6350">
        <v>0</v>
      </c>
      <c r="H6350">
        <v>1</v>
      </c>
    </row>
    <row r="6351" spans="1:8" x14ac:dyDescent="0.3">
      <c r="A6351">
        <v>6350</v>
      </c>
      <c r="B6351" t="s">
        <v>6553</v>
      </c>
      <c r="C6351">
        <v>0.12288721494621301</v>
      </c>
      <c r="D6351">
        <v>0.12288721494621301</v>
      </c>
      <c r="E6351">
        <v>0.12288721494621301</v>
      </c>
      <c r="F6351">
        <v>0.12288721494621301</v>
      </c>
      <c r="G6351">
        <v>0.99125718770547799</v>
      </c>
      <c r="H6351">
        <v>0.99125718770547799</v>
      </c>
    </row>
    <row r="6352" spans="1:8" x14ac:dyDescent="0.3">
      <c r="A6352">
        <v>6351</v>
      </c>
      <c r="B6352" t="s">
        <v>6554</v>
      </c>
      <c r="C6352">
        <v>0</v>
      </c>
      <c r="D6352">
        <v>0</v>
      </c>
      <c r="E6352">
        <v>0</v>
      </c>
      <c r="F6352">
        <v>0</v>
      </c>
      <c r="G6352">
        <v>9.7017596928928598E-2</v>
      </c>
      <c r="H6352">
        <v>0.99999999999999201</v>
      </c>
    </row>
    <row r="6353" spans="1:8" x14ac:dyDescent="0.3">
      <c r="A6353">
        <v>6352</v>
      </c>
      <c r="B6353" t="s">
        <v>6555</v>
      </c>
      <c r="C6353">
        <v>0</v>
      </c>
      <c r="D6353">
        <v>0</v>
      </c>
      <c r="E6353">
        <v>0</v>
      </c>
      <c r="F6353">
        <v>0</v>
      </c>
      <c r="G6353">
        <v>0</v>
      </c>
      <c r="H6353">
        <v>1</v>
      </c>
    </row>
    <row r="6354" spans="1:8" x14ac:dyDescent="0.3">
      <c r="A6354">
        <v>6353</v>
      </c>
      <c r="B6354" t="s">
        <v>6556</v>
      </c>
      <c r="C6354">
        <v>0</v>
      </c>
      <c r="D6354">
        <v>0</v>
      </c>
      <c r="E6354">
        <v>0</v>
      </c>
      <c r="F6354">
        <v>0</v>
      </c>
      <c r="G6354">
        <v>0</v>
      </c>
      <c r="H6354">
        <v>0.94503517766975997</v>
      </c>
    </row>
    <row r="6355" spans="1:8" x14ac:dyDescent="0.3">
      <c r="A6355">
        <v>6354</v>
      </c>
      <c r="B6355" t="s">
        <v>6557</v>
      </c>
      <c r="C6355">
        <v>0</v>
      </c>
      <c r="D6355">
        <v>0</v>
      </c>
      <c r="E6355">
        <v>0</v>
      </c>
      <c r="F6355">
        <v>0</v>
      </c>
      <c r="G6355">
        <v>0</v>
      </c>
      <c r="H6355">
        <v>1</v>
      </c>
    </row>
    <row r="6356" spans="1:8" x14ac:dyDescent="0.3">
      <c r="A6356">
        <v>6355</v>
      </c>
      <c r="B6356" t="s">
        <v>6558</v>
      </c>
      <c r="C6356">
        <v>0</v>
      </c>
      <c r="D6356">
        <v>0</v>
      </c>
      <c r="E6356">
        <v>0</v>
      </c>
      <c r="F6356">
        <v>0</v>
      </c>
      <c r="G6356">
        <v>0</v>
      </c>
      <c r="H6356">
        <v>1</v>
      </c>
    </row>
    <row r="6357" spans="1:8" x14ac:dyDescent="0.3">
      <c r="A6357">
        <v>6356</v>
      </c>
      <c r="B6357" t="s">
        <v>6559</v>
      </c>
      <c r="C6357">
        <v>0</v>
      </c>
      <c r="D6357">
        <v>0</v>
      </c>
      <c r="E6357">
        <v>0</v>
      </c>
      <c r="F6357">
        <v>0</v>
      </c>
      <c r="G6357">
        <v>0</v>
      </c>
      <c r="H6357">
        <v>1</v>
      </c>
    </row>
    <row r="6358" spans="1:8" x14ac:dyDescent="0.3">
      <c r="A6358">
        <v>6357</v>
      </c>
      <c r="B6358" t="s">
        <v>6560</v>
      </c>
      <c r="C6358">
        <v>0</v>
      </c>
      <c r="D6358">
        <v>0</v>
      </c>
      <c r="E6358">
        <v>0</v>
      </c>
      <c r="F6358">
        <v>0</v>
      </c>
      <c r="G6358">
        <v>0.70207989362192502</v>
      </c>
      <c r="H6358">
        <v>0.99999999999961697</v>
      </c>
    </row>
    <row r="6359" spans="1:8" x14ac:dyDescent="0.3">
      <c r="A6359">
        <v>6358</v>
      </c>
      <c r="B6359" t="s">
        <v>6561</v>
      </c>
      <c r="C6359">
        <v>0.43932858147286702</v>
      </c>
      <c r="D6359">
        <v>0.43932858147286702</v>
      </c>
      <c r="E6359">
        <v>0.43932858147286702</v>
      </c>
      <c r="F6359">
        <v>0.43932858147286702</v>
      </c>
      <c r="G6359">
        <v>0.68063190116572303</v>
      </c>
      <c r="H6359">
        <v>0.99999999999984401</v>
      </c>
    </row>
    <row r="6360" spans="1:8" x14ac:dyDescent="0.3">
      <c r="A6360">
        <v>6359</v>
      </c>
      <c r="B6360" t="s">
        <v>6562</v>
      </c>
      <c r="C6360">
        <v>0</v>
      </c>
      <c r="D6360">
        <v>0</v>
      </c>
      <c r="E6360">
        <v>0</v>
      </c>
      <c r="F6360">
        <v>0</v>
      </c>
      <c r="G6360">
        <v>0</v>
      </c>
      <c r="H6360">
        <v>1</v>
      </c>
    </row>
    <row r="6361" spans="1:8" x14ac:dyDescent="0.3">
      <c r="A6361">
        <v>6360</v>
      </c>
      <c r="B6361" t="s">
        <v>6563</v>
      </c>
      <c r="C6361">
        <v>0</v>
      </c>
      <c r="D6361">
        <v>0</v>
      </c>
      <c r="E6361">
        <v>0</v>
      </c>
      <c r="F6361">
        <v>0</v>
      </c>
      <c r="G6361">
        <v>0.29139846103955602</v>
      </c>
      <c r="H6361">
        <v>1.00000000000057</v>
      </c>
    </row>
    <row r="6362" spans="1:8" x14ac:dyDescent="0.3">
      <c r="A6362">
        <v>6361</v>
      </c>
      <c r="B6362" t="s">
        <v>6564</v>
      </c>
      <c r="C6362">
        <v>0</v>
      </c>
      <c r="D6362">
        <v>0</v>
      </c>
      <c r="E6362">
        <v>0</v>
      </c>
      <c r="F6362">
        <v>0</v>
      </c>
      <c r="G6362">
        <v>0.14606131807616499</v>
      </c>
      <c r="H6362">
        <v>0.99999999999836198</v>
      </c>
    </row>
    <row r="6363" spans="1:8" x14ac:dyDescent="0.3">
      <c r="A6363">
        <v>6362</v>
      </c>
      <c r="B6363" t="s">
        <v>6565</v>
      </c>
      <c r="C6363">
        <v>0.133896664608883</v>
      </c>
      <c r="D6363">
        <v>0.133896664608883</v>
      </c>
      <c r="E6363">
        <v>0.133896664608883</v>
      </c>
      <c r="F6363">
        <v>0.133896664608883</v>
      </c>
      <c r="G6363">
        <v>1.00000000000136</v>
      </c>
      <c r="H6363">
        <v>1.00000000000136</v>
      </c>
    </row>
    <row r="6364" spans="1:8" x14ac:dyDescent="0.3">
      <c r="A6364">
        <v>6363</v>
      </c>
      <c r="B6364" t="s">
        <v>6566</v>
      </c>
      <c r="C6364">
        <v>0</v>
      </c>
      <c r="D6364">
        <v>0</v>
      </c>
      <c r="E6364">
        <v>0</v>
      </c>
      <c r="F6364">
        <v>0</v>
      </c>
      <c r="G6364">
        <v>0.78031529920549803</v>
      </c>
      <c r="H6364">
        <v>0.99999999999965405</v>
      </c>
    </row>
    <row r="6365" spans="1:8" x14ac:dyDescent="0.3">
      <c r="A6365">
        <v>6364</v>
      </c>
      <c r="B6365" t="s">
        <v>6567</v>
      </c>
      <c r="C6365">
        <v>0</v>
      </c>
      <c r="D6365">
        <v>0</v>
      </c>
      <c r="E6365">
        <v>0</v>
      </c>
      <c r="F6365">
        <v>0</v>
      </c>
      <c r="G6365">
        <v>1</v>
      </c>
      <c r="H6365">
        <v>1</v>
      </c>
    </row>
    <row r="6366" spans="1:8" x14ac:dyDescent="0.3">
      <c r="A6366">
        <v>6365</v>
      </c>
      <c r="B6366" t="s">
        <v>6568</v>
      </c>
      <c r="C6366">
        <v>2.4030815705239201E-2</v>
      </c>
      <c r="D6366">
        <v>2.4030815705239201E-2</v>
      </c>
      <c r="E6366">
        <v>2.4030815705239201E-2</v>
      </c>
      <c r="F6366">
        <v>2.4030815705239201E-2</v>
      </c>
      <c r="G6366">
        <v>1.0000000000001601</v>
      </c>
      <c r="H6366">
        <v>1.0000000000001601</v>
      </c>
    </row>
    <row r="6367" spans="1:8" x14ac:dyDescent="0.3">
      <c r="A6367">
        <v>6366</v>
      </c>
      <c r="B6367" t="s">
        <v>6569</v>
      </c>
      <c r="C6367">
        <v>0</v>
      </c>
      <c r="D6367">
        <v>0</v>
      </c>
      <c r="E6367">
        <v>0</v>
      </c>
      <c r="F6367">
        <v>0</v>
      </c>
      <c r="G6367">
        <v>0.26059567304624898</v>
      </c>
      <c r="H6367">
        <v>0.99999999999982503</v>
      </c>
    </row>
    <row r="6368" spans="1:8" x14ac:dyDescent="0.3">
      <c r="A6368">
        <v>6367</v>
      </c>
      <c r="B6368" t="s">
        <v>6570</v>
      </c>
      <c r="C6368">
        <v>0</v>
      </c>
      <c r="D6368">
        <v>0</v>
      </c>
      <c r="E6368">
        <v>0</v>
      </c>
      <c r="F6368">
        <v>0</v>
      </c>
      <c r="G6368">
        <v>0.24152126940353399</v>
      </c>
      <c r="H6368">
        <v>1.0000000000007601</v>
      </c>
    </row>
    <row r="6369" spans="1:8" x14ac:dyDescent="0.3">
      <c r="A6369">
        <v>6368</v>
      </c>
      <c r="B6369" t="s">
        <v>6571</v>
      </c>
      <c r="C6369">
        <v>0</v>
      </c>
      <c r="D6369">
        <v>0</v>
      </c>
      <c r="E6369">
        <v>0</v>
      </c>
      <c r="F6369">
        <v>0</v>
      </c>
      <c r="G6369">
        <v>0.93616185601684598</v>
      </c>
      <c r="H6369">
        <v>0.99999999999935696</v>
      </c>
    </row>
    <row r="6370" spans="1:8" x14ac:dyDescent="0.3">
      <c r="A6370">
        <v>6369</v>
      </c>
      <c r="B6370" t="s">
        <v>6572</v>
      </c>
      <c r="C6370">
        <v>0</v>
      </c>
      <c r="D6370">
        <v>0</v>
      </c>
      <c r="E6370">
        <v>0</v>
      </c>
      <c r="F6370">
        <v>0</v>
      </c>
      <c r="G6370">
        <v>1</v>
      </c>
      <c r="H6370">
        <v>1</v>
      </c>
    </row>
    <row r="6371" spans="1:8" x14ac:dyDescent="0.3">
      <c r="A6371">
        <v>6370</v>
      </c>
      <c r="B6371" t="s">
        <v>6573</v>
      </c>
      <c r="C6371">
        <v>3.6550681661872302E-2</v>
      </c>
      <c r="D6371">
        <v>3.6550681661872302E-2</v>
      </c>
      <c r="E6371">
        <v>3.6550681661872302E-2</v>
      </c>
      <c r="F6371">
        <v>3.6550681661872302E-2</v>
      </c>
      <c r="G6371">
        <v>0.90307256283894399</v>
      </c>
      <c r="H6371">
        <v>0.95453509320254104</v>
      </c>
    </row>
    <row r="6372" spans="1:8" x14ac:dyDescent="0.3">
      <c r="A6372">
        <v>6371</v>
      </c>
      <c r="B6372" t="s">
        <v>6574</v>
      </c>
      <c r="C6372">
        <v>4.4344130842034903E-2</v>
      </c>
      <c r="D6372">
        <v>4.4344130842034903E-2</v>
      </c>
      <c r="E6372">
        <v>4.4344130842034903E-2</v>
      </c>
      <c r="F6372">
        <v>4.4344130842034903E-2</v>
      </c>
      <c r="G6372">
        <v>0.50864991198089304</v>
      </c>
      <c r="H6372">
        <v>0.98680733176504398</v>
      </c>
    </row>
    <row r="6373" spans="1:8" x14ac:dyDescent="0.3">
      <c r="A6373">
        <v>6372</v>
      </c>
      <c r="B6373" t="s">
        <v>6575</v>
      </c>
      <c r="C6373">
        <v>0.317102633548698</v>
      </c>
      <c r="D6373">
        <v>0.317102633548698</v>
      </c>
      <c r="E6373">
        <v>0.317102633548698</v>
      </c>
      <c r="F6373">
        <v>0.317102633548698</v>
      </c>
      <c r="G6373">
        <v>0.999999999999728</v>
      </c>
      <c r="H6373">
        <v>0.999999999999728</v>
      </c>
    </row>
    <row r="6374" spans="1:8" x14ac:dyDescent="0.3">
      <c r="A6374">
        <v>6373</v>
      </c>
      <c r="B6374" t="s">
        <v>6576</v>
      </c>
      <c r="C6374">
        <v>5.7207978112230197E-2</v>
      </c>
      <c r="D6374">
        <v>5.7207978112230197E-2</v>
      </c>
      <c r="E6374">
        <v>5.7207978112230197E-2</v>
      </c>
      <c r="F6374">
        <v>5.7207978112230197E-2</v>
      </c>
      <c r="G6374">
        <v>0.24757095859306599</v>
      </c>
      <c r="H6374">
        <v>0.88518119676090801</v>
      </c>
    </row>
    <row r="6375" spans="1:8" x14ac:dyDescent="0.3">
      <c r="A6375">
        <v>6374</v>
      </c>
      <c r="B6375" t="s">
        <v>6577</v>
      </c>
      <c r="C6375">
        <v>6.9090017327555694E-2</v>
      </c>
      <c r="D6375">
        <v>6.9090017327555694E-2</v>
      </c>
      <c r="E6375">
        <v>6.9090017327555694E-2</v>
      </c>
      <c r="F6375">
        <v>6.9090017327555694E-2</v>
      </c>
      <c r="G6375">
        <v>0.12935528296451801</v>
      </c>
      <c r="H6375">
        <v>0.89869197779547205</v>
      </c>
    </row>
    <row r="6376" spans="1:8" x14ac:dyDescent="0.3">
      <c r="A6376">
        <v>6375</v>
      </c>
      <c r="B6376" t="s">
        <v>6578</v>
      </c>
      <c r="C6376">
        <v>0</v>
      </c>
      <c r="D6376">
        <v>0</v>
      </c>
      <c r="E6376">
        <v>0</v>
      </c>
      <c r="F6376">
        <v>0</v>
      </c>
      <c r="G6376">
        <v>0.89867314807198095</v>
      </c>
      <c r="H6376">
        <v>0.99999999999820599</v>
      </c>
    </row>
    <row r="6377" spans="1:8" x14ac:dyDescent="0.3">
      <c r="A6377">
        <v>6376</v>
      </c>
      <c r="B6377" t="s">
        <v>6579</v>
      </c>
      <c r="C6377">
        <v>0</v>
      </c>
      <c r="D6377">
        <v>0</v>
      </c>
      <c r="E6377">
        <v>0</v>
      </c>
      <c r="F6377">
        <v>0</v>
      </c>
      <c r="G6377">
        <v>2.4231984762225801E-3</v>
      </c>
      <c r="H6377">
        <v>1.00000000000004</v>
      </c>
    </row>
    <row r="6378" spans="1:8" x14ac:dyDescent="0.3">
      <c r="A6378">
        <v>6377</v>
      </c>
      <c r="B6378" t="s">
        <v>6580</v>
      </c>
      <c r="C6378">
        <v>0</v>
      </c>
      <c r="D6378">
        <v>0</v>
      </c>
      <c r="E6378">
        <v>0</v>
      </c>
      <c r="F6378">
        <v>0</v>
      </c>
      <c r="G6378">
        <v>4.5591846442052802E-2</v>
      </c>
      <c r="H6378">
        <v>1.0000000000006399</v>
      </c>
    </row>
    <row r="6379" spans="1:8" x14ac:dyDescent="0.3">
      <c r="A6379">
        <v>6378</v>
      </c>
      <c r="B6379" t="s">
        <v>6581</v>
      </c>
      <c r="C6379">
        <v>0</v>
      </c>
      <c r="D6379">
        <v>0</v>
      </c>
      <c r="E6379">
        <v>0</v>
      </c>
      <c r="F6379">
        <v>0</v>
      </c>
      <c r="G6379">
        <v>1</v>
      </c>
      <c r="H6379">
        <v>1</v>
      </c>
    </row>
    <row r="6380" spans="1:8" x14ac:dyDescent="0.3">
      <c r="A6380">
        <v>6379</v>
      </c>
      <c r="B6380" t="s">
        <v>6582</v>
      </c>
      <c r="C6380">
        <v>0</v>
      </c>
      <c r="D6380">
        <v>0</v>
      </c>
      <c r="E6380">
        <v>0</v>
      </c>
      <c r="F6380">
        <v>0</v>
      </c>
      <c r="G6380">
        <v>0.92636372919171095</v>
      </c>
      <c r="H6380">
        <v>1</v>
      </c>
    </row>
    <row r="6381" spans="1:8" x14ac:dyDescent="0.3">
      <c r="A6381">
        <v>6380</v>
      </c>
      <c r="B6381" t="s">
        <v>6583</v>
      </c>
      <c r="C6381">
        <v>0</v>
      </c>
      <c r="D6381">
        <v>0</v>
      </c>
      <c r="E6381">
        <v>0</v>
      </c>
      <c r="F6381">
        <v>0</v>
      </c>
      <c r="G6381">
        <v>1</v>
      </c>
      <c r="H6381">
        <v>1</v>
      </c>
    </row>
    <row r="6382" spans="1:8" x14ac:dyDescent="0.3">
      <c r="A6382">
        <v>6381</v>
      </c>
      <c r="B6382" t="s">
        <v>6584</v>
      </c>
      <c r="C6382">
        <v>7.6301743797905098E-4</v>
      </c>
      <c r="D6382">
        <v>7.6301743797905098E-4</v>
      </c>
      <c r="E6382">
        <v>7.6301743797905098E-4</v>
      </c>
      <c r="F6382">
        <v>7.6301743797905098E-4</v>
      </c>
      <c r="G6382">
        <v>0.992228195870695</v>
      </c>
      <c r="H6382">
        <v>0.992228195870695</v>
      </c>
    </row>
    <row r="6383" spans="1:8" x14ac:dyDescent="0.3">
      <c r="A6383">
        <v>6382</v>
      </c>
      <c r="B6383" t="s">
        <v>6585</v>
      </c>
      <c r="C6383">
        <v>5.0987244340536697E-2</v>
      </c>
      <c r="D6383">
        <v>5.0987244340536697E-2</v>
      </c>
      <c r="E6383">
        <v>5.0987244340536697E-2</v>
      </c>
      <c r="F6383">
        <v>5.0987244340536697E-2</v>
      </c>
      <c r="G6383">
        <v>0.99278300047418899</v>
      </c>
      <c r="H6383">
        <v>0.99278300047418899</v>
      </c>
    </row>
    <row r="6384" spans="1:8" x14ac:dyDescent="0.3">
      <c r="A6384">
        <v>6383</v>
      </c>
      <c r="B6384" t="s">
        <v>6586</v>
      </c>
      <c r="C6384">
        <v>5.8879855886024499E-2</v>
      </c>
      <c r="D6384">
        <v>5.8879855886024499E-2</v>
      </c>
      <c r="E6384">
        <v>5.8879855886024499E-2</v>
      </c>
      <c r="F6384">
        <v>5.8879855886024499E-2</v>
      </c>
      <c r="G6384">
        <v>0.99999999999921596</v>
      </c>
      <c r="H6384">
        <v>0.99999999999921596</v>
      </c>
    </row>
    <row r="6385" spans="1:8" x14ac:dyDescent="0.3">
      <c r="A6385">
        <v>6384</v>
      </c>
      <c r="B6385" t="s">
        <v>6587</v>
      </c>
      <c r="C6385">
        <v>1.73593471671608E-2</v>
      </c>
      <c r="D6385">
        <v>1.73593471671608E-2</v>
      </c>
      <c r="E6385">
        <v>1.73593471671608E-2</v>
      </c>
      <c r="F6385">
        <v>1.73593471671608E-2</v>
      </c>
      <c r="G6385">
        <v>1.00000000000086</v>
      </c>
      <c r="H6385">
        <v>1.00000000000086</v>
      </c>
    </row>
    <row r="6386" spans="1:8" x14ac:dyDescent="0.3">
      <c r="A6386">
        <v>6385</v>
      </c>
      <c r="B6386" t="s">
        <v>6588</v>
      </c>
      <c r="C6386">
        <v>1.8865580225737599E-2</v>
      </c>
      <c r="D6386">
        <v>1.8865580225737599E-2</v>
      </c>
      <c r="E6386">
        <v>1.8865580225737599E-2</v>
      </c>
      <c r="F6386">
        <v>1.8865580225737599E-2</v>
      </c>
      <c r="G6386">
        <v>0.95153238051774602</v>
      </c>
      <c r="H6386">
        <v>0.95153238051774602</v>
      </c>
    </row>
    <row r="6387" spans="1:8" x14ac:dyDescent="0.3">
      <c r="A6387">
        <v>6386</v>
      </c>
      <c r="B6387" t="s">
        <v>6589</v>
      </c>
      <c r="C6387">
        <v>5.3445148660150203E-2</v>
      </c>
      <c r="D6387">
        <v>5.3445148660150203E-2</v>
      </c>
      <c r="E6387">
        <v>5.3445148660150203E-2</v>
      </c>
      <c r="F6387">
        <v>5.3445148660150203E-2</v>
      </c>
      <c r="G6387">
        <v>0.96897738990807103</v>
      </c>
      <c r="H6387">
        <v>0.96897738990807103</v>
      </c>
    </row>
    <row r="6388" spans="1:8" x14ac:dyDescent="0.3">
      <c r="A6388">
        <v>6387</v>
      </c>
      <c r="B6388" t="s">
        <v>6590</v>
      </c>
      <c r="C6388">
        <v>8.9268905118539105E-2</v>
      </c>
      <c r="D6388">
        <v>8.9268905118539105E-2</v>
      </c>
      <c r="E6388">
        <v>8.9268905118539105E-2</v>
      </c>
      <c r="F6388">
        <v>8.9268905118539105E-2</v>
      </c>
      <c r="G6388">
        <v>0.98729397067047497</v>
      </c>
      <c r="H6388">
        <v>0.98729397067047497</v>
      </c>
    </row>
    <row r="6389" spans="1:8" x14ac:dyDescent="0.3">
      <c r="A6389">
        <v>6388</v>
      </c>
      <c r="B6389" t="s">
        <v>6591</v>
      </c>
      <c r="C6389">
        <v>0.129109298910809</v>
      </c>
      <c r="D6389">
        <v>0.129109298910809</v>
      </c>
      <c r="E6389">
        <v>0.129109298910809</v>
      </c>
      <c r="F6389">
        <v>0.129109298910809</v>
      </c>
      <c r="G6389">
        <v>0.99999999998731504</v>
      </c>
      <c r="H6389">
        <v>0.99999999998731504</v>
      </c>
    </row>
    <row r="6390" spans="1:8" x14ac:dyDescent="0.3">
      <c r="A6390">
        <v>6389</v>
      </c>
      <c r="B6390" t="s">
        <v>6592</v>
      </c>
      <c r="C6390">
        <v>0.17178689316545301</v>
      </c>
      <c r="D6390">
        <v>0.17178689316545301</v>
      </c>
      <c r="E6390">
        <v>0.17178689316545301</v>
      </c>
      <c r="F6390">
        <v>0.17178689316545301</v>
      </c>
      <c r="G6390">
        <v>0.99171383935313595</v>
      </c>
      <c r="H6390">
        <v>0.99171383935313595</v>
      </c>
    </row>
    <row r="6391" spans="1:8" x14ac:dyDescent="0.3">
      <c r="A6391">
        <v>6390</v>
      </c>
      <c r="B6391" t="s">
        <v>6593</v>
      </c>
      <c r="C6391">
        <v>0.23056950423765299</v>
      </c>
      <c r="D6391">
        <v>0.23056950423765299</v>
      </c>
      <c r="E6391">
        <v>0.23056950423765299</v>
      </c>
      <c r="F6391">
        <v>0.23056950423765299</v>
      </c>
      <c r="G6391">
        <v>0.56622235979472602</v>
      </c>
      <c r="H6391">
        <v>0.56622235979472602</v>
      </c>
    </row>
    <row r="6392" spans="1:8" x14ac:dyDescent="0.3">
      <c r="A6392">
        <v>6391</v>
      </c>
      <c r="B6392" t="s">
        <v>6594</v>
      </c>
      <c r="C6392">
        <v>0</v>
      </c>
      <c r="D6392">
        <v>0</v>
      </c>
      <c r="E6392">
        <v>0</v>
      </c>
      <c r="F6392">
        <v>0</v>
      </c>
      <c r="G6392">
        <v>1</v>
      </c>
      <c r="H6392">
        <v>1</v>
      </c>
    </row>
    <row r="6393" spans="1:8" x14ac:dyDescent="0.3">
      <c r="A6393">
        <v>6392</v>
      </c>
      <c r="B6393" t="s">
        <v>6595</v>
      </c>
      <c r="C6393">
        <v>0</v>
      </c>
      <c r="D6393">
        <v>0</v>
      </c>
      <c r="E6393">
        <v>0</v>
      </c>
      <c r="F6393">
        <v>0</v>
      </c>
      <c r="G6393">
        <v>1</v>
      </c>
      <c r="H6393">
        <v>1</v>
      </c>
    </row>
    <row r="6394" spans="1:8" x14ac:dyDescent="0.3">
      <c r="A6394">
        <v>6393</v>
      </c>
      <c r="B6394" t="s">
        <v>6596</v>
      </c>
      <c r="C6394">
        <v>0</v>
      </c>
      <c r="D6394">
        <v>0</v>
      </c>
      <c r="E6394">
        <v>0</v>
      </c>
      <c r="F6394">
        <v>0</v>
      </c>
      <c r="G6394">
        <v>1</v>
      </c>
      <c r="H6394">
        <v>1</v>
      </c>
    </row>
    <row r="6395" spans="1:8" x14ac:dyDescent="0.3">
      <c r="A6395">
        <v>6394</v>
      </c>
      <c r="B6395" t="s">
        <v>6597</v>
      </c>
      <c r="C6395">
        <v>0</v>
      </c>
      <c r="D6395">
        <v>0</v>
      </c>
      <c r="E6395">
        <v>0</v>
      </c>
      <c r="F6395">
        <v>0</v>
      </c>
      <c r="G6395">
        <v>1</v>
      </c>
      <c r="H6395">
        <v>1</v>
      </c>
    </row>
    <row r="6396" spans="1:8" x14ac:dyDescent="0.3">
      <c r="A6396">
        <v>6395</v>
      </c>
      <c r="B6396" t="s">
        <v>6598</v>
      </c>
      <c r="C6396">
        <v>0</v>
      </c>
      <c r="D6396">
        <v>0</v>
      </c>
      <c r="E6396">
        <v>0</v>
      </c>
      <c r="F6396">
        <v>0</v>
      </c>
      <c r="G6396">
        <v>1</v>
      </c>
      <c r="H6396">
        <v>1</v>
      </c>
    </row>
    <row r="6397" spans="1:8" x14ac:dyDescent="0.3">
      <c r="A6397">
        <v>6396</v>
      </c>
      <c r="B6397" t="s">
        <v>6599</v>
      </c>
      <c r="C6397">
        <v>0</v>
      </c>
      <c r="D6397">
        <v>0</v>
      </c>
      <c r="E6397">
        <v>0</v>
      </c>
      <c r="F6397">
        <v>0</v>
      </c>
      <c r="G6397">
        <v>1</v>
      </c>
      <c r="H6397">
        <v>1</v>
      </c>
    </row>
    <row r="6398" spans="1:8" x14ac:dyDescent="0.3">
      <c r="A6398">
        <v>6397</v>
      </c>
      <c r="B6398" t="s">
        <v>6600</v>
      </c>
      <c r="C6398">
        <v>3.7228335179723001E-3</v>
      </c>
      <c r="D6398">
        <v>3.7228335179723001E-3</v>
      </c>
      <c r="E6398">
        <v>3.7228335179723001E-3</v>
      </c>
      <c r="F6398">
        <v>3.7228335179723001E-3</v>
      </c>
      <c r="G6398">
        <v>0.99999999999851097</v>
      </c>
      <c r="H6398">
        <v>0.99999999999851097</v>
      </c>
    </row>
    <row r="6399" spans="1:8" x14ac:dyDescent="0.3">
      <c r="A6399">
        <v>6398</v>
      </c>
      <c r="B6399" t="s">
        <v>6601</v>
      </c>
      <c r="C6399">
        <v>0</v>
      </c>
      <c r="D6399">
        <v>0</v>
      </c>
      <c r="E6399">
        <v>0</v>
      </c>
      <c r="F6399">
        <v>0</v>
      </c>
      <c r="G6399">
        <v>1</v>
      </c>
      <c r="H6399">
        <v>1</v>
      </c>
    </row>
    <row r="6400" spans="1:8" x14ac:dyDescent="0.3">
      <c r="A6400">
        <v>6399</v>
      </c>
      <c r="B6400" t="s">
        <v>6602</v>
      </c>
      <c r="C6400">
        <v>0</v>
      </c>
      <c r="D6400">
        <v>0</v>
      </c>
      <c r="E6400">
        <v>0</v>
      </c>
      <c r="F6400">
        <v>0</v>
      </c>
      <c r="G6400">
        <v>1</v>
      </c>
      <c r="H6400">
        <v>1</v>
      </c>
    </row>
    <row r="6401" spans="1:8" x14ac:dyDescent="0.3">
      <c r="A6401">
        <v>6400</v>
      </c>
      <c r="B6401" t="s">
        <v>6603</v>
      </c>
      <c r="C6401">
        <v>0</v>
      </c>
      <c r="D6401">
        <v>0</v>
      </c>
      <c r="E6401">
        <v>0</v>
      </c>
      <c r="F6401">
        <v>0</v>
      </c>
      <c r="G6401">
        <v>1</v>
      </c>
      <c r="H6401">
        <v>1</v>
      </c>
    </row>
    <row r="6402" spans="1:8" x14ac:dyDescent="0.3">
      <c r="A6402">
        <v>6401</v>
      </c>
      <c r="B6402" t="s">
        <v>6604</v>
      </c>
      <c r="C6402">
        <v>0</v>
      </c>
      <c r="D6402">
        <v>0</v>
      </c>
      <c r="E6402">
        <v>0</v>
      </c>
      <c r="F6402">
        <v>0</v>
      </c>
      <c r="G6402">
        <v>1</v>
      </c>
      <c r="H6402">
        <v>1</v>
      </c>
    </row>
    <row r="6403" spans="1:8" x14ac:dyDescent="0.3">
      <c r="A6403">
        <v>6402</v>
      </c>
      <c r="B6403" t="s">
        <v>6605</v>
      </c>
      <c r="C6403">
        <v>0</v>
      </c>
      <c r="D6403">
        <v>0</v>
      </c>
      <c r="E6403">
        <v>0</v>
      </c>
      <c r="F6403">
        <v>0</v>
      </c>
      <c r="G6403">
        <v>1</v>
      </c>
      <c r="H6403">
        <v>1</v>
      </c>
    </row>
    <row r="6404" spans="1:8" x14ac:dyDescent="0.3">
      <c r="A6404">
        <v>6403</v>
      </c>
      <c r="B6404" t="s">
        <v>6606</v>
      </c>
      <c r="C6404">
        <v>0</v>
      </c>
      <c r="D6404">
        <v>0</v>
      </c>
      <c r="E6404">
        <v>0</v>
      </c>
      <c r="F6404">
        <v>0</v>
      </c>
      <c r="G6404">
        <v>1</v>
      </c>
      <c r="H6404">
        <v>1</v>
      </c>
    </row>
    <row r="6405" spans="1:8" x14ac:dyDescent="0.3">
      <c r="A6405">
        <v>6404</v>
      </c>
      <c r="B6405" t="s">
        <v>6607</v>
      </c>
      <c r="C6405">
        <v>5.9580668741022698E-2</v>
      </c>
      <c r="D6405">
        <v>5.9580668741022698E-2</v>
      </c>
      <c r="E6405">
        <v>5.9580668741022698E-2</v>
      </c>
      <c r="F6405">
        <v>5.9580668741022698E-2</v>
      </c>
      <c r="G6405">
        <v>0.99999999999911204</v>
      </c>
      <c r="H6405">
        <v>0.99999999999911204</v>
      </c>
    </row>
    <row r="6406" spans="1:8" x14ac:dyDescent="0.3">
      <c r="A6406">
        <v>6405</v>
      </c>
      <c r="B6406" t="s">
        <v>6608</v>
      </c>
      <c r="C6406">
        <v>3.9019555461082801E-2</v>
      </c>
      <c r="D6406">
        <v>3.9019555461082801E-2</v>
      </c>
      <c r="E6406">
        <v>3.9019555461082801E-2</v>
      </c>
      <c r="F6406">
        <v>3.9019555461082801E-2</v>
      </c>
      <c r="G6406">
        <v>1.0000000000009801</v>
      </c>
      <c r="H6406">
        <v>1.0000000000009801</v>
      </c>
    </row>
    <row r="6407" spans="1:8" x14ac:dyDescent="0.3">
      <c r="A6407">
        <v>6406</v>
      </c>
      <c r="B6407" t="s">
        <v>6609</v>
      </c>
      <c r="C6407">
        <v>0</v>
      </c>
      <c r="D6407">
        <v>0</v>
      </c>
      <c r="E6407">
        <v>0</v>
      </c>
      <c r="F6407">
        <v>0</v>
      </c>
      <c r="G6407">
        <v>1</v>
      </c>
      <c r="H6407">
        <v>1</v>
      </c>
    </row>
    <row r="6408" spans="1:8" x14ac:dyDescent="0.3">
      <c r="A6408">
        <v>6407</v>
      </c>
      <c r="B6408" t="s">
        <v>6610</v>
      </c>
      <c r="C6408">
        <v>0</v>
      </c>
      <c r="D6408">
        <v>0</v>
      </c>
      <c r="E6408">
        <v>0</v>
      </c>
      <c r="F6408">
        <v>0</v>
      </c>
      <c r="G6408">
        <v>1</v>
      </c>
      <c r="H6408">
        <v>1</v>
      </c>
    </row>
    <row r="6409" spans="1:8" x14ac:dyDescent="0.3">
      <c r="A6409">
        <v>6408</v>
      </c>
      <c r="B6409" t="s">
        <v>6611</v>
      </c>
      <c r="C6409">
        <v>0.66294232615298498</v>
      </c>
      <c r="D6409">
        <v>0.66294232615298498</v>
      </c>
      <c r="E6409">
        <v>0.66294232615298498</v>
      </c>
      <c r="F6409">
        <v>0.66294232615298498</v>
      </c>
      <c r="G6409">
        <v>1.00000000000054</v>
      </c>
      <c r="H6409">
        <v>1.00000000000054</v>
      </c>
    </row>
    <row r="6410" spans="1:8" x14ac:dyDescent="0.3">
      <c r="A6410">
        <v>6409</v>
      </c>
      <c r="B6410" t="s">
        <v>6612</v>
      </c>
      <c r="C6410" s="43">
        <v>5.2174919793379901E-6</v>
      </c>
      <c r="D6410" s="43">
        <v>5.2174919793379901E-6</v>
      </c>
      <c r="E6410" s="43">
        <v>5.2174919793379901E-6</v>
      </c>
      <c r="F6410" s="43">
        <v>5.2174919793379901E-6</v>
      </c>
      <c r="G6410">
        <v>0.99999999999998601</v>
      </c>
      <c r="H6410">
        <v>0.99999999999998601</v>
      </c>
    </row>
    <row r="6411" spans="1:8" x14ac:dyDescent="0.3">
      <c r="A6411">
        <v>6410</v>
      </c>
      <c r="B6411" t="s">
        <v>6613</v>
      </c>
      <c r="C6411">
        <v>0</v>
      </c>
      <c r="D6411">
        <v>0</v>
      </c>
      <c r="E6411">
        <v>0</v>
      </c>
      <c r="F6411">
        <v>0</v>
      </c>
      <c r="G6411">
        <v>0.177490011111687</v>
      </c>
      <c r="H6411">
        <v>0.99999999999980504</v>
      </c>
    </row>
    <row r="6412" spans="1:8" x14ac:dyDescent="0.3">
      <c r="A6412">
        <v>6411</v>
      </c>
      <c r="B6412" t="s">
        <v>6614</v>
      </c>
      <c r="C6412">
        <v>0</v>
      </c>
      <c r="D6412">
        <v>0</v>
      </c>
      <c r="E6412">
        <v>0</v>
      </c>
      <c r="F6412">
        <v>0</v>
      </c>
      <c r="G6412">
        <v>0.86823920460813997</v>
      </c>
      <c r="H6412">
        <v>0.99999999999941602</v>
      </c>
    </row>
    <row r="6413" spans="1:8" x14ac:dyDescent="0.3">
      <c r="A6413">
        <v>6412</v>
      </c>
      <c r="B6413" t="s">
        <v>6615</v>
      </c>
      <c r="C6413">
        <v>0</v>
      </c>
      <c r="D6413">
        <v>0</v>
      </c>
      <c r="E6413">
        <v>0</v>
      </c>
      <c r="F6413">
        <v>0</v>
      </c>
      <c r="G6413">
        <v>0.76045340243166004</v>
      </c>
      <c r="H6413">
        <v>1.0000000000006199</v>
      </c>
    </row>
    <row r="6414" spans="1:8" x14ac:dyDescent="0.3">
      <c r="A6414">
        <v>6413</v>
      </c>
      <c r="B6414" t="s">
        <v>6616</v>
      </c>
      <c r="C6414">
        <v>0</v>
      </c>
      <c r="D6414">
        <v>0</v>
      </c>
      <c r="E6414">
        <v>0</v>
      </c>
      <c r="F6414">
        <v>0</v>
      </c>
      <c r="G6414">
        <v>0.669113836180384</v>
      </c>
      <c r="H6414">
        <v>0.99999999999955103</v>
      </c>
    </row>
    <row r="6415" spans="1:8" x14ac:dyDescent="0.3">
      <c r="A6415">
        <v>6414</v>
      </c>
      <c r="B6415" t="s">
        <v>6617</v>
      </c>
      <c r="C6415">
        <v>0</v>
      </c>
      <c r="D6415">
        <v>0</v>
      </c>
      <c r="E6415">
        <v>0</v>
      </c>
      <c r="F6415">
        <v>0</v>
      </c>
      <c r="G6415">
        <v>0.96128055920683597</v>
      </c>
      <c r="H6415">
        <v>0.99999999999971401</v>
      </c>
    </row>
    <row r="6416" spans="1:8" x14ac:dyDescent="0.3">
      <c r="A6416">
        <v>6415</v>
      </c>
      <c r="B6416" t="s">
        <v>6618</v>
      </c>
      <c r="C6416">
        <v>0</v>
      </c>
      <c r="D6416">
        <v>0</v>
      </c>
      <c r="E6416">
        <v>0</v>
      </c>
      <c r="F6416">
        <v>0</v>
      </c>
      <c r="G6416">
        <v>1</v>
      </c>
      <c r="H6416">
        <v>1</v>
      </c>
    </row>
    <row r="6417" spans="1:8" x14ac:dyDescent="0.3">
      <c r="A6417">
        <v>6416</v>
      </c>
      <c r="B6417" t="s">
        <v>6619</v>
      </c>
      <c r="C6417">
        <v>5.2816328557984604E-3</v>
      </c>
      <c r="D6417">
        <v>5.2816328557984604E-3</v>
      </c>
      <c r="E6417">
        <v>5.2816328557984604E-3</v>
      </c>
      <c r="F6417">
        <v>5.2816328557984604E-3</v>
      </c>
      <c r="G6417">
        <v>1.00000000000142</v>
      </c>
      <c r="H6417">
        <v>1.00000000000142</v>
      </c>
    </row>
    <row r="6418" spans="1:8" x14ac:dyDescent="0.3">
      <c r="A6418">
        <v>6417</v>
      </c>
      <c r="B6418" t="s">
        <v>6620</v>
      </c>
      <c r="C6418">
        <v>0</v>
      </c>
      <c r="D6418">
        <v>0</v>
      </c>
      <c r="E6418">
        <v>0</v>
      </c>
      <c r="F6418">
        <v>0</v>
      </c>
      <c r="G6418">
        <v>1</v>
      </c>
      <c r="H6418">
        <v>1</v>
      </c>
    </row>
    <row r="6419" spans="1:8" x14ac:dyDescent="0.3">
      <c r="A6419">
        <v>6418</v>
      </c>
      <c r="B6419" t="s">
        <v>6621</v>
      </c>
      <c r="C6419">
        <v>0</v>
      </c>
      <c r="D6419">
        <v>0</v>
      </c>
      <c r="E6419">
        <v>0</v>
      </c>
      <c r="F6419">
        <v>0</v>
      </c>
      <c r="G6419">
        <v>0.45288716248267202</v>
      </c>
      <c r="H6419">
        <v>0.99967647171123397</v>
      </c>
    </row>
    <row r="6420" spans="1:8" x14ac:dyDescent="0.3">
      <c r="A6420">
        <v>6419</v>
      </c>
      <c r="B6420" t="s">
        <v>6622</v>
      </c>
      <c r="C6420">
        <v>1.8441158578922501E-4</v>
      </c>
      <c r="D6420">
        <v>1.8441158578922501E-4</v>
      </c>
      <c r="E6420">
        <v>1.8441158578922501E-4</v>
      </c>
      <c r="F6420">
        <v>1.8441158578922501E-4</v>
      </c>
      <c r="G6420">
        <v>1.0000000000004601</v>
      </c>
      <c r="H6420">
        <v>1.0000000000004601</v>
      </c>
    </row>
    <row r="6421" spans="1:8" x14ac:dyDescent="0.3">
      <c r="A6421">
        <v>6420</v>
      </c>
      <c r="B6421" t="s">
        <v>6623</v>
      </c>
      <c r="C6421">
        <v>1.26878181422537E-2</v>
      </c>
      <c r="D6421">
        <v>1.26878181422537E-2</v>
      </c>
      <c r="E6421">
        <v>1.26878181422537E-2</v>
      </c>
      <c r="F6421">
        <v>1.26878181422537E-2</v>
      </c>
      <c r="G6421">
        <v>0.99999999999990696</v>
      </c>
      <c r="H6421">
        <v>0.99999999999990696</v>
      </c>
    </row>
    <row r="6422" spans="1:8" x14ac:dyDescent="0.3">
      <c r="A6422">
        <v>6421</v>
      </c>
      <c r="B6422" t="s">
        <v>6624</v>
      </c>
      <c r="C6422">
        <v>0.14596235644629699</v>
      </c>
      <c r="D6422">
        <v>0.14596235644629699</v>
      </c>
      <c r="E6422">
        <v>0.14596235644629699</v>
      </c>
      <c r="F6422">
        <v>0.14596235644629699</v>
      </c>
      <c r="G6422">
        <v>0.99999999999973599</v>
      </c>
      <c r="H6422">
        <v>0.99999999999973599</v>
      </c>
    </row>
    <row r="6423" spans="1:8" x14ac:dyDescent="0.3">
      <c r="A6423">
        <v>6422</v>
      </c>
      <c r="B6423" t="s">
        <v>6625</v>
      </c>
      <c r="C6423">
        <v>6.9037039629050098E-3</v>
      </c>
      <c r="D6423">
        <v>6.9037039629050098E-3</v>
      </c>
      <c r="E6423">
        <v>6.9037039629050098E-3</v>
      </c>
      <c r="F6423">
        <v>6.9037039629050098E-3</v>
      </c>
      <c r="G6423">
        <v>0.99999999999839895</v>
      </c>
      <c r="H6423">
        <v>0.99999999999839895</v>
      </c>
    </row>
    <row r="6424" spans="1:8" x14ac:dyDescent="0.3">
      <c r="A6424">
        <v>6423</v>
      </c>
      <c r="B6424" t="s">
        <v>6626</v>
      </c>
      <c r="C6424">
        <v>9.9062426338125606E-3</v>
      </c>
      <c r="D6424">
        <v>9.9062426338125606E-3</v>
      </c>
      <c r="E6424">
        <v>9.9062426338125606E-3</v>
      </c>
      <c r="F6424">
        <v>9.9062426338125606E-3</v>
      </c>
      <c r="G6424">
        <v>0.96105954671753702</v>
      </c>
      <c r="H6424">
        <v>0.98504643406461401</v>
      </c>
    </row>
    <row r="6425" spans="1:8" x14ac:dyDescent="0.3">
      <c r="A6425">
        <v>6424</v>
      </c>
      <c r="B6425" t="s">
        <v>6627</v>
      </c>
      <c r="C6425" s="43">
        <v>3.8855870950161597E-6</v>
      </c>
      <c r="D6425" s="43">
        <v>3.8855870950161597E-6</v>
      </c>
      <c r="E6425" s="43">
        <v>3.8855870950161597E-6</v>
      </c>
      <c r="F6425" s="43">
        <v>3.8855870950161597E-6</v>
      </c>
      <c r="G6425">
        <v>0.58706791778071798</v>
      </c>
      <c r="H6425">
        <v>0.99161621586119297</v>
      </c>
    </row>
    <row r="6426" spans="1:8" x14ac:dyDescent="0.3">
      <c r="A6426">
        <v>6425</v>
      </c>
      <c r="B6426" t="s">
        <v>6628</v>
      </c>
      <c r="C6426">
        <v>0</v>
      </c>
      <c r="D6426">
        <v>0</v>
      </c>
      <c r="E6426">
        <v>0</v>
      </c>
      <c r="F6426">
        <v>0</v>
      </c>
      <c r="G6426">
        <v>0.26212184741757799</v>
      </c>
      <c r="H6426">
        <v>0.99999999999725098</v>
      </c>
    </row>
    <row r="6427" spans="1:8" x14ac:dyDescent="0.3">
      <c r="A6427">
        <v>6426</v>
      </c>
      <c r="B6427" t="s">
        <v>6629</v>
      </c>
      <c r="C6427">
        <v>0</v>
      </c>
      <c r="D6427">
        <v>0</v>
      </c>
      <c r="E6427">
        <v>0</v>
      </c>
      <c r="F6427">
        <v>0</v>
      </c>
      <c r="G6427">
        <v>0.98172302746192797</v>
      </c>
      <c r="H6427">
        <v>1.0000000000038001</v>
      </c>
    </row>
    <row r="6428" spans="1:8" x14ac:dyDescent="0.3">
      <c r="A6428">
        <v>6427</v>
      </c>
      <c r="B6428" t="s">
        <v>6630</v>
      </c>
      <c r="C6428">
        <v>4.5290298812801201E-2</v>
      </c>
      <c r="D6428">
        <v>4.5290298812801201E-2</v>
      </c>
      <c r="E6428">
        <v>4.5290298812801201E-2</v>
      </c>
      <c r="F6428">
        <v>4.5290298812801201E-2</v>
      </c>
      <c r="G6428">
        <v>0.96811280531000798</v>
      </c>
      <c r="H6428">
        <v>0.96811280531000798</v>
      </c>
    </row>
    <row r="6429" spans="1:8" x14ac:dyDescent="0.3">
      <c r="A6429">
        <v>6428</v>
      </c>
      <c r="B6429" t="s">
        <v>6631</v>
      </c>
      <c r="C6429">
        <v>0.112305639007025</v>
      </c>
      <c r="D6429">
        <v>0.112305639007025</v>
      </c>
      <c r="E6429">
        <v>0.112305639007025</v>
      </c>
      <c r="F6429">
        <v>0.112305639007025</v>
      </c>
      <c r="G6429">
        <v>1.00000000000055</v>
      </c>
      <c r="H6429">
        <v>1.00000000000055</v>
      </c>
    </row>
    <row r="6430" spans="1:8" x14ac:dyDescent="0.3">
      <c r="A6430">
        <v>6429</v>
      </c>
      <c r="B6430" t="s">
        <v>6632</v>
      </c>
      <c r="C6430">
        <v>0.234843805240703</v>
      </c>
      <c r="D6430">
        <v>0.234843805240703</v>
      </c>
      <c r="E6430">
        <v>0.234843805240703</v>
      </c>
      <c r="F6430">
        <v>0.234843805240703</v>
      </c>
      <c r="G6430">
        <v>0.72472999801225602</v>
      </c>
      <c r="H6430">
        <v>0.999999999999855</v>
      </c>
    </row>
    <row r="6431" spans="1:8" x14ac:dyDescent="0.3">
      <c r="A6431">
        <v>6430</v>
      </c>
      <c r="B6431" t="s">
        <v>6633</v>
      </c>
      <c r="C6431">
        <v>0</v>
      </c>
      <c r="D6431">
        <v>0</v>
      </c>
      <c r="E6431">
        <v>0</v>
      </c>
      <c r="F6431">
        <v>0</v>
      </c>
      <c r="G6431">
        <v>0.93359402281979398</v>
      </c>
      <c r="H6431">
        <v>1.00000000000003</v>
      </c>
    </row>
    <row r="6432" spans="1:8" x14ac:dyDescent="0.3">
      <c r="A6432">
        <v>6431</v>
      </c>
      <c r="B6432" t="s">
        <v>6634</v>
      </c>
      <c r="C6432">
        <v>0.112387072022835</v>
      </c>
      <c r="D6432">
        <v>0.112387072022835</v>
      </c>
      <c r="E6432">
        <v>0.112387072022835</v>
      </c>
      <c r="F6432">
        <v>0.112387072022835</v>
      </c>
      <c r="G6432">
        <v>0.657685795548132</v>
      </c>
      <c r="H6432">
        <v>0.99868045720473497</v>
      </c>
    </row>
    <row r="6433" spans="1:8" x14ac:dyDescent="0.3">
      <c r="A6433">
        <v>6432</v>
      </c>
      <c r="B6433" t="s">
        <v>6635</v>
      </c>
      <c r="C6433">
        <v>0</v>
      </c>
      <c r="D6433">
        <v>0</v>
      </c>
      <c r="E6433">
        <v>0</v>
      </c>
      <c r="F6433">
        <v>0</v>
      </c>
      <c r="G6433">
        <v>0.99613562853741699</v>
      </c>
      <c r="H6433">
        <v>0.99999999999990297</v>
      </c>
    </row>
    <row r="6434" spans="1:8" x14ac:dyDescent="0.3">
      <c r="A6434">
        <v>6433</v>
      </c>
      <c r="B6434" t="s">
        <v>6636</v>
      </c>
      <c r="C6434">
        <v>0</v>
      </c>
      <c r="D6434">
        <v>0</v>
      </c>
      <c r="E6434">
        <v>0</v>
      </c>
      <c r="F6434">
        <v>0</v>
      </c>
      <c r="G6434">
        <v>0.447499973478727</v>
      </c>
      <c r="H6434">
        <v>1.0000000000003899</v>
      </c>
    </row>
    <row r="6435" spans="1:8" x14ac:dyDescent="0.3">
      <c r="A6435">
        <v>6434</v>
      </c>
      <c r="B6435" t="s">
        <v>6637</v>
      </c>
      <c r="C6435">
        <v>0</v>
      </c>
      <c r="D6435">
        <v>0</v>
      </c>
      <c r="E6435">
        <v>0</v>
      </c>
      <c r="F6435">
        <v>0</v>
      </c>
      <c r="G6435">
        <v>0.62714458128836903</v>
      </c>
      <c r="H6435">
        <v>0.99999999999980205</v>
      </c>
    </row>
    <row r="6436" spans="1:8" x14ac:dyDescent="0.3">
      <c r="A6436">
        <v>6435</v>
      </c>
      <c r="B6436" t="s">
        <v>6638</v>
      </c>
      <c r="C6436">
        <v>0</v>
      </c>
      <c r="D6436">
        <v>0</v>
      </c>
      <c r="E6436">
        <v>0</v>
      </c>
      <c r="F6436">
        <v>0</v>
      </c>
      <c r="G6436">
        <v>0.37715680507334998</v>
      </c>
      <c r="H6436">
        <v>1.0000000000001401</v>
      </c>
    </row>
    <row r="6437" spans="1:8" x14ac:dyDescent="0.3">
      <c r="A6437">
        <v>6436</v>
      </c>
      <c r="B6437" t="s">
        <v>6639</v>
      </c>
      <c r="C6437">
        <v>0</v>
      </c>
      <c r="D6437">
        <v>0</v>
      </c>
      <c r="E6437">
        <v>0</v>
      </c>
      <c r="F6437">
        <v>0</v>
      </c>
      <c r="G6437">
        <v>0.94580322041065801</v>
      </c>
      <c r="H6437">
        <v>1.0000000000001299</v>
      </c>
    </row>
    <row r="6438" spans="1:8" x14ac:dyDescent="0.3">
      <c r="A6438">
        <v>6437</v>
      </c>
      <c r="B6438" t="s">
        <v>6640</v>
      </c>
      <c r="C6438">
        <v>0</v>
      </c>
      <c r="D6438">
        <v>0</v>
      </c>
      <c r="E6438">
        <v>0</v>
      </c>
      <c r="F6438">
        <v>0</v>
      </c>
      <c r="G6438">
        <v>0.80618727335776597</v>
      </c>
      <c r="H6438">
        <v>1.0000000000005</v>
      </c>
    </row>
    <row r="6439" spans="1:8" x14ac:dyDescent="0.3">
      <c r="A6439">
        <v>6438</v>
      </c>
      <c r="B6439" t="s">
        <v>6641</v>
      </c>
      <c r="C6439">
        <v>0.29546338689064899</v>
      </c>
      <c r="D6439">
        <v>0.29546338689064899</v>
      </c>
      <c r="E6439">
        <v>0.29546338689064899</v>
      </c>
      <c r="F6439">
        <v>0.29546338689064899</v>
      </c>
      <c r="G6439">
        <v>0.59052784937341996</v>
      </c>
      <c r="H6439">
        <v>0.77020752617696597</v>
      </c>
    </row>
    <row r="6440" spans="1:8" x14ac:dyDescent="0.3">
      <c r="A6440">
        <v>6439</v>
      </c>
      <c r="B6440" t="s">
        <v>6642</v>
      </c>
      <c r="C6440">
        <v>0.19558719271866201</v>
      </c>
      <c r="D6440">
        <v>0.19558719271866201</v>
      </c>
      <c r="E6440">
        <v>0.19558719271866201</v>
      </c>
      <c r="F6440">
        <v>0.19558719271866201</v>
      </c>
      <c r="G6440">
        <v>0.53320963148635903</v>
      </c>
      <c r="H6440">
        <v>1.0000000000001701</v>
      </c>
    </row>
    <row r="6441" spans="1:8" x14ac:dyDescent="0.3">
      <c r="A6441">
        <v>6440</v>
      </c>
      <c r="B6441" t="s">
        <v>6643</v>
      </c>
      <c r="C6441">
        <v>0.33552009806085797</v>
      </c>
      <c r="D6441">
        <v>0.33552009806085797</v>
      </c>
      <c r="E6441">
        <v>0.33552009806085797</v>
      </c>
      <c r="F6441">
        <v>0.33552009806085797</v>
      </c>
      <c r="G6441">
        <v>0.70346233928962298</v>
      </c>
      <c r="H6441">
        <v>0.99999999999987299</v>
      </c>
    </row>
    <row r="6442" spans="1:8" x14ac:dyDescent="0.3">
      <c r="A6442">
        <v>6441</v>
      </c>
      <c r="B6442" t="s">
        <v>6644</v>
      </c>
      <c r="C6442">
        <v>3.2693636955998202E-2</v>
      </c>
      <c r="D6442">
        <v>3.2693636955998202E-2</v>
      </c>
      <c r="E6442">
        <v>3.2693636955998202E-2</v>
      </c>
      <c r="F6442">
        <v>3.2693636955998202E-2</v>
      </c>
      <c r="G6442">
        <v>0.29552805791800202</v>
      </c>
      <c r="H6442">
        <v>0.60294282236955299</v>
      </c>
    </row>
    <row r="6443" spans="1:8" x14ac:dyDescent="0.3">
      <c r="A6443">
        <v>6442</v>
      </c>
      <c r="B6443" t="s">
        <v>6645</v>
      </c>
      <c r="C6443">
        <v>0.14489006804854901</v>
      </c>
      <c r="D6443">
        <v>0.14489006804854901</v>
      </c>
      <c r="E6443">
        <v>0.14489006804854901</v>
      </c>
      <c r="F6443">
        <v>0.14489006804854901</v>
      </c>
      <c r="G6443">
        <v>0.26223190054911899</v>
      </c>
      <c r="H6443">
        <v>0.872097690391339</v>
      </c>
    </row>
    <row r="6444" spans="1:8" x14ac:dyDescent="0.3">
      <c r="A6444">
        <v>6443</v>
      </c>
      <c r="B6444" t="s">
        <v>6646</v>
      </c>
      <c r="C6444">
        <v>0.19414954698301301</v>
      </c>
      <c r="D6444">
        <v>0.19414954698301301</v>
      </c>
      <c r="E6444">
        <v>0.19414954698301301</v>
      </c>
      <c r="F6444">
        <v>0.19414954698301301</v>
      </c>
      <c r="G6444">
        <v>0.42612652650250599</v>
      </c>
      <c r="H6444">
        <v>0.99999999999999301</v>
      </c>
    </row>
    <row r="6445" spans="1:8" x14ac:dyDescent="0.3">
      <c r="A6445">
        <v>6444</v>
      </c>
      <c r="B6445" t="s">
        <v>6647</v>
      </c>
      <c r="C6445">
        <v>0.15008858401382999</v>
      </c>
      <c r="D6445">
        <v>0.15008858401382999</v>
      </c>
      <c r="E6445">
        <v>0.15008858401382999</v>
      </c>
      <c r="F6445">
        <v>0.15008858401382999</v>
      </c>
      <c r="G6445">
        <v>0.41473192226099298</v>
      </c>
      <c r="H6445">
        <v>0.99999999999982103</v>
      </c>
    </row>
    <row r="6446" spans="1:8" x14ac:dyDescent="0.3">
      <c r="A6446">
        <v>6445</v>
      </c>
      <c r="B6446" t="s">
        <v>6648</v>
      </c>
      <c r="C6446">
        <v>2.6081889122885001E-2</v>
      </c>
      <c r="D6446">
        <v>2.6081889122885001E-2</v>
      </c>
      <c r="E6446">
        <v>2.6081889122885001E-2</v>
      </c>
      <c r="F6446">
        <v>2.6081889122885001E-2</v>
      </c>
      <c r="G6446">
        <v>0.23036802476429599</v>
      </c>
      <c r="H6446">
        <v>0.86245923087347598</v>
      </c>
    </row>
    <row r="6447" spans="1:8" x14ac:dyDescent="0.3">
      <c r="A6447">
        <v>6446</v>
      </c>
      <c r="B6447" t="s">
        <v>6649</v>
      </c>
      <c r="C6447">
        <v>7.6956537501357294E-2</v>
      </c>
      <c r="D6447">
        <v>7.6956537501357294E-2</v>
      </c>
      <c r="E6447">
        <v>7.6956537501357294E-2</v>
      </c>
      <c r="F6447">
        <v>7.6956537501357294E-2</v>
      </c>
      <c r="G6447">
        <v>0.60672121980155802</v>
      </c>
      <c r="H6447">
        <v>0.94327875302511</v>
      </c>
    </row>
    <row r="6448" spans="1:8" x14ac:dyDescent="0.3">
      <c r="A6448">
        <v>6447</v>
      </c>
      <c r="B6448" t="s">
        <v>6650</v>
      </c>
      <c r="C6448">
        <v>3.2634703301255397E-2</v>
      </c>
      <c r="D6448">
        <v>3.2634703301255397E-2</v>
      </c>
      <c r="E6448">
        <v>3.2634703301255397E-2</v>
      </c>
      <c r="F6448">
        <v>3.2634703301255397E-2</v>
      </c>
      <c r="G6448">
        <v>0.27091010224479001</v>
      </c>
      <c r="H6448">
        <v>0.73373336931510502</v>
      </c>
    </row>
    <row r="6449" spans="1:8" x14ac:dyDescent="0.3">
      <c r="A6449">
        <v>6448</v>
      </c>
      <c r="B6449" t="s">
        <v>6651</v>
      </c>
      <c r="C6449">
        <v>7.4277908733890396E-2</v>
      </c>
      <c r="D6449">
        <v>7.4277908733890396E-2</v>
      </c>
      <c r="E6449">
        <v>7.4277908733890396E-2</v>
      </c>
      <c r="F6449">
        <v>7.4277908733890396E-2</v>
      </c>
      <c r="G6449">
        <v>0.54041681098697603</v>
      </c>
      <c r="H6449">
        <v>1.0000000000004601</v>
      </c>
    </row>
    <row r="6450" spans="1:8" x14ac:dyDescent="0.3">
      <c r="A6450">
        <v>6449</v>
      </c>
      <c r="B6450" t="s">
        <v>6652</v>
      </c>
      <c r="C6450">
        <v>0.432651467928866</v>
      </c>
      <c r="D6450">
        <v>0.432651467928866</v>
      </c>
      <c r="E6450">
        <v>0.432651467928866</v>
      </c>
      <c r="F6450">
        <v>0.432651467928866</v>
      </c>
      <c r="G6450">
        <v>0.98191162916151797</v>
      </c>
      <c r="H6450">
        <v>0.99211158553542</v>
      </c>
    </row>
    <row r="6451" spans="1:8" x14ac:dyDescent="0.3">
      <c r="A6451">
        <v>6450</v>
      </c>
      <c r="B6451" t="s">
        <v>6653</v>
      </c>
      <c r="C6451">
        <v>0</v>
      </c>
      <c r="D6451">
        <v>0</v>
      </c>
      <c r="E6451">
        <v>0</v>
      </c>
      <c r="F6451">
        <v>0</v>
      </c>
      <c r="G6451">
        <v>0.69733984852213804</v>
      </c>
      <c r="H6451">
        <v>1.0000000000001801</v>
      </c>
    </row>
    <row r="6452" spans="1:8" x14ac:dyDescent="0.3">
      <c r="A6452">
        <v>6451</v>
      </c>
      <c r="B6452" t="s">
        <v>6654</v>
      </c>
      <c r="C6452">
        <v>5.3149342848231697E-3</v>
      </c>
      <c r="D6452">
        <v>5.3149342848231697E-3</v>
      </c>
      <c r="E6452">
        <v>5.3149342848231697E-3</v>
      </c>
      <c r="F6452">
        <v>5.3149342848231697E-3</v>
      </c>
      <c r="G6452">
        <v>0.79182844635497296</v>
      </c>
      <c r="H6452">
        <v>1.00000000000001</v>
      </c>
    </row>
    <row r="6453" spans="1:8" x14ac:dyDescent="0.3">
      <c r="A6453">
        <v>6452</v>
      </c>
      <c r="B6453" t="s">
        <v>6655</v>
      </c>
      <c r="C6453">
        <v>1.8372306055002698E-2</v>
      </c>
      <c r="D6453">
        <v>1.8372306055002698E-2</v>
      </c>
      <c r="E6453">
        <v>1.8372306055002698E-2</v>
      </c>
      <c r="F6453">
        <v>1.8372306055002698E-2</v>
      </c>
      <c r="G6453">
        <v>0.48334629760492098</v>
      </c>
      <c r="H6453">
        <v>0.99999999999981304</v>
      </c>
    </row>
    <row r="6454" spans="1:8" x14ac:dyDescent="0.3">
      <c r="A6454">
        <v>6453</v>
      </c>
      <c r="B6454" t="s">
        <v>6656</v>
      </c>
      <c r="C6454">
        <v>3.4491831800335701E-2</v>
      </c>
      <c r="D6454">
        <v>3.4491831800335701E-2</v>
      </c>
      <c r="E6454">
        <v>3.4491831800335701E-2</v>
      </c>
      <c r="F6454">
        <v>3.4491831800335701E-2</v>
      </c>
      <c r="G6454">
        <v>0.66971858970506004</v>
      </c>
      <c r="H6454">
        <v>0.99999999999977796</v>
      </c>
    </row>
    <row r="6455" spans="1:8" x14ac:dyDescent="0.3">
      <c r="A6455">
        <v>6454</v>
      </c>
      <c r="B6455" t="s">
        <v>6657</v>
      </c>
      <c r="C6455">
        <v>5.5409683370466298E-2</v>
      </c>
      <c r="D6455">
        <v>5.5409683370466298E-2</v>
      </c>
      <c r="E6455">
        <v>5.5409683370466298E-2</v>
      </c>
      <c r="F6455">
        <v>5.5409683370466298E-2</v>
      </c>
      <c r="G6455">
        <v>0.87636098885727198</v>
      </c>
      <c r="H6455">
        <v>0.952444665526887</v>
      </c>
    </row>
    <row r="6456" spans="1:8" x14ac:dyDescent="0.3">
      <c r="A6456">
        <v>6455</v>
      </c>
      <c r="B6456" t="s">
        <v>6658</v>
      </c>
      <c r="C6456">
        <v>8.4722733747649905E-3</v>
      </c>
      <c r="D6456">
        <v>8.4722733747649905E-3</v>
      </c>
      <c r="E6456">
        <v>8.4722733747649905E-3</v>
      </c>
      <c r="F6456">
        <v>8.4722733747649905E-3</v>
      </c>
      <c r="G6456">
        <v>0.56075081901600798</v>
      </c>
      <c r="H6456">
        <v>0.99999999999978995</v>
      </c>
    </row>
    <row r="6457" spans="1:8" x14ac:dyDescent="0.3">
      <c r="A6457">
        <v>6456</v>
      </c>
      <c r="B6457" t="s">
        <v>6659</v>
      </c>
      <c r="C6457">
        <v>0</v>
      </c>
      <c r="D6457">
        <v>0</v>
      </c>
      <c r="E6457">
        <v>0</v>
      </c>
      <c r="F6457">
        <v>0</v>
      </c>
      <c r="G6457">
        <v>0</v>
      </c>
      <c r="H6457">
        <v>1</v>
      </c>
    </row>
    <row r="6458" spans="1:8" x14ac:dyDescent="0.3">
      <c r="A6458">
        <v>6457</v>
      </c>
      <c r="B6458" t="s">
        <v>6660</v>
      </c>
      <c r="C6458">
        <v>0</v>
      </c>
      <c r="D6458">
        <v>0</v>
      </c>
      <c r="E6458">
        <v>0</v>
      </c>
      <c r="F6458">
        <v>0</v>
      </c>
      <c r="G6458">
        <v>0</v>
      </c>
      <c r="H6458">
        <v>1</v>
      </c>
    </row>
    <row r="6459" spans="1:8" x14ac:dyDescent="0.3">
      <c r="A6459">
        <v>6458</v>
      </c>
      <c r="B6459" t="s">
        <v>6661</v>
      </c>
      <c r="C6459">
        <v>0</v>
      </c>
      <c r="D6459">
        <v>0</v>
      </c>
      <c r="E6459">
        <v>0</v>
      </c>
      <c r="F6459">
        <v>0</v>
      </c>
      <c r="G6459">
        <v>0</v>
      </c>
      <c r="H6459">
        <v>1</v>
      </c>
    </row>
    <row r="6460" spans="1:8" x14ac:dyDescent="0.3">
      <c r="A6460">
        <v>6459</v>
      </c>
      <c r="B6460" t="s">
        <v>6662</v>
      </c>
      <c r="C6460">
        <v>0</v>
      </c>
      <c r="D6460">
        <v>0</v>
      </c>
      <c r="E6460">
        <v>0</v>
      </c>
      <c r="F6460">
        <v>0</v>
      </c>
      <c r="G6460">
        <v>0</v>
      </c>
      <c r="H6460">
        <v>1</v>
      </c>
    </row>
    <row r="6461" spans="1:8" x14ac:dyDescent="0.3">
      <c r="A6461">
        <v>6460</v>
      </c>
      <c r="B6461" t="s">
        <v>6663</v>
      </c>
      <c r="C6461">
        <v>0</v>
      </c>
      <c r="D6461">
        <v>0</v>
      </c>
      <c r="E6461">
        <v>0</v>
      </c>
      <c r="F6461">
        <v>0</v>
      </c>
      <c r="G6461">
        <v>0</v>
      </c>
      <c r="H6461">
        <v>1</v>
      </c>
    </row>
    <row r="6462" spans="1:8" x14ac:dyDescent="0.3">
      <c r="A6462">
        <v>6461</v>
      </c>
      <c r="B6462" t="s">
        <v>6664</v>
      </c>
      <c r="C6462">
        <v>0</v>
      </c>
      <c r="D6462">
        <v>0</v>
      </c>
      <c r="E6462">
        <v>0</v>
      </c>
      <c r="F6462">
        <v>0</v>
      </c>
      <c r="G6462">
        <v>0</v>
      </c>
      <c r="H6462">
        <v>1</v>
      </c>
    </row>
    <row r="6463" spans="1:8" x14ac:dyDescent="0.3">
      <c r="A6463">
        <v>6462</v>
      </c>
      <c r="B6463" t="s">
        <v>6665</v>
      </c>
      <c r="C6463">
        <v>0</v>
      </c>
      <c r="D6463">
        <v>0</v>
      </c>
      <c r="E6463">
        <v>0</v>
      </c>
      <c r="F6463">
        <v>0</v>
      </c>
      <c r="G6463">
        <v>0</v>
      </c>
      <c r="H6463">
        <v>1</v>
      </c>
    </row>
    <row r="6464" spans="1:8" x14ac:dyDescent="0.3">
      <c r="A6464">
        <v>6463</v>
      </c>
      <c r="B6464" t="s">
        <v>6666</v>
      </c>
      <c r="C6464">
        <v>0</v>
      </c>
      <c r="D6464">
        <v>0</v>
      </c>
      <c r="E6464">
        <v>0</v>
      </c>
      <c r="F6464">
        <v>0</v>
      </c>
      <c r="G6464">
        <v>0</v>
      </c>
      <c r="H6464">
        <v>1</v>
      </c>
    </row>
    <row r="6465" spans="1:8" x14ac:dyDescent="0.3">
      <c r="A6465">
        <v>6464</v>
      </c>
      <c r="B6465" t="s">
        <v>6667</v>
      </c>
      <c r="C6465">
        <v>0</v>
      </c>
      <c r="D6465">
        <v>0</v>
      </c>
      <c r="E6465">
        <v>0</v>
      </c>
      <c r="F6465">
        <v>0</v>
      </c>
      <c r="G6465">
        <v>0</v>
      </c>
      <c r="H6465">
        <v>1</v>
      </c>
    </row>
    <row r="6466" spans="1:8" x14ac:dyDescent="0.3">
      <c r="A6466">
        <v>6465</v>
      </c>
      <c r="B6466" t="s">
        <v>6668</v>
      </c>
      <c r="C6466">
        <v>0</v>
      </c>
      <c r="D6466">
        <v>0</v>
      </c>
      <c r="E6466">
        <v>0</v>
      </c>
      <c r="F6466">
        <v>0</v>
      </c>
      <c r="G6466">
        <v>0</v>
      </c>
      <c r="H6466">
        <v>1</v>
      </c>
    </row>
    <row r="6467" spans="1:8" x14ac:dyDescent="0.3">
      <c r="A6467">
        <v>6466</v>
      </c>
      <c r="B6467" t="s">
        <v>6669</v>
      </c>
      <c r="C6467">
        <v>0</v>
      </c>
      <c r="D6467">
        <v>0</v>
      </c>
      <c r="E6467">
        <v>0</v>
      </c>
      <c r="F6467">
        <v>0</v>
      </c>
      <c r="G6467">
        <v>0</v>
      </c>
      <c r="H6467">
        <v>1</v>
      </c>
    </row>
    <row r="6468" spans="1:8" x14ac:dyDescent="0.3">
      <c r="A6468">
        <v>6467</v>
      </c>
      <c r="B6468" t="s">
        <v>6670</v>
      </c>
      <c r="C6468">
        <v>0</v>
      </c>
      <c r="D6468">
        <v>0</v>
      </c>
      <c r="E6468">
        <v>0</v>
      </c>
      <c r="F6468">
        <v>0</v>
      </c>
      <c r="G6468">
        <v>0</v>
      </c>
      <c r="H6468">
        <v>1</v>
      </c>
    </row>
    <row r="6469" spans="1:8" x14ac:dyDescent="0.3">
      <c r="A6469">
        <v>6468</v>
      </c>
      <c r="B6469" t="s">
        <v>6671</v>
      </c>
      <c r="C6469">
        <v>0</v>
      </c>
      <c r="D6469">
        <v>0</v>
      </c>
      <c r="E6469">
        <v>0</v>
      </c>
      <c r="F6469">
        <v>0</v>
      </c>
      <c r="G6469">
        <v>0</v>
      </c>
      <c r="H6469">
        <v>1</v>
      </c>
    </row>
    <row r="6470" spans="1:8" x14ac:dyDescent="0.3">
      <c r="A6470">
        <v>6469</v>
      </c>
      <c r="B6470" t="s">
        <v>6672</v>
      </c>
      <c r="C6470">
        <v>0</v>
      </c>
      <c r="D6470">
        <v>0</v>
      </c>
      <c r="E6470">
        <v>0</v>
      </c>
      <c r="F6470">
        <v>0</v>
      </c>
      <c r="G6470">
        <v>0</v>
      </c>
      <c r="H6470">
        <v>1</v>
      </c>
    </row>
    <row r="6471" spans="1:8" x14ac:dyDescent="0.3">
      <c r="A6471">
        <v>6470</v>
      </c>
      <c r="B6471" t="s">
        <v>6673</v>
      </c>
      <c r="C6471">
        <v>0</v>
      </c>
      <c r="D6471">
        <v>0</v>
      </c>
      <c r="E6471">
        <v>0</v>
      </c>
      <c r="F6471">
        <v>0</v>
      </c>
      <c r="G6471">
        <v>0</v>
      </c>
      <c r="H6471">
        <v>1</v>
      </c>
    </row>
    <row r="6472" spans="1:8" x14ac:dyDescent="0.3">
      <c r="A6472">
        <v>6471</v>
      </c>
      <c r="B6472" t="s">
        <v>6674</v>
      </c>
      <c r="C6472">
        <v>0</v>
      </c>
      <c r="D6472">
        <v>0</v>
      </c>
      <c r="E6472">
        <v>0</v>
      </c>
      <c r="F6472">
        <v>0</v>
      </c>
      <c r="G6472">
        <v>0</v>
      </c>
      <c r="H6472">
        <v>1</v>
      </c>
    </row>
    <row r="6473" spans="1:8" x14ac:dyDescent="0.3">
      <c r="A6473">
        <v>6472</v>
      </c>
      <c r="B6473" t="s">
        <v>6675</v>
      </c>
      <c r="C6473">
        <v>0</v>
      </c>
      <c r="D6473">
        <v>0</v>
      </c>
      <c r="E6473">
        <v>0</v>
      </c>
      <c r="F6473">
        <v>0</v>
      </c>
      <c r="G6473">
        <v>0</v>
      </c>
      <c r="H6473">
        <v>1</v>
      </c>
    </row>
    <row r="6474" spans="1:8" x14ac:dyDescent="0.3">
      <c r="A6474">
        <v>6473</v>
      </c>
      <c r="B6474" t="s">
        <v>6676</v>
      </c>
      <c r="C6474">
        <v>0</v>
      </c>
      <c r="D6474">
        <v>0</v>
      </c>
      <c r="E6474">
        <v>0</v>
      </c>
      <c r="F6474">
        <v>0</v>
      </c>
      <c r="G6474">
        <v>0</v>
      </c>
      <c r="H6474">
        <v>1</v>
      </c>
    </row>
    <row r="6475" spans="1:8" x14ac:dyDescent="0.3">
      <c r="A6475">
        <v>6474</v>
      </c>
      <c r="B6475" t="s">
        <v>6677</v>
      </c>
      <c r="C6475">
        <v>0</v>
      </c>
      <c r="D6475">
        <v>0</v>
      </c>
      <c r="E6475">
        <v>0</v>
      </c>
      <c r="F6475">
        <v>0</v>
      </c>
      <c r="G6475">
        <v>0</v>
      </c>
      <c r="H6475">
        <v>1</v>
      </c>
    </row>
    <row r="6476" spans="1:8" x14ac:dyDescent="0.3">
      <c r="A6476">
        <v>6475</v>
      </c>
      <c r="B6476" t="s">
        <v>6678</v>
      </c>
      <c r="C6476">
        <v>0</v>
      </c>
      <c r="D6476">
        <v>0</v>
      </c>
      <c r="E6476">
        <v>0</v>
      </c>
      <c r="F6476">
        <v>0</v>
      </c>
      <c r="G6476">
        <v>0</v>
      </c>
      <c r="H6476">
        <v>1</v>
      </c>
    </row>
    <row r="6477" spans="1:8" x14ac:dyDescent="0.3">
      <c r="A6477">
        <v>6476</v>
      </c>
      <c r="B6477" t="s">
        <v>6679</v>
      </c>
      <c r="C6477">
        <v>0</v>
      </c>
      <c r="D6477">
        <v>0</v>
      </c>
      <c r="E6477">
        <v>0</v>
      </c>
      <c r="F6477">
        <v>0</v>
      </c>
      <c r="G6477">
        <v>0</v>
      </c>
      <c r="H6477">
        <v>1</v>
      </c>
    </row>
    <row r="6478" spans="1:8" x14ac:dyDescent="0.3">
      <c r="A6478">
        <v>6477</v>
      </c>
      <c r="B6478" t="s">
        <v>6680</v>
      </c>
      <c r="C6478">
        <v>0</v>
      </c>
      <c r="D6478">
        <v>0</v>
      </c>
      <c r="E6478">
        <v>0</v>
      </c>
      <c r="F6478">
        <v>0</v>
      </c>
      <c r="G6478">
        <v>0</v>
      </c>
      <c r="H6478">
        <v>1</v>
      </c>
    </row>
    <row r="6479" spans="1:8" x14ac:dyDescent="0.3">
      <c r="A6479">
        <v>6478</v>
      </c>
      <c r="B6479" t="s">
        <v>6681</v>
      </c>
      <c r="C6479">
        <v>0</v>
      </c>
      <c r="D6479">
        <v>0</v>
      </c>
      <c r="E6479">
        <v>0</v>
      </c>
      <c r="F6479">
        <v>0</v>
      </c>
      <c r="G6479">
        <v>0</v>
      </c>
      <c r="H6479">
        <v>1</v>
      </c>
    </row>
    <row r="6480" spans="1:8" x14ac:dyDescent="0.3">
      <c r="A6480">
        <v>6479</v>
      </c>
      <c r="B6480" t="s">
        <v>6682</v>
      </c>
      <c r="C6480">
        <v>0</v>
      </c>
      <c r="D6480">
        <v>0</v>
      </c>
      <c r="E6480">
        <v>0</v>
      </c>
      <c r="F6480">
        <v>0</v>
      </c>
      <c r="G6480">
        <v>0</v>
      </c>
      <c r="H6480">
        <v>1</v>
      </c>
    </row>
    <row r="6481" spans="1:8" x14ac:dyDescent="0.3">
      <c r="A6481">
        <v>6480</v>
      </c>
      <c r="B6481" t="s">
        <v>6683</v>
      </c>
      <c r="C6481">
        <v>0</v>
      </c>
      <c r="D6481">
        <v>0</v>
      </c>
      <c r="E6481">
        <v>0</v>
      </c>
      <c r="F6481">
        <v>0</v>
      </c>
      <c r="G6481">
        <v>0</v>
      </c>
      <c r="H6481">
        <v>1</v>
      </c>
    </row>
    <row r="6482" spans="1:8" x14ac:dyDescent="0.3">
      <c r="A6482">
        <v>6481</v>
      </c>
      <c r="B6482" t="s">
        <v>6684</v>
      </c>
      <c r="C6482">
        <v>0</v>
      </c>
      <c r="D6482">
        <v>0</v>
      </c>
      <c r="E6482">
        <v>0</v>
      </c>
      <c r="F6482">
        <v>0</v>
      </c>
      <c r="G6482">
        <v>0</v>
      </c>
      <c r="H6482">
        <v>1</v>
      </c>
    </row>
    <row r="6483" spans="1:8" x14ac:dyDescent="0.3">
      <c r="A6483">
        <v>6482</v>
      </c>
      <c r="B6483" t="s">
        <v>6685</v>
      </c>
      <c r="C6483">
        <v>0</v>
      </c>
      <c r="D6483">
        <v>0</v>
      </c>
      <c r="E6483">
        <v>0</v>
      </c>
      <c r="F6483">
        <v>0</v>
      </c>
      <c r="G6483">
        <v>0</v>
      </c>
      <c r="H6483">
        <v>1</v>
      </c>
    </row>
    <row r="6484" spans="1:8" x14ac:dyDescent="0.3">
      <c r="A6484">
        <v>6483</v>
      </c>
      <c r="B6484" t="s">
        <v>6686</v>
      </c>
      <c r="C6484">
        <v>0</v>
      </c>
      <c r="D6484">
        <v>0</v>
      </c>
      <c r="E6484">
        <v>0</v>
      </c>
      <c r="F6484">
        <v>0</v>
      </c>
      <c r="G6484">
        <v>0</v>
      </c>
      <c r="H6484">
        <v>1</v>
      </c>
    </row>
    <row r="6485" spans="1:8" x14ac:dyDescent="0.3">
      <c r="A6485">
        <v>6484</v>
      </c>
      <c r="B6485" t="s">
        <v>6687</v>
      </c>
      <c r="C6485">
        <v>0</v>
      </c>
      <c r="D6485">
        <v>0</v>
      </c>
      <c r="E6485">
        <v>0</v>
      </c>
      <c r="F6485">
        <v>0</v>
      </c>
      <c r="G6485">
        <v>0</v>
      </c>
      <c r="H6485">
        <v>1</v>
      </c>
    </row>
    <row r="6486" spans="1:8" x14ac:dyDescent="0.3">
      <c r="A6486">
        <v>6485</v>
      </c>
      <c r="B6486" t="s">
        <v>6688</v>
      </c>
      <c r="C6486">
        <v>0</v>
      </c>
      <c r="D6486">
        <v>0</v>
      </c>
      <c r="E6486">
        <v>0</v>
      </c>
      <c r="F6486">
        <v>0</v>
      </c>
      <c r="G6486">
        <v>0</v>
      </c>
      <c r="H6486">
        <v>1</v>
      </c>
    </row>
    <row r="6487" spans="1:8" x14ac:dyDescent="0.3">
      <c r="A6487">
        <v>6486</v>
      </c>
      <c r="B6487" t="s">
        <v>6689</v>
      </c>
      <c r="C6487">
        <v>0</v>
      </c>
      <c r="D6487">
        <v>0</v>
      </c>
      <c r="E6487">
        <v>0</v>
      </c>
      <c r="F6487">
        <v>0</v>
      </c>
      <c r="G6487">
        <v>0</v>
      </c>
      <c r="H6487">
        <v>1</v>
      </c>
    </row>
    <row r="6488" spans="1:8" x14ac:dyDescent="0.3">
      <c r="A6488">
        <v>6487</v>
      </c>
      <c r="B6488" t="s">
        <v>6690</v>
      </c>
      <c r="C6488">
        <v>0</v>
      </c>
      <c r="D6488">
        <v>0</v>
      </c>
      <c r="E6488">
        <v>0</v>
      </c>
      <c r="F6488">
        <v>0</v>
      </c>
      <c r="G6488">
        <v>0</v>
      </c>
      <c r="H6488">
        <v>1</v>
      </c>
    </row>
    <row r="6489" spans="1:8" x14ac:dyDescent="0.3">
      <c r="A6489">
        <v>6488</v>
      </c>
      <c r="B6489" t="s">
        <v>6691</v>
      </c>
      <c r="C6489">
        <v>0</v>
      </c>
      <c r="D6489">
        <v>0</v>
      </c>
      <c r="E6489">
        <v>0</v>
      </c>
      <c r="F6489">
        <v>0</v>
      </c>
      <c r="G6489">
        <v>0</v>
      </c>
      <c r="H6489">
        <v>1</v>
      </c>
    </row>
    <row r="6490" spans="1:8" x14ac:dyDescent="0.3">
      <c r="A6490">
        <v>6489</v>
      </c>
      <c r="B6490" t="s">
        <v>6692</v>
      </c>
      <c r="C6490">
        <v>0</v>
      </c>
      <c r="D6490">
        <v>0</v>
      </c>
      <c r="E6490">
        <v>0</v>
      </c>
      <c r="F6490">
        <v>0</v>
      </c>
      <c r="G6490">
        <v>0</v>
      </c>
      <c r="H6490">
        <v>1</v>
      </c>
    </row>
    <row r="6491" spans="1:8" x14ac:dyDescent="0.3">
      <c r="A6491">
        <v>6490</v>
      </c>
      <c r="B6491" t="s">
        <v>6693</v>
      </c>
      <c r="C6491">
        <v>0</v>
      </c>
      <c r="D6491">
        <v>0</v>
      </c>
      <c r="E6491">
        <v>0</v>
      </c>
      <c r="F6491">
        <v>0</v>
      </c>
      <c r="G6491">
        <v>0</v>
      </c>
      <c r="H6491">
        <v>1</v>
      </c>
    </row>
    <row r="6492" spans="1:8" x14ac:dyDescent="0.3">
      <c r="A6492">
        <v>6491</v>
      </c>
      <c r="B6492" t="s">
        <v>6694</v>
      </c>
      <c r="C6492">
        <v>0</v>
      </c>
      <c r="D6492">
        <v>0</v>
      </c>
      <c r="E6492">
        <v>0</v>
      </c>
      <c r="F6492">
        <v>0</v>
      </c>
      <c r="G6492">
        <v>0</v>
      </c>
      <c r="H6492">
        <v>1</v>
      </c>
    </row>
    <row r="6493" spans="1:8" x14ac:dyDescent="0.3">
      <c r="A6493">
        <v>6492</v>
      </c>
      <c r="B6493" t="s">
        <v>6695</v>
      </c>
      <c r="C6493">
        <v>0</v>
      </c>
      <c r="D6493">
        <v>0</v>
      </c>
      <c r="E6493">
        <v>0</v>
      </c>
      <c r="F6493">
        <v>0</v>
      </c>
      <c r="G6493">
        <v>0</v>
      </c>
      <c r="H6493">
        <v>1</v>
      </c>
    </row>
    <row r="6494" spans="1:8" x14ac:dyDescent="0.3">
      <c r="A6494">
        <v>6493</v>
      </c>
      <c r="B6494" t="s">
        <v>6696</v>
      </c>
      <c r="C6494">
        <v>0</v>
      </c>
      <c r="D6494">
        <v>0</v>
      </c>
      <c r="E6494">
        <v>0</v>
      </c>
      <c r="F6494">
        <v>0</v>
      </c>
      <c r="G6494">
        <v>0</v>
      </c>
      <c r="H6494">
        <v>1</v>
      </c>
    </row>
    <row r="6495" spans="1:8" x14ac:dyDescent="0.3">
      <c r="A6495">
        <v>6494</v>
      </c>
      <c r="B6495" t="s">
        <v>6697</v>
      </c>
      <c r="C6495">
        <v>0</v>
      </c>
      <c r="D6495">
        <v>0</v>
      </c>
      <c r="E6495">
        <v>0</v>
      </c>
      <c r="F6495">
        <v>0</v>
      </c>
      <c r="G6495">
        <v>0</v>
      </c>
      <c r="H6495">
        <v>1</v>
      </c>
    </row>
    <row r="6496" spans="1:8" x14ac:dyDescent="0.3">
      <c r="A6496">
        <v>6495</v>
      </c>
      <c r="B6496" t="s">
        <v>6698</v>
      </c>
      <c r="C6496">
        <v>0</v>
      </c>
      <c r="D6496">
        <v>0</v>
      </c>
      <c r="E6496">
        <v>0</v>
      </c>
      <c r="F6496">
        <v>0</v>
      </c>
      <c r="G6496">
        <v>0</v>
      </c>
      <c r="H6496">
        <v>1</v>
      </c>
    </row>
    <row r="6497" spans="1:8" x14ac:dyDescent="0.3">
      <c r="A6497">
        <v>6496</v>
      </c>
      <c r="B6497" t="s">
        <v>6699</v>
      </c>
      <c r="C6497">
        <v>0</v>
      </c>
      <c r="D6497">
        <v>0</v>
      </c>
      <c r="E6497">
        <v>0</v>
      </c>
      <c r="F6497">
        <v>0</v>
      </c>
      <c r="G6497">
        <v>0</v>
      </c>
      <c r="H6497">
        <v>1</v>
      </c>
    </row>
    <row r="6498" spans="1:8" x14ac:dyDescent="0.3">
      <c r="A6498">
        <v>6497</v>
      </c>
      <c r="B6498" t="s">
        <v>6700</v>
      </c>
      <c r="C6498">
        <v>0</v>
      </c>
      <c r="D6498">
        <v>0</v>
      </c>
      <c r="E6498">
        <v>0</v>
      </c>
      <c r="F6498">
        <v>0</v>
      </c>
      <c r="G6498">
        <v>0</v>
      </c>
      <c r="H6498">
        <v>1</v>
      </c>
    </row>
    <row r="6499" spans="1:8" x14ac:dyDescent="0.3">
      <c r="A6499">
        <v>6498</v>
      </c>
      <c r="B6499" t="s">
        <v>6701</v>
      </c>
      <c r="C6499">
        <v>0</v>
      </c>
      <c r="D6499">
        <v>0</v>
      </c>
      <c r="E6499">
        <v>0</v>
      </c>
      <c r="F6499">
        <v>0</v>
      </c>
      <c r="G6499">
        <v>0</v>
      </c>
      <c r="H6499">
        <v>1</v>
      </c>
    </row>
    <row r="6500" spans="1:8" x14ac:dyDescent="0.3">
      <c r="A6500">
        <v>6499</v>
      </c>
      <c r="B6500" t="s">
        <v>6702</v>
      </c>
      <c r="C6500">
        <v>0</v>
      </c>
      <c r="D6500">
        <v>0</v>
      </c>
      <c r="E6500">
        <v>0</v>
      </c>
      <c r="F6500">
        <v>0</v>
      </c>
      <c r="G6500">
        <v>0</v>
      </c>
      <c r="H6500">
        <v>1</v>
      </c>
    </row>
    <row r="6501" spans="1:8" x14ac:dyDescent="0.3">
      <c r="A6501">
        <v>6500</v>
      </c>
      <c r="B6501" t="s">
        <v>6703</v>
      </c>
      <c r="C6501">
        <v>0</v>
      </c>
      <c r="D6501">
        <v>0</v>
      </c>
      <c r="E6501">
        <v>0</v>
      </c>
      <c r="F6501">
        <v>0</v>
      </c>
      <c r="G6501">
        <v>0</v>
      </c>
      <c r="H6501">
        <v>1</v>
      </c>
    </row>
    <row r="6502" spans="1:8" x14ac:dyDescent="0.3">
      <c r="A6502">
        <v>6501</v>
      </c>
      <c r="B6502" t="s">
        <v>6704</v>
      </c>
      <c r="C6502">
        <v>0</v>
      </c>
      <c r="D6502">
        <v>0</v>
      </c>
      <c r="E6502">
        <v>0</v>
      </c>
      <c r="F6502">
        <v>0</v>
      </c>
      <c r="G6502">
        <v>0</v>
      </c>
      <c r="H6502">
        <v>1</v>
      </c>
    </row>
    <row r="6503" spans="1:8" x14ac:dyDescent="0.3">
      <c r="A6503">
        <v>6502</v>
      </c>
      <c r="B6503" t="s">
        <v>6705</v>
      </c>
      <c r="C6503">
        <v>0</v>
      </c>
      <c r="D6503">
        <v>0</v>
      </c>
      <c r="E6503">
        <v>0</v>
      </c>
      <c r="F6503">
        <v>0</v>
      </c>
      <c r="G6503">
        <v>0</v>
      </c>
      <c r="H6503">
        <v>1</v>
      </c>
    </row>
    <row r="6504" spans="1:8" x14ac:dyDescent="0.3">
      <c r="A6504">
        <v>6503</v>
      </c>
      <c r="B6504" t="s">
        <v>6706</v>
      </c>
      <c r="C6504">
        <v>5.7644703703454897E-2</v>
      </c>
      <c r="D6504">
        <v>5.7644703703454897E-2</v>
      </c>
      <c r="E6504">
        <v>5.7644703703454897E-2</v>
      </c>
      <c r="F6504">
        <v>5.7644703703454897E-2</v>
      </c>
      <c r="G6504">
        <v>0.27553236753413801</v>
      </c>
      <c r="H6504">
        <v>0.99284961794954296</v>
      </c>
    </row>
    <row r="6505" spans="1:8" x14ac:dyDescent="0.3">
      <c r="A6505">
        <v>6504</v>
      </c>
      <c r="B6505" t="s">
        <v>6707</v>
      </c>
      <c r="C6505">
        <v>0</v>
      </c>
      <c r="D6505">
        <v>0</v>
      </c>
      <c r="E6505">
        <v>0</v>
      </c>
      <c r="F6505">
        <v>0</v>
      </c>
      <c r="G6505">
        <v>0.47731223575355203</v>
      </c>
      <c r="H6505">
        <v>1.0000000000001701</v>
      </c>
    </row>
    <row r="6506" spans="1:8" x14ac:dyDescent="0.3">
      <c r="A6506">
        <v>6505</v>
      </c>
      <c r="B6506" t="s">
        <v>6708</v>
      </c>
      <c r="C6506">
        <v>0</v>
      </c>
      <c r="D6506">
        <v>0</v>
      </c>
      <c r="E6506">
        <v>0</v>
      </c>
      <c r="F6506">
        <v>0</v>
      </c>
      <c r="G6506">
        <v>0.13196743167707101</v>
      </c>
      <c r="H6506">
        <v>0.937827406399249</v>
      </c>
    </row>
    <row r="6507" spans="1:8" x14ac:dyDescent="0.3">
      <c r="A6507">
        <v>6506</v>
      </c>
      <c r="B6507" t="s">
        <v>6709</v>
      </c>
      <c r="C6507">
        <v>0</v>
      </c>
      <c r="D6507">
        <v>0</v>
      </c>
      <c r="E6507">
        <v>0</v>
      </c>
      <c r="F6507">
        <v>0</v>
      </c>
      <c r="G6507">
        <v>0</v>
      </c>
      <c r="H6507">
        <v>1</v>
      </c>
    </row>
    <row r="6508" spans="1:8" x14ac:dyDescent="0.3">
      <c r="A6508">
        <v>6507</v>
      </c>
      <c r="B6508" t="s">
        <v>6710</v>
      </c>
      <c r="C6508">
        <v>0</v>
      </c>
      <c r="D6508">
        <v>0</v>
      </c>
      <c r="E6508">
        <v>0</v>
      </c>
      <c r="F6508">
        <v>0</v>
      </c>
      <c r="G6508">
        <v>0</v>
      </c>
      <c r="H6508">
        <v>1</v>
      </c>
    </row>
    <row r="6509" spans="1:8" x14ac:dyDescent="0.3">
      <c r="A6509">
        <v>6508</v>
      </c>
      <c r="B6509" t="s">
        <v>6711</v>
      </c>
      <c r="C6509">
        <v>0</v>
      </c>
      <c r="D6509">
        <v>0</v>
      </c>
      <c r="E6509">
        <v>0</v>
      </c>
      <c r="F6509">
        <v>0</v>
      </c>
      <c r="G6509">
        <v>0</v>
      </c>
      <c r="H6509">
        <v>1</v>
      </c>
    </row>
    <row r="6510" spans="1:8" x14ac:dyDescent="0.3">
      <c r="A6510">
        <v>6509</v>
      </c>
      <c r="B6510" t="s">
        <v>6712</v>
      </c>
      <c r="C6510">
        <v>0</v>
      </c>
      <c r="D6510">
        <v>0</v>
      </c>
      <c r="E6510">
        <v>0</v>
      </c>
      <c r="F6510">
        <v>0</v>
      </c>
      <c r="G6510">
        <v>0</v>
      </c>
      <c r="H6510">
        <v>1</v>
      </c>
    </row>
    <row r="6511" spans="1:8" x14ac:dyDescent="0.3">
      <c r="A6511">
        <v>6510</v>
      </c>
      <c r="B6511" t="s">
        <v>6713</v>
      </c>
      <c r="C6511">
        <v>0</v>
      </c>
      <c r="D6511">
        <v>0</v>
      </c>
      <c r="E6511">
        <v>0</v>
      </c>
      <c r="F6511">
        <v>0</v>
      </c>
      <c r="G6511">
        <v>0</v>
      </c>
      <c r="H6511">
        <v>1</v>
      </c>
    </row>
    <row r="6512" spans="1:8" x14ac:dyDescent="0.3">
      <c r="A6512">
        <v>6511</v>
      </c>
      <c r="B6512" t="s">
        <v>6714</v>
      </c>
      <c r="C6512">
        <v>0</v>
      </c>
      <c r="D6512">
        <v>0</v>
      </c>
      <c r="E6512">
        <v>0</v>
      </c>
      <c r="F6512">
        <v>0</v>
      </c>
      <c r="G6512">
        <v>0</v>
      </c>
      <c r="H6512">
        <v>1</v>
      </c>
    </row>
    <row r="6513" spans="1:8" x14ac:dyDescent="0.3">
      <c r="A6513">
        <v>6512</v>
      </c>
      <c r="B6513" t="s">
        <v>6715</v>
      </c>
      <c r="C6513">
        <v>0</v>
      </c>
      <c r="D6513">
        <v>0</v>
      </c>
      <c r="E6513">
        <v>0</v>
      </c>
      <c r="F6513">
        <v>0</v>
      </c>
      <c r="G6513">
        <v>0</v>
      </c>
      <c r="H6513">
        <v>1</v>
      </c>
    </row>
    <row r="6514" spans="1:8" x14ac:dyDescent="0.3">
      <c r="A6514">
        <v>6513</v>
      </c>
      <c r="B6514" t="s">
        <v>6716</v>
      </c>
      <c r="C6514">
        <v>0</v>
      </c>
      <c r="D6514">
        <v>0</v>
      </c>
      <c r="E6514">
        <v>0</v>
      </c>
      <c r="F6514">
        <v>0</v>
      </c>
      <c r="G6514">
        <v>0</v>
      </c>
      <c r="H6514">
        <v>1</v>
      </c>
    </row>
    <row r="6515" spans="1:8" x14ac:dyDescent="0.3">
      <c r="A6515">
        <v>6514</v>
      </c>
      <c r="B6515" t="s">
        <v>6717</v>
      </c>
      <c r="C6515">
        <v>0</v>
      </c>
      <c r="D6515">
        <v>0</v>
      </c>
      <c r="E6515">
        <v>0</v>
      </c>
      <c r="F6515">
        <v>0</v>
      </c>
      <c r="G6515">
        <v>0</v>
      </c>
      <c r="H6515">
        <v>1</v>
      </c>
    </row>
    <row r="6516" spans="1:8" x14ac:dyDescent="0.3">
      <c r="A6516">
        <v>6515</v>
      </c>
      <c r="B6516" t="s">
        <v>6718</v>
      </c>
      <c r="C6516">
        <v>0</v>
      </c>
      <c r="D6516">
        <v>0</v>
      </c>
      <c r="E6516">
        <v>0</v>
      </c>
      <c r="F6516">
        <v>0</v>
      </c>
      <c r="G6516">
        <v>0</v>
      </c>
      <c r="H6516">
        <v>0.94633906899868603</v>
      </c>
    </row>
    <row r="6517" spans="1:8" x14ac:dyDescent="0.3">
      <c r="A6517">
        <v>6516</v>
      </c>
      <c r="B6517" t="s">
        <v>6719</v>
      </c>
      <c r="C6517">
        <v>0</v>
      </c>
      <c r="D6517">
        <v>0</v>
      </c>
      <c r="E6517">
        <v>0</v>
      </c>
      <c r="F6517">
        <v>0</v>
      </c>
      <c r="G6517">
        <v>0</v>
      </c>
      <c r="H6517">
        <v>0.915517121278834</v>
      </c>
    </row>
    <row r="6518" spans="1:8" x14ac:dyDescent="0.3">
      <c r="A6518">
        <v>6517</v>
      </c>
      <c r="B6518" t="s">
        <v>6720</v>
      </c>
      <c r="C6518">
        <v>0</v>
      </c>
      <c r="D6518">
        <v>0</v>
      </c>
      <c r="E6518">
        <v>0</v>
      </c>
      <c r="F6518">
        <v>0</v>
      </c>
      <c r="G6518">
        <v>0</v>
      </c>
      <c r="H6518">
        <v>0.87490519907311304</v>
      </c>
    </row>
    <row r="6519" spans="1:8" x14ac:dyDescent="0.3">
      <c r="A6519">
        <v>6518</v>
      </c>
      <c r="B6519" t="s">
        <v>6721</v>
      </c>
      <c r="C6519">
        <v>0</v>
      </c>
      <c r="D6519">
        <v>0</v>
      </c>
      <c r="E6519">
        <v>0</v>
      </c>
      <c r="F6519">
        <v>0</v>
      </c>
      <c r="G6519">
        <v>0</v>
      </c>
      <c r="H6519">
        <v>0.94424663517381102</v>
      </c>
    </row>
    <row r="6520" spans="1:8" x14ac:dyDescent="0.3">
      <c r="A6520">
        <v>6519</v>
      </c>
      <c r="B6520" t="s">
        <v>6722</v>
      </c>
      <c r="C6520">
        <v>0</v>
      </c>
      <c r="D6520">
        <v>0</v>
      </c>
      <c r="E6520">
        <v>0</v>
      </c>
      <c r="F6520">
        <v>0</v>
      </c>
      <c r="G6520">
        <v>0</v>
      </c>
      <c r="H6520">
        <v>1</v>
      </c>
    </row>
    <row r="6521" spans="1:8" x14ac:dyDescent="0.3">
      <c r="A6521">
        <v>6520</v>
      </c>
      <c r="B6521" t="s">
        <v>6723</v>
      </c>
      <c r="C6521">
        <v>0</v>
      </c>
      <c r="D6521">
        <v>0</v>
      </c>
      <c r="E6521">
        <v>0</v>
      </c>
      <c r="F6521">
        <v>0</v>
      </c>
      <c r="G6521">
        <v>0</v>
      </c>
      <c r="H6521">
        <v>1</v>
      </c>
    </row>
    <row r="6522" spans="1:8" x14ac:dyDescent="0.3">
      <c r="A6522">
        <v>6521</v>
      </c>
      <c r="B6522" t="s">
        <v>6724</v>
      </c>
      <c r="C6522">
        <v>0</v>
      </c>
      <c r="D6522">
        <v>0</v>
      </c>
      <c r="E6522">
        <v>0</v>
      </c>
      <c r="F6522">
        <v>0</v>
      </c>
      <c r="G6522">
        <v>0</v>
      </c>
      <c r="H6522">
        <v>0.88677191062092098</v>
      </c>
    </row>
    <row r="6523" spans="1:8" x14ac:dyDescent="0.3">
      <c r="A6523">
        <v>6522</v>
      </c>
      <c r="B6523" t="s">
        <v>6725</v>
      </c>
      <c r="C6523">
        <v>0</v>
      </c>
      <c r="D6523">
        <v>0</v>
      </c>
      <c r="E6523">
        <v>0</v>
      </c>
      <c r="F6523">
        <v>0</v>
      </c>
      <c r="G6523">
        <v>0</v>
      </c>
      <c r="H6523">
        <v>0.98835195431348899</v>
      </c>
    </row>
    <row r="6524" spans="1:8" x14ac:dyDescent="0.3">
      <c r="A6524">
        <v>6523</v>
      </c>
      <c r="B6524" t="s">
        <v>6726</v>
      </c>
      <c r="C6524">
        <v>0</v>
      </c>
      <c r="D6524">
        <v>0</v>
      </c>
      <c r="E6524">
        <v>0</v>
      </c>
      <c r="F6524">
        <v>0</v>
      </c>
      <c r="G6524">
        <v>0</v>
      </c>
      <c r="H6524">
        <v>0.73437111458773496</v>
      </c>
    </row>
    <row r="6525" spans="1:8" x14ac:dyDescent="0.3">
      <c r="A6525">
        <v>6524</v>
      </c>
      <c r="B6525" t="s">
        <v>6727</v>
      </c>
      <c r="C6525">
        <v>0</v>
      </c>
      <c r="D6525">
        <v>0</v>
      </c>
      <c r="E6525">
        <v>0</v>
      </c>
      <c r="F6525">
        <v>0</v>
      </c>
      <c r="G6525">
        <v>0</v>
      </c>
      <c r="H6525">
        <v>0.72946942019007799</v>
      </c>
    </row>
    <row r="6526" spans="1:8" x14ac:dyDescent="0.3">
      <c r="A6526">
        <v>6525</v>
      </c>
      <c r="B6526" t="s">
        <v>6728</v>
      </c>
      <c r="C6526">
        <v>0</v>
      </c>
      <c r="D6526">
        <v>0</v>
      </c>
      <c r="E6526">
        <v>0</v>
      </c>
      <c r="F6526">
        <v>0</v>
      </c>
      <c r="G6526">
        <v>0</v>
      </c>
      <c r="H6526">
        <v>0.84259797117911805</v>
      </c>
    </row>
    <row r="6527" spans="1:8" x14ac:dyDescent="0.3">
      <c r="A6527">
        <v>6526</v>
      </c>
      <c r="B6527" t="s">
        <v>6729</v>
      </c>
      <c r="C6527">
        <v>0</v>
      </c>
      <c r="D6527">
        <v>0</v>
      </c>
      <c r="E6527">
        <v>0</v>
      </c>
      <c r="F6527">
        <v>0</v>
      </c>
      <c r="G6527">
        <v>0</v>
      </c>
      <c r="H6527">
        <v>0.58767650923791803</v>
      </c>
    </row>
    <row r="6528" spans="1:8" x14ac:dyDescent="0.3">
      <c r="A6528">
        <v>6527</v>
      </c>
      <c r="B6528" t="s">
        <v>6730</v>
      </c>
      <c r="C6528">
        <v>0</v>
      </c>
      <c r="D6528">
        <v>0</v>
      </c>
      <c r="E6528">
        <v>0</v>
      </c>
      <c r="F6528">
        <v>0</v>
      </c>
      <c r="G6528">
        <v>0</v>
      </c>
      <c r="H6528">
        <v>1</v>
      </c>
    </row>
    <row r="6529" spans="1:8" x14ac:dyDescent="0.3">
      <c r="A6529">
        <v>6528</v>
      </c>
      <c r="B6529" t="s">
        <v>6731</v>
      </c>
      <c r="C6529">
        <v>0</v>
      </c>
      <c r="D6529">
        <v>0</v>
      </c>
      <c r="E6529">
        <v>0</v>
      </c>
      <c r="F6529">
        <v>0</v>
      </c>
      <c r="G6529">
        <v>0</v>
      </c>
      <c r="H6529">
        <v>1</v>
      </c>
    </row>
    <row r="6530" spans="1:8" x14ac:dyDescent="0.3">
      <c r="A6530">
        <v>6529</v>
      </c>
      <c r="B6530" t="s">
        <v>6732</v>
      </c>
      <c r="C6530">
        <v>0</v>
      </c>
      <c r="D6530">
        <v>0</v>
      </c>
      <c r="E6530">
        <v>0</v>
      </c>
      <c r="F6530">
        <v>0</v>
      </c>
      <c r="G6530">
        <v>0</v>
      </c>
      <c r="H6530">
        <v>1</v>
      </c>
    </row>
    <row r="6531" spans="1:8" x14ac:dyDescent="0.3">
      <c r="A6531">
        <v>6530</v>
      </c>
      <c r="B6531" t="s">
        <v>6733</v>
      </c>
      <c r="C6531">
        <v>0</v>
      </c>
      <c r="D6531">
        <v>0</v>
      </c>
      <c r="E6531">
        <v>0</v>
      </c>
      <c r="F6531">
        <v>0</v>
      </c>
      <c r="G6531">
        <v>0</v>
      </c>
      <c r="H6531">
        <v>1</v>
      </c>
    </row>
    <row r="6532" spans="1:8" x14ac:dyDescent="0.3">
      <c r="A6532">
        <v>6531</v>
      </c>
      <c r="B6532" t="s">
        <v>6734</v>
      </c>
      <c r="C6532">
        <v>0</v>
      </c>
      <c r="D6532">
        <v>0</v>
      </c>
      <c r="E6532">
        <v>0</v>
      </c>
      <c r="F6532">
        <v>0</v>
      </c>
      <c r="G6532">
        <v>0</v>
      </c>
      <c r="H6532">
        <v>1</v>
      </c>
    </row>
    <row r="6533" spans="1:8" x14ac:dyDescent="0.3">
      <c r="A6533">
        <v>6532</v>
      </c>
      <c r="B6533" t="s">
        <v>6735</v>
      </c>
      <c r="C6533">
        <v>0</v>
      </c>
      <c r="D6533">
        <v>0</v>
      </c>
      <c r="E6533">
        <v>0</v>
      </c>
      <c r="F6533">
        <v>0</v>
      </c>
      <c r="G6533">
        <v>0</v>
      </c>
      <c r="H6533">
        <v>0.98776879893766201</v>
      </c>
    </row>
    <row r="6534" spans="1:8" x14ac:dyDescent="0.3">
      <c r="A6534">
        <v>6533</v>
      </c>
      <c r="B6534" t="s">
        <v>6736</v>
      </c>
      <c r="C6534">
        <v>0</v>
      </c>
      <c r="D6534">
        <v>0</v>
      </c>
      <c r="E6534">
        <v>0</v>
      </c>
      <c r="F6534">
        <v>0</v>
      </c>
      <c r="G6534">
        <v>0</v>
      </c>
      <c r="H6534">
        <v>1</v>
      </c>
    </row>
    <row r="6535" spans="1:8" x14ac:dyDescent="0.3">
      <c r="A6535">
        <v>6534</v>
      </c>
      <c r="B6535" t="s">
        <v>6737</v>
      </c>
      <c r="C6535">
        <v>0</v>
      </c>
      <c r="D6535">
        <v>0</v>
      </c>
      <c r="E6535">
        <v>0</v>
      </c>
      <c r="F6535">
        <v>0</v>
      </c>
      <c r="G6535">
        <v>0</v>
      </c>
      <c r="H6535">
        <v>1</v>
      </c>
    </row>
    <row r="6536" spans="1:8" x14ac:dyDescent="0.3">
      <c r="A6536">
        <v>6535</v>
      </c>
      <c r="B6536" t="s">
        <v>6738</v>
      </c>
      <c r="C6536">
        <v>0</v>
      </c>
      <c r="D6536">
        <v>0</v>
      </c>
      <c r="E6536">
        <v>0</v>
      </c>
      <c r="F6536">
        <v>0</v>
      </c>
      <c r="G6536">
        <v>0</v>
      </c>
      <c r="H6536">
        <v>1</v>
      </c>
    </row>
    <row r="6537" spans="1:8" x14ac:dyDescent="0.3">
      <c r="A6537">
        <v>6536</v>
      </c>
      <c r="B6537" t="s">
        <v>6739</v>
      </c>
      <c r="C6537">
        <v>0</v>
      </c>
      <c r="D6537">
        <v>0</v>
      </c>
      <c r="E6537">
        <v>0</v>
      </c>
      <c r="F6537">
        <v>0</v>
      </c>
      <c r="G6537">
        <v>0</v>
      </c>
      <c r="H6537">
        <v>1</v>
      </c>
    </row>
    <row r="6538" spans="1:8" x14ac:dyDescent="0.3">
      <c r="A6538">
        <v>6537</v>
      </c>
      <c r="B6538" t="s">
        <v>6740</v>
      </c>
      <c r="C6538">
        <v>0</v>
      </c>
      <c r="D6538">
        <v>0</v>
      </c>
      <c r="E6538">
        <v>0</v>
      </c>
      <c r="F6538">
        <v>0</v>
      </c>
      <c r="G6538">
        <v>0</v>
      </c>
      <c r="H6538">
        <v>1</v>
      </c>
    </row>
    <row r="6539" spans="1:8" x14ac:dyDescent="0.3">
      <c r="A6539">
        <v>6538</v>
      </c>
      <c r="B6539" t="s">
        <v>6741</v>
      </c>
      <c r="C6539">
        <v>0</v>
      </c>
      <c r="D6539">
        <v>0</v>
      </c>
      <c r="E6539">
        <v>0</v>
      </c>
      <c r="F6539">
        <v>0</v>
      </c>
      <c r="G6539">
        <v>0</v>
      </c>
      <c r="H6539">
        <v>1</v>
      </c>
    </row>
    <row r="6540" spans="1:8" x14ac:dyDescent="0.3">
      <c r="A6540">
        <v>6539</v>
      </c>
      <c r="B6540" t="s">
        <v>6742</v>
      </c>
      <c r="C6540">
        <v>0</v>
      </c>
      <c r="D6540">
        <v>0</v>
      </c>
      <c r="E6540">
        <v>0</v>
      </c>
      <c r="F6540">
        <v>0</v>
      </c>
      <c r="G6540">
        <v>0</v>
      </c>
      <c r="H6540">
        <v>1</v>
      </c>
    </row>
    <row r="6541" spans="1:8" x14ac:dyDescent="0.3">
      <c r="A6541">
        <v>6540</v>
      </c>
      <c r="B6541" t="s">
        <v>6743</v>
      </c>
      <c r="C6541">
        <v>0</v>
      </c>
      <c r="D6541">
        <v>0</v>
      </c>
      <c r="E6541">
        <v>0</v>
      </c>
      <c r="F6541">
        <v>0</v>
      </c>
      <c r="G6541">
        <v>0</v>
      </c>
      <c r="H6541">
        <v>1</v>
      </c>
    </row>
    <row r="6542" spans="1:8" x14ac:dyDescent="0.3">
      <c r="A6542">
        <v>6541</v>
      </c>
      <c r="B6542" t="s">
        <v>6744</v>
      </c>
      <c r="C6542">
        <v>0</v>
      </c>
      <c r="D6542">
        <v>0</v>
      </c>
      <c r="E6542">
        <v>0</v>
      </c>
      <c r="F6542">
        <v>0</v>
      </c>
      <c r="G6542">
        <v>0</v>
      </c>
      <c r="H6542">
        <v>0.87162068195142295</v>
      </c>
    </row>
    <row r="6543" spans="1:8" x14ac:dyDescent="0.3">
      <c r="A6543">
        <v>6542</v>
      </c>
      <c r="B6543" t="s">
        <v>6745</v>
      </c>
      <c r="C6543">
        <v>0</v>
      </c>
      <c r="D6543">
        <v>0</v>
      </c>
      <c r="E6543">
        <v>0</v>
      </c>
      <c r="F6543">
        <v>0</v>
      </c>
      <c r="G6543">
        <v>0</v>
      </c>
      <c r="H6543">
        <v>1</v>
      </c>
    </row>
    <row r="6544" spans="1:8" x14ac:dyDescent="0.3">
      <c r="A6544">
        <v>6543</v>
      </c>
      <c r="B6544" t="s">
        <v>6746</v>
      </c>
      <c r="C6544">
        <v>0</v>
      </c>
      <c r="D6544">
        <v>0</v>
      </c>
      <c r="E6544">
        <v>0</v>
      </c>
      <c r="F6544">
        <v>0</v>
      </c>
      <c r="G6544">
        <v>0</v>
      </c>
      <c r="H6544">
        <v>0.98491217621361904</v>
      </c>
    </row>
    <row r="6545" spans="1:8" x14ac:dyDescent="0.3">
      <c r="A6545">
        <v>6544</v>
      </c>
      <c r="B6545" t="s">
        <v>6747</v>
      </c>
      <c r="C6545">
        <v>0</v>
      </c>
      <c r="D6545">
        <v>0</v>
      </c>
      <c r="E6545">
        <v>0</v>
      </c>
      <c r="F6545">
        <v>0</v>
      </c>
      <c r="G6545">
        <v>0</v>
      </c>
      <c r="H6545">
        <v>1</v>
      </c>
    </row>
    <row r="6546" spans="1:8" x14ac:dyDescent="0.3">
      <c r="A6546">
        <v>6545</v>
      </c>
      <c r="B6546" t="s">
        <v>6748</v>
      </c>
      <c r="C6546">
        <v>0</v>
      </c>
      <c r="D6546">
        <v>0</v>
      </c>
      <c r="E6546">
        <v>0</v>
      </c>
      <c r="F6546">
        <v>0</v>
      </c>
      <c r="G6546">
        <v>0</v>
      </c>
      <c r="H6546">
        <v>1</v>
      </c>
    </row>
    <row r="6547" spans="1:8" x14ac:dyDescent="0.3">
      <c r="A6547">
        <v>6546</v>
      </c>
      <c r="B6547" t="s">
        <v>6749</v>
      </c>
      <c r="C6547">
        <v>0</v>
      </c>
      <c r="D6547">
        <v>0</v>
      </c>
      <c r="E6547">
        <v>0</v>
      </c>
      <c r="F6547">
        <v>0</v>
      </c>
      <c r="G6547">
        <v>0</v>
      </c>
      <c r="H6547">
        <v>1</v>
      </c>
    </row>
    <row r="6548" spans="1:8" x14ac:dyDescent="0.3">
      <c r="A6548">
        <v>6547</v>
      </c>
      <c r="B6548" t="s">
        <v>6750</v>
      </c>
      <c r="C6548">
        <v>0</v>
      </c>
      <c r="D6548">
        <v>0</v>
      </c>
      <c r="E6548">
        <v>0</v>
      </c>
      <c r="F6548">
        <v>0</v>
      </c>
      <c r="G6548">
        <v>0</v>
      </c>
      <c r="H6548">
        <v>1</v>
      </c>
    </row>
    <row r="6549" spans="1:8" x14ac:dyDescent="0.3">
      <c r="A6549">
        <v>6548</v>
      </c>
      <c r="B6549" t="s">
        <v>6751</v>
      </c>
      <c r="C6549">
        <v>0</v>
      </c>
      <c r="D6549">
        <v>0</v>
      </c>
      <c r="E6549">
        <v>0</v>
      </c>
      <c r="F6549">
        <v>0</v>
      </c>
      <c r="G6549">
        <v>0</v>
      </c>
      <c r="H6549">
        <v>1</v>
      </c>
    </row>
    <row r="6550" spans="1:8" x14ac:dyDescent="0.3">
      <c r="A6550">
        <v>6549</v>
      </c>
      <c r="B6550" t="s">
        <v>6752</v>
      </c>
      <c r="C6550">
        <v>0</v>
      </c>
      <c r="D6550">
        <v>0</v>
      </c>
      <c r="E6550">
        <v>0</v>
      </c>
      <c r="F6550">
        <v>0</v>
      </c>
      <c r="G6550">
        <v>0</v>
      </c>
      <c r="H6550">
        <v>1</v>
      </c>
    </row>
    <row r="6551" spans="1:8" x14ac:dyDescent="0.3">
      <c r="A6551">
        <v>6550</v>
      </c>
      <c r="B6551" t="s">
        <v>6753</v>
      </c>
      <c r="C6551">
        <v>0</v>
      </c>
      <c r="D6551">
        <v>0</v>
      </c>
      <c r="E6551">
        <v>0</v>
      </c>
      <c r="F6551">
        <v>0</v>
      </c>
      <c r="G6551">
        <v>0</v>
      </c>
      <c r="H6551">
        <v>1</v>
      </c>
    </row>
    <row r="6552" spans="1:8" x14ac:dyDescent="0.3">
      <c r="A6552">
        <v>6551</v>
      </c>
      <c r="B6552" t="s">
        <v>6754</v>
      </c>
      <c r="C6552">
        <v>0</v>
      </c>
      <c r="D6552">
        <v>0</v>
      </c>
      <c r="E6552">
        <v>0</v>
      </c>
      <c r="F6552">
        <v>0</v>
      </c>
      <c r="G6552">
        <v>0</v>
      </c>
      <c r="H6552">
        <v>1</v>
      </c>
    </row>
    <row r="6553" spans="1:8" x14ac:dyDescent="0.3">
      <c r="A6553">
        <v>6552</v>
      </c>
      <c r="B6553" t="s">
        <v>6755</v>
      </c>
      <c r="C6553">
        <v>0</v>
      </c>
      <c r="D6553">
        <v>0</v>
      </c>
      <c r="E6553">
        <v>0</v>
      </c>
      <c r="F6553">
        <v>0</v>
      </c>
      <c r="G6553">
        <v>0</v>
      </c>
      <c r="H6553">
        <v>1</v>
      </c>
    </row>
    <row r="6554" spans="1:8" x14ac:dyDescent="0.3">
      <c r="A6554">
        <v>6553</v>
      </c>
      <c r="B6554" t="s">
        <v>6756</v>
      </c>
      <c r="C6554">
        <v>0</v>
      </c>
      <c r="D6554">
        <v>0</v>
      </c>
      <c r="E6554">
        <v>0</v>
      </c>
      <c r="F6554">
        <v>0</v>
      </c>
      <c r="G6554">
        <v>0</v>
      </c>
      <c r="H6554">
        <v>1</v>
      </c>
    </row>
    <row r="6555" spans="1:8" x14ac:dyDescent="0.3">
      <c r="A6555">
        <v>6554</v>
      </c>
      <c r="B6555" t="s">
        <v>6757</v>
      </c>
      <c r="C6555">
        <v>0</v>
      </c>
      <c r="D6555">
        <v>0</v>
      </c>
      <c r="E6555">
        <v>0</v>
      </c>
      <c r="F6555">
        <v>0</v>
      </c>
      <c r="G6555">
        <v>0</v>
      </c>
      <c r="H6555">
        <v>1</v>
      </c>
    </row>
    <row r="6556" spans="1:8" x14ac:dyDescent="0.3">
      <c r="A6556">
        <v>6555</v>
      </c>
      <c r="B6556" t="s">
        <v>6758</v>
      </c>
      <c r="C6556">
        <v>0</v>
      </c>
      <c r="D6556">
        <v>0</v>
      </c>
      <c r="E6556">
        <v>0</v>
      </c>
      <c r="F6556">
        <v>0</v>
      </c>
      <c r="G6556">
        <v>0</v>
      </c>
      <c r="H6556">
        <v>0.99833644319418102</v>
      </c>
    </row>
    <row r="6557" spans="1:8" x14ac:dyDescent="0.3">
      <c r="A6557">
        <v>6556</v>
      </c>
      <c r="B6557" t="s">
        <v>6759</v>
      </c>
      <c r="C6557">
        <v>0</v>
      </c>
      <c r="D6557">
        <v>0</v>
      </c>
      <c r="E6557">
        <v>0</v>
      </c>
      <c r="F6557">
        <v>0</v>
      </c>
      <c r="G6557">
        <v>0</v>
      </c>
      <c r="H6557">
        <v>0.99761455597675797</v>
      </c>
    </row>
    <row r="6558" spans="1:8" x14ac:dyDescent="0.3">
      <c r="A6558">
        <v>6557</v>
      </c>
      <c r="B6558" t="s">
        <v>6760</v>
      </c>
      <c r="C6558">
        <v>0</v>
      </c>
      <c r="D6558">
        <v>0</v>
      </c>
      <c r="E6558">
        <v>0</v>
      </c>
      <c r="F6558">
        <v>0</v>
      </c>
      <c r="G6558">
        <v>0</v>
      </c>
      <c r="H6558">
        <v>1</v>
      </c>
    </row>
    <row r="6559" spans="1:8" x14ac:dyDescent="0.3">
      <c r="A6559">
        <v>6558</v>
      </c>
      <c r="B6559" t="s">
        <v>6761</v>
      </c>
      <c r="C6559">
        <v>0</v>
      </c>
      <c r="D6559">
        <v>0</v>
      </c>
      <c r="E6559">
        <v>0</v>
      </c>
      <c r="F6559">
        <v>0</v>
      </c>
      <c r="G6559">
        <v>0</v>
      </c>
      <c r="H6559">
        <v>1</v>
      </c>
    </row>
    <row r="6560" spans="1:8" x14ac:dyDescent="0.3">
      <c r="A6560">
        <v>6559</v>
      </c>
      <c r="B6560" t="s">
        <v>6762</v>
      </c>
      <c r="C6560">
        <v>0</v>
      </c>
      <c r="D6560">
        <v>0</v>
      </c>
      <c r="E6560">
        <v>0</v>
      </c>
      <c r="F6560">
        <v>0</v>
      </c>
      <c r="G6560">
        <v>0</v>
      </c>
      <c r="H6560">
        <v>1</v>
      </c>
    </row>
    <row r="6561" spans="1:8" x14ac:dyDescent="0.3">
      <c r="A6561">
        <v>6560</v>
      </c>
      <c r="B6561" t="s">
        <v>6763</v>
      </c>
      <c r="C6561">
        <v>0</v>
      </c>
      <c r="D6561">
        <v>0</v>
      </c>
      <c r="E6561">
        <v>0</v>
      </c>
      <c r="F6561">
        <v>0</v>
      </c>
      <c r="G6561">
        <v>0</v>
      </c>
      <c r="H6561">
        <v>1</v>
      </c>
    </row>
    <row r="6562" spans="1:8" x14ac:dyDescent="0.3">
      <c r="A6562">
        <v>6561</v>
      </c>
      <c r="B6562" t="s">
        <v>6764</v>
      </c>
      <c r="C6562">
        <v>0</v>
      </c>
      <c r="D6562">
        <v>0</v>
      </c>
      <c r="E6562">
        <v>0</v>
      </c>
      <c r="F6562">
        <v>0</v>
      </c>
      <c r="G6562">
        <v>0</v>
      </c>
      <c r="H6562">
        <v>1</v>
      </c>
    </row>
    <row r="6563" spans="1:8" x14ac:dyDescent="0.3">
      <c r="A6563">
        <v>6562</v>
      </c>
      <c r="B6563" t="s">
        <v>6765</v>
      </c>
      <c r="C6563">
        <v>0</v>
      </c>
      <c r="D6563">
        <v>0</v>
      </c>
      <c r="E6563">
        <v>0</v>
      </c>
      <c r="F6563">
        <v>0</v>
      </c>
      <c r="G6563">
        <v>0</v>
      </c>
      <c r="H6563">
        <v>1</v>
      </c>
    </row>
    <row r="6564" spans="1:8" x14ac:dyDescent="0.3">
      <c r="A6564">
        <v>6563</v>
      </c>
      <c r="B6564" t="s">
        <v>6766</v>
      </c>
      <c r="C6564">
        <v>0</v>
      </c>
      <c r="D6564">
        <v>0</v>
      </c>
      <c r="E6564">
        <v>0</v>
      </c>
      <c r="F6564">
        <v>0</v>
      </c>
      <c r="G6564">
        <v>0</v>
      </c>
      <c r="H6564">
        <v>1</v>
      </c>
    </row>
    <row r="6565" spans="1:8" x14ac:dyDescent="0.3">
      <c r="A6565">
        <v>6564</v>
      </c>
      <c r="B6565" t="s">
        <v>6767</v>
      </c>
      <c r="C6565">
        <v>0</v>
      </c>
      <c r="D6565">
        <v>0</v>
      </c>
      <c r="E6565">
        <v>0</v>
      </c>
      <c r="F6565">
        <v>0</v>
      </c>
      <c r="G6565">
        <v>2.0953210433556001E-4</v>
      </c>
      <c r="H6565">
        <v>0.99999999999995204</v>
      </c>
    </row>
    <row r="6566" spans="1:8" x14ac:dyDescent="0.3">
      <c r="A6566">
        <v>6565</v>
      </c>
      <c r="B6566" t="s">
        <v>6768</v>
      </c>
      <c r="C6566">
        <v>0</v>
      </c>
      <c r="D6566">
        <v>0</v>
      </c>
      <c r="E6566">
        <v>0</v>
      </c>
      <c r="F6566">
        <v>0</v>
      </c>
      <c r="G6566">
        <v>0</v>
      </c>
      <c r="H6566">
        <v>1</v>
      </c>
    </row>
    <row r="6567" spans="1:8" x14ac:dyDescent="0.3">
      <c r="A6567">
        <v>6566</v>
      </c>
      <c r="B6567" t="s">
        <v>6769</v>
      </c>
      <c r="C6567">
        <v>0</v>
      </c>
      <c r="D6567">
        <v>0</v>
      </c>
      <c r="E6567">
        <v>0</v>
      </c>
      <c r="F6567">
        <v>0</v>
      </c>
      <c r="G6567">
        <v>0</v>
      </c>
      <c r="H6567">
        <v>1</v>
      </c>
    </row>
    <row r="6568" spans="1:8" x14ac:dyDescent="0.3">
      <c r="A6568">
        <v>6567</v>
      </c>
      <c r="B6568" t="s">
        <v>6770</v>
      </c>
      <c r="C6568">
        <v>0</v>
      </c>
      <c r="D6568">
        <v>0</v>
      </c>
      <c r="E6568">
        <v>0</v>
      </c>
      <c r="F6568">
        <v>0</v>
      </c>
      <c r="G6568">
        <v>0</v>
      </c>
      <c r="H6568">
        <v>1</v>
      </c>
    </row>
    <row r="6569" spans="1:8" x14ac:dyDescent="0.3">
      <c r="A6569">
        <v>6568</v>
      </c>
      <c r="B6569" t="s">
        <v>6771</v>
      </c>
      <c r="C6569">
        <v>0</v>
      </c>
      <c r="D6569">
        <v>0</v>
      </c>
      <c r="E6569">
        <v>0</v>
      </c>
      <c r="F6569">
        <v>0</v>
      </c>
      <c r="G6569">
        <v>0</v>
      </c>
      <c r="H6569">
        <v>1</v>
      </c>
    </row>
    <row r="6570" spans="1:8" x14ac:dyDescent="0.3">
      <c r="A6570">
        <v>6569</v>
      </c>
      <c r="B6570" t="s">
        <v>6772</v>
      </c>
      <c r="C6570">
        <v>0</v>
      </c>
      <c r="D6570">
        <v>0</v>
      </c>
      <c r="E6570">
        <v>0</v>
      </c>
      <c r="F6570">
        <v>0</v>
      </c>
      <c r="G6570">
        <v>0</v>
      </c>
      <c r="H6570">
        <v>1</v>
      </c>
    </row>
    <row r="6571" spans="1:8" x14ac:dyDescent="0.3">
      <c r="A6571">
        <v>6570</v>
      </c>
      <c r="B6571" t="s">
        <v>6773</v>
      </c>
      <c r="C6571">
        <v>0</v>
      </c>
      <c r="D6571">
        <v>0</v>
      </c>
      <c r="E6571">
        <v>0</v>
      </c>
      <c r="F6571">
        <v>0</v>
      </c>
      <c r="G6571">
        <v>0</v>
      </c>
      <c r="H6571">
        <v>1</v>
      </c>
    </row>
    <row r="6572" spans="1:8" x14ac:dyDescent="0.3">
      <c r="A6572">
        <v>6571</v>
      </c>
      <c r="B6572" t="s">
        <v>6774</v>
      </c>
      <c r="C6572">
        <v>0</v>
      </c>
      <c r="D6572">
        <v>0</v>
      </c>
      <c r="E6572">
        <v>0</v>
      </c>
      <c r="F6572">
        <v>0</v>
      </c>
      <c r="G6572">
        <v>0</v>
      </c>
      <c r="H6572">
        <v>1</v>
      </c>
    </row>
    <row r="6573" spans="1:8" x14ac:dyDescent="0.3">
      <c r="A6573">
        <v>6572</v>
      </c>
      <c r="B6573" t="s">
        <v>6775</v>
      </c>
      <c r="C6573">
        <v>0</v>
      </c>
      <c r="D6573">
        <v>0</v>
      </c>
      <c r="E6573">
        <v>0</v>
      </c>
      <c r="F6573">
        <v>0</v>
      </c>
      <c r="G6573">
        <v>0</v>
      </c>
      <c r="H6573">
        <v>1</v>
      </c>
    </row>
    <row r="6574" spans="1:8" x14ac:dyDescent="0.3">
      <c r="A6574">
        <v>6573</v>
      </c>
      <c r="B6574" t="s">
        <v>6776</v>
      </c>
      <c r="C6574">
        <v>0</v>
      </c>
      <c r="D6574">
        <v>0</v>
      </c>
      <c r="E6574">
        <v>0</v>
      </c>
      <c r="F6574">
        <v>0</v>
      </c>
      <c r="G6574">
        <v>0</v>
      </c>
      <c r="H6574">
        <v>1</v>
      </c>
    </row>
    <row r="6575" spans="1:8" x14ac:dyDescent="0.3">
      <c r="A6575">
        <v>6574</v>
      </c>
      <c r="B6575" t="s">
        <v>6777</v>
      </c>
      <c r="C6575">
        <v>0</v>
      </c>
      <c r="D6575">
        <v>0</v>
      </c>
      <c r="E6575">
        <v>0</v>
      </c>
      <c r="F6575">
        <v>0</v>
      </c>
      <c r="G6575">
        <v>0</v>
      </c>
      <c r="H6575">
        <v>1</v>
      </c>
    </row>
    <row r="6576" spans="1:8" x14ac:dyDescent="0.3">
      <c r="A6576">
        <v>6575</v>
      </c>
      <c r="B6576" t="s">
        <v>6778</v>
      </c>
      <c r="C6576">
        <v>0</v>
      </c>
      <c r="D6576">
        <v>0</v>
      </c>
      <c r="E6576">
        <v>0</v>
      </c>
      <c r="F6576">
        <v>0</v>
      </c>
      <c r="G6576">
        <v>0</v>
      </c>
      <c r="H6576">
        <v>1</v>
      </c>
    </row>
    <row r="6577" spans="1:8" x14ac:dyDescent="0.3">
      <c r="A6577">
        <v>6576</v>
      </c>
      <c r="B6577" t="s">
        <v>6779</v>
      </c>
      <c r="C6577">
        <v>0</v>
      </c>
      <c r="D6577">
        <v>0</v>
      </c>
      <c r="E6577">
        <v>0</v>
      </c>
      <c r="F6577">
        <v>0</v>
      </c>
      <c r="G6577">
        <v>0</v>
      </c>
      <c r="H6577">
        <v>1</v>
      </c>
    </row>
    <row r="6578" spans="1:8" x14ac:dyDescent="0.3">
      <c r="A6578">
        <v>6577</v>
      </c>
      <c r="B6578" t="s">
        <v>6780</v>
      </c>
      <c r="C6578">
        <v>0</v>
      </c>
      <c r="D6578">
        <v>0</v>
      </c>
      <c r="E6578">
        <v>0</v>
      </c>
      <c r="F6578">
        <v>0</v>
      </c>
      <c r="G6578">
        <v>0</v>
      </c>
      <c r="H6578">
        <v>1</v>
      </c>
    </row>
    <row r="6579" spans="1:8" x14ac:dyDescent="0.3">
      <c r="A6579">
        <v>6578</v>
      </c>
      <c r="B6579" t="s">
        <v>6781</v>
      </c>
      <c r="C6579">
        <v>0</v>
      </c>
      <c r="D6579">
        <v>0</v>
      </c>
      <c r="E6579">
        <v>0</v>
      </c>
      <c r="F6579">
        <v>0</v>
      </c>
      <c r="G6579">
        <v>0</v>
      </c>
      <c r="H6579">
        <v>1</v>
      </c>
    </row>
    <row r="6580" spans="1:8" x14ac:dyDescent="0.3">
      <c r="A6580">
        <v>6579</v>
      </c>
      <c r="B6580" t="s">
        <v>6782</v>
      </c>
      <c r="C6580">
        <v>0</v>
      </c>
      <c r="D6580">
        <v>0</v>
      </c>
      <c r="E6580">
        <v>0</v>
      </c>
      <c r="F6580">
        <v>0</v>
      </c>
      <c r="G6580">
        <v>0</v>
      </c>
      <c r="H6580">
        <v>1</v>
      </c>
    </row>
    <row r="6581" spans="1:8" x14ac:dyDescent="0.3">
      <c r="A6581">
        <v>6580</v>
      </c>
      <c r="B6581" t="s">
        <v>6783</v>
      </c>
      <c r="C6581">
        <v>0</v>
      </c>
      <c r="D6581">
        <v>0</v>
      </c>
      <c r="E6581">
        <v>0</v>
      </c>
      <c r="F6581">
        <v>0</v>
      </c>
      <c r="G6581">
        <v>0</v>
      </c>
      <c r="H6581">
        <v>1</v>
      </c>
    </row>
    <row r="6582" spans="1:8" x14ac:dyDescent="0.3">
      <c r="A6582">
        <v>6581</v>
      </c>
      <c r="B6582" t="s">
        <v>6784</v>
      </c>
      <c r="C6582">
        <v>0</v>
      </c>
      <c r="D6582">
        <v>0</v>
      </c>
      <c r="E6582">
        <v>0</v>
      </c>
      <c r="F6582">
        <v>0</v>
      </c>
      <c r="G6582">
        <v>0</v>
      </c>
      <c r="H6582">
        <v>1</v>
      </c>
    </row>
    <row r="6583" spans="1:8" x14ac:dyDescent="0.3">
      <c r="A6583">
        <v>6582</v>
      </c>
      <c r="B6583" t="s">
        <v>6785</v>
      </c>
      <c r="C6583">
        <v>0</v>
      </c>
      <c r="D6583">
        <v>0</v>
      </c>
      <c r="E6583">
        <v>0</v>
      </c>
      <c r="F6583">
        <v>0</v>
      </c>
      <c r="G6583">
        <v>0</v>
      </c>
      <c r="H6583">
        <v>1</v>
      </c>
    </row>
    <row r="6584" spans="1:8" x14ac:dyDescent="0.3">
      <c r="A6584">
        <v>6583</v>
      </c>
      <c r="B6584" t="s">
        <v>6786</v>
      </c>
      <c r="C6584">
        <v>0</v>
      </c>
      <c r="D6584">
        <v>0</v>
      </c>
      <c r="E6584">
        <v>0</v>
      </c>
      <c r="F6584">
        <v>0</v>
      </c>
      <c r="G6584">
        <v>0</v>
      </c>
      <c r="H6584">
        <v>1</v>
      </c>
    </row>
    <row r="6585" spans="1:8" x14ac:dyDescent="0.3">
      <c r="A6585">
        <v>6584</v>
      </c>
      <c r="B6585" t="s">
        <v>6787</v>
      </c>
      <c r="C6585">
        <v>0</v>
      </c>
      <c r="D6585">
        <v>0</v>
      </c>
      <c r="E6585">
        <v>0</v>
      </c>
      <c r="F6585">
        <v>0</v>
      </c>
      <c r="G6585">
        <v>0</v>
      </c>
      <c r="H6585">
        <v>1</v>
      </c>
    </row>
    <row r="6586" spans="1:8" x14ac:dyDescent="0.3">
      <c r="A6586">
        <v>6585</v>
      </c>
      <c r="B6586" t="s">
        <v>6788</v>
      </c>
      <c r="C6586">
        <v>0</v>
      </c>
      <c r="D6586">
        <v>0</v>
      </c>
      <c r="E6586">
        <v>0</v>
      </c>
      <c r="F6586">
        <v>0</v>
      </c>
      <c r="G6586">
        <v>0</v>
      </c>
      <c r="H6586">
        <v>1</v>
      </c>
    </row>
    <row r="6587" spans="1:8" x14ac:dyDescent="0.3">
      <c r="A6587">
        <v>6586</v>
      </c>
      <c r="B6587" t="s">
        <v>6789</v>
      </c>
      <c r="C6587">
        <v>0</v>
      </c>
      <c r="D6587">
        <v>0</v>
      </c>
      <c r="E6587">
        <v>0</v>
      </c>
      <c r="F6587">
        <v>0</v>
      </c>
      <c r="G6587">
        <v>0</v>
      </c>
      <c r="H6587">
        <v>1</v>
      </c>
    </row>
    <row r="6588" spans="1:8" x14ac:dyDescent="0.3">
      <c r="A6588">
        <v>6587</v>
      </c>
      <c r="B6588" t="s">
        <v>6790</v>
      </c>
      <c r="C6588">
        <v>0</v>
      </c>
      <c r="D6588">
        <v>0</v>
      </c>
      <c r="E6588">
        <v>0</v>
      </c>
      <c r="F6588">
        <v>0</v>
      </c>
      <c r="G6588">
        <v>0</v>
      </c>
      <c r="H6588">
        <v>1</v>
      </c>
    </row>
    <row r="6589" spans="1:8" x14ac:dyDescent="0.3">
      <c r="A6589">
        <v>6588</v>
      </c>
      <c r="B6589" t="s">
        <v>6791</v>
      </c>
      <c r="C6589">
        <v>0</v>
      </c>
      <c r="D6589">
        <v>0</v>
      </c>
      <c r="E6589">
        <v>0</v>
      </c>
      <c r="F6589">
        <v>0</v>
      </c>
      <c r="G6589">
        <v>0</v>
      </c>
      <c r="H6589">
        <v>1</v>
      </c>
    </row>
    <row r="6590" spans="1:8" x14ac:dyDescent="0.3">
      <c r="A6590">
        <v>6589</v>
      </c>
      <c r="B6590" t="s">
        <v>6792</v>
      </c>
      <c r="C6590">
        <v>0</v>
      </c>
      <c r="D6590">
        <v>0</v>
      </c>
      <c r="E6590">
        <v>0</v>
      </c>
      <c r="F6590">
        <v>0</v>
      </c>
      <c r="G6590">
        <v>0</v>
      </c>
      <c r="H6590">
        <v>1</v>
      </c>
    </row>
    <row r="6591" spans="1:8" x14ac:dyDescent="0.3">
      <c r="A6591">
        <v>6590</v>
      </c>
      <c r="B6591" t="s">
        <v>6793</v>
      </c>
      <c r="C6591">
        <v>0</v>
      </c>
      <c r="D6591">
        <v>0</v>
      </c>
      <c r="E6591">
        <v>0</v>
      </c>
      <c r="F6591">
        <v>0</v>
      </c>
      <c r="G6591">
        <v>0</v>
      </c>
      <c r="H6591">
        <v>1</v>
      </c>
    </row>
    <row r="6592" spans="1:8" x14ac:dyDescent="0.3">
      <c r="A6592">
        <v>6591</v>
      </c>
      <c r="B6592" t="s">
        <v>6794</v>
      </c>
      <c r="C6592">
        <v>0</v>
      </c>
      <c r="D6592">
        <v>0</v>
      </c>
      <c r="E6592">
        <v>0</v>
      </c>
      <c r="F6592">
        <v>0</v>
      </c>
      <c r="G6592">
        <v>0</v>
      </c>
      <c r="H6592">
        <v>1</v>
      </c>
    </row>
    <row r="6593" spans="1:8" x14ac:dyDescent="0.3">
      <c r="A6593">
        <v>6592</v>
      </c>
      <c r="B6593" t="s">
        <v>6795</v>
      </c>
      <c r="C6593">
        <v>0</v>
      </c>
      <c r="D6593">
        <v>0</v>
      </c>
      <c r="E6593">
        <v>0</v>
      </c>
      <c r="F6593">
        <v>0</v>
      </c>
      <c r="G6593">
        <v>0</v>
      </c>
      <c r="H6593">
        <v>1</v>
      </c>
    </row>
    <row r="6594" spans="1:8" x14ac:dyDescent="0.3">
      <c r="A6594">
        <v>6593</v>
      </c>
      <c r="B6594" t="s">
        <v>6796</v>
      </c>
      <c r="C6594">
        <v>0</v>
      </c>
      <c r="D6594">
        <v>0</v>
      </c>
      <c r="E6594">
        <v>0</v>
      </c>
      <c r="F6594">
        <v>0</v>
      </c>
      <c r="G6594">
        <v>0</v>
      </c>
      <c r="H6594">
        <v>1</v>
      </c>
    </row>
    <row r="6595" spans="1:8" x14ac:dyDescent="0.3">
      <c r="A6595">
        <v>6594</v>
      </c>
      <c r="B6595" t="s">
        <v>6797</v>
      </c>
      <c r="C6595">
        <v>0</v>
      </c>
      <c r="D6595">
        <v>0</v>
      </c>
      <c r="E6595">
        <v>0</v>
      </c>
      <c r="F6595">
        <v>0</v>
      </c>
      <c r="G6595">
        <v>0</v>
      </c>
      <c r="H6595">
        <v>1</v>
      </c>
    </row>
    <row r="6596" spans="1:8" x14ac:dyDescent="0.3">
      <c r="A6596">
        <v>6595</v>
      </c>
      <c r="B6596" t="s">
        <v>6798</v>
      </c>
      <c r="C6596">
        <v>0</v>
      </c>
      <c r="D6596">
        <v>0</v>
      </c>
      <c r="E6596">
        <v>0</v>
      </c>
      <c r="F6596">
        <v>0</v>
      </c>
      <c r="G6596">
        <v>0</v>
      </c>
      <c r="H6596">
        <v>1</v>
      </c>
    </row>
    <row r="6597" spans="1:8" x14ac:dyDescent="0.3">
      <c r="A6597">
        <v>6596</v>
      </c>
      <c r="B6597" t="s">
        <v>6799</v>
      </c>
      <c r="C6597">
        <v>0</v>
      </c>
      <c r="D6597">
        <v>0</v>
      </c>
      <c r="E6597">
        <v>0</v>
      </c>
      <c r="F6597">
        <v>0</v>
      </c>
      <c r="G6597">
        <v>0</v>
      </c>
      <c r="H6597">
        <v>1</v>
      </c>
    </row>
    <row r="6598" spans="1:8" x14ac:dyDescent="0.3">
      <c r="A6598">
        <v>6597</v>
      </c>
      <c r="B6598" t="s">
        <v>6800</v>
      </c>
      <c r="C6598">
        <v>0</v>
      </c>
      <c r="D6598">
        <v>0</v>
      </c>
      <c r="E6598">
        <v>0</v>
      </c>
      <c r="F6598">
        <v>0</v>
      </c>
      <c r="G6598">
        <v>0</v>
      </c>
      <c r="H6598">
        <v>1</v>
      </c>
    </row>
    <row r="6599" spans="1:8" x14ac:dyDescent="0.3">
      <c r="A6599">
        <v>6598</v>
      </c>
      <c r="B6599" t="s">
        <v>6801</v>
      </c>
      <c r="C6599">
        <v>0</v>
      </c>
      <c r="D6599">
        <v>0</v>
      </c>
      <c r="E6599">
        <v>0</v>
      </c>
      <c r="F6599">
        <v>0</v>
      </c>
      <c r="G6599">
        <v>0</v>
      </c>
      <c r="H6599">
        <v>1</v>
      </c>
    </row>
    <row r="6600" spans="1:8" x14ac:dyDescent="0.3">
      <c r="A6600">
        <v>6599</v>
      </c>
      <c r="B6600" t="s">
        <v>6802</v>
      </c>
      <c r="C6600">
        <v>0</v>
      </c>
      <c r="D6600">
        <v>0</v>
      </c>
      <c r="E6600">
        <v>0</v>
      </c>
      <c r="F6600">
        <v>0</v>
      </c>
      <c r="G6600">
        <v>0</v>
      </c>
      <c r="H6600">
        <v>1</v>
      </c>
    </row>
    <row r="6601" spans="1:8" x14ac:dyDescent="0.3">
      <c r="A6601">
        <v>6600</v>
      </c>
      <c r="B6601" t="s">
        <v>6803</v>
      </c>
      <c r="C6601">
        <v>0</v>
      </c>
      <c r="D6601">
        <v>0</v>
      </c>
      <c r="E6601">
        <v>0</v>
      </c>
      <c r="F6601">
        <v>0</v>
      </c>
      <c r="G6601">
        <v>0</v>
      </c>
      <c r="H6601">
        <v>1</v>
      </c>
    </row>
    <row r="6602" spans="1:8" x14ac:dyDescent="0.3">
      <c r="A6602">
        <v>6601</v>
      </c>
      <c r="B6602" t="s">
        <v>6804</v>
      </c>
      <c r="C6602">
        <v>0</v>
      </c>
      <c r="D6602">
        <v>0</v>
      </c>
      <c r="E6602">
        <v>0</v>
      </c>
      <c r="F6602">
        <v>0</v>
      </c>
      <c r="G6602">
        <v>0</v>
      </c>
      <c r="H6602">
        <v>1</v>
      </c>
    </row>
    <row r="6603" spans="1:8" x14ac:dyDescent="0.3">
      <c r="A6603">
        <v>6602</v>
      </c>
      <c r="B6603" t="s">
        <v>6805</v>
      </c>
      <c r="C6603">
        <v>0</v>
      </c>
      <c r="D6603">
        <v>0</v>
      </c>
      <c r="E6603">
        <v>0</v>
      </c>
      <c r="F6603">
        <v>0</v>
      </c>
      <c r="G6603">
        <v>0</v>
      </c>
      <c r="H6603">
        <v>1</v>
      </c>
    </row>
    <row r="6604" spans="1:8" x14ac:dyDescent="0.3">
      <c r="A6604">
        <v>6603</v>
      </c>
      <c r="B6604" t="s">
        <v>6806</v>
      </c>
      <c r="C6604">
        <v>0</v>
      </c>
      <c r="D6604">
        <v>0</v>
      </c>
      <c r="E6604">
        <v>0</v>
      </c>
      <c r="F6604">
        <v>0</v>
      </c>
      <c r="G6604">
        <v>0</v>
      </c>
      <c r="H6604">
        <v>1</v>
      </c>
    </row>
    <row r="6605" spans="1:8" x14ac:dyDescent="0.3">
      <c r="A6605">
        <v>6604</v>
      </c>
      <c r="B6605" t="s">
        <v>6807</v>
      </c>
      <c r="C6605">
        <v>0</v>
      </c>
      <c r="D6605">
        <v>0</v>
      </c>
      <c r="E6605">
        <v>0</v>
      </c>
      <c r="F6605">
        <v>0</v>
      </c>
      <c r="G6605">
        <v>0</v>
      </c>
      <c r="H6605">
        <v>1</v>
      </c>
    </row>
    <row r="6606" spans="1:8" x14ac:dyDescent="0.3">
      <c r="A6606">
        <v>6605</v>
      </c>
      <c r="B6606" t="s">
        <v>6808</v>
      </c>
      <c r="C6606">
        <v>0</v>
      </c>
      <c r="D6606">
        <v>0</v>
      </c>
      <c r="E6606">
        <v>0</v>
      </c>
      <c r="F6606">
        <v>0</v>
      </c>
      <c r="G6606">
        <v>0</v>
      </c>
      <c r="H6606">
        <v>1</v>
      </c>
    </row>
    <row r="6607" spans="1:8" x14ac:dyDescent="0.3">
      <c r="A6607">
        <v>6606</v>
      </c>
      <c r="B6607" t="s">
        <v>6809</v>
      </c>
      <c r="C6607">
        <v>0</v>
      </c>
      <c r="D6607">
        <v>0</v>
      </c>
      <c r="E6607">
        <v>0</v>
      </c>
      <c r="F6607">
        <v>0</v>
      </c>
      <c r="G6607">
        <v>0</v>
      </c>
      <c r="H6607">
        <v>1</v>
      </c>
    </row>
    <row r="6608" spans="1:8" x14ac:dyDescent="0.3">
      <c r="A6608">
        <v>6607</v>
      </c>
      <c r="B6608" t="s">
        <v>6810</v>
      </c>
      <c r="C6608">
        <v>0</v>
      </c>
      <c r="D6608">
        <v>0</v>
      </c>
      <c r="E6608">
        <v>0</v>
      </c>
      <c r="F6608">
        <v>0</v>
      </c>
      <c r="G6608">
        <v>1.33074117056481E-3</v>
      </c>
      <c r="H6608">
        <v>0.99999999999984701</v>
      </c>
    </row>
    <row r="6609" spans="1:8" x14ac:dyDescent="0.3">
      <c r="A6609">
        <v>6608</v>
      </c>
      <c r="B6609" t="s">
        <v>6811</v>
      </c>
      <c r="C6609">
        <v>0</v>
      </c>
      <c r="D6609">
        <v>0</v>
      </c>
      <c r="E6609">
        <v>0</v>
      </c>
      <c r="F6609">
        <v>0</v>
      </c>
      <c r="G6609">
        <v>0</v>
      </c>
      <c r="H6609">
        <v>1</v>
      </c>
    </row>
    <row r="6610" spans="1:8" x14ac:dyDescent="0.3">
      <c r="A6610">
        <v>6609</v>
      </c>
      <c r="B6610" t="s">
        <v>6812</v>
      </c>
      <c r="C6610">
        <v>0</v>
      </c>
      <c r="D6610">
        <v>0</v>
      </c>
      <c r="E6610">
        <v>0</v>
      </c>
      <c r="F6610">
        <v>0</v>
      </c>
      <c r="G6610">
        <v>0</v>
      </c>
      <c r="H6610">
        <v>1</v>
      </c>
    </row>
    <row r="6611" spans="1:8" x14ac:dyDescent="0.3">
      <c r="A6611">
        <v>6610</v>
      </c>
      <c r="B6611" t="s">
        <v>6813</v>
      </c>
      <c r="C6611">
        <v>0</v>
      </c>
      <c r="D6611">
        <v>0</v>
      </c>
      <c r="E6611">
        <v>0</v>
      </c>
      <c r="F6611">
        <v>0</v>
      </c>
      <c r="G6611">
        <v>0</v>
      </c>
      <c r="H6611">
        <v>1</v>
      </c>
    </row>
    <row r="6612" spans="1:8" x14ac:dyDescent="0.3">
      <c r="A6612">
        <v>6611</v>
      </c>
      <c r="B6612" t="s">
        <v>6814</v>
      </c>
      <c r="C6612">
        <v>0</v>
      </c>
      <c r="D6612">
        <v>0</v>
      </c>
      <c r="E6612">
        <v>0</v>
      </c>
      <c r="F6612">
        <v>0</v>
      </c>
      <c r="G6612">
        <v>0</v>
      </c>
      <c r="H6612">
        <v>1</v>
      </c>
    </row>
    <row r="6613" spans="1:8" x14ac:dyDescent="0.3">
      <c r="A6613">
        <v>6612</v>
      </c>
      <c r="B6613" t="s">
        <v>6815</v>
      </c>
      <c r="C6613">
        <v>0</v>
      </c>
      <c r="D6613">
        <v>0</v>
      </c>
      <c r="E6613">
        <v>0</v>
      </c>
      <c r="F6613">
        <v>0</v>
      </c>
      <c r="G6613">
        <v>0</v>
      </c>
      <c r="H6613">
        <v>1</v>
      </c>
    </row>
    <row r="6614" spans="1:8" x14ac:dyDescent="0.3">
      <c r="A6614">
        <v>6613</v>
      </c>
      <c r="B6614" t="s">
        <v>6816</v>
      </c>
      <c r="C6614">
        <v>0</v>
      </c>
      <c r="D6614">
        <v>0</v>
      </c>
      <c r="E6614">
        <v>0</v>
      </c>
      <c r="F6614">
        <v>0</v>
      </c>
      <c r="G6614">
        <v>0</v>
      </c>
      <c r="H6614">
        <v>1</v>
      </c>
    </row>
    <row r="6615" spans="1:8" x14ac:dyDescent="0.3">
      <c r="A6615">
        <v>6614</v>
      </c>
      <c r="B6615" t="s">
        <v>6817</v>
      </c>
      <c r="C6615">
        <v>0</v>
      </c>
      <c r="D6615">
        <v>0</v>
      </c>
      <c r="E6615">
        <v>0</v>
      </c>
      <c r="F6615">
        <v>0</v>
      </c>
      <c r="G6615">
        <v>0</v>
      </c>
      <c r="H6615">
        <v>1</v>
      </c>
    </row>
    <row r="6616" spans="1:8" x14ac:dyDescent="0.3">
      <c r="A6616">
        <v>6615</v>
      </c>
      <c r="B6616" t="s">
        <v>6818</v>
      </c>
      <c r="C6616">
        <v>0</v>
      </c>
      <c r="D6616">
        <v>0</v>
      </c>
      <c r="E6616">
        <v>0</v>
      </c>
      <c r="F6616">
        <v>0</v>
      </c>
      <c r="G6616">
        <v>0</v>
      </c>
      <c r="H6616">
        <v>1</v>
      </c>
    </row>
    <row r="6617" spans="1:8" x14ac:dyDescent="0.3">
      <c r="A6617">
        <v>6616</v>
      </c>
      <c r="B6617" t="s">
        <v>6819</v>
      </c>
      <c r="C6617">
        <v>0</v>
      </c>
      <c r="D6617">
        <v>0</v>
      </c>
      <c r="E6617">
        <v>0</v>
      </c>
      <c r="F6617">
        <v>0</v>
      </c>
      <c r="G6617">
        <v>0</v>
      </c>
      <c r="H6617">
        <v>1</v>
      </c>
    </row>
    <row r="6618" spans="1:8" x14ac:dyDescent="0.3">
      <c r="A6618">
        <v>6617</v>
      </c>
      <c r="B6618" t="s">
        <v>6820</v>
      </c>
      <c r="C6618">
        <v>0</v>
      </c>
      <c r="D6618">
        <v>0</v>
      </c>
      <c r="E6618">
        <v>0</v>
      </c>
      <c r="F6618">
        <v>0</v>
      </c>
      <c r="G6618">
        <v>0</v>
      </c>
      <c r="H6618">
        <v>1</v>
      </c>
    </row>
    <row r="6619" spans="1:8" x14ac:dyDescent="0.3">
      <c r="A6619">
        <v>6618</v>
      </c>
      <c r="B6619" t="s">
        <v>6821</v>
      </c>
      <c r="C6619">
        <v>0</v>
      </c>
      <c r="D6619">
        <v>0</v>
      </c>
      <c r="E6619">
        <v>0</v>
      </c>
      <c r="F6619">
        <v>0</v>
      </c>
      <c r="G6619">
        <v>1.86176135900212E-2</v>
      </c>
      <c r="H6619">
        <v>1.00000000000058</v>
      </c>
    </row>
    <row r="6620" spans="1:8" x14ac:dyDescent="0.3">
      <c r="A6620">
        <v>6619</v>
      </c>
      <c r="B6620" t="s">
        <v>6822</v>
      </c>
      <c r="C6620">
        <v>0</v>
      </c>
      <c r="D6620">
        <v>0</v>
      </c>
      <c r="E6620">
        <v>0</v>
      </c>
      <c r="F6620">
        <v>0</v>
      </c>
      <c r="G6620">
        <v>3.4364406427457903E-2</v>
      </c>
      <c r="H6620">
        <v>0.99999999999987099</v>
      </c>
    </row>
    <row r="6621" spans="1:8" x14ac:dyDescent="0.3">
      <c r="A6621">
        <v>6620</v>
      </c>
      <c r="B6621" t="s">
        <v>6823</v>
      </c>
      <c r="C6621">
        <v>0</v>
      </c>
      <c r="D6621">
        <v>0</v>
      </c>
      <c r="E6621">
        <v>0</v>
      </c>
      <c r="F6621">
        <v>0</v>
      </c>
      <c r="G6621">
        <v>7.7597134199285198E-2</v>
      </c>
      <c r="H6621">
        <v>1.0000000000001299</v>
      </c>
    </row>
    <row r="6622" spans="1:8" x14ac:dyDescent="0.3">
      <c r="A6622">
        <v>6621</v>
      </c>
      <c r="B6622" t="s">
        <v>6824</v>
      </c>
      <c r="C6622">
        <v>0</v>
      </c>
      <c r="D6622">
        <v>0</v>
      </c>
      <c r="E6622">
        <v>0</v>
      </c>
      <c r="F6622">
        <v>0</v>
      </c>
      <c r="G6622">
        <v>0</v>
      </c>
      <c r="H6622">
        <v>1</v>
      </c>
    </row>
    <row r="6623" spans="1:8" x14ac:dyDescent="0.3">
      <c r="A6623">
        <v>6622</v>
      </c>
      <c r="B6623" t="s">
        <v>6825</v>
      </c>
      <c r="C6623">
        <v>0</v>
      </c>
      <c r="D6623">
        <v>0</v>
      </c>
      <c r="E6623">
        <v>0</v>
      </c>
      <c r="F6623">
        <v>0</v>
      </c>
      <c r="G6623">
        <v>0</v>
      </c>
      <c r="H6623">
        <v>1</v>
      </c>
    </row>
    <row r="6624" spans="1:8" x14ac:dyDescent="0.3">
      <c r="A6624">
        <v>6623</v>
      </c>
      <c r="B6624" t="s">
        <v>6826</v>
      </c>
      <c r="C6624">
        <v>0</v>
      </c>
      <c r="D6624">
        <v>0</v>
      </c>
      <c r="E6624">
        <v>0</v>
      </c>
      <c r="F6624">
        <v>0</v>
      </c>
      <c r="G6624">
        <v>0</v>
      </c>
      <c r="H6624">
        <v>1</v>
      </c>
    </row>
    <row r="6625" spans="1:8" x14ac:dyDescent="0.3">
      <c r="A6625">
        <v>6624</v>
      </c>
      <c r="B6625" t="s">
        <v>6827</v>
      </c>
      <c r="C6625">
        <v>0</v>
      </c>
      <c r="D6625">
        <v>0</v>
      </c>
      <c r="E6625">
        <v>0</v>
      </c>
      <c r="F6625">
        <v>0</v>
      </c>
      <c r="G6625">
        <v>4.7518172429192197E-3</v>
      </c>
      <c r="H6625">
        <v>1.0000000000003999</v>
      </c>
    </row>
    <row r="6626" spans="1:8" x14ac:dyDescent="0.3">
      <c r="A6626">
        <v>6625</v>
      </c>
      <c r="B6626" t="s">
        <v>6828</v>
      </c>
      <c r="C6626">
        <v>0</v>
      </c>
      <c r="D6626">
        <v>0</v>
      </c>
      <c r="E6626">
        <v>0</v>
      </c>
      <c r="F6626">
        <v>0</v>
      </c>
      <c r="G6626">
        <v>0</v>
      </c>
      <c r="H6626">
        <v>1</v>
      </c>
    </row>
    <row r="6627" spans="1:8" x14ac:dyDescent="0.3">
      <c r="A6627">
        <v>6626</v>
      </c>
      <c r="B6627" t="s">
        <v>6829</v>
      </c>
      <c r="C6627">
        <v>0</v>
      </c>
      <c r="D6627">
        <v>0</v>
      </c>
      <c r="E6627">
        <v>0</v>
      </c>
      <c r="F6627">
        <v>0</v>
      </c>
      <c r="G6627">
        <v>7.1224609716825704E-2</v>
      </c>
      <c r="H6627">
        <v>1.0000000000003</v>
      </c>
    </row>
    <row r="6628" spans="1:8" x14ac:dyDescent="0.3">
      <c r="A6628">
        <v>6627</v>
      </c>
      <c r="B6628" t="s">
        <v>6830</v>
      </c>
      <c r="C6628">
        <v>0</v>
      </c>
      <c r="D6628">
        <v>0</v>
      </c>
      <c r="E6628">
        <v>0</v>
      </c>
      <c r="F6628">
        <v>0</v>
      </c>
      <c r="G6628">
        <v>0</v>
      </c>
      <c r="H6628">
        <v>1</v>
      </c>
    </row>
    <row r="6629" spans="1:8" x14ac:dyDescent="0.3">
      <c r="A6629">
        <v>6628</v>
      </c>
      <c r="B6629" t="s">
        <v>6831</v>
      </c>
      <c r="C6629">
        <v>0</v>
      </c>
      <c r="D6629">
        <v>0</v>
      </c>
      <c r="E6629">
        <v>0</v>
      </c>
      <c r="F6629">
        <v>0</v>
      </c>
      <c r="G6629">
        <v>0</v>
      </c>
      <c r="H6629">
        <v>1</v>
      </c>
    </row>
    <row r="6630" spans="1:8" x14ac:dyDescent="0.3">
      <c r="A6630">
        <v>6629</v>
      </c>
      <c r="B6630" t="s">
        <v>6832</v>
      </c>
      <c r="C6630">
        <v>0</v>
      </c>
      <c r="D6630">
        <v>0</v>
      </c>
      <c r="E6630">
        <v>0</v>
      </c>
      <c r="F6630">
        <v>0</v>
      </c>
      <c r="G6630">
        <v>0</v>
      </c>
      <c r="H6630">
        <v>1</v>
      </c>
    </row>
    <row r="6631" spans="1:8" x14ac:dyDescent="0.3">
      <c r="A6631">
        <v>6630</v>
      </c>
      <c r="B6631" t="s">
        <v>6833</v>
      </c>
      <c r="C6631">
        <v>0</v>
      </c>
      <c r="D6631">
        <v>0</v>
      </c>
      <c r="E6631">
        <v>0</v>
      </c>
      <c r="F6631">
        <v>0</v>
      </c>
      <c r="G6631">
        <v>0</v>
      </c>
      <c r="H6631">
        <v>1</v>
      </c>
    </row>
    <row r="6632" spans="1:8" x14ac:dyDescent="0.3">
      <c r="A6632">
        <v>6631</v>
      </c>
      <c r="B6632" t="s">
        <v>6834</v>
      </c>
      <c r="C6632">
        <v>0</v>
      </c>
      <c r="D6632">
        <v>0</v>
      </c>
      <c r="E6632">
        <v>0</v>
      </c>
      <c r="F6632">
        <v>0</v>
      </c>
      <c r="G6632">
        <v>2.4890937203285401E-2</v>
      </c>
      <c r="H6632">
        <v>1.00000000000027</v>
      </c>
    </row>
    <row r="6633" spans="1:8" x14ac:dyDescent="0.3">
      <c r="A6633">
        <v>6632</v>
      </c>
      <c r="B6633" t="s">
        <v>6835</v>
      </c>
      <c r="C6633">
        <v>0</v>
      </c>
      <c r="D6633">
        <v>0</v>
      </c>
      <c r="E6633">
        <v>0</v>
      </c>
      <c r="F6633">
        <v>0</v>
      </c>
      <c r="G6633">
        <v>0.122458620959423</v>
      </c>
      <c r="H6633">
        <v>1.00000000000032</v>
      </c>
    </row>
    <row r="6634" spans="1:8" x14ac:dyDescent="0.3">
      <c r="A6634">
        <v>6633</v>
      </c>
      <c r="B6634" t="s">
        <v>6836</v>
      </c>
      <c r="C6634">
        <v>0</v>
      </c>
      <c r="D6634">
        <v>0</v>
      </c>
      <c r="E6634">
        <v>0</v>
      </c>
      <c r="F6634">
        <v>0</v>
      </c>
      <c r="G6634">
        <v>0</v>
      </c>
      <c r="H6634">
        <v>1</v>
      </c>
    </row>
    <row r="6635" spans="1:8" x14ac:dyDescent="0.3">
      <c r="A6635">
        <v>6634</v>
      </c>
      <c r="B6635" t="s">
        <v>6837</v>
      </c>
      <c r="C6635">
        <v>0</v>
      </c>
      <c r="D6635">
        <v>0</v>
      </c>
      <c r="E6635">
        <v>0</v>
      </c>
      <c r="F6635">
        <v>0</v>
      </c>
      <c r="G6635">
        <v>0</v>
      </c>
      <c r="H6635">
        <v>1</v>
      </c>
    </row>
    <row r="6636" spans="1:8" x14ac:dyDescent="0.3">
      <c r="A6636">
        <v>6635</v>
      </c>
      <c r="B6636" t="s">
        <v>6838</v>
      </c>
      <c r="C6636">
        <v>0</v>
      </c>
      <c r="D6636">
        <v>0</v>
      </c>
      <c r="E6636">
        <v>0</v>
      </c>
      <c r="F6636">
        <v>0</v>
      </c>
      <c r="G6636">
        <v>0</v>
      </c>
      <c r="H6636">
        <v>1</v>
      </c>
    </row>
    <row r="6637" spans="1:8" x14ac:dyDescent="0.3">
      <c r="A6637">
        <v>6636</v>
      </c>
      <c r="B6637" t="s">
        <v>6839</v>
      </c>
      <c r="C6637">
        <v>0</v>
      </c>
      <c r="D6637">
        <v>0</v>
      </c>
      <c r="E6637">
        <v>0</v>
      </c>
      <c r="F6637">
        <v>0</v>
      </c>
      <c r="G6637">
        <v>0</v>
      </c>
      <c r="H6637">
        <v>1</v>
      </c>
    </row>
    <row r="6638" spans="1:8" x14ac:dyDescent="0.3">
      <c r="A6638">
        <v>6637</v>
      </c>
      <c r="B6638" t="s">
        <v>6840</v>
      </c>
      <c r="C6638">
        <v>0</v>
      </c>
      <c r="D6638">
        <v>0</v>
      </c>
      <c r="E6638">
        <v>0</v>
      </c>
      <c r="F6638">
        <v>0</v>
      </c>
      <c r="G6638">
        <v>0</v>
      </c>
      <c r="H6638">
        <v>1</v>
      </c>
    </row>
    <row r="6639" spans="1:8" x14ac:dyDescent="0.3">
      <c r="A6639">
        <v>6638</v>
      </c>
      <c r="B6639" t="s">
        <v>6841</v>
      </c>
      <c r="C6639">
        <v>0</v>
      </c>
      <c r="D6639">
        <v>0</v>
      </c>
      <c r="E6639">
        <v>0</v>
      </c>
      <c r="F6639">
        <v>0</v>
      </c>
      <c r="G6639">
        <v>0</v>
      </c>
      <c r="H6639">
        <v>1</v>
      </c>
    </row>
    <row r="6640" spans="1:8" x14ac:dyDescent="0.3">
      <c r="A6640">
        <v>6639</v>
      </c>
      <c r="B6640" t="s">
        <v>6842</v>
      </c>
      <c r="C6640">
        <v>0</v>
      </c>
      <c r="D6640">
        <v>0</v>
      </c>
      <c r="E6640">
        <v>0</v>
      </c>
      <c r="F6640">
        <v>0</v>
      </c>
      <c r="G6640">
        <v>0</v>
      </c>
      <c r="H6640">
        <v>1</v>
      </c>
    </row>
    <row r="6641" spans="1:8" x14ac:dyDescent="0.3">
      <c r="A6641">
        <v>6640</v>
      </c>
      <c r="B6641" t="s">
        <v>6843</v>
      </c>
      <c r="C6641">
        <v>0</v>
      </c>
      <c r="D6641">
        <v>0</v>
      </c>
      <c r="E6641">
        <v>0</v>
      </c>
      <c r="F6641">
        <v>0</v>
      </c>
      <c r="G6641">
        <v>0</v>
      </c>
      <c r="H6641">
        <v>1</v>
      </c>
    </row>
    <row r="6642" spans="1:8" x14ac:dyDescent="0.3">
      <c r="A6642">
        <v>6641</v>
      </c>
      <c r="B6642" t="s">
        <v>6844</v>
      </c>
      <c r="C6642">
        <v>0</v>
      </c>
      <c r="D6642">
        <v>0</v>
      </c>
      <c r="E6642">
        <v>0</v>
      </c>
      <c r="F6642">
        <v>0</v>
      </c>
      <c r="G6642">
        <v>0</v>
      </c>
      <c r="H6642">
        <v>1</v>
      </c>
    </row>
    <row r="6643" spans="1:8" x14ac:dyDescent="0.3">
      <c r="A6643">
        <v>6642</v>
      </c>
      <c r="B6643" t="s">
        <v>6845</v>
      </c>
      <c r="C6643">
        <v>0</v>
      </c>
      <c r="D6643">
        <v>0</v>
      </c>
      <c r="E6643">
        <v>0</v>
      </c>
      <c r="F6643">
        <v>0</v>
      </c>
      <c r="G6643">
        <v>0</v>
      </c>
      <c r="H6643">
        <v>1</v>
      </c>
    </row>
    <row r="6644" spans="1:8" x14ac:dyDescent="0.3">
      <c r="A6644">
        <v>6643</v>
      </c>
      <c r="B6644" t="s">
        <v>6846</v>
      </c>
      <c r="C6644">
        <v>0</v>
      </c>
      <c r="D6644">
        <v>0</v>
      </c>
      <c r="E6644">
        <v>0</v>
      </c>
      <c r="F6644">
        <v>0</v>
      </c>
      <c r="G6644">
        <v>1.7717987045995399E-2</v>
      </c>
      <c r="H6644">
        <v>1.00000000000024</v>
      </c>
    </row>
    <row r="6645" spans="1:8" x14ac:dyDescent="0.3">
      <c r="A6645">
        <v>6644</v>
      </c>
      <c r="B6645" t="s">
        <v>6847</v>
      </c>
      <c r="C6645">
        <v>0</v>
      </c>
      <c r="D6645">
        <v>0</v>
      </c>
      <c r="E6645">
        <v>0</v>
      </c>
      <c r="F6645">
        <v>0</v>
      </c>
      <c r="G6645">
        <v>0</v>
      </c>
      <c r="H6645">
        <v>1</v>
      </c>
    </row>
    <row r="6646" spans="1:8" x14ac:dyDescent="0.3">
      <c r="A6646">
        <v>6645</v>
      </c>
      <c r="B6646" t="s">
        <v>6848</v>
      </c>
      <c r="C6646">
        <v>0</v>
      </c>
      <c r="D6646">
        <v>0</v>
      </c>
      <c r="E6646">
        <v>0</v>
      </c>
      <c r="F6646">
        <v>0</v>
      </c>
      <c r="G6646">
        <v>1.3555110286922E-2</v>
      </c>
      <c r="H6646">
        <v>0.999999999999169</v>
      </c>
    </row>
    <row r="6647" spans="1:8" x14ac:dyDescent="0.3">
      <c r="A6647">
        <v>6646</v>
      </c>
      <c r="B6647" t="s">
        <v>6849</v>
      </c>
      <c r="C6647">
        <v>0</v>
      </c>
      <c r="D6647">
        <v>0</v>
      </c>
      <c r="E6647">
        <v>0</v>
      </c>
      <c r="F6647">
        <v>0</v>
      </c>
      <c r="G6647">
        <v>3.59494480750364E-3</v>
      </c>
      <c r="H6647">
        <v>0.99999999999973399</v>
      </c>
    </row>
    <row r="6648" spans="1:8" x14ac:dyDescent="0.3">
      <c r="A6648">
        <v>6647</v>
      </c>
      <c r="B6648" t="s">
        <v>6850</v>
      </c>
      <c r="C6648">
        <v>0</v>
      </c>
      <c r="D6648">
        <v>0</v>
      </c>
      <c r="E6648">
        <v>0</v>
      </c>
      <c r="F6648">
        <v>0</v>
      </c>
      <c r="G6648">
        <v>0</v>
      </c>
      <c r="H6648">
        <v>1</v>
      </c>
    </row>
    <row r="6649" spans="1:8" x14ac:dyDescent="0.3">
      <c r="A6649">
        <v>6648</v>
      </c>
      <c r="B6649" t="s">
        <v>6851</v>
      </c>
      <c r="C6649">
        <v>0</v>
      </c>
      <c r="D6649">
        <v>0</v>
      </c>
      <c r="E6649">
        <v>0</v>
      </c>
      <c r="F6649">
        <v>0</v>
      </c>
      <c r="G6649">
        <v>0</v>
      </c>
      <c r="H6649">
        <v>1</v>
      </c>
    </row>
    <row r="6650" spans="1:8" x14ac:dyDescent="0.3">
      <c r="A6650">
        <v>6649</v>
      </c>
      <c r="B6650" t="s">
        <v>6852</v>
      </c>
      <c r="C6650">
        <v>0</v>
      </c>
      <c r="D6650">
        <v>0</v>
      </c>
      <c r="E6650">
        <v>0</v>
      </c>
      <c r="F6650">
        <v>0</v>
      </c>
      <c r="G6650">
        <v>0</v>
      </c>
      <c r="H6650">
        <v>1</v>
      </c>
    </row>
    <row r="6651" spans="1:8" x14ac:dyDescent="0.3">
      <c r="A6651">
        <v>6650</v>
      </c>
      <c r="B6651" t="s">
        <v>6853</v>
      </c>
      <c r="C6651">
        <v>0</v>
      </c>
      <c r="D6651">
        <v>0</v>
      </c>
      <c r="E6651">
        <v>0</v>
      </c>
      <c r="F6651">
        <v>0</v>
      </c>
      <c r="G6651">
        <v>9.1855971583279905E-2</v>
      </c>
      <c r="H6651">
        <v>0.99999999999974598</v>
      </c>
    </row>
    <row r="6652" spans="1:8" x14ac:dyDescent="0.3">
      <c r="A6652">
        <v>6651</v>
      </c>
      <c r="B6652" t="s">
        <v>6854</v>
      </c>
      <c r="C6652">
        <v>0</v>
      </c>
      <c r="D6652">
        <v>0</v>
      </c>
      <c r="E6652">
        <v>0</v>
      </c>
      <c r="F6652">
        <v>0</v>
      </c>
      <c r="G6652">
        <v>0</v>
      </c>
      <c r="H6652">
        <v>1</v>
      </c>
    </row>
    <row r="6653" spans="1:8" x14ac:dyDescent="0.3">
      <c r="A6653">
        <v>6652</v>
      </c>
      <c r="B6653" t="s">
        <v>6855</v>
      </c>
      <c r="C6653">
        <v>0</v>
      </c>
      <c r="D6653">
        <v>0</v>
      </c>
      <c r="E6653">
        <v>0</v>
      </c>
      <c r="F6653">
        <v>0</v>
      </c>
      <c r="G6653">
        <v>0</v>
      </c>
      <c r="H6653">
        <v>1</v>
      </c>
    </row>
    <row r="6654" spans="1:8" x14ac:dyDescent="0.3">
      <c r="A6654">
        <v>6653</v>
      </c>
      <c r="B6654" t="s">
        <v>6856</v>
      </c>
      <c r="C6654">
        <v>0</v>
      </c>
      <c r="D6654">
        <v>0</v>
      </c>
      <c r="E6654">
        <v>0</v>
      </c>
      <c r="F6654">
        <v>0</v>
      </c>
      <c r="G6654">
        <v>0</v>
      </c>
      <c r="H6654">
        <v>1</v>
      </c>
    </row>
    <row r="6655" spans="1:8" x14ac:dyDescent="0.3">
      <c r="A6655">
        <v>6654</v>
      </c>
      <c r="B6655" t="s">
        <v>6857</v>
      </c>
      <c r="C6655">
        <v>0</v>
      </c>
      <c r="D6655">
        <v>0</v>
      </c>
      <c r="E6655">
        <v>0</v>
      </c>
      <c r="F6655">
        <v>0</v>
      </c>
      <c r="G6655">
        <v>0</v>
      </c>
      <c r="H6655">
        <v>1</v>
      </c>
    </row>
    <row r="6656" spans="1:8" x14ac:dyDescent="0.3">
      <c r="A6656">
        <v>6655</v>
      </c>
      <c r="B6656" t="s">
        <v>6858</v>
      </c>
      <c r="C6656">
        <v>0</v>
      </c>
      <c r="D6656">
        <v>0</v>
      </c>
      <c r="E6656">
        <v>0</v>
      </c>
      <c r="F6656">
        <v>0</v>
      </c>
      <c r="G6656">
        <v>0</v>
      </c>
      <c r="H6656">
        <v>1</v>
      </c>
    </row>
    <row r="6657" spans="1:8" x14ac:dyDescent="0.3">
      <c r="A6657">
        <v>6656</v>
      </c>
      <c r="B6657" t="s">
        <v>6859</v>
      </c>
      <c r="C6657">
        <v>0</v>
      </c>
      <c r="D6657">
        <v>0</v>
      </c>
      <c r="E6657">
        <v>0</v>
      </c>
      <c r="F6657">
        <v>0</v>
      </c>
      <c r="G6657">
        <v>0</v>
      </c>
      <c r="H6657">
        <v>1</v>
      </c>
    </row>
    <row r="6658" spans="1:8" x14ac:dyDescent="0.3">
      <c r="A6658">
        <v>6657</v>
      </c>
      <c r="B6658" t="s">
        <v>6860</v>
      </c>
      <c r="C6658">
        <v>0</v>
      </c>
      <c r="D6658">
        <v>0</v>
      </c>
      <c r="E6658">
        <v>0</v>
      </c>
      <c r="F6658">
        <v>0</v>
      </c>
      <c r="G6658">
        <v>0</v>
      </c>
      <c r="H6658">
        <v>1</v>
      </c>
    </row>
    <row r="6659" spans="1:8" x14ac:dyDescent="0.3">
      <c r="A6659">
        <v>6658</v>
      </c>
      <c r="B6659" t="s">
        <v>6861</v>
      </c>
      <c r="C6659">
        <v>0</v>
      </c>
      <c r="D6659">
        <v>0</v>
      </c>
      <c r="E6659">
        <v>0</v>
      </c>
      <c r="F6659">
        <v>0</v>
      </c>
      <c r="G6659">
        <v>0</v>
      </c>
      <c r="H6659">
        <v>1</v>
      </c>
    </row>
    <row r="6660" spans="1:8" x14ac:dyDescent="0.3">
      <c r="A6660">
        <v>6659</v>
      </c>
      <c r="B6660" t="s">
        <v>6862</v>
      </c>
      <c r="C6660">
        <v>0</v>
      </c>
      <c r="D6660">
        <v>0</v>
      </c>
      <c r="E6660">
        <v>0</v>
      </c>
      <c r="F6660">
        <v>0</v>
      </c>
      <c r="G6660">
        <v>0</v>
      </c>
      <c r="H6660">
        <v>1</v>
      </c>
    </row>
    <row r="6661" spans="1:8" x14ac:dyDescent="0.3">
      <c r="A6661">
        <v>6660</v>
      </c>
      <c r="B6661" t="s">
        <v>6863</v>
      </c>
      <c r="C6661">
        <v>0</v>
      </c>
      <c r="D6661">
        <v>0</v>
      </c>
      <c r="E6661">
        <v>0</v>
      </c>
      <c r="F6661">
        <v>0</v>
      </c>
      <c r="G6661">
        <v>0</v>
      </c>
      <c r="H6661">
        <v>1</v>
      </c>
    </row>
    <row r="6662" spans="1:8" x14ac:dyDescent="0.3">
      <c r="A6662">
        <v>6661</v>
      </c>
      <c r="B6662" t="s">
        <v>6864</v>
      </c>
      <c r="C6662">
        <v>0</v>
      </c>
      <c r="D6662">
        <v>0</v>
      </c>
      <c r="E6662">
        <v>0</v>
      </c>
      <c r="F6662">
        <v>0</v>
      </c>
      <c r="G6662">
        <v>0</v>
      </c>
      <c r="H6662">
        <v>1</v>
      </c>
    </row>
    <row r="6663" spans="1:8" x14ac:dyDescent="0.3">
      <c r="A6663">
        <v>6662</v>
      </c>
      <c r="B6663" t="s">
        <v>6865</v>
      </c>
      <c r="C6663">
        <v>0</v>
      </c>
      <c r="D6663">
        <v>0</v>
      </c>
      <c r="E6663">
        <v>0</v>
      </c>
      <c r="F6663">
        <v>0</v>
      </c>
      <c r="G6663">
        <v>0</v>
      </c>
      <c r="H6663">
        <v>1</v>
      </c>
    </row>
    <row r="6664" spans="1:8" x14ac:dyDescent="0.3">
      <c r="A6664">
        <v>6663</v>
      </c>
      <c r="B6664" t="s">
        <v>6866</v>
      </c>
      <c r="C6664">
        <v>0</v>
      </c>
      <c r="D6664">
        <v>0</v>
      </c>
      <c r="E6664">
        <v>0</v>
      </c>
      <c r="F6664">
        <v>0</v>
      </c>
      <c r="G6664">
        <v>0</v>
      </c>
      <c r="H6664">
        <v>1</v>
      </c>
    </row>
    <row r="6665" spans="1:8" x14ac:dyDescent="0.3">
      <c r="A6665">
        <v>6664</v>
      </c>
      <c r="B6665" t="s">
        <v>6867</v>
      </c>
      <c r="C6665">
        <v>0</v>
      </c>
      <c r="D6665">
        <v>0</v>
      </c>
      <c r="E6665">
        <v>0</v>
      </c>
      <c r="F6665">
        <v>0</v>
      </c>
      <c r="G6665">
        <v>0</v>
      </c>
      <c r="H6665">
        <v>1</v>
      </c>
    </row>
    <row r="6666" spans="1:8" x14ac:dyDescent="0.3">
      <c r="A6666">
        <v>6665</v>
      </c>
      <c r="B6666" t="s">
        <v>6868</v>
      </c>
      <c r="C6666">
        <v>0</v>
      </c>
      <c r="D6666">
        <v>0</v>
      </c>
      <c r="E6666">
        <v>0</v>
      </c>
      <c r="F6666">
        <v>0</v>
      </c>
      <c r="G6666">
        <v>0</v>
      </c>
      <c r="H6666">
        <v>1</v>
      </c>
    </row>
    <row r="6667" spans="1:8" x14ac:dyDescent="0.3">
      <c r="A6667">
        <v>6666</v>
      </c>
      <c r="B6667" t="s">
        <v>6869</v>
      </c>
      <c r="C6667">
        <v>0</v>
      </c>
      <c r="D6667">
        <v>0</v>
      </c>
      <c r="E6667">
        <v>0</v>
      </c>
      <c r="F6667">
        <v>0</v>
      </c>
      <c r="G6667">
        <v>0</v>
      </c>
      <c r="H6667">
        <v>1</v>
      </c>
    </row>
    <row r="6668" spans="1:8" x14ac:dyDescent="0.3">
      <c r="A6668">
        <v>6667</v>
      </c>
      <c r="B6668" t="s">
        <v>6870</v>
      </c>
      <c r="C6668">
        <v>0</v>
      </c>
      <c r="D6668">
        <v>0</v>
      </c>
      <c r="E6668">
        <v>0</v>
      </c>
      <c r="F6668">
        <v>0</v>
      </c>
      <c r="G6668">
        <v>0</v>
      </c>
      <c r="H6668">
        <v>1</v>
      </c>
    </row>
    <row r="6669" spans="1:8" x14ac:dyDescent="0.3">
      <c r="A6669">
        <v>6668</v>
      </c>
      <c r="B6669" t="s">
        <v>6871</v>
      </c>
      <c r="C6669">
        <v>0</v>
      </c>
      <c r="D6669">
        <v>0</v>
      </c>
      <c r="E6669">
        <v>0</v>
      </c>
      <c r="F6669">
        <v>0</v>
      </c>
      <c r="G6669">
        <v>0</v>
      </c>
      <c r="H6669">
        <v>1</v>
      </c>
    </row>
    <row r="6670" spans="1:8" x14ac:dyDescent="0.3">
      <c r="A6670">
        <v>6669</v>
      </c>
      <c r="B6670" t="s">
        <v>6872</v>
      </c>
      <c r="C6670">
        <v>0</v>
      </c>
      <c r="D6670">
        <v>0</v>
      </c>
      <c r="E6670">
        <v>0</v>
      </c>
      <c r="F6670">
        <v>0</v>
      </c>
      <c r="G6670">
        <v>0</v>
      </c>
      <c r="H6670">
        <v>1</v>
      </c>
    </row>
    <row r="6671" spans="1:8" x14ac:dyDescent="0.3">
      <c r="A6671">
        <v>6670</v>
      </c>
      <c r="B6671" t="s">
        <v>6873</v>
      </c>
      <c r="C6671">
        <v>0</v>
      </c>
      <c r="D6671">
        <v>0</v>
      </c>
      <c r="E6671">
        <v>0</v>
      </c>
      <c r="F6671">
        <v>0</v>
      </c>
      <c r="G6671">
        <v>0</v>
      </c>
      <c r="H6671">
        <v>1</v>
      </c>
    </row>
    <row r="6672" spans="1:8" x14ac:dyDescent="0.3">
      <c r="A6672">
        <v>6671</v>
      </c>
      <c r="B6672" t="s">
        <v>6874</v>
      </c>
      <c r="C6672">
        <v>0</v>
      </c>
      <c r="D6672">
        <v>0</v>
      </c>
      <c r="E6672">
        <v>0</v>
      </c>
      <c r="F6672">
        <v>0</v>
      </c>
      <c r="G6672">
        <v>0</v>
      </c>
      <c r="H6672">
        <v>1</v>
      </c>
    </row>
    <row r="6673" spans="1:8" x14ac:dyDescent="0.3">
      <c r="A6673">
        <v>6672</v>
      </c>
      <c r="B6673" t="s">
        <v>6875</v>
      </c>
      <c r="C6673">
        <v>0</v>
      </c>
      <c r="D6673">
        <v>0</v>
      </c>
      <c r="E6673">
        <v>0</v>
      </c>
      <c r="F6673">
        <v>0</v>
      </c>
      <c r="G6673">
        <v>0</v>
      </c>
      <c r="H6673">
        <v>1</v>
      </c>
    </row>
    <row r="6674" spans="1:8" x14ac:dyDescent="0.3">
      <c r="A6674">
        <v>6673</v>
      </c>
      <c r="B6674" t="s">
        <v>6876</v>
      </c>
      <c r="C6674">
        <v>0</v>
      </c>
      <c r="D6674">
        <v>0</v>
      </c>
      <c r="E6674">
        <v>0</v>
      </c>
      <c r="F6674">
        <v>0</v>
      </c>
      <c r="G6674">
        <v>0</v>
      </c>
      <c r="H6674">
        <v>1</v>
      </c>
    </row>
    <row r="6675" spans="1:8" x14ac:dyDescent="0.3">
      <c r="A6675">
        <v>6674</v>
      </c>
      <c r="B6675" t="s">
        <v>6877</v>
      </c>
      <c r="C6675">
        <v>0</v>
      </c>
      <c r="D6675">
        <v>0</v>
      </c>
      <c r="E6675">
        <v>0</v>
      </c>
      <c r="F6675">
        <v>0</v>
      </c>
      <c r="G6675">
        <v>0</v>
      </c>
      <c r="H6675">
        <v>1</v>
      </c>
    </row>
    <row r="6676" spans="1:8" x14ac:dyDescent="0.3">
      <c r="A6676">
        <v>6675</v>
      </c>
      <c r="B6676" t="s">
        <v>6878</v>
      </c>
      <c r="C6676">
        <v>0</v>
      </c>
      <c r="D6676">
        <v>0</v>
      </c>
      <c r="E6676">
        <v>0</v>
      </c>
      <c r="F6676">
        <v>0</v>
      </c>
      <c r="G6676">
        <v>0</v>
      </c>
      <c r="H6676">
        <v>1</v>
      </c>
    </row>
    <row r="6677" spans="1:8" x14ac:dyDescent="0.3">
      <c r="A6677">
        <v>6676</v>
      </c>
      <c r="B6677" t="s">
        <v>6879</v>
      </c>
      <c r="C6677">
        <v>0</v>
      </c>
      <c r="D6677">
        <v>0</v>
      </c>
      <c r="E6677">
        <v>0</v>
      </c>
      <c r="F6677">
        <v>0</v>
      </c>
      <c r="G6677">
        <v>0</v>
      </c>
      <c r="H6677">
        <v>1</v>
      </c>
    </row>
    <row r="6678" spans="1:8" x14ac:dyDescent="0.3">
      <c r="A6678">
        <v>6677</v>
      </c>
      <c r="B6678" t="s">
        <v>6880</v>
      </c>
      <c r="C6678">
        <v>0</v>
      </c>
      <c r="D6678">
        <v>0</v>
      </c>
      <c r="E6678">
        <v>0</v>
      </c>
      <c r="F6678">
        <v>0</v>
      </c>
      <c r="G6678">
        <v>0</v>
      </c>
      <c r="H6678">
        <v>1</v>
      </c>
    </row>
    <row r="6679" spans="1:8" x14ac:dyDescent="0.3">
      <c r="A6679">
        <v>6678</v>
      </c>
      <c r="B6679" t="s">
        <v>6881</v>
      </c>
      <c r="C6679">
        <v>0</v>
      </c>
      <c r="D6679">
        <v>0</v>
      </c>
      <c r="E6679">
        <v>0</v>
      </c>
      <c r="F6679">
        <v>0</v>
      </c>
      <c r="G6679">
        <v>0</v>
      </c>
      <c r="H6679">
        <v>1</v>
      </c>
    </row>
    <row r="6680" spans="1:8" x14ac:dyDescent="0.3">
      <c r="A6680">
        <v>6679</v>
      </c>
      <c r="B6680" t="s">
        <v>6882</v>
      </c>
      <c r="C6680">
        <v>0</v>
      </c>
      <c r="D6680">
        <v>0</v>
      </c>
      <c r="E6680">
        <v>0</v>
      </c>
      <c r="F6680">
        <v>0</v>
      </c>
      <c r="G6680">
        <v>0</v>
      </c>
      <c r="H6680">
        <v>1</v>
      </c>
    </row>
    <row r="6681" spans="1:8" x14ac:dyDescent="0.3">
      <c r="A6681">
        <v>6680</v>
      </c>
      <c r="B6681" t="s">
        <v>6883</v>
      </c>
      <c r="C6681">
        <v>0</v>
      </c>
      <c r="D6681">
        <v>0</v>
      </c>
      <c r="E6681">
        <v>0</v>
      </c>
      <c r="F6681">
        <v>0</v>
      </c>
      <c r="G6681">
        <v>0</v>
      </c>
      <c r="H6681">
        <v>1</v>
      </c>
    </row>
    <row r="6682" spans="1:8" x14ac:dyDescent="0.3">
      <c r="A6682">
        <v>6681</v>
      </c>
      <c r="B6682" t="s">
        <v>6884</v>
      </c>
      <c r="C6682">
        <v>0</v>
      </c>
      <c r="D6682">
        <v>0</v>
      </c>
      <c r="E6682">
        <v>0</v>
      </c>
      <c r="F6682">
        <v>0</v>
      </c>
      <c r="G6682">
        <v>0</v>
      </c>
      <c r="H6682">
        <v>1</v>
      </c>
    </row>
    <row r="6683" spans="1:8" x14ac:dyDescent="0.3">
      <c r="A6683">
        <v>6682</v>
      </c>
      <c r="B6683" t="s">
        <v>6885</v>
      </c>
      <c r="C6683">
        <v>0</v>
      </c>
      <c r="D6683">
        <v>0</v>
      </c>
      <c r="E6683">
        <v>0</v>
      </c>
      <c r="F6683">
        <v>0</v>
      </c>
      <c r="G6683">
        <v>0</v>
      </c>
      <c r="H6683">
        <v>1</v>
      </c>
    </row>
    <row r="6684" spans="1:8" x14ac:dyDescent="0.3">
      <c r="A6684">
        <v>6683</v>
      </c>
      <c r="B6684" t="s">
        <v>6886</v>
      </c>
      <c r="C6684">
        <v>0</v>
      </c>
      <c r="D6684">
        <v>0</v>
      </c>
      <c r="E6684">
        <v>0</v>
      </c>
      <c r="F6684">
        <v>0</v>
      </c>
      <c r="G6684">
        <v>0</v>
      </c>
      <c r="H6684">
        <v>1</v>
      </c>
    </row>
    <row r="6685" spans="1:8" x14ac:dyDescent="0.3">
      <c r="A6685">
        <v>6684</v>
      </c>
      <c r="B6685" t="s">
        <v>6887</v>
      </c>
      <c r="C6685">
        <v>0</v>
      </c>
      <c r="D6685">
        <v>0</v>
      </c>
      <c r="E6685">
        <v>0</v>
      </c>
      <c r="F6685">
        <v>0</v>
      </c>
      <c r="G6685">
        <v>0</v>
      </c>
      <c r="H6685">
        <v>1</v>
      </c>
    </row>
    <row r="6686" spans="1:8" x14ac:dyDescent="0.3">
      <c r="A6686">
        <v>6685</v>
      </c>
      <c r="B6686" t="s">
        <v>6888</v>
      </c>
      <c r="C6686">
        <v>0</v>
      </c>
      <c r="D6686">
        <v>0</v>
      </c>
      <c r="E6686">
        <v>0</v>
      </c>
      <c r="F6686">
        <v>0</v>
      </c>
      <c r="G6686">
        <v>0</v>
      </c>
      <c r="H6686">
        <v>1</v>
      </c>
    </row>
    <row r="6687" spans="1:8" x14ac:dyDescent="0.3">
      <c r="A6687">
        <v>6686</v>
      </c>
      <c r="B6687" t="s">
        <v>6889</v>
      </c>
      <c r="C6687">
        <v>0</v>
      </c>
      <c r="D6687">
        <v>0</v>
      </c>
      <c r="E6687">
        <v>0</v>
      </c>
      <c r="F6687">
        <v>0</v>
      </c>
      <c r="G6687">
        <v>0</v>
      </c>
      <c r="H6687">
        <v>1</v>
      </c>
    </row>
    <row r="6688" spans="1:8" x14ac:dyDescent="0.3">
      <c r="A6688">
        <v>6687</v>
      </c>
      <c r="B6688" t="s">
        <v>6890</v>
      </c>
      <c r="C6688">
        <v>0</v>
      </c>
      <c r="D6688">
        <v>0</v>
      </c>
      <c r="E6688">
        <v>0</v>
      </c>
      <c r="F6688">
        <v>0</v>
      </c>
      <c r="G6688">
        <v>0</v>
      </c>
      <c r="H6688">
        <v>1</v>
      </c>
    </row>
    <row r="6689" spans="1:8" x14ac:dyDescent="0.3">
      <c r="A6689">
        <v>6688</v>
      </c>
      <c r="B6689" t="s">
        <v>6891</v>
      </c>
      <c r="C6689">
        <v>0</v>
      </c>
      <c r="D6689">
        <v>0</v>
      </c>
      <c r="E6689">
        <v>0</v>
      </c>
      <c r="F6689">
        <v>0</v>
      </c>
      <c r="G6689">
        <v>0</v>
      </c>
      <c r="H6689">
        <v>1</v>
      </c>
    </row>
    <row r="6690" spans="1:8" x14ac:dyDescent="0.3">
      <c r="A6690">
        <v>6689</v>
      </c>
      <c r="B6690" t="s">
        <v>6892</v>
      </c>
      <c r="C6690">
        <v>0</v>
      </c>
      <c r="D6690">
        <v>0</v>
      </c>
      <c r="E6690">
        <v>0</v>
      </c>
      <c r="F6690">
        <v>0</v>
      </c>
      <c r="G6690">
        <v>0</v>
      </c>
      <c r="H6690">
        <v>1</v>
      </c>
    </row>
    <row r="6691" spans="1:8" x14ac:dyDescent="0.3">
      <c r="A6691">
        <v>6690</v>
      </c>
      <c r="B6691" t="s">
        <v>6893</v>
      </c>
      <c r="C6691">
        <v>0</v>
      </c>
      <c r="D6691">
        <v>0</v>
      </c>
      <c r="E6691">
        <v>0</v>
      </c>
      <c r="F6691">
        <v>0</v>
      </c>
      <c r="G6691">
        <v>1.6176132183941101E-2</v>
      </c>
      <c r="H6691">
        <v>0.99999999999887002</v>
      </c>
    </row>
    <row r="6692" spans="1:8" x14ac:dyDescent="0.3">
      <c r="A6692">
        <v>6691</v>
      </c>
      <c r="B6692" t="s">
        <v>6894</v>
      </c>
      <c r="C6692">
        <v>0</v>
      </c>
      <c r="D6692">
        <v>0</v>
      </c>
      <c r="E6692">
        <v>0</v>
      </c>
      <c r="F6692">
        <v>0</v>
      </c>
      <c r="G6692">
        <v>0</v>
      </c>
      <c r="H6692">
        <v>1</v>
      </c>
    </row>
    <row r="6693" spans="1:8" x14ac:dyDescent="0.3">
      <c r="A6693">
        <v>6692</v>
      </c>
      <c r="B6693" t="s">
        <v>6895</v>
      </c>
      <c r="C6693">
        <v>0</v>
      </c>
      <c r="D6693">
        <v>0</v>
      </c>
      <c r="E6693">
        <v>0</v>
      </c>
      <c r="F6693">
        <v>0</v>
      </c>
      <c r="G6693">
        <v>0</v>
      </c>
      <c r="H6693">
        <v>1</v>
      </c>
    </row>
    <row r="6694" spans="1:8" x14ac:dyDescent="0.3">
      <c r="A6694">
        <v>6693</v>
      </c>
      <c r="B6694" t="s">
        <v>6896</v>
      </c>
      <c r="C6694">
        <v>0</v>
      </c>
      <c r="D6694">
        <v>0</v>
      </c>
      <c r="E6694">
        <v>0</v>
      </c>
      <c r="F6694">
        <v>0</v>
      </c>
      <c r="G6694">
        <v>0</v>
      </c>
      <c r="H6694">
        <v>1</v>
      </c>
    </row>
    <row r="6695" spans="1:8" x14ac:dyDescent="0.3">
      <c r="A6695">
        <v>6694</v>
      </c>
      <c r="B6695" t="s">
        <v>6897</v>
      </c>
      <c r="C6695">
        <v>0</v>
      </c>
      <c r="D6695">
        <v>0</v>
      </c>
      <c r="E6695">
        <v>0</v>
      </c>
      <c r="F6695">
        <v>0</v>
      </c>
      <c r="G6695">
        <v>0</v>
      </c>
      <c r="H6695">
        <v>1</v>
      </c>
    </row>
    <row r="6696" spans="1:8" x14ac:dyDescent="0.3">
      <c r="A6696">
        <v>6695</v>
      </c>
      <c r="B6696" t="s">
        <v>6898</v>
      </c>
      <c r="C6696">
        <v>0</v>
      </c>
      <c r="D6696">
        <v>0</v>
      </c>
      <c r="E6696">
        <v>0</v>
      </c>
      <c r="F6696">
        <v>0</v>
      </c>
      <c r="G6696">
        <v>0</v>
      </c>
      <c r="H6696">
        <v>1</v>
      </c>
    </row>
    <row r="6697" spans="1:8" x14ac:dyDescent="0.3">
      <c r="A6697">
        <v>6696</v>
      </c>
      <c r="B6697" t="s">
        <v>6899</v>
      </c>
      <c r="C6697">
        <v>0</v>
      </c>
      <c r="D6697">
        <v>0</v>
      </c>
      <c r="E6697">
        <v>0</v>
      </c>
      <c r="F6697">
        <v>0</v>
      </c>
      <c r="G6697">
        <v>0</v>
      </c>
      <c r="H6697">
        <v>1</v>
      </c>
    </row>
    <row r="6698" spans="1:8" x14ac:dyDescent="0.3">
      <c r="A6698">
        <v>6697</v>
      </c>
      <c r="B6698" t="s">
        <v>6900</v>
      </c>
      <c r="C6698">
        <v>0</v>
      </c>
      <c r="D6698">
        <v>0</v>
      </c>
      <c r="E6698">
        <v>0</v>
      </c>
      <c r="F6698">
        <v>0</v>
      </c>
      <c r="G6698">
        <v>0</v>
      </c>
      <c r="H6698">
        <v>1</v>
      </c>
    </row>
    <row r="6699" spans="1:8" x14ac:dyDescent="0.3">
      <c r="A6699">
        <v>6698</v>
      </c>
      <c r="B6699" t="s">
        <v>6901</v>
      </c>
      <c r="C6699">
        <v>0</v>
      </c>
      <c r="D6699">
        <v>0</v>
      </c>
      <c r="E6699">
        <v>0</v>
      </c>
      <c r="F6699">
        <v>0</v>
      </c>
      <c r="G6699">
        <v>0</v>
      </c>
      <c r="H6699">
        <v>1</v>
      </c>
    </row>
    <row r="6700" spans="1:8" x14ac:dyDescent="0.3">
      <c r="A6700">
        <v>6699</v>
      </c>
      <c r="B6700" t="s">
        <v>6902</v>
      </c>
      <c r="C6700">
        <v>0</v>
      </c>
      <c r="D6700">
        <v>0</v>
      </c>
      <c r="E6700">
        <v>0</v>
      </c>
      <c r="F6700">
        <v>0</v>
      </c>
      <c r="G6700">
        <v>0</v>
      </c>
      <c r="H6700">
        <v>1</v>
      </c>
    </row>
    <row r="6701" spans="1:8" x14ac:dyDescent="0.3">
      <c r="A6701">
        <v>6700</v>
      </c>
      <c r="B6701" t="s">
        <v>6903</v>
      </c>
      <c r="C6701">
        <v>0</v>
      </c>
      <c r="D6701">
        <v>0</v>
      </c>
      <c r="E6701">
        <v>0</v>
      </c>
      <c r="F6701">
        <v>0</v>
      </c>
      <c r="G6701">
        <v>0</v>
      </c>
      <c r="H6701">
        <v>1</v>
      </c>
    </row>
    <row r="6702" spans="1:8" x14ac:dyDescent="0.3">
      <c r="A6702">
        <v>6701</v>
      </c>
      <c r="B6702" t="s">
        <v>6904</v>
      </c>
      <c r="C6702">
        <v>0</v>
      </c>
      <c r="D6702">
        <v>0</v>
      </c>
      <c r="E6702">
        <v>0</v>
      </c>
      <c r="F6702">
        <v>0</v>
      </c>
      <c r="G6702">
        <v>0</v>
      </c>
      <c r="H6702">
        <v>1</v>
      </c>
    </row>
    <row r="6703" spans="1:8" x14ac:dyDescent="0.3">
      <c r="A6703">
        <v>6702</v>
      </c>
      <c r="B6703" t="s">
        <v>6905</v>
      </c>
      <c r="C6703">
        <v>0</v>
      </c>
      <c r="D6703">
        <v>0</v>
      </c>
      <c r="E6703">
        <v>0</v>
      </c>
      <c r="F6703">
        <v>0</v>
      </c>
      <c r="G6703">
        <v>0</v>
      </c>
      <c r="H6703">
        <v>1</v>
      </c>
    </row>
    <row r="6704" spans="1:8" x14ac:dyDescent="0.3">
      <c r="A6704">
        <v>6703</v>
      </c>
      <c r="B6704" t="s">
        <v>6906</v>
      </c>
      <c r="C6704">
        <v>0</v>
      </c>
      <c r="D6704">
        <v>0</v>
      </c>
      <c r="E6704">
        <v>0</v>
      </c>
      <c r="F6704">
        <v>0</v>
      </c>
      <c r="G6704">
        <v>1.6186473064609901E-2</v>
      </c>
      <c r="H6704">
        <v>1.0000000000006</v>
      </c>
    </row>
    <row r="6705" spans="1:8" x14ac:dyDescent="0.3">
      <c r="A6705">
        <v>6704</v>
      </c>
      <c r="B6705" t="s">
        <v>6907</v>
      </c>
      <c r="C6705">
        <v>0</v>
      </c>
      <c r="D6705">
        <v>0</v>
      </c>
      <c r="E6705">
        <v>0</v>
      </c>
      <c r="F6705">
        <v>0</v>
      </c>
      <c r="G6705">
        <v>0</v>
      </c>
      <c r="H6705">
        <v>1</v>
      </c>
    </row>
    <row r="6706" spans="1:8" x14ac:dyDescent="0.3">
      <c r="A6706">
        <v>6705</v>
      </c>
      <c r="B6706" t="s">
        <v>6908</v>
      </c>
      <c r="C6706">
        <v>0</v>
      </c>
      <c r="D6706">
        <v>0</v>
      </c>
      <c r="E6706">
        <v>0</v>
      </c>
      <c r="F6706">
        <v>0</v>
      </c>
      <c r="G6706">
        <v>0</v>
      </c>
      <c r="H6706">
        <v>1</v>
      </c>
    </row>
    <row r="6707" spans="1:8" x14ac:dyDescent="0.3">
      <c r="A6707">
        <v>6706</v>
      </c>
      <c r="B6707" t="s">
        <v>6909</v>
      </c>
      <c r="C6707">
        <v>0</v>
      </c>
      <c r="D6707">
        <v>0</v>
      </c>
      <c r="E6707">
        <v>0</v>
      </c>
      <c r="F6707">
        <v>0</v>
      </c>
      <c r="G6707">
        <v>0</v>
      </c>
      <c r="H6707">
        <v>1</v>
      </c>
    </row>
    <row r="6708" spans="1:8" x14ac:dyDescent="0.3">
      <c r="A6708">
        <v>6707</v>
      </c>
      <c r="B6708" t="s">
        <v>6910</v>
      </c>
      <c r="C6708">
        <v>0</v>
      </c>
      <c r="D6708">
        <v>0</v>
      </c>
      <c r="E6708">
        <v>0</v>
      </c>
      <c r="F6708">
        <v>0</v>
      </c>
      <c r="G6708">
        <v>0</v>
      </c>
      <c r="H6708">
        <v>1</v>
      </c>
    </row>
    <row r="6709" spans="1:8" x14ac:dyDescent="0.3">
      <c r="A6709">
        <v>6708</v>
      </c>
      <c r="B6709" t="s">
        <v>6911</v>
      </c>
      <c r="C6709">
        <v>0</v>
      </c>
      <c r="D6709">
        <v>0</v>
      </c>
      <c r="E6709">
        <v>0</v>
      </c>
      <c r="F6709">
        <v>0</v>
      </c>
      <c r="G6709">
        <v>0</v>
      </c>
      <c r="H6709">
        <v>1</v>
      </c>
    </row>
    <row r="6710" spans="1:8" x14ac:dyDescent="0.3">
      <c r="A6710">
        <v>6709</v>
      </c>
      <c r="B6710" t="s">
        <v>6912</v>
      </c>
      <c r="C6710">
        <v>0</v>
      </c>
      <c r="D6710">
        <v>0</v>
      </c>
      <c r="E6710">
        <v>0</v>
      </c>
      <c r="F6710">
        <v>0</v>
      </c>
      <c r="G6710">
        <v>0</v>
      </c>
      <c r="H6710">
        <v>1</v>
      </c>
    </row>
    <row r="6711" spans="1:8" x14ac:dyDescent="0.3">
      <c r="A6711">
        <v>6710</v>
      </c>
      <c r="B6711" t="s">
        <v>6913</v>
      </c>
      <c r="C6711">
        <v>0</v>
      </c>
      <c r="D6711">
        <v>0</v>
      </c>
      <c r="E6711">
        <v>0</v>
      </c>
      <c r="F6711">
        <v>0</v>
      </c>
      <c r="G6711">
        <v>0</v>
      </c>
      <c r="H6711">
        <v>1</v>
      </c>
    </row>
    <row r="6712" spans="1:8" x14ac:dyDescent="0.3">
      <c r="A6712">
        <v>6711</v>
      </c>
      <c r="B6712" t="s">
        <v>6914</v>
      </c>
      <c r="C6712">
        <v>0</v>
      </c>
      <c r="D6712">
        <v>0</v>
      </c>
      <c r="E6712">
        <v>0</v>
      </c>
      <c r="F6712">
        <v>0</v>
      </c>
      <c r="G6712">
        <v>0</v>
      </c>
      <c r="H6712">
        <v>1</v>
      </c>
    </row>
    <row r="6713" spans="1:8" x14ac:dyDescent="0.3">
      <c r="A6713">
        <v>6712</v>
      </c>
      <c r="B6713" t="s">
        <v>6915</v>
      </c>
      <c r="C6713">
        <v>0</v>
      </c>
      <c r="D6713">
        <v>0</v>
      </c>
      <c r="E6713">
        <v>0</v>
      </c>
      <c r="F6713">
        <v>0</v>
      </c>
      <c r="G6713">
        <v>0</v>
      </c>
      <c r="H6713">
        <v>1</v>
      </c>
    </row>
    <row r="6714" spans="1:8" x14ac:dyDescent="0.3">
      <c r="A6714">
        <v>6713</v>
      </c>
      <c r="B6714" t="s">
        <v>6916</v>
      </c>
      <c r="C6714">
        <v>0</v>
      </c>
      <c r="D6714">
        <v>0</v>
      </c>
      <c r="E6714">
        <v>0</v>
      </c>
      <c r="F6714">
        <v>0</v>
      </c>
      <c r="G6714">
        <v>0</v>
      </c>
      <c r="H6714">
        <v>1</v>
      </c>
    </row>
    <row r="6715" spans="1:8" x14ac:dyDescent="0.3">
      <c r="A6715">
        <v>6714</v>
      </c>
      <c r="B6715" t="s">
        <v>6917</v>
      </c>
      <c r="C6715">
        <v>0</v>
      </c>
      <c r="D6715">
        <v>0</v>
      </c>
      <c r="E6715">
        <v>0</v>
      </c>
      <c r="F6715">
        <v>0</v>
      </c>
      <c r="G6715">
        <v>0</v>
      </c>
      <c r="H6715">
        <v>1</v>
      </c>
    </row>
    <row r="6716" spans="1:8" x14ac:dyDescent="0.3">
      <c r="A6716">
        <v>6715</v>
      </c>
      <c r="B6716" t="s">
        <v>6918</v>
      </c>
      <c r="C6716">
        <v>0</v>
      </c>
      <c r="D6716">
        <v>0</v>
      </c>
      <c r="E6716">
        <v>0</v>
      </c>
      <c r="F6716">
        <v>0</v>
      </c>
      <c r="G6716">
        <v>0</v>
      </c>
      <c r="H6716">
        <v>1</v>
      </c>
    </row>
    <row r="6717" spans="1:8" x14ac:dyDescent="0.3">
      <c r="A6717">
        <v>6716</v>
      </c>
      <c r="B6717" t="s">
        <v>6919</v>
      </c>
      <c r="C6717">
        <v>0</v>
      </c>
      <c r="D6717">
        <v>0</v>
      </c>
      <c r="E6717">
        <v>0</v>
      </c>
      <c r="F6717">
        <v>0</v>
      </c>
      <c r="G6717">
        <v>0</v>
      </c>
      <c r="H6717">
        <v>1</v>
      </c>
    </row>
    <row r="6718" spans="1:8" x14ac:dyDescent="0.3">
      <c r="A6718">
        <v>6717</v>
      </c>
      <c r="B6718" t="s">
        <v>6920</v>
      </c>
      <c r="C6718">
        <v>0</v>
      </c>
      <c r="D6718">
        <v>0</v>
      </c>
      <c r="E6718">
        <v>0</v>
      </c>
      <c r="F6718">
        <v>0</v>
      </c>
      <c r="G6718">
        <v>0</v>
      </c>
      <c r="H6718">
        <v>1</v>
      </c>
    </row>
    <row r="6719" spans="1:8" x14ac:dyDescent="0.3">
      <c r="A6719">
        <v>6718</v>
      </c>
      <c r="B6719" t="s">
        <v>6921</v>
      </c>
      <c r="C6719">
        <v>0</v>
      </c>
      <c r="D6719">
        <v>0</v>
      </c>
      <c r="E6719">
        <v>0</v>
      </c>
      <c r="F6719">
        <v>0</v>
      </c>
      <c r="G6719">
        <v>0</v>
      </c>
      <c r="H6719">
        <v>1</v>
      </c>
    </row>
    <row r="6720" spans="1:8" x14ac:dyDescent="0.3">
      <c r="A6720">
        <v>6719</v>
      </c>
      <c r="B6720" t="s">
        <v>6922</v>
      </c>
      <c r="C6720">
        <v>0</v>
      </c>
      <c r="D6720">
        <v>0</v>
      </c>
      <c r="E6720">
        <v>0</v>
      </c>
      <c r="F6720">
        <v>0</v>
      </c>
      <c r="G6720">
        <v>0</v>
      </c>
      <c r="H6720">
        <v>1</v>
      </c>
    </row>
    <row r="6721" spans="1:8" x14ac:dyDescent="0.3">
      <c r="A6721">
        <v>6720</v>
      </c>
      <c r="B6721" t="s">
        <v>6923</v>
      </c>
      <c r="C6721">
        <v>0</v>
      </c>
      <c r="D6721">
        <v>0</v>
      </c>
      <c r="E6721">
        <v>0</v>
      </c>
      <c r="F6721">
        <v>0</v>
      </c>
      <c r="G6721">
        <v>0</v>
      </c>
      <c r="H6721">
        <v>1</v>
      </c>
    </row>
    <row r="6722" spans="1:8" x14ac:dyDescent="0.3">
      <c r="A6722">
        <v>6721</v>
      </c>
      <c r="B6722" t="s">
        <v>6924</v>
      </c>
      <c r="C6722">
        <v>0</v>
      </c>
      <c r="D6722">
        <v>0</v>
      </c>
      <c r="E6722">
        <v>0</v>
      </c>
      <c r="F6722">
        <v>0</v>
      </c>
      <c r="G6722">
        <v>0</v>
      </c>
      <c r="H6722">
        <v>1</v>
      </c>
    </row>
    <row r="6723" spans="1:8" x14ac:dyDescent="0.3">
      <c r="A6723">
        <v>6722</v>
      </c>
      <c r="B6723" t="s">
        <v>6925</v>
      </c>
      <c r="C6723">
        <v>0</v>
      </c>
      <c r="D6723">
        <v>0</v>
      </c>
      <c r="E6723">
        <v>0</v>
      </c>
      <c r="F6723">
        <v>0</v>
      </c>
      <c r="G6723">
        <v>0</v>
      </c>
      <c r="H6723">
        <v>1</v>
      </c>
    </row>
    <row r="6724" spans="1:8" x14ac:dyDescent="0.3">
      <c r="A6724">
        <v>6723</v>
      </c>
      <c r="B6724" t="s">
        <v>6926</v>
      </c>
      <c r="C6724">
        <v>0</v>
      </c>
      <c r="D6724">
        <v>0</v>
      </c>
      <c r="E6724">
        <v>0</v>
      </c>
      <c r="F6724">
        <v>0</v>
      </c>
      <c r="G6724">
        <v>0</v>
      </c>
      <c r="H6724">
        <v>1</v>
      </c>
    </row>
    <row r="6725" spans="1:8" x14ac:dyDescent="0.3">
      <c r="A6725">
        <v>6724</v>
      </c>
      <c r="B6725" t="s">
        <v>6927</v>
      </c>
      <c r="C6725">
        <v>0</v>
      </c>
      <c r="D6725">
        <v>0</v>
      </c>
      <c r="E6725">
        <v>0</v>
      </c>
      <c r="F6725">
        <v>0</v>
      </c>
      <c r="G6725">
        <v>0</v>
      </c>
      <c r="H6725">
        <v>1</v>
      </c>
    </row>
    <row r="6726" spans="1:8" x14ac:dyDescent="0.3">
      <c r="A6726">
        <v>6725</v>
      </c>
      <c r="B6726" t="s">
        <v>6928</v>
      </c>
      <c r="C6726">
        <v>0</v>
      </c>
      <c r="D6726">
        <v>0</v>
      </c>
      <c r="E6726">
        <v>0</v>
      </c>
      <c r="F6726">
        <v>0</v>
      </c>
      <c r="G6726">
        <v>0</v>
      </c>
      <c r="H6726">
        <v>1</v>
      </c>
    </row>
    <row r="6727" spans="1:8" x14ac:dyDescent="0.3">
      <c r="A6727">
        <v>6726</v>
      </c>
      <c r="B6727" t="s">
        <v>6929</v>
      </c>
      <c r="C6727">
        <v>0</v>
      </c>
      <c r="D6727">
        <v>0</v>
      </c>
      <c r="E6727">
        <v>0</v>
      </c>
      <c r="F6727">
        <v>0</v>
      </c>
      <c r="G6727">
        <v>0</v>
      </c>
      <c r="H6727">
        <v>1</v>
      </c>
    </row>
    <row r="6728" spans="1:8" x14ac:dyDescent="0.3">
      <c r="A6728">
        <v>6727</v>
      </c>
      <c r="B6728" t="s">
        <v>6930</v>
      </c>
      <c r="C6728">
        <v>0</v>
      </c>
      <c r="D6728">
        <v>0</v>
      </c>
      <c r="E6728">
        <v>0</v>
      </c>
      <c r="F6728">
        <v>0</v>
      </c>
      <c r="G6728">
        <v>0</v>
      </c>
      <c r="H6728">
        <v>1</v>
      </c>
    </row>
    <row r="6729" spans="1:8" x14ac:dyDescent="0.3">
      <c r="A6729">
        <v>6728</v>
      </c>
      <c r="B6729" t="s">
        <v>6931</v>
      </c>
      <c r="C6729">
        <v>0.18027269446848801</v>
      </c>
      <c r="D6729">
        <v>0.18027269446848801</v>
      </c>
      <c r="E6729">
        <v>0.18027269446848801</v>
      </c>
      <c r="F6729">
        <v>0.18027269446848801</v>
      </c>
      <c r="G6729">
        <v>0.34747042636398001</v>
      </c>
      <c r="H6729">
        <v>0.97326052862189405</v>
      </c>
    </row>
    <row r="6730" spans="1:8" x14ac:dyDescent="0.3">
      <c r="A6730">
        <v>6729</v>
      </c>
      <c r="B6730" t="s">
        <v>6932</v>
      </c>
      <c r="C6730">
        <v>0</v>
      </c>
      <c r="D6730">
        <v>0</v>
      </c>
      <c r="E6730">
        <v>0</v>
      </c>
      <c r="F6730">
        <v>0</v>
      </c>
      <c r="G6730">
        <v>0</v>
      </c>
      <c r="H6730">
        <v>1</v>
      </c>
    </row>
    <row r="6731" spans="1:8" x14ac:dyDescent="0.3">
      <c r="A6731">
        <v>6730</v>
      </c>
      <c r="B6731" t="s">
        <v>6933</v>
      </c>
      <c r="C6731">
        <v>0</v>
      </c>
      <c r="D6731">
        <v>0</v>
      </c>
      <c r="E6731">
        <v>0</v>
      </c>
      <c r="F6731">
        <v>0</v>
      </c>
      <c r="G6731">
        <v>0</v>
      </c>
      <c r="H6731">
        <v>1</v>
      </c>
    </row>
    <row r="6732" spans="1:8" x14ac:dyDescent="0.3">
      <c r="A6732">
        <v>6731</v>
      </c>
      <c r="B6732" t="s">
        <v>6934</v>
      </c>
      <c r="C6732">
        <v>0</v>
      </c>
      <c r="D6732">
        <v>0</v>
      </c>
      <c r="E6732">
        <v>0</v>
      </c>
      <c r="F6732">
        <v>0</v>
      </c>
      <c r="G6732">
        <v>0</v>
      </c>
      <c r="H6732">
        <v>1</v>
      </c>
    </row>
    <row r="6733" spans="1:8" x14ac:dyDescent="0.3">
      <c r="A6733">
        <v>6732</v>
      </c>
      <c r="B6733" t="s">
        <v>6935</v>
      </c>
      <c r="C6733">
        <v>0</v>
      </c>
      <c r="D6733">
        <v>0</v>
      </c>
      <c r="E6733">
        <v>0</v>
      </c>
      <c r="F6733">
        <v>0</v>
      </c>
      <c r="G6733">
        <v>0</v>
      </c>
      <c r="H6733">
        <v>1</v>
      </c>
    </row>
    <row r="6734" spans="1:8" x14ac:dyDescent="0.3">
      <c r="A6734">
        <v>6733</v>
      </c>
      <c r="B6734" t="s">
        <v>6936</v>
      </c>
      <c r="C6734">
        <v>0</v>
      </c>
      <c r="D6734">
        <v>0</v>
      </c>
      <c r="E6734">
        <v>0</v>
      </c>
      <c r="F6734">
        <v>0</v>
      </c>
      <c r="G6734">
        <v>0</v>
      </c>
      <c r="H6734">
        <v>1</v>
      </c>
    </row>
    <row r="6735" spans="1:8" x14ac:dyDescent="0.3">
      <c r="A6735">
        <v>6734</v>
      </c>
      <c r="B6735" t="s">
        <v>6937</v>
      </c>
      <c r="C6735">
        <v>0</v>
      </c>
      <c r="D6735">
        <v>0</v>
      </c>
      <c r="E6735">
        <v>0</v>
      </c>
      <c r="F6735">
        <v>0</v>
      </c>
      <c r="G6735">
        <v>0</v>
      </c>
      <c r="H6735">
        <v>1</v>
      </c>
    </row>
    <row r="6736" spans="1:8" x14ac:dyDescent="0.3">
      <c r="A6736">
        <v>6735</v>
      </c>
      <c r="B6736" t="s">
        <v>6938</v>
      </c>
      <c r="C6736">
        <v>0</v>
      </c>
      <c r="D6736">
        <v>0</v>
      </c>
      <c r="E6736">
        <v>0</v>
      </c>
      <c r="F6736">
        <v>0</v>
      </c>
      <c r="G6736">
        <v>0</v>
      </c>
      <c r="H6736">
        <v>1</v>
      </c>
    </row>
    <row r="6737" spans="1:8" x14ac:dyDescent="0.3">
      <c r="A6737">
        <v>6736</v>
      </c>
      <c r="B6737" t="s">
        <v>6939</v>
      </c>
      <c r="C6737">
        <v>0</v>
      </c>
      <c r="D6737">
        <v>0</v>
      </c>
      <c r="E6737">
        <v>0</v>
      </c>
      <c r="F6737">
        <v>0</v>
      </c>
      <c r="G6737">
        <v>0</v>
      </c>
      <c r="H6737">
        <v>1</v>
      </c>
    </row>
    <row r="6738" spans="1:8" x14ac:dyDescent="0.3">
      <c r="A6738">
        <v>6737</v>
      </c>
      <c r="B6738" t="s">
        <v>6940</v>
      </c>
      <c r="C6738">
        <v>0</v>
      </c>
      <c r="D6738">
        <v>0</v>
      </c>
      <c r="E6738">
        <v>0</v>
      </c>
      <c r="F6738">
        <v>0</v>
      </c>
      <c r="G6738">
        <v>0</v>
      </c>
      <c r="H6738">
        <v>1</v>
      </c>
    </row>
    <row r="6739" spans="1:8" x14ac:dyDescent="0.3">
      <c r="A6739">
        <v>6738</v>
      </c>
      <c r="B6739" t="s">
        <v>6941</v>
      </c>
      <c r="C6739">
        <v>0</v>
      </c>
      <c r="D6739">
        <v>0</v>
      </c>
      <c r="E6739">
        <v>0</v>
      </c>
      <c r="F6739">
        <v>0</v>
      </c>
      <c r="G6739">
        <v>0</v>
      </c>
      <c r="H6739">
        <v>1</v>
      </c>
    </row>
    <row r="6740" spans="1:8" x14ac:dyDescent="0.3">
      <c r="A6740">
        <v>6739</v>
      </c>
      <c r="B6740" t="s">
        <v>6942</v>
      </c>
      <c r="C6740">
        <v>0</v>
      </c>
      <c r="D6740">
        <v>0</v>
      </c>
      <c r="E6740">
        <v>0</v>
      </c>
      <c r="F6740">
        <v>0</v>
      </c>
      <c r="G6740">
        <v>0</v>
      </c>
      <c r="H6740">
        <v>1</v>
      </c>
    </row>
    <row r="6741" spans="1:8" x14ac:dyDescent="0.3">
      <c r="A6741">
        <v>6740</v>
      </c>
      <c r="B6741" t="s">
        <v>6943</v>
      </c>
      <c r="C6741">
        <v>0</v>
      </c>
      <c r="D6741">
        <v>0</v>
      </c>
      <c r="E6741">
        <v>0</v>
      </c>
      <c r="F6741">
        <v>0</v>
      </c>
      <c r="G6741">
        <v>1.38701712755652E-2</v>
      </c>
      <c r="H6741">
        <v>0.99999999999994105</v>
      </c>
    </row>
    <row r="6742" spans="1:8" x14ac:dyDescent="0.3">
      <c r="A6742">
        <v>6741</v>
      </c>
      <c r="B6742" t="s">
        <v>6944</v>
      </c>
      <c r="C6742">
        <v>0</v>
      </c>
      <c r="D6742">
        <v>0</v>
      </c>
      <c r="E6742">
        <v>0</v>
      </c>
      <c r="F6742">
        <v>0</v>
      </c>
      <c r="G6742">
        <v>7.81225763599913E-2</v>
      </c>
      <c r="H6742">
        <v>1.0000000000004701</v>
      </c>
    </row>
    <row r="6743" spans="1:8" x14ac:dyDescent="0.3">
      <c r="A6743">
        <v>6742</v>
      </c>
      <c r="B6743" t="s">
        <v>6945</v>
      </c>
      <c r="C6743">
        <v>2.6848285509917101E-2</v>
      </c>
      <c r="D6743">
        <v>2.6848285509917101E-2</v>
      </c>
      <c r="E6743">
        <v>2.6848285509917101E-2</v>
      </c>
      <c r="F6743">
        <v>2.6848285509917101E-2</v>
      </c>
      <c r="G6743">
        <v>0.36158472973362998</v>
      </c>
      <c r="H6743">
        <v>0.99999999999998701</v>
      </c>
    </row>
    <row r="6744" spans="1:8" x14ac:dyDescent="0.3">
      <c r="A6744">
        <v>6743</v>
      </c>
      <c r="B6744" t="s">
        <v>6946</v>
      </c>
      <c r="C6744">
        <v>0</v>
      </c>
      <c r="D6744">
        <v>0</v>
      </c>
      <c r="E6744">
        <v>0</v>
      </c>
      <c r="F6744">
        <v>0</v>
      </c>
      <c r="G6744">
        <v>0</v>
      </c>
      <c r="H6744">
        <v>1</v>
      </c>
    </row>
    <row r="6745" spans="1:8" x14ac:dyDescent="0.3">
      <c r="A6745">
        <v>6744</v>
      </c>
      <c r="B6745" t="s">
        <v>6947</v>
      </c>
      <c r="C6745">
        <v>0</v>
      </c>
      <c r="D6745">
        <v>0</v>
      </c>
      <c r="E6745">
        <v>0</v>
      </c>
      <c r="F6745">
        <v>0</v>
      </c>
      <c r="G6745" s="43">
        <v>9.6619017954616601E-7</v>
      </c>
      <c r="H6745">
        <v>1</v>
      </c>
    </row>
    <row r="6746" spans="1:8" x14ac:dyDescent="0.3">
      <c r="A6746">
        <v>6745</v>
      </c>
      <c r="B6746" t="s">
        <v>6948</v>
      </c>
      <c r="C6746">
        <v>0</v>
      </c>
      <c r="D6746">
        <v>0</v>
      </c>
      <c r="E6746">
        <v>0</v>
      </c>
      <c r="F6746">
        <v>0</v>
      </c>
      <c r="G6746">
        <v>0</v>
      </c>
      <c r="H6746">
        <v>1</v>
      </c>
    </row>
    <row r="6747" spans="1:8" x14ac:dyDescent="0.3">
      <c r="A6747">
        <v>6746</v>
      </c>
      <c r="B6747" t="s">
        <v>6949</v>
      </c>
      <c r="C6747">
        <v>0</v>
      </c>
      <c r="D6747">
        <v>0</v>
      </c>
      <c r="E6747">
        <v>0</v>
      </c>
      <c r="F6747">
        <v>0</v>
      </c>
      <c r="G6747">
        <v>0</v>
      </c>
      <c r="H6747">
        <v>1</v>
      </c>
    </row>
    <row r="6748" spans="1:8" x14ac:dyDescent="0.3">
      <c r="A6748">
        <v>6747</v>
      </c>
      <c r="B6748" t="s">
        <v>6950</v>
      </c>
      <c r="C6748">
        <v>0</v>
      </c>
      <c r="D6748">
        <v>0</v>
      </c>
      <c r="E6748">
        <v>0</v>
      </c>
      <c r="F6748">
        <v>0</v>
      </c>
      <c r="G6748">
        <v>0</v>
      </c>
      <c r="H6748">
        <v>1</v>
      </c>
    </row>
    <row r="6749" spans="1:8" x14ac:dyDescent="0.3">
      <c r="A6749">
        <v>6748</v>
      </c>
      <c r="B6749" t="s">
        <v>6951</v>
      </c>
      <c r="C6749">
        <v>0</v>
      </c>
      <c r="D6749">
        <v>0</v>
      </c>
      <c r="E6749">
        <v>0</v>
      </c>
      <c r="F6749">
        <v>0</v>
      </c>
      <c r="G6749">
        <v>3.7637062538997597E-4</v>
      </c>
      <c r="H6749">
        <v>1</v>
      </c>
    </row>
    <row r="6750" spans="1:8" x14ac:dyDescent="0.3">
      <c r="A6750">
        <v>6749</v>
      </c>
      <c r="B6750" t="s">
        <v>6952</v>
      </c>
      <c r="C6750">
        <v>0</v>
      </c>
      <c r="D6750">
        <v>0</v>
      </c>
      <c r="E6750">
        <v>0</v>
      </c>
      <c r="F6750">
        <v>0</v>
      </c>
      <c r="G6750">
        <v>0</v>
      </c>
      <c r="H6750">
        <v>1</v>
      </c>
    </row>
    <row r="6751" spans="1:8" x14ac:dyDescent="0.3">
      <c r="A6751">
        <v>6750</v>
      </c>
      <c r="B6751" t="s">
        <v>6953</v>
      </c>
      <c r="C6751">
        <v>1.3386478114002001E-2</v>
      </c>
      <c r="D6751">
        <v>1.3386478114002001E-2</v>
      </c>
      <c r="E6751">
        <v>1.3386478114002001E-2</v>
      </c>
      <c r="F6751">
        <v>1.3386478114002001E-2</v>
      </c>
      <c r="G6751">
        <v>0.14810677851071799</v>
      </c>
      <c r="H6751">
        <v>0.99999999999965805</v>
      </c>
    </row>
    <row r="6752" spans="1:8" x14ac:dyDescent="0.3">
      <c r="A6752">
        <v>6751</v>
      </c>
      <c r="B6752" t="s">
        <v>6954</v>
      </c>
      <c r="C6752">
        <v>1.2240107571507499E-2</v>
      </c>
      <c r="D6752">
        <v>1.2240107571507499E-2</v>
      </c>
      <c r="E6752">
        <v>1.2240107571507499E-2</v>
      </c>
      <c r="F6752">
        <v>1.2240107571507499E-2</v>
      </c>
      <c r="G6752">
        <v>0.29854988131778298</v>
      </c>
      <c r="H6752">
        <v>1.00000000000086</v>
      </c>
    </row>
    <row r="6753" spans="1:8" x14ac:dyDescent="0.3">
      <c r="A6753">
        <v>6752</v>
      </c>
      <c r="B6753" t="s">
        <v>6955</v>
      </c>
      <c r="C6753">
        <v>5.2850817547933499E-3</v>
      </c>
      <c r="D6753">
        <v>5.2850817547933499E-3</v>
      </c>
      <c r="E6753">
        <v>5.2850817547933499E-3</v>
      </c>
      <c r="F6753">
        <v>5.2850817547933499E-3</v>
      </c>
      <c r="G6753">
        <v>0.27715837208104299</v>
      </c>
      <c r="H6753">
        <v>0.99999999999979305</v>
      </c>
    </row>
    <row r="6754" spans="1:8" x14ac:dyDescent="0.3">
      <c r="A6754">
        <v>6753</v>
      </c>
      <c r="B6754" t="s">
        <v>6956</v>
      </c>
      <c r="C6754">
        <v>5.8706288391644802E-3</v>
      </c>
      <c r="D6754">
        <v>5.8706288391644802E-3</v>
      </c>
      <c r="E6754">
        <v>5.8706288391644802E-3</v>
      </c>
      <c r="F6754">
        <v>5.8706288391644802E-3</v>
      </c>
      <c r="G6754">
        <v>0.44078921973443103</v>
      </c>
      <c r="H6754">
        <v>0.99999999999996603</v>
      </c>
    </row>
    <row r="6755" spans="1:8" x14ac:dyDescent="0.3">
      <c r="A6755">
        <v>6754</v>
      </c>
      <c r="B6755" t="s">
        <v>6957</v>
      </c>
      <c r="C6755">
        <v>0</v>
      </c>
      <c r="D6755">
        <v>0</v>
      </c>
      <c r="E6755">
        <v>0</v>
      </c>
      <c r="F6755">
        <v>0</v>
      </c>
      <c r="G6755">
        <v>0</v>
      </c>
      <c r="H6755">
        <v>1</v>
      </c>
    </row>
    <row r="6756" spans="1:8" x14ac:dyDescent="0.3">
      <c r="A6756">
        <v>6755</v>
      </c>
      <c r="B6756" t="s">
        <v>6958</v>
      </c>
      <c r="C6756">
        <v>0</v>
      </c>
      <c r="D6756">
        <v>0</v>
      </c>
      <c r="E6756">
        <v>0</v>
      </c>
      <c r="F6756">
        <v>0</v>
      </c>
      <c r="G6756">
        <v>0</v>
      </c>
      <c r="H6756">
        <v>1</v>
      </c>
    </row>
    <row r="6757" spans="1:8" x14ac:dyDescent="0.3">
      <c r="A6757">
        <v>6756</v>
      </c>
      <c r="B6757" t="s">
        <v>6959</v>
      </c>
      <c r="C6757">
        <v>0</v>
      </c>
      <c r="D6757">
        <v>0</v>
      </c>
      <c r="E6757">
        <v>0</v>
      </c>
      <c r="F6757">
        <v>0</v>
      </c>
      <c r="G6757">
        <v>0</v>
      </c>
      <c r="H6757">
        <v>1</v>
      </c>
    </row>
    <row r="6758" spans="1:8" x14ac:dyDescent="0.3">
      <c r="A6758">
        <v>6757</v>
      </c>
      <c r="B6758" t="s">
        <v>6960</v>
      </c>
      <c r="C6758">
        <v>0</v>
      </c>
      <c r="D6758">
        <v>0</v>
      </c>
      <c r="E6758">
        <v>0</v>
      </c>
      <c r="F6758">
        <v>0</v>
      </c>
      <c r="G6758">
        <v>0</v>
      </c>
      <c r="H6758">
        <v>1</v>
      </c>
    </row>
    <row r="6759" spans="1:8" x14ac:dyDescent="0.3">
      <c r="A6759">
        <v>6758</v>
      </c>
      <c r="B6759" t="s">
        <v>6961</v>
      </c>
      <c r="C6759">
        <v>0</v>
      </c>
      <c r="D6759">
        <v>0</v>
      </c>
      <c r="E6759">
        <v>0</v>
      </c>
      <c r="F6759">
        <v>0</v>
      </c>
      <c r="G6759">
        <v>0</v>
      </c>
      <c r="H6759">
        <v>1</v>
      </c>
    </row>
    <row r="6760" spans="1:8" x14ac:dyDescent="0.3">
      <c r="A6760">
        <v>6759</v>
      </c>
      <c r="B6760" t="s">
        <v>6962</v>
      </c>
      <c r="C6760">
        <v>0</v>
      </c>
      <c r="D6760">
        <v>0</v>
      </c>
      <c r="E6760">
        <v>0</v>
      </c>
      <c r="F6760">
        <v>0</v>
      </c>
      <c r="G6760">
        <v>0</v>
      </c>
      <c r="H6760">
        <v>1</v>
      </c>
    </row>
    <row r="6761" spans="1:8" x14ac:dyDescent="0.3">
      <c r="A6761">
        <v>6760</v>
      </c>
      <c r="B6761" t="s">
        <v>6963</v>
      </c>
      <c r="C6761">
        <v>0</v>
      </c>
      <c r="D6761">
        <v>0</v>
      </c>
      <c r="E6761">
        <v>0</v>
      </c>
      <c r="F6761">
        <v>0</v>
      </c>
      <c r="G6761">
        <v>0</v>
      </c>
      <c r="H6761">
        <v>1</v>
      </c>
    </row>
    <row r="6762" spans="1:8" x14ac:dyDescent="0.3">
      <c r="A6762">
        <v>6761</v>
      </c>
      <c r="B6762" t="s">
        <v>6964</v>
      </c>
      <c r="C6762">
        <v>0</v>
      </c>
      <c r="D6762">
        <v>0</v>
      </c>
      <c r="E6762">
        <v>0</v>
      </c>
      <c r="F6762">
        <v>0</v>
      </c>
      <c r="G6762">
        <v>0</v>
      </c>
      <c r="H6762">
        <v>1</v>
      </c>
    </row>
    <row r="6763" spans="1:8" x14ac:dyDescent="0.3">
      <c r="A6763">
        <v>6762</v>
      </c>
      <c r="B6763" t="s">
        <v>6965</v>
      </c>
      <c r="C6763">
        <v>0</v>
      </c>
      <c r="D6763">
        <v>0</v>
      </c>
      <c r="E6763">
        <v>0</v>
      </c>
      <c r="F6763">
        <v>0</v>
      </c>
      <c r="G6763">
        <v>0</v>
      </c>
      <c r="H6763">
        <v>1</v>
      </c>
    </row>
    <row r="6764" spans="1:8" x14ac:dyDescent="0.3">
      <c r="A6764">
        <v>6763</v>
      </c>
      <c r="B6764" t="s">
        <v>6966</v>
      </c>
      <c r="C6764">
        <v>0</v>
      </c>
      <c r="D6764">
        <v>0</v>
      </c>
      <c r="E6764">
        <v>0</v>
      </c>
      <c r="F6764">
        <v>0</v>
      </c>
      <c r="G6764">
        <v>0</v>
      </c>
      <c r="H6764">
        <v>1</v>
      </c>
    </row>
    <row r="6765" spans="1:8" x14ac:dyDescent="0.3">
      <c r="A6765">
        <v>6764</v>
      </c>
      <c r="B6765" t="s">
        <v>6967</v>
      </c>
      <c r="C6765">
        <v>0</v>
      </c>
      <c r="D6765">
        <v>0</v>
      </c>
      <c r="E6765">
        <v>0</v>
      </c>
      <c r="F6765">
        <v>0</v>
      </c>
      <c r="G6765">
        <v>0</v>
      </c>
      <c r="H6765">
        <v>1</v>
      </c>
    </row>
    <row r="6766" spans="1:8" x14ac:dyDescent="0.3">
      <c r="A6766">
        <v>6765</v>
      </c>
      <c r="B6766" t="s">
        <v>6968</v>
      </c>
      <c r="C6766">
        <v>0</v>
      </c>
      <c r="D6766">
        <v>0</v>
      </c>
      <c r="E6766">
        <v>0</v>
      </c>
      <c r="F6766">
        <v>0</v>
      </c>
      <c r="G6766">
        <v>0</v>
      </c>
      <c r="H6766">
        <v>0.89938116175058602</v>
      </c>
    </row>
    <row r="6767" spans="1:8" x14ac:dyDescent="0.3">
      <c r="A6767">
        <v>6766</v>
      </c>
      <c r="B6767" t="s">
        <v>6969</v>
      </c>
      <c r="C6767">
        <v>0</v>
      </c>
      <c r="D6767">
        <v>0</v>
      </c>
      <c r="E6767">
        <v>0</v>
      </c>
      <c r="F6767">
        <v>0</v>
      </c>
      <c r="G6767">
        <v>0</v>
      </c>
      <c r="H6767">
        <v>1</v>
      </c>
    </row>
    <row r="6768" spans="1:8" x14ac:dyDescent="0.3">
      <c r="A6768">
        <v>6767</v>
      </c>
      <c r="B6768" t="s">
        <v>6970</v>
      </c>
      <c r="C6768">
        <v>0</v>
      </c>
      <c r="D6768">
        <v>0</v>
      </c>
      <c r="E6768">
        <v>0</v>
      </c>
      <c r="F6768">
        <v>0</v>
      </c>
      <c r="G6768">
        <v>0</v>
      </c>
      <c r="H6768">
        <v>0.83943932035997404</v>
      </c>
    </row>
    <row r="6769" spans="1:8" x14ac:dyDescent="0.3">
      <c r="A6769">
        <v>6768</v>
      </c>
      <c r="B6769" t="s">
        <v>6971</v>
      </c>
      <c r="C6769">
        <v>0</v>
      </c>
      <c r="D6769">
        <v>0</v>
      </c>
      <c r="E6769">
        <v>0</v>
      </c>
      <c r="F6769">
        <v>0</v>
      </c>
      <c r="G6769">
        <v>0</v>
      </c>
      <c r="H6769">
        <v>1</v>
      </c>
    </row>
    <row r="6770" spans="1:8" x14ac:dyDescent="0.3">
      <c r="A6770">
        <v>6769</v>
      </c>
      <c r="B6770" t="s">
        <v>6972</v>
      </c>
      <c r="C6770">
        <v>0</v>
      </c>
      <c r="D6770">
        <v>0</v>
      </c>
      <c r="E6770">
        <v>0</v>
      </c>
      <c r="F6770">
        <v>0</v>
      </c>
      <c r="G6770">
        <v>0</v>
      </c>
      <c r="H6770">
        <v>1</v>
      </c>
    </row>
    <row r="6771" spans="1:8" x14ac:dyDescent="0.3">
      <c r="A6771">
        <v>6770</v>
      </c>
      <c r="B6771" t="s">
        <v>6973</v>
      </c>
      <c r="C6771">
        <v>0</v>
      </c>
      <c r="D6771">
        <v>0</v>
      </c>
      <c r="E6771">
        <v>0</v>
      </c>
      <c r="F6771">
        <v>0</v>
      </c>
      <c r="G6771">
        <v>0</v>
      </c>
      <c r="H6771">
        <v>0.86206411752224499</v>
      </c>
    </row>
    <row r="6772" spans="1:8" x14ac:dyDescent="0.3">
      <c r="A6772">
        <v>6771</v>
      </c>
      <c r="B6772" t="s">
        <v>6974</v>
      </c>
      <c r="C6772">
        <v>0</v>
      </c>
      <c r="D6772">
        <v>0</v>
      </c>
      <c r="E6772">
        <v>0</v>
      </c>
      <c r="F6772">
        <v>0</v>
      </c>
      <c r="G6772">
        <v>0</v>
      </c>
      <c r="H6772">
        <v>1</v>
      </c>
    </row>
    <row r="6773" spans="1:8" x14ac:dyDescent="0.3">
      <c r="A6773">
        <v>6772</v>
      </c>
      <c r="B6773" t="s">
        <v>6975</v>
      </c>
      <c r="C6773">
        <v>0</v>
      </c>
      <c r="D6773">
        <v>0</v>
      </c>
      <c r="E6773">
        <v>0</v>
      </c>
      <c r="F6773">
        <v>0</v>
      </c>
      <c r="G6773">
        <v>2.0729226502170298E-2</v>
      </c>
      <c r="H6773">
        <v>0.84778558021719796</v>
      </c>
    </row>
    <row r="6774" spans="1:8" x14ac:dyDescent="0.3">
      <c r="A6774">
        <v>6773</v>
      </c>
      <c r="B6774" t="s">
        <v>6976</v>
      </c>
      <c r="C6774">
        <v>0</v>
      </c>
      <c r="D6774">
        <v>0</v>
      </c>
      <c r="E6774">
        <v>0</v>
      </c>
      <c r="F6774">
        <v>0</v>
      </c>
      <c r="G6774">
        <v>0</v>
      </c>
      <c r="H6774">
        <v>1</v>
      </c>
    </row>
    <row r="6775" spans="1:8" x14ac:dyDescent="0.3">
      <c r="A6775">
        <v>6774</v>
      </c>
      <c r="B6775" t="s">
        <v>6977</v>
      </c>
      <c r="C6775">
        <v>0</v>
      </c>
      <c r="D6775">
        <v>0</v>
      </c>
      <c r="E6775">
        <v>0</v>
      </c>
      <c r="F6775">
        <v>0</v>
      </c>
      <c r="G6775">
        <v>0</v>
      </c>
      <c r="H6775">
        <v>0.83532650173999301</v>
      </c>
    </row>
    <row r="6776" spans="1:8" x14ac:dyDescent="0.3">
      <c r="A6776">
        <v>6775</v>
      </c>
      <c r="B6776" t="s">
        <v>6978</v>
      </c>
      <c r="C6776">
        <v>0</v>
      </c>
      <c r="D6776">
        <v>0</v>
      </c>
      <c r="E6776">
        <v>0</v>
      </c>
      <c r="F6776">
        <v>0</v>
      </c>
      <c r="G6776">
        <v>0</v>
      </c>
      <c r="H6776">
        <v>1</v>
      </c>
    </row>
    <row r="6777" spans="1:8" x14ac:dyDescent="0.3">
      <c r="A6777">
        <v>6776</v>
      </c>
      <c r="B6777" t="s">
        <v>6979</v>
      </c>
      <c r="C6777">
        <v>0</v>
      </c>
      <c r="D6777">
        <v>0</v>
      </c>
      <c r="E6777">
        <v>0</v>
      </c>
      <c r="F6777">
        <v>0</v>
      </c>
      <c r="G6777">
        <v>0</v>
      </c>
      <c r="H6777">
        <v>0.84696537161947905</v>
      </c>
    </row>
    <row r="6778" spans="1:8" x14ac:dyDescent="0.3">
      <c r="A6778">
        <v>6777</v>
      </c>
      <c r="B6778" t="s">
        <v>6980</v>
      </c>
      <c r="C6778">
        <v>0</v>
      </c>
      <c r="D6778">
        <v>0</v>
      </c>
      <c r="E6778">
        <v>0</v>
      </c>
      <c r="F6778">
        <v>0</v>
      </c>
      <c r="G6778">
        <v>0</v>
      </c>
      <c r="H6778">
        <v>1</v>
      </c>
    </row>
    <row r="6779" spans="1:8" x14ac:dyDescent="0.3">
      <c r="A6779">
        <v>6778</v>
      </c>
      <c r="B6779" t="s">
        <v>6981</v>
      </c>
      <c r="C6779">
        <v>0</v>
      </c>
      <c r="D6779">
        <v>0</v>
      </c>
      <c r="E6779">
        <v>0</v>
      </c>
      <c r="F6779">
        <v>0</v>
      </c>
      <c r="G6779">
        <v>0</v>
      </c>
      <c r="H6779">
        <v>0.75827031760304497</v>
      </c>
    </row>
    <row r="6780" spans="1:8" x14ac:dyDescent="0.3">
      <c r="A6780">
        <v>6779</v>
      </c>
      <c r="B6780" t="s">
        <v>6982</v>
      </c>
      <c r="C6780">
        <v>0</v>
      </c>
      <c r="D6780">
        <v>0</v>
      </c>
      <c r="E6780">
        <v>0</v>
      </c>
      <c r="F6780">
        <v>0</v>
      </c>
      <c r="G6780">
        <v>0</v>
      </c>
      <c r="H6780">
        <v>1</v>
      </c>
    </row>
    <row r="6781" spans="1:8" x14ac:dyDescent="0.3">
      <c r="A6781">
        <v>6780</v>
      </c>
      <c r="B6781" t="s">
        <v>6983</v>
      </c>
      <c r="C6781">
        <v>0</v>
      </c>
      <c r="D6781">
        <v>0</v>
      </c>
      <c r="E6781">
        <v>0</v>
      </c>
      <c r="F6781">
        <v>0</v>
      </c>
      <c r="G6781">
        <v>0</v>
      </c>
      <c r="H6781">
        <v>1</v>
      </c>
    </row>
    <row r="6782" spans="1:8" x14ac:dyDescent="0.3">
      <c r="A6782">
        <v>6781</v>
      </c>
      <c r="B6782" t="s">
        <v>6984</v>
      </c>
      <c r="C6782">
        <v>0</v>
      </c>
      <c r="D6782">
        <v>0</v>
      </c>
      <c r="E6782">
        <v>0</v>
      </c>
      <c r="F6782">
        <v>0</v>
      </c>
      <c r="G6782">
        <v>0</v>
      </c>
      <c r="H6782">
        <v>0.812423235732187</v>
      </c>
    </row>
    <row r="6783" spans="1:8" x14ac:dyDescent="0.3">
      <c r="A6783">
        <v>6782</v>
      </c>
      <c r="B6783" t="s">
        <v>6985</v>
      </c>
      <c r="C6783">
        <v>0</v>
      </c>
      <c r="D6783">
        <v>0</v>
      </c>
      <c r="E6783">
        <v>0</v>
      </c>
      <c r="F6783">
        <v>0</v>
      </c>
      <c r="G6783">
        <v>0</v>
      </c>
      <c r="H6783">
        <v>0.98879896727073402</v>
      </c>
    </row>
    <row r="6784" spans="1:8" x14ac:dyDescent="0.3">
      <c r="A6784">
        <v>6783</v>
      </c>
      <c r="B6784" t="s">
        <v>6986</v>
      </c>
      <c r="C6784">
        <v>0</v>
      </c>
      <c r="D6784">
        <v>0</v>
      </c>
      <c r="E6784">
        <v>0</v>
      </c>
      <c r="F6784">
        <v>0</v>
      </c>
      <c r="G6784">
        <v>0</v>
      </c>
      <c r="H6784">
        <v>0.82608880141821595</v>
      </c>
    </row>
    <row r="6785" spans="1:8" x14ac:dyDescent="0.3">
      <c r="A6785">
        <v>6784</v>
      </c>
      <c r="B6785" t="s">
        <v>6987</v>
      </c>
      <c r="C6785">
        <v>0</v>
      </c>
      <c r="D6785">
        <v>0</v>
      </c>
      <c r="E6785">
        <v>0</v>
      </c>
      <c r="F6785">
        <v>0</v>
      </c>
      <c r="G6785">
        <v>0</v>
      </c>
      <c r="H6785">
        <v>1</v>
      </c>
    </row>
    <row r="6786" spans="1:8" x14ac:dyDescent="0.3">
      <c r="A6786">
        <v>6785</v>
      </c>
      <c r="B6786" t="s">
        <v>6988</v>
      </c>
      <c r="C6786">
        <v>0</v>
      </c>
      <c r="D6786">
        <v>0</v>
      </c>
      <c r="E6786">
        <v>0</v>
      </c>
      <c r="F6786">
        <v>0</v>
      </c>
      <c r="G6786">
        <v>0</v>
      </c>
      <c r="H6786">
        <v>1</v>
      </c>
    </row>
    <row r="6787" spans="1:8" x14ac:dyDescent="0.3">
      <c r="A6787">
        <v>6786</v>
      </c>
      <c r="B6787" t="s">
        <v>6989</v>
      </c>
      <c r="C6787">
        <v>0</v>
      </c>
      <c r="D6787">
        <v>0</v>
      </c>
      <c r="E6787">
        <v>0</v>
      </c>
      <c r="F6787">
        <v>0</v>
      </c>
      <c r="G6787">
        <v>0</v>
      </c>
      <c r="H6787">
        <v>1</v>
      </c>
    </row>
    <row r="6788" spans="1:8" x14ac:dyDescent="0.3">
      <c r="A6788">
        <v>6787</v>
      </c>
      <c r="B6788" t="s">
        <v>6990</v>
      </c>
      <c r="C6788">
        <v>0</v>
      </c>
      <c r="D6788">
        <v>0</v>
      </c>
      <c r="E6788">
        <v>0</v>
      </c>
      <c r="F6788">
        <v>0</v>
      </c>
      <c r="G6788">
        <v>0</v>
      </c>
      <c r="H6788">
        <v>1</v>
      </c>
    </row>
    <row r="6789" spans="1:8" x14ac:dyDescent="0.3">
      <c r="A6789">
        <v>6788</v>
      </c>
      <c r="B6789" t="s">
        <v>6991</v>
      </c>
      <c r="C6789">
        <v>0</v>
      </c>
      <c r="D6789">
        <v>0</v>
      </c>
      <c r="E6789">
        <v>0</v>
      </c>
      <c r="F6789">
        <v>0</v>
      </c>
      <c r="G6789">
        <v>0</v>
      </c>
      <c r="H6789">
        <v>1</v>
      </c>
    </row>
    <row r="6790" spans="1:8" x14ac:dyDescent="0.3">
      <c r="A6790">
        <v>6789</v>
      </c>
      <c r="B6790" t="s">
        <v>6992</v>
      </c>
      <c r="C6790">
        <v>0</v>
      </c>
      <c r="D6790">
        <v>0</v>
      </c>
      <c r="E6790">
        <v>0</v>
      </c>
      <c r="F6790">
        <v>0</v>
      </c>
      <c r="G6790">
        <v>0</v>
      </c>
      <c r="H6790">
        <v>1</v>
      </c>
    </row>
    <row r="6791" spans="1:8" x14ac:dyDescent="0.3">
      <c r="A6791">
        <v>6790</v>
      </c>
      <c r="B6791" t="s">
        <v>6993</v>
      </c>
      <c r="C6791">
        <v>0</v>
      </c>
      <c r="D6791">
        <v>0</v>
      </c>
      <c r="E6791">
        <v>0</v>
      </c>
      <c r="F6791">
        <v>0</v>
      </c>
      <c r="G6791">
        <v>0</v>
      </c>
      <c r="H6791">
        <v>1</v>
      </c>
    </row>
    <row r="6792" spans="1:8" x14ac:dyDescent="0.3">
      <c r="A6792">
        <v>6791</v>
      </c>
      <c r="B6792" t="s">
        <v>6994</v>
      </c>
      <c r="C6792">
        <v>0</v>
      </c>
      <c r="D6792">
        <v>0</v>
      </c>
      <c r="E6792">
        <v>0</v>
      </c>
      <c r="F6792">
        <v>0</v>
      </c>
      <c r="G6792">
        <v>0</v>
      </c>
      <c r="H6792">
        <v>1</v>
      </c>
    </row>
    <row r="6793" spans="1:8" x14ac:dyDescent="0.3">
      <c r="A6793">
        <v>6792</v>
      </c>
      <c r="B6793" t="s">
        <v>6995</v>
      </c>
      <c r="C6793">
        <v>0.24316267352283599</v>
      </c>
      <c r="D6793">
        <v>0.24316267352283599</v>
      </c>
      <c r="E6793">
        <v>0.24316267352283599</v>
      </c>
      <c r="F6793">
        <v>0.24316267352283599</v>
      </c>
      <c r="G6793">
        <v>0.96972525358266604</v>
      </c>
      <c r="H6793">
        <v>0.96972525358266604</v>
      </c>
    </row>
    <row r="6794" spans="1:8" x14ac:dyDescent="0.3">
      <c r="A6794">
        <v>6793</v>
      </c>
      <c r="B6794" t="s">
        <v>6996</v>
      </c>
      <c r="C6794">
        <v>0.45487131849844897</v>
      </c>
      <c r="D6794">
        <v>0.45487131849844897</v>
      </c>
      <c r="E6794">
        <v>0.45487131849844897</v>
      </c>
      <c r="F6794">
        <v>0.45487131849844897</v>
      </c>
      <c r="G6794">
        <v>0.99111635076512306</v>
      </c>
      <c r="H6794">
        <v>0.99279768131248802</v>
      </c>
    </row>
    <row r="6795" spans="1:8" x14ac:dyDescent="0.3">
      <c r="A6795">
        <v>6794</v>
      </c>
      <c r="B6795" t="s">
        <v>6997</v>
      </c>
      <c r="C6795">
        <v>3.55410921815838E-3</v>
      </c>
      <c r="D6795">
        <v>3.55410921815838E-3</v>
      </c>
      <c r="E6795">
        <v>3.55410921815838E-3</v>
      </c>
      <c r="F6795">
        <v>3.55410921815838E-3</v>
      </c>
      <c r="G6795">
        <v>0.320521531606698</v>
      </c>
      <c r="H6795">
        <v>0.99999999999931699</v>
      </c>
    </row>
    <row r="6796" spans="1:8" x14ac:dyDescent="0.3">
      <c r="A6796">
        <v>6795</v>
      </c>
      <c r="B6796" t="s">
        <v>6998</v>
      </c>
      <c r="C6796">
        <v>0</v>
      </c>
      <c r="D6796">
        <v>0</v>
      </c>
      <c r="E6796">
        <v>0</v>
      </c>
      <c r="F6796">
        <v>0</v>
      </c>
      <c r="G6796">
        <v>0.127268727544921</v>
      </c>
      <c r="H6796">
        <v>1.0000000000001901</v>
      </c>
    </row>
    <row r="6797" spans="1:8" x14ac:dyDescent="0.3">
      <c r="A6797">
        <v>6796</v>
      </c>
      <c r="B6797" t="s">
        <v>6999</v>
      </c>
      <c r="C6797">
        <v>0</v>
      </c>
      <c r="D6797">
        <v>0</v>
      </c>
      <c r="E6797">
        <v>0</v>
      </c>
      <c r="F6797">
        <v>0</v>
      </c>
      <c r="G6797">
        <v>0</v>
      </c>
      <c r="H6797">
        <v>1</v>
      </c>
    </row>
    <row r="6798" spans="1:8" x14ac:dyDescent="0.3">
      <c r="A6798">
        <v>6797</v>
      </c>
      <c r="B6798" t="s">
        <v>7000</v>
      </c>
      <c r="C6798">
        <v>0</v>
      </c>
      <c r="D6798">
        <v>0</v>
      </c>
      <c r="E6798">
        <v>0</v>
      </c>
      <c r="F6798">
        <v>0</v>
      </c>
      <c r="G6798">
        <v>0</v>
      </c>
      <c r="H6798">
        <v>1</v>
      </c>
    </row>
    <row r="6799" spans="1:8" x14ac:dyDescent="0.3">
      <c r="A6799">
        <v>6798</v>
      </c>
      <c r="B6799" t="s">
        <v>7001</v>
      </c>
      <c r="C6799">
        <v>0</v>
      </c>
      <c r="D6799">
        <v>0</v>
      </c>
      <c r="E6799">
        <v>0</v>
      </c>
      <c r="F6799">
        <v>0</v>
      </c>
      <c r="G6799">
        <v>0</v>
      </c>
      <c r="H6799">
        <v>1</v>
      </c>
    </row>
    <row r="6800" spans="1:8" x14ac:dyDescent="0.3">
      <c r="A6800">
        <v>6799</v>
      </c>
      <c r="B6800" t="s">
        <v>7002</v>
      </c>
      <c r="C6800">
        <v>0</v>
      </c>
      <c r="D6800">
        <v>0</v>
      </c>
      <c r="E6800">
        <v>0</v>
      </c>
      <c r="F6800">
        <v>0</v>
      </c>
      <c r="G6800">
        <v>0</v>
      </c>
      <c r="H6800">
        <v>1</v>
      </c>
    </row>
    <row r="6801" spans="1:8" x14ac:dyDescent="0.3">
      <c r="A6801">
        <v>6800</v>
      </c>
      <c r="B6801" t="s">
        <v>7003</v>
      </c>
      <c r="C6801">
        <v>0</v>
      </c>
      <c r="D6801">
        <v>0</v>
      </c>
      <c r="E6801">
        <v>0</v>
      </c>
      <c r="F6801">
        <v>0</v>
      </c>
      <c r="G6801">
        <v>0</v>
      </c>
      <c r="H6801">
        <v>1</v>
      </c>
    </row>
    <row r="6802" spans="1:8" x14ac:dyDescent="0.3">
      <c r="A6802">
        <v>6801</v>
      </c>
      <c r="B6802" t="s">
        <v>7004</v>
      </c>
      <c r="C6802">
        <v>0</v>
      </c>
      <c r="D6802">
        <v>0</v>
      </c>
      <c r="E6802">
        <v>0</v>
      </c>
      <c r="F6802">
        <v>0</v>
      </c>
      <c r="G6802">
        <v>0.13945762271915901</v>
      </c>
      <c r="H6802">
        <v>1.0000000000004701</v>
      </c>
    </row>
    <row r="6803" spans="1:8" x14ac:dyDescent="0.3">
      <c r="A6803">
        <v>6802</v>
      </c>
      <c r="B6803" t="s">
        <v>7005</v>
      </c>
      <c r="C6803">
        <v>0</v>
      </c>
      <c r="D6803">
        <v>0</v>
      </c>
      <c r="E6803">
        <v>0</v>
      </c>
      <c r="F6803">
        <v>0</v>
      </c>
      <c r="G6803">
        <v>0.114228543436662</v>
      </c>
      <c r="H6803">
        <v>0.99999999999953904</v>
      </c>
    </row>
    <row r="6804" spans="1:8" x14ac:dyDescent="0.3">
      <c r="A6804">
        <v>6803</v>
      </c>
      <c r="B6804" t="s">
        <v>7006</v>
      </c>
      <c r="C6804">
        <v>0</v>
      </c>
      <c r="D6804">
        <v>0</v>
      </c>
      <c r="E6804">
        <v>0</v>
      </c>
      <c r="F6804">
        <v>0</v>
      </c>
      <c r="G6804">
        <v>0.26512444817095199</v>
      </c>
      <c r="H6804">
        <v>1.00000000000138</v>
      </c>
    </row>
    <row r="6805" spans="1:8" x14ac:dyDescent="0.3">
      <c r="A6805">
        <v>6804</v>
      </c>
      <c r="B6805" t="s">
        <v>7007</v>
      </c>
      <c r="C6805">
        <v>0</v>
      </c>
      <c r="D6805">
        <v>0</v>
      </c>
      <c r="E6805">
        <v>0</v>
      </c>
      <c r="F6805">
        <v>0</v>
      </c>
      <c r="G6805">
        <v>0.237963993178328</v>
      </c>
      <c r="H6805">
        <v>0.99999999999993405</v>
      </c>
    </row>
    <row r="6806" spans="1:8" x14ac:dyDescent="0.3">
      <c r="A6806">
        <v>6805</v>
      </c>
      <c r="B6806" t="s">
        <v>7008</v>
      </c>
      <c r="C6806">
        <v>0</v>
      </c>
      <c r="D6806">
        <v>0</v>
      </c>
      <c r="E6806">
        <v>0</v>
      </c>
      <c r="F6806">
        <v>0</v>
      </c>
      <c r="G6806">
        <v>0.38255480169685002</v>
      </c>
      <c r="H6806">
        <v>0.99999999999983802</v>
      </c>
    </row>
    <row r="6807" spans="1:8" x14ac:dyDescent="0.3">
      <c r="A6807">
        <v>6806</v>
      </c>
      <c r="B6807" t="s">
        <v>7009</v>
      </c>
      <c r="C6807">
        <v>0</v>
      </c>
      <c r="D6807">
        <v>0</v>
      </c>
      <c r="E6807">
        <v>0</v>
      </c>
      <c r="F6807">
        <v>0</v>
      </c>
      <c r="G6807">
        <v>0.28447129996443998</v>
      </c>
      <c r="H6807">
        <v>1.0000000000001199</v>
      </c>
    </row>
    <row r="6808" spans="1:8" x14ac:dyDescent="0.3">
      <c r="A6808">
        <v>6807</v>
      </c>
      <c r="B6808" t="s">
        <v>7010</v>
      </c>
      <c r="C6808">
        <v>0</v>
      </c>
      <c r="D6808">
        <v>0</v>
      </c>
      <c r="E6808">
        <v>0</v>
      </c>
      <c r="F6808">
        <v>0</v>
      </c>
      <c r="G6808">
        <v>0</v>
      </c>
      <c r="H6808">
        <v>1</v>
      </c>
    </row>
    <row r="6809" spans="1:8" x14ac:dyDescent="0.3">
      <c r="A6809">
        <v>6808</v>
      </c>
      <c r="B6809" t="s">
        <v>7011</v>
      </c>
      <c r="C6809">
        <v>0</v>
      </c>
      <c r="D6809">
        <v>0</v>
      </c>
      <c r="E6809">
        <v>0</v>
      </c>
      <c r="F6809">
        <v>0</v>
      </c>
      <c r="G6809">
        <v>0</v>
      </c>
      <c r="H6809">
        <v>1</v>
      </c>
    </row>
    <row r="6810" spans="1:8" x14ac:dyDescent="0.3">
      <c r="A6810">
        <v>6809</v>
      </c>
      <c r="B6810" t="s">
        <v>7012</v>
      </c>
      <c r="C6810">
        <v>0</v>
      </c>
      <c r="D6810">
        <v>0</v>
      </c>
      <c r="E6810">
        <v>0</v>
      </c>
      <c r="F6810">
        <v>0</v>
      </c>
      <c r="G6810">
        <v>0</v>
      </c>
      <c r="H6810">
        <v>1</v>
      </c>
    </row>
    <row r="6811" spans="1:8" x14ac:dyDescent="0.3">
      <c r="A6811">
        <v>6810</v>
      </c>
      <c r="B6811" t="s">
        <v>7013</v>
      </c>
      <c r="C6811">
        <v>0</v>
      </c>
      <c r="D6811">
        <v>0</v>
      </c>
      <c r="E6811">
        <v>0</v>
      </c>
      <c r="F6811">
        <v>0</v>
      </c>
      <c r="G6811">
        <v>0</v>
      </c>
      <c r="H6811">
        <v>1</v>
      </c>
    </row>
    <row r="6812" spans="1:8" x14ac:dyDescent="0.3">
      <c r="A6812">
        <v>6811</v>
      </c>
      <c r="B6812" t="s">
        <v>7014</v>
      </c>
      <c r="C6812">
        <v>0</v>
      </c>
      <c r="D6812">
        <v>0</v>
      </c>
      <c r="E6812">
        <v>0</v>
      </c>
      <c r="F6812">
        <v>0</v>
      </c>
      <c r="G6812">
        <v>0</v>
      </c>
      <c r="H6812">
        <v>1</v>
      </c>
    </row>
    <row r="6813" spans="1:8" x14ac:dyDescent="0.3">
      <c r="A6813">
        <v>6812</v>
      </c>
      <c r="B6813" t="s">
        <v>7015</v>
      </c>
      <c r="C6813">
        <v>0</v>
      </c>
      <c r="D6813">
        <v>0</v>
      </c>
      <c r="E6813">
        <v>0</v>
      </c>
      <c r="F6813">
        <v>0</v>
      </c>
      <c r="G6813">
        <v>0</v>
      </c>
      <c r="H6813">
        <v>1</v>
      </c>
    </row>
    <row r="6814" spans="1:8" x14ac:dyDescent="0.3">
      <c r="A6814">
        <v>6813</v>
      </c>
      <c r="B6814" t="s">
        <v>7016</v>
      </c>
      <c r="C6814">
        <v>0</v>
      </c>
      <c r="D6814">
        <v>0</v>
      </c>
      <c r="E6814">
        <v>0</v>
      </c>
      <c r="F6814">
        <v>0</v>
      </c>
      <c r="G6814">
        <v>0</v>
      </c>
      <c r="H6814">
        <v>1</v>
      </c>
    </row>
    <row r="6815" spans="1:8" x14ac:dyDescent="0.3">
      <c r="A6815">
        <v>6814</v>
      </c>
      <c r="B6815" t="s">
        <v>7017</v>
      </c>
      <c r="C6815">
        <v>0</v>
      </c>
      <c r="D6815">
        <v>0</v>
      </c>
      <c r="E6815">
        <v>0</v>
      </c>
      <c r="F6815">
        <v>0</v>
      </c>
      <c r="G6815">
        <v>0</v>
      </c>
      <c r="H6815">
        <v>1</v>
      </c>
    </row>
    <row r="6816" spans="1:8" x14ac:dyDescent="0.3">
      <c r="A6816">
        <v>6815</v>
      </c>
      <c r="B6816" t="s">
        <v>7018</v>
      </c>
      <c r="C6816">
        <v>0</v>
      </c>
      <c r="D6816">
        <v>0</v>
      </c>
      <c r="E6816">
        <v>0</v>
      </c>
      <c r="F6816">
        <v>0</v>
      </c>
      <c r="G6816">
        <v>0</v>
      </c>
      <c r="H6816">
        <v>1</v>
      </c>
    </row>
    <row r="6817" spans="1:8" x14ac:dyDescent="0.3">
      <c r="A6817">
        <v>6816</v>
      </c>
      <c r="B6817" t="s">
        <v>7019</v>
      </c>
      <c r="C6817">
        <v>0</v>
      </c>
      <c r="D6817">
        <v>0</v>
      </c>
      <c r="E6817">
        <v>0</v>
      </c>
      <c r="F6817">
        <v>0</v>
      </c>
      <c r="G6817">
        <v>0</v>
      </c>
      <c r="H6817">
        <v>1</v>
      </c>
    </row>
    <row r="6818" spans="1:8" x14ac:dyDescent="0.3">
      <c r="A6818">
        <v>6817</v>
      </c>
      <c r="B6818" t="s">
        <v>7020</v>
      </c>
      <c r="C6818">
        <v>0</v>
      </c>
      <c r="D6818">
        <v>0</v>
      </c>
      <c r="E6818">
        <v>0</v>
      </c>
      <c r="F6818">
        <v>0</v>
      </c>
      <c r="G6818">
        <v>0</v>
      </c>
      <c r="H6818">
        <v>1</v>
      </c>
    </row>
    <row r="6819" spans="1:8" x14ac:dyDescent="0.3">
      <c r="A6819">
        <v>6818</v>
      </c>
      <c r="B6819" t="s">
        <v>7021</v>
      </c>
      <c r="C6819">
        <v>0</v>
      </c>
      <c r="D6819">
        <v>0</v>
      </c>
      <c r="E6819">
        <v>0</v>
      </c>
      <c r="F6819">
        <v>0</v>
      </c>
      <c r="G6819">
        <v>1.7194908789979702E-2</v>
      </c>
      <c r="H6819">
        <v>1.00000000000001</v>
      </c>
    </row>
    <row r="6820" spans="1:8" x14ac:dyDescent="0.3">
      <c r="A6820">
        <v>6819</v>
      </c>
      <c r="B6820" t="s">
        <v>7022</v>
      </c>
      <c r="C6820">
        <v>0</v>
      </c>
      <c r="D6820">
        <v>0</v>
      </c>
      <c r="E6820">
        <v>0</v>
      </c>
      <c r="F6820">
        <v>0</v>
      </c>
      <c r="G6820">
        <v>0</v>
      </c>
      <c r="H6820">
        <v>1</v>
      </c>
    </row>
    <row r="6821" spans="1:8" x14ac:dyDescent="0.3">
      <c r="A6821">
        <v>6820</v>
      </c>
      <c r="B6821" t="s">
        <v>7023</v>
      </c>
      <c r="C6821">
        <v>0</v>
      </c>
      <c r="D6821">
        <v>0</v>
      </c>
      <c r="E6821">
        <v>0</v>
      </c>
      <c r="F6821">
        <v>0</v>
      </c>
      <c r="G6821">
        <v>5.1533666453477303E-2</v>
      </c>
      <c r="H6821">
        <v>0.99999999999884803</v>
      </c>
    </row>
    <row r="6822" spans="1:8" x14ac:dyDescent="0.3">
      <c r="A6822">
        <v>6821</v>
      </c>
      <c r="B6822" t="s">
        <v>7024</v>
      </c>
      <c r="C6822">
        <v>0</v>
      </c>
      <c r="D6822">
        <v>0</v>
      </c>
      <c r="E6822">
        <v>0</v>
      </c>
      <c r="F6822">
        <v>0</v>
      </c>
      <c r="G6822">
        <v>0.14686388408245599</v>
      </c>
      <c r="H6822">
        <v>0.99999999999951195</v>
      </c>
    </row>
    <row r="6823" spans="1:8" x14ac:dyDescent="0.3">
      <c r="A6823">
        <v>6822</v>
      </c>
      <c r="B6823" t="s">
        <v>7025</v>
      </c>
      <c r="C6823">
        <v>0</v>
      </c>
      <c r="D6823">
        <v>0</v>
      </c>
      <c r="E6823">
        <v>0</v>
      </c>
      <c r="F6823">
        <v>0</v>
      </c>
      <c r="G6823">
        <v>3.58002014558386E-2</v>
      </c>
      <c r="H6823">
        <v>1.00000000000001</v>
      </c>
    </row>
    <row r="6824" spans="1:8" x14ac:dyDescent="0.3">
      <c r="A6824">
        <v>6823</v>
      </c>
      <c r="B6824" t="s">
        <v>7026</v>
      </c>
      <c r="C6824">
        <v>0</v>
      </c>
      <c r="D6824">
        <v>0</v>
      </c>
      <c r="E6824">
        <v>0</v>
      </c>
      <c r="F6824">
        <v>0</v>
      </c>
      <c r="G6824">
        <v>5.0546880777908303E-2</v>
      </c>
      <c r="H6824">
        <v>1.0000000000001501</v>
      </c>
    </row>
    <row r="6825" spans="1:8" x14ac:dyDescent="0.3">
      <c r="A6825">
        <v>6824</v>
      </c>
      <c r="B6825" t="s">
        <v>7027</v>
      </c>
      <c r="C6825">
        <v>0</v>
      </c>
      <c r="D6825">
        <v>0</v>
      </c>
      <c r="E6825">
        <v>0</v>
      </c>
      <c r="F6825">
        <v>0</v>
      </c>
      <c r="G6825">
        <v>0</v>
      </c>
      <c r="H6825">
        <v>1</v>
      </c>
    </row>
    <row r="6826" spans="1:8" x14ac:dyDescent="0.3">
      <c r="A6826">
        <v>6825</v>
      </c>
      <c r="B6826" t="s">
        <v>7028</v>
      </c>
      <c r="C6826">
        <v>0</v>
      </c>
      <c r="D6826">
        <v>0</v>
      </c>
      <c r="E6826">
        <v>0</v>
      </c>
      <c r="F6826">
        <v>0</v>
      </c>
      <c r="G6826">
        <v>0</v>
      </c>
      <c r="H6826">
        <v>1</v>
      </c>
    </row>
    <row r="6827" spans="1:8" x14ac:dyDescent="0.3">
      <c r="A6827">
        <v>6826</v>
      </c>
      <c r="B6827" t="s">
        <v>7029</v>
      </c>
      <c r="C6827">
        <v>0</v>
      </c>
      <c r="D6827">
        <v>0</v>
      </c>
      <c r="E6827">
        <v>0</v>
      </c>
      <c r="F6827">
        <v>0</v>
      </c>
      <c r="G6827">
        <v>0</v>
      </c>
      <c r="H6827">
        <v>1</v>
      </c>
    </row>
    <row r="6828" spans="1:8" x14ac:dyDescent="0.3">
      <c r="A6828">
        <v>6827</v>
      </c>
      <c r="B6828" t="s">
        <v>7030</v>
      </c>
      <c r="C6828">
        <v>0</v>
      </c>
      <c r="D6828">
        <v>0</v>
      </c>
      <c r="E6828">
        <v>0</v>
      </c>
      <c r="F6828">
        <v>0</v>
      </c>
      <c r="G6828">
        <v>0</v>
      </c>
      <c r="H6828">
        <v>1</v>
      </c>
    </row>
    <row r="6829" spans="1:8" x14ac:dyDescent="0.3">
      <c r="A6829">
        <v>6828</v>
      </c>
      <c r="B6829" t="s">
        <v>7031</v>
      </c>
      <c r="C6829">
        <v>0</v>
      </c>
      <c r="D6829">
        <v>0</v>
      </c>
      <c r="E6829">
        <v>0</v>
      </c>
      <c r="F6829">
        <v>0</v>
      </c>
      <c r="G6829">
        <v>0</v>
      </c>
      <c r="H6829">
        <v>1</v>
      </c>
    </row>
    <row r="6830" spans="1:8" x14ac:dyDescent="0.3">
      <c r="A6830">
        <v>6829</v>
      </c>
      <c r="B6830" t="s">
        <v>7032</v>
      </c>
      <c r="C6830">
        <v>0</v>
      </c>
      <c r="D6830">
        <v>0</v>
      </c>
      <c r="E6830">
        <v>0</v>
      </c>
      <c r="F6830">
        <v>0</v>
      </c>
      <c r="G6830">
        <v>0</v>
      </c>
      <c r="H6830">
        <v>1</v>
      </c>
    </row>
    <row r="6831" spans="1:8" x14ac:dyDescent="0.3">
      <c r="A6831">
        <v>6830</v>
      </c>
      <c r="B6831" t="s">
        <v>7033</v>
      </c>
      <c r="C6831">
        <v>0</v>
      </c>
      <c r="D6831">
        <v>0</v>
      </c>
      <c r="E6831">
        <v>0</v>
      </c>
      <c r="F6831">
        <v>0</v>
      </c>
      <c r="G6831">
        <v>0</v>
      </c>
      <c r="H6831">
        <v>1</v>
      </c>
    </row>
    <row r="6832" spans="1:8" x14ac:dyDescent="0.3">
      <c r="A6832">
        <v>6831</v>
      </c>
      <c r="B6832" t="s">
        <v>7034</v>
      </c>
      <c r="C6832">
        <v>0</v>
      </c>
      <c r="D6832">
        <v>0</v>
      </c>
      <c r="E6832">
        <v>0</v>
      </c>
      <c r="F6832">
        <v>0</v>
      </c>
      <c r="G6832">
        <v>2.31754246013815E-2</v>
      </c>
      <c r="H6832">
        <v>1.0000000000011899</v>
      </c>
    </row>
    <row r="6833" spans="1:8" x14ac:dyDescent="0.3">
      <c r="A6833">
        <v>6832</v>
      </c>
      <c r="B6833" t="s">
        <v>7035</v>
      </c>
      <c r="C6833">
        <v>0</v>
      </c>
      <c r="D6833">
        <v>0</v>
      </c>
      <c r="E6833">
        <v>0</v>
      </c>
      <c r="F6833">
        <v>0</v>
      </c>
      <c r="G6833">
        <v>0</v>
      </c>
      <c r="H6833">
        <v>1</v>
      </c>
    </row>
    <row r="6834" spans="1:8" x14ac:dyDescent="0.3">
      <c r="A6834">
        <v>6833</v>
      </c>
      <c r="B6834" t="s">
        <v>7036</v>
      </c>
      <c r="C6834">
        <v>0</v>
      </c>
      <c r="D6834">
        <v>0</v>
      </c>
      <c r="E6834">
        <v>0</v>
      </c>
      <c r="F6834">
        <v>0</v>
      </c>
      <c r="G6834">
        <v>5.6244225200855501E-2</v>
      </c>
      <c r="H6834">
        <v>0.99999999999949996</v>
      </c>
    </row>
    <row r="6835" spans="1:8" x14ac:dyDescent="0.3">
      <c r="A6835">
        <v>6834</v>
      </c>
      <c r="B6835" t="s">
        <v>7037</v>
      </c>
      <c r="C6835">
        <v>0</v>
      </c>
      <c r="D6835">
        <v>0</v>
      </c>
      <c r="E6835">
        <v>0</v>
      </c>
      <c r="F6835">
        <v>0</v>
      </c>
      <c r="G6835">
        <v>0</v>
      </c>
      <c r="H6835">
        <v>1</v>
      </c>
    </row>
    <row r="6836" spans="1:8" x14ac:dyDescent="0.3">
      <c r="A6836">
        <v>6835</v>
      </c>
      <c r="B6836" t="s">
        <v>7038</v>
      </c>
      <c r="C6836">
        <v>0</v>
      </c>
      <c r="D6836">
        <v>0</v>
      </c>
      <c r="E6836">
        <v>0</v>
      </c>
      <c r="F6836">
        <v>0</v>
      </c>
      <c r="G6836">
        <v>0</v>
      </c>
      <c r="H6836">
        <v>1</v>
      </c>
    </row>
    <row r="6837" spans="1:8" x14ac:dyDescent="0.3">
      <c r="A6837">
        <v>6836</v>
      </c>
      <c r="B6837" t="s">
        <v>7039</v>
      </c>
      <c r="C6837">
        <v>0</v>
      </c>
      <c r="D6837">
        <v>0</v>
      </c>
      <c r="E6837">
        <v>0</v>
      </c>
      <c r="F6837">
        <v>0</v>
      </c>
      <c r="G6837">
        <v>0.36937369674862303</v>
      </c>
      <c r="H6837">
        <v>0.99999999999940303</v>
      </c>
    </row>
    <row r="6838" spans="1:8" x14ac:dyDescent="0.3">
      <c r="A6838">
        <v>6837</v>
      </c>
      <c r="B6838" t="s">
        <v>7040</v>
      </c>
      <c r="C6838">
        <v>0</v>
      </c>
      <c r="D6838">
        <v>0</v>
      </c>
      <c r="E6838">
        <v>0</v>
      </c>
      <c r="F6838">
        <v>0</v>
      </c>
      <c r="G6838">
        <v>0.57863501493083402</v>
      </c>
      <c r="H6838">
        <v>0.99999999999980305</v>
      </c>
    </row>
    <row r="6839" spans="1:8" x14ac:dyDescent="0.3">
      <c r="A6839">
        <v>6838</v>
      </c>
      <c r="B6839" t="s">
        <v>7041</v>
      </c>
      <c r="C6839">
        <v>0</v>
      </c>
      <c r="D6839">
        <v>0</v>
      </c>
      <c r="E6839">
        <v>0</v>
      </c>
      <c r="F6839">
        <v>0</v>
      </c>
      <c r="G6839">
        <v>0.30261571696831102</v>
      </c>
      <c r="H6839">
        <v>0.99999999999994804</v>
      </c>
    </row>
    <row r="6840" spans="1:8" x14ac:dyDescent="0.3">
      <c r="A6840">
        <v>6839</v>
      </c>
      <c r="B6840" t="s">
        <v>7042</v>
      </c>
      <c r="C6840">
        <v>0</v>
      </c>
      <c r="D6840">
        <v>0</v>
      </c>
      <c r="E6840">
        <v>0</v>
      </c>
      <c r="F6840">
        <v>0</v>
      </c>
      <c r="G6840">
        <v>7.5238174894554199E-2</v>
      </c>
      <c r="H6840">
        <v>1.0000000000006</v>
      </c>
    </row>
    <row r="6841" spans="1:8" x14ac:dyDescent="0.3">
      <c r="A6841">
        <v>6840</v>
      </c>
      <c r="B6841" t="s">
        <v>7043</v>
      </c>
      <c r="C6841">
        <v>0</v>
      </c>
      <c r="D6841">
        <v>0</v>
      </c>
      <c r="E6841">
        <v>0</v>
      </c>
      <c r="F6841">
        <v>0</v>
      </c>
      <c r="G6841">
        <v>0</v>
      </c>
      <c r="H6841">
        <v>1</v>
      </c>
    </row>
    <row r="6842" spans="1:8" x14ac:dyDescent="0.3">
      <c r="A6842">
        <v>6841</v>
      </c>
      <c r="B6842" t="s">
        <v>7044</v>
      </c>
      <c r="C6842">
        <v>0</v>
      </c>
      <c r="D6842">
        <v>0</v>
      </c>
      <c r="E6842">
        <v>0</v>
      </c>
      <c r="F6842">
        <v>0</v>
      </c>
      <c r="G6842">
        <v>0</v>
      </c>
      <c r="H6842">
        <v>1</v>
      </c>
    </row>
    <row r="6843" spans="1:8" x14ac:dyDescent="0.3">
      <c r="A6843">
        <v>6842</v>
      </c>
      <c r="B6843" t="s">
        <v>7045</v>
      </c>
      <c r="C6843">
        <v>0</v>
      </c>
      <c r="D6843">
        <v>0</v>
      </c>
      <c r="E6843">
        <v>0</v>
      </c>
      <c r="F6843">
        <v>0</v>
      </c>
      <c r="G6843">
        <v>0</v>
      </c>
      <c r="H6843">
        <v>1</v>
      </c>
    </row>
    <row r="6844" spans="1:8" x14ac:dyDescent="0.3">
      <c r="A6844">
        <v>6843</v>
      </c>
      <c r="B6844" t="s">
        <v>7046</v>
      </c>
      <c r="C6844">
        <v>0</v>
      </c>
      <c r="D6844">
        <v>0</v>
      </c>
      <c r="E6844">
        <v>0</v>
      </c>
      <c r="F6844">
        <v>0</v>
      </c>
      <c r="G6844">
        <v>0</v>
      </c>
      <c r="H6844">
        <v>1</v>
      </c>
    </row>
    <row r="6845" spans="1:8" x14ac:dyDescent="0.3">
      <c r="A6845">
        <v>6844</v>
      </c>
      <c r="B6845" t="s">
        <v>7047</v>
      </c>
      <c r="C6845">
        <v>0</v>
      </c>
      <c r="D6845">
        <v>0</v>
      </c>
      <c r="E6845">
        <v>0</v>
      </c>
      <c r="F6845">
        <v>0</v>
      </c>
      <c r="G6845">
        <v>0</v>
      </c>
      <c r="H6845">
        <v>1</v>
      </c>
    </row>
    <row r="6846" spans="1:8" x14ac:dyDescent="0.3">
      <c r="A6846">
        <v>6845</v>
      </c>
      <c r="B6846" t="s">
        <v>7048</v>
      </c>
      <c r="C6846">
        <v>0.329475410910334</v>
      </c>
      <c r="D6846">
        <v>0.329475410910334</v>
      </c>
      <c r="E6846">
        <v>0.329475410910334</v>
      </c>
      <c r="F6846">
        <v>0.329475410910334</v>
      </c>
      <c r="G6846">
        <v>0.40627530832926301</v>
      </c>
      <c r="H6846">
        <v>0.99999999999988498</v>
      </c>
    </row>
    <row r="6847" spans="1:8" x14ac:dyDescent="0.3">
      <c r="A6847">
        <v>6846</v>
      </c>
      <c r="B6847" t="s">
        <v>7049</v>
      </c>
      <c r="C6847">
        <v>0.49358829742577498</v>
      </c>
      <c r="D6847">
        <v>0.49358829742577498</v>
      </c>
      <c r="E6847">
        <v>0.49358829742577498</v>
      </c>
      <c r="F6847">
        <v>0.49358829742577498</v>
      </c>
      <c r="G6847">
        <v>0.58555935627533195</v>
      </c>
      <c r="H6847">
        <v>1.00000000000144</v>
      </c>
    </row>
    <row r="6848" spans="1:8" x14ac:dyDescent="0.3">
      <c r="A6848">
        <v>6847</v>
      </c>
      <c r="B6848" t="s">
        <v>7050</v>
      </c>
      <c r="C6848">
        <v>0.34631870597972603</v>
      </c>
      <c r="D6848">
        <v>0.34631870597972603</v>
      </c>
      <c r="E6848">
        <v>0.34631870597972603</v>
      </c>
      <c r="F6848">
        <v>0.34631870597972603</v>
      </c>
      <c r="G6848">
        <v>0.569036447374901</v>
      </c>
      <c r="H6848">
        <v>1.00000000000107</v>
      </c>
    </row>
    <row r="6849" spans="1:8" x14ac:dyDescent="0.3">
      <c r="A6849">
        <v>6848</v>
      </c>
      <c r="B6849" t="s">
        <v>7051</v>
      </c>
      <c r="C6849">
        <v>0</v>
      </c>
      <c r="D6849">
        <v>0</v>
      </c>
      <c r="E6849">
        <v>0</v>
      </c>
      <c r="F6849">
        <v>0</v>
      </c>
      <c r="G6849">
        <v>3.54825695462149E-3</v>
      </c>
      <c r="H6849">
        <v>1.0000000000007001</v>
      </c>
    </row>
    <row r="6850" spans="1:8" x14ac:dyDescent="0.3">
      <c r="A6850">
        <v>6849</v>
      </c>
      <c r="B6850" t="s">
        <v>7052</v>
      </c>
      <c r="C6850">
        <v>0</v>
      </c>
      <c r="D6850">
        <v>0</v>
      </c>
      <c r="E6850">
        <v>0</v>
      </c>
      <c r="F6850">
        <v>0</v>
      </c>
      <c r="G6850">
        <v>3.2207576481489399E-2</v>
      </c>
      <c r="H6850">
        <v>0.99999999999990996</v>
      </c>
    </row>
    <row r="6851" spans="1:8" x14ac:dyDescent="0.3">
      <c r="A6851">
        <v>6850</v>
      </c>
      <c r="B6851" t="s">
        <v>7053</v>
      </c>
      <c r="C6851">
        <v>0</v>
      </c>
      <c r="D6851">
        <v>0</v>
      </c>
      <c r="E6851">
        <v>0</v>
      </c>
      <c r="F6851">
        <v>0</v>
      </c>
      <c r="G6851">
        <v>0.63232374120800505</v>
      </c>
      <c r="H6851">
        <v>1.00000000000022</v>
      </c>
    </row>
    <row r="6852" spans="1:8" x14ac:dyDescent="0.3">
      <c r="A6852">
        <v>6851</v>
      </c>
      <c r="B6852" t="s">
        <v>7054</v>
      </c>
      <c r="C6852">
        <v>0</v>
      </c>
      <c r="D6852">
        <v>0</v>
      </c>
      <c r="E6852">
        <v>0</v>
      </c>
      <c r="F6852">
        <v>0</v>
      </c>
      <c r="G6852">
        <v>0.49012226644205098</v>
      </c>
      <c r="H6852">
        <v>0.99999999999998801</v>
      </c>
    </row>
    <row r="6853" spans="1:8" x14ac:dyDescent="0.3">
      <c r="A6853">
        <v>6852</v>
      </c>
      <c r="B6853" t="s">
        <v>7055</v>
      </c>
      <c r="C6853">
        <v>0.46701402304266199</v>
      </c>
      <c r="D6853">
        <v>0.46701402304266199</v>
      </c>
      <c r="E6853">
        <v>0.46701402304266199</v>
      </c>
      <c r="F6853">
        <v>0.46701402304266199</v>
      </c>
      <c r="G6853">
        <v>0.604753656900748</v>
      </c>
      <c r="H6853">
        <v>1.0000000000000999</v>
      </c>
    </row>
    <row r="6854" spans="1:8" x14ac:dyDescent="0.3">
      <c r="A6854">
        <v>6853</v>
      </c>
      <c r="B6854" t="s">
        <v>7056</v>
      </c>
      <c r="C6854">
        <v>0.465703829971298</v>
      </c>
      <c r="D6854">
        <v>0.465703829971298</v>
      </c>
      <c r="E6854">
        <v>0.465703829971298</v>
      </c>
      <c r="F6854">
        <v>0.465703829971298</v>
      </c>
      <c r="G6854">
        <v>0.66014321396661801</v>
      </c>
      <c r="H6854">
        <v>1.00000000000028</v>
      </c>
    </row>
    <row r="6855" spans="1:8" x14ac:dyDescent="0.3">
      <c r="A6855">
        <v>6854</v>
      </c>
      <c r="B6855" t="s">
        <v>7057</v>
      </c>
      <c r="C6855">
        <v>0</v>
      </c>
      <c r="D6855">
        <v>0</v>
      </c>
      <c r="E6855">
        <v>0</v>
      </c>
      <c r="F6855">
        <v>0</v>
      </c>
      <c r="G6855">
        <v>0</v>
      </c>
      <c r="H6855">
        <v>1</v>
      </c>
    </row>
    <row r="6856" spans="1:8" x14ac:dyDescent="0.3">
      <c r="A6856">
        <v>6855</v>
      </c>
      <c r="B6856" t="s">
        <v>7058</v>
      </c>
      <c r="C6856">
        <v>0</v>
      </c>
      <c r="D6856">
        <v>0</v>
      </c>
      <c r="E6856">
        <v>0</v>
      </c>
      <c r="F6856">
        <v>0</v>
      </c>
      <c r="G6856">
        <v>0</v>
      </c>
      <c r="H6856">
        <v>1</v>
      </c>
    </row>
    <row r="6857" spans="1:8" x14ac:dyDescent="0.3">
      <c r="A6857">
        <v>6856</v>
      </c>
      <c r="B6857" t="s">
        <v>7059</v>
      </c>
      <c r="C6857">
        <v>0</v>
      </c>
      <c r="D6857">
        <v>0</v>
      </c>
      <c r="E6857">
        <v>0</v>
      </c>
      <c r="F6857">
        <v>0</v>
      </c>
      <c r="G6857">
        <v>0</v>
      </c>
      <c r="H6857">
        <v>1</v>
      </c>
    </row>
    <row r="6858" spans="1:8" x14ac:dyDescent="0.3">
      <c r="A6858">
        <v>6857</v>
      </c>
      <c r="B6858" t="s">
        <v>7060</v>
      </c>
      <c r="C6858">
        <v>0</v>
      </c>
      <c r="D6858">
        <v>0</v>
      </c>
      <c r="E6858">
        <v>0</v>
      </c>
      <c r="F6858">
        <v>0</v>
      </c>
      <c r="G6858">
        <v>0</v>
      </c>
      <c r="H6858">
        <v>1</v>
      </c>
    </row>
    <row r="6859" spans="1:8" x14ac:dyDescent="0.3">
      <c r="A6859">
        <v>6858</v>
      </c>
      <c r="B6859" t="s">
        <v>7061</v>
      </c>
      <c r="C6859">
        <v>0</v>
      </c>
      <c r="D6859">
        <v>0</v>
      </c>
      <c r="E6859">
        <v>0</v>
      </c>
      <c r="F6859">
        <v>0</v>
      </c>
      <c r="G6859">
        <v>0</v>
      </c>
      <c r="H6859">
        <v>1</v>
      </c>
    </row>
    <row r="6860" spans="1:8" x14ac:dyDescent="0.3">
      <c r="A6860">
        <v>6859</v>
      </c>
      <c r="B6860" t="s">
        <v>7062</v>
      </c>
      <c r="C6860">
        <v>0</v>
      </c>
      <c r="D6860">
        <v>0</v>
      </c>
      <c r="E6860">
        <v>0</v>
      </c>
      <c r="F6860">
        <v>0</v>
      </c>
      <c r="G6860">
        <v>0</v>
      </c>
      <c r="H6860">
        <v>1</v>
      </c>
    </row>
    <row r="6861" spans="1:8" x14ac:dyDescent="0.3">
      <c r="A6861">
        <v>6860</v>
      </c>
      <c r="B6861" t="s">
        <v>7063</v>
      </c>
      <c r="C6861">
        <v>0</v>
      </c>
      <c r="D6861">
        <v>0</v>
      </c>
      <c r="E6861">
        <v>0</v>
      </c>
      <c r="F6861">
        <v>0</v>
      </c>
      <c r="G6861">
        <v>0</v>
      </c>
      <c r="H6861">
        <v>1</v>
      </c>
    </row>
    <row r="6862" spans="1:8" x14ac:dyDescent="0.3">
      <c r="A6862">
        <v>6861</v>
      </c>
      <c r="B6862" t="s">
        <v>7064</v>
      </c>
      <c r="C6862">
        <v>0</v>
      </c>
      <c r="D6862">
        <v>0</v>
      </c>
      <c r="E6862">
        <v>0</v>
      </c>
      <c r="F6862">
        <v>0</v>
      </c>
      <c r="G6862">
        <v>0</v>
      </c>
      <c r="H6862">
        <v>1</v>
      </c>
    </row>
    <row r="6863" spans="1:8" x14ac:dyDescent="0.3">
      <c r="A6863">
        <v>6862</v>
      </c>
      <c r="B6863" t="s">
        <v>7065</v>
      </c>
      <c r="C6863">
        <v>0</v>
      </c>
      <c r="D6863">
        <v>0</v>
      </c>
      <c r="E6863">
        <v>0</v>
      </c>
      <c r="F6863">
        <v>0</v>
      </c>
      <c r="G6863">
        <v>0</v>
      </c>
      <c r="H6863">
        <v>1</v>
      </c>
    </row>
    <row r="6864" spans="1:8" x14ac:dyDescent="0.3">
      <c r="A6864">
        <v>6863</v>
      </c>
      <c r="B6864" t="s">
        <v>7066</v>
      </c>
      <c r="C6864">
        <v>0</v>
      </c>
      <c r="D6864">
        <v>0</v>
      </c>
      <c r="E6864">
        <v>0</v>
      </c>
      <c r="F6864">
        <v>0</v>
      </c>
      <c r="G6864">
        <v>0</v>
      </c>
      <c r="H6864">
        <v>1</v>
      </c>
    </row>
    <row r="6865" spans="1:8" x14ac:dyDescent="0.3">
      <c r="A6865">
        <v>6864</v>
      </c>
      <c r="B6865" t="s">
        <v>7067</v>
      </c>
      <c r="C6865">
        <v>0</v>
      </c>
      <c r="D6865">
        <v>0</v>
      </c>
      <c r="E6865">
        <v>0</v>
      </c>
      <c r="F6865">
        <v>0</v>
      </c>
      <c r="G6865">
        <v>0</v>
      </c>
      <c r="H6865">
        <v>1</v>
      </c>
    </row>
    <row r="6866" spans="1:8" x14ac:dyDescent="0.3">
      <c r="A6866">
        <v>6865</v>
      </c>
      <c r="B6866" t="s">
        <v>7068</v>
      </c>
      <c r="C6866">
        <v>0</v>
      </c>
      <c r="D6866">
        <v>0</v>
      </c>
      <c r="E6866">
        <v>0</v>
      </c>
      <c r="F6866">
        <v>0</v>
      </c>
      <c r="G6866">
        <v>0</v>
      </c>
      <c r="H6866">
        <v>1</v>
      </c>
    </row>
    <row r="6867" spans="1:8" x14ac:dyDescent="0.3">
      <c r="A6867">
        <v>6866</v>
      </c>
      <c r="B6867" t="s">
        <v>7069</v>
      </c>
      <c r="C6867">
        <v>0</v>
      </c>
      <c r="D6867">
        <v>0</v>
      </c>
      <c r="E6867">
        <v>0</v>
      </c>
      <c r="F6867">
        <v>0</v>
      </c>
      <c r="G6867">
        <v>0</v>
      </c>
      <c r="H6867">
        <v>1</v>
      </c>
    </row>
    <row r="6868" spans="1:8" x14ac:dyDescent="0.3">
      <c r="A6868">
        <v>6867</v>
      </c>
      <c r="B6868" t="s">
        <v>7070</v>
      </c>
      <c r="C6868">
        <v>0</v>
      </c>
      <c r="D6868">
        <v>0</v>
      </c>
      <c r="E6868">
        <v>0</v>
      </c>
      <c r="F6868">
        <v>0</v>
      </c>
      <c r="G6868">
        <v>0</v>
      </c>
      <c r="H6868">
        <v>1</v>
      </c>
    </row>
    <row r="6869" spans="1:8" x14ac:dyDescent="0.3">
      <c r="A6869">
        <v>6868</v>
      </c>
      <c r="B6869" t="s">
        <v>7071</v>
      </c>
      <c r="C6869">
        <v>0</v>
      </c>
      <c r="D6869">
        <v>0</v>
      </c>
      <c r="E6869">
        <v>0</v>
      </c>
      <c r="F6869">
        <v>0</v>
      </c>
      <c r="G6869">
        <v>0</v>
      </c>
      <c r="H6869">
        <v>1</v>
      </c>
    </row>
    <row r="6870" spans="1:8" x14ac:dyDescent="0.3">
      <c r="A6870">
        <v>6869</v>
      </c>
      <c r="B6870" t="s">
        <v>7072</v>
      </c>
      <c r="C6870">
        <v>0</v>
      </c>
      <c r="D6870">
        <v>0</v>
      </c>
      <c r="E6870">
        <v>0</v>
      </c>
      <c r="F6870">
        <v>0</v>
      </c>
      <c r="G6870">
        <v>0</v>
      </c>
      <c r="H6870">
        <v>1</v>
      </c>
    </row>
    <row r="6871" spans="1:8" x14ac:dyDescent="0.3">
      <c r="A6871">
        <v>6870</v>
      </c>
      <c r="B6871" t="s">
        <v>7073</v>
      </c>
      <c r="C6871">
        <v>0</v>
      </c>
      <c r="D6871">
        <v>0</v>
      </c>
      <c r="E6871">
        <v>0</v>
      </c>
      <c r="F6871">
        <v>0</v>
      </c>
      <c r="G6871">
        <v>0</v>
      </c>
      <c r="H6871">
        <v>1</v>
      </c>
    </row>
    <row r="6872" spans="1:8" x14ac:dyDescent="0.3">
      <c r="A6872">
        <v>6871</v>
      </c>
      <c r="B6872" t="s">
        <v>7074</v>
      </c>
      <c r="C6872">
        <v>0</v>
      </c>
      <c r="D6872">
        <v>0</v>
      </c>
      <c r="E6872">
        <v>0</v>
      </c>
      <c r="F6872">
        <v>0</v>
      </c>
      <c r="G6872">
        <v>0</v>
      </c>
      <c r="H6872">
        <v>1</v>
      </c>
    </row>
    <row r="6873" spans="1:8" x14ac:dyDescent="0.3">
      <c r="A6873">
        <v>6872</v>
      </c>
      <c r="B6873" t="s">
        <v>7075</v>
      </c>
      <c r="C6873">
        <v>0</v>
      </c>
      <c r="D6873">
        <v>0</v>
      </c>
      <c r="E6873">
        <v>0</v>
      </c>
      <c r="F6873">
        <v>0</v>
      </c>
      <c r="G6873">
        <v>0</v>
      </c>
      <c r="H6873">
        <v>1</v>
      </c>
    </row>
    <row r="6874" spans="1:8" x14ac:dyDescent="0.3">
      <c r="A6874">
        <v>6873</v>
      </c>
      <c r="B6874" t="s">
        <v>7076</v>
      </c>
      <c r="C6874">
        <v>0</v>
      </c>
      <c r="D6874">
        <v>0</v>
      </c>
      <c r="E6874">
        <v>0</v>
      </c>
      <c r="F6874">
        <v>0</v>
      </c>
      <c r="G6874">
        <v>0</v>
      </c>
      <c r="H6874">
        <v>1</v>
      </c>
    </row>
    <row r="6875" spans="1:8" x14ac:dyDescent="0.3">
      <c r="A6875">
        <v>6874</v>
      </c>
      <c r="B6875" t="s">
        <v>7077</v>
      </c>
      <c r="C6875">
        <v>0</v>
      </c>
      <c r="D6875">
        <v>0</v>
      </c>
      <c r="E6875">
        <v>0</v>
      </c>
      <c r="F6875">
        <v>0</v>
      </c>
      <c r="G6875">
        <v>0</v>
      </c>
      <c r="H6875">
        <v>1</v>
      </c>
    </row>
    <row r="6876" spans="1:8" x14ac:dyDescent="0.3">
      <c r="A6876">
        <v>6875</v>
      </c>
      <c r="B6876" t="s">
        <v>7078</v>
      </c>
      <c r="C6876">
        <v>0</v>
      </c>
      <c r="D6876">
        <v>0</v>
      </c>
      <c r="E6876">
        <v>0</v>
      </c>
      <c r="F6876">
        <v>0</v>
      </c>
      <c r="G6876">
        <v>0</v>
      </c>
      <c r="H6876">
        <v>1</v>
      </c>
    </row>
    <row r="6877" spans="1:8" x14ac:dyDescent="0.3">
      <c r="A6877">
        <v>6876</v>
      </c>
      <c r="B6877" t="s">
        <v>7079</v>
      </c>
      <c r="C6877">
        <v>4.1206912525400402E-2</v>
      </c>
      <c r="D6877">
        <v>4.1206912525400402E-2</v>
      </c>
      <c r="E6877">
        <v>4.1206912525400402E-2</v>
      </c>
      <c r="F6877">
        <v>4.1206912525400402E-2</v>
      </c>
      <c r="G6877">
        <v>0.35148429911006801</v>
      </c>
      <c r="H6877">
        <v>0.99999999999989597</v>
      </c>
    </row>
    <row r="6878" spans="1:8" x14ac:dyDescent="0.3">
      <c r="A6878">
        <v>6877</v>
      </c>
      <c r="B6878" t="s">
        <v>7080</v>
      </c>
      <c r="C6878">
        <v>0</v>
      </c>
      <c r="D6878">
        <v>0</v>
      </c>
      <c r="E6878">
        <v>0</v>
      </c>
      <c r="F6878">
        <v>0</v>
      </c>
      <c r="G6878">
        <v>0.20469892341965401</v>
      </c>
      <c r="H6878">
        <v>0.99999999999960099</v>
      </c>
    </row>
    <row r="6879" spans="1:8" x14ac:dyDescent="0.3">
      <c r="A6879">
        <v>6878</v>
      </c>
      <c r="B6879" t="s">
        <v>7081</v>
      </c>
      <c r="C6879">
        <v>6.17028715092066E-2</v>
      </c>
      <c r="D6879">
        <v>6.17028715092066E-2</v>
      </c>
      <c r="E6879">
        <v>6.17028715092066E-2</v>
      </c>
      <c r="F6879">
        <v>6.17028715092066E-2</v>
      </c>
      <c r="G6879">
        <v>0.22890929727272399</v>
      </c>
      <c r="H6879">
        <v>1.0000000000007401</v>
      </c>
    </row>
    <row r="6880" spans="1:8" x14ac:dyDescent="0.3">
      <c r="A6880">
        <v>6879</v>
      </c>
      <c r="B6880" t="s">
        <v>7082</v>
      </c>
      <c r="C6880">
        <v>7.2862174837390298E-2</v>
      </c>
      <c r="D6880">
        <v>7.2862174837390298E-2</v>
      </c>
      <c r="E6880">
        <v>7.2862174837390298E-2</v>
      </c>
      <c r="F6880">
        <v>7.2862174837390298E-2</v>
      </c>
      <c r="G6880">
        <v>0.25934449610414601</v>
      </c>
      <c r="H6880">
        <v>1.0000000000003799</v>
      </c>
    </row>
    <row r="6881" spans="1:8" x14ac:dyDescent="0.3">
      <c r="A6881">
        <v>6880</v>
      </c>
      <c r="B6881" t="s">
        <v>7083</v>
      </c>
      <c r="C6881">
        <v>4.7344957874609402E-3</v>
      </c>
      <c r="D6881">
        <v>4.7344957874609402E-3</v>
      </c>
      <c r="E6881">
        <v>4.7344957874609402E-3</v>
      </c>
      <c r="F6881">
        <v>4.7344957874609402E-3</v>
      </c>
      <c r="G6881">
        <v>0.40357657626024901</v>
      </c>
      <c r="H6881">
        <v>0.99999999999938105</v>
      </c>
    </row>
    <row r="6882" spans="1:8" x14ac:dyDescent="0.3">
      <c r="A6882">
        <v>6881</v>
      </c>
      <c r="B6882" t="s">
        <v>7084</v>
      </c>
      <c r="C6882">
        <v>5.4087854192454501E-2</v>
      </c>
      <c r="D6882">
        <v>5.4087854192454501E-2</v>
      </c>
      <c r="E6882">
        <v>5.4087854192454501E-2</v>
      </c>
      <c r="F6882">
        <v>5.4087854192454501E-2</v>
      </c>
      <c r="G6882">
        <v>7.2373836564965099E-2</v>
      </c>
      <c r="H6882">
        <v>1.00000000000782</v>
      </c>
    </row>
    <row r="6883" spans="1:8" x14ac:dyDescent="0.3">
      <c r="A6883">
        <v>6882</v>
      </c>
      <c r="B6883" t="s">
        <v>7085</v>
      </c>
      <c r="C6883">
        <v>8.3369639833687503E-2</v>
      </c>
      <c r="D6883">
        <v>8.3369639833687503E-2</v>
      </c>
      <c r="E6883">
        <v>8.3369639833687503E-2</v>
      </c>
      <c r="F6883">
        <v>8.3369639833687503E-2</v>
      </c>
      <c r="G6883">
        <v>0.107407971224994</v>
      </c>
      <c r="H6883">
        <v>1.00000000000166</v>
      </c>
    </row>
    <row r="6884" spans="1:8" x14ac:dyDescent="0.3">
      <c r="A6884">
        <v>6883</v>
      </c>
      <c r="B6884" t="s">
        <v>7086</v>
      </c>
      <c r="C6884">
        <v>0</v>
      </c>
      <c r="D6884">
        <v>0</v>
      </c>
      <c r="E6884">
        <v>0</v>
      </c>
      <c r="F6884">
        <v>0</v>
      </c>
      <c r="G6884">
        <v>0</v>
      </c>
      <c r="H6884">
        <v>1</v>
      </c>
    </row>
    <row r="6885" spans="1:8" x14ac:dyDescent="0.3">
      <c r="A6885">
        <v>6884</v>
      </c>
      <c r="B6885" t="s">
        <v>7087</v>
      </c>
      <c r="C6885">
        <v>0</v>
      </c>
      <c r="D6885">
        <v>0</v>
      </c>
      <c r="E6885">
        <v>0</v>
      </c>
      <c r="F6885">
        <v>0</v>
      </c>
      <c r="G6885">
        <v>0</v>
      </c>
      <c r="H6885">
        <v>1</v>
      </c>
    </row>
    <row r="6886" spans="1:8" x14ac:dyDescent="0.3">
      <c r="A6886">
        <v>6885</v>
      </c>
      <c r="B6886" t="s">
        <v>7088</v>
      </c>
      <c r="C6886">
        <v>0</v>
      </c>
      <c r="D6886">
        <v>0</v>
      </c>
      <c r="E6886">
        <v>0</v>
      </c>
      <c r="F6886">
        <v>0</v>
      </c>
      <c r="G6886">
        <v>1</v>
      </c>
      <c r="H6886">
        <v>1</v>
      </c>
    </row>
    <row r="6887" spans="1:8" x14ac:dyDescent="0.3">
      <c r="A6887">
        <v>6886</v>
      </c>
      <c r="B6887" t="s">
        <v>7089</v>
      </c>
      <c r="C6887">
        <v>0</v>
      </c>
      <c r="D6887">
        <v>0</v>
      </c>
      <c r="E6887">
        <v>0</v>
      </c>
      <c r="F6887">
        <v>0</v>
      </c>
      <c r="G6887">
        <v>0.66491402335113603</v>
      </c>
      <c r="H6887">
        <v>1.0000000000010401</v>
      </c>
    </row>
    <row r="6888" spans="1:8" x14ac:dyDescent="0.3">
      <c r="A6888">
        <v>6887</v>
      </c>
      <c r="B6888" t="s">
        <v>7090</v>
      </c>
      <c r="C6888">
        <v>0</v>
      </c>
      <c r="D6888">
        <v>0</v>
      </c>
      <c r="E6888">
        <v>0</v>
      </c>
      <c r="F6888">
        <v>0</v>
      </c>
      <c r="G6888">
        <v>0.108093583390558</v>
      </c>
      <c r="H6888">
        <v>0.99999999999918898</v>
      </c>
    </row>
    <row r="6889" spans="1:8" x14ac:dyDescent="0.3">
      <c r="A6889">
        <v>6888</v>
      </c>
      <c r="B6889" t="s">
        <v>7091</v>
      </c>
      <c r="C6889">
        <v>0</v>
      </c>
      <c r="D6889">
        <v>0</v>
      </c>
      <c r="E6889">
        <v>0</v>
      </c>
      <c r="F6889">
        <v>0</v>
      </c>
      <c r="G6889">
        <v>4.7943644570406597E-2</v>
      </c>
      <c r="H6889">
        <v>1.0000000000002001</v>
      </c>
    </row>
    <row r="6890" spans="1:8" x14ac:dyDescent="0.3">
      <c r="A6890">
        <v>6889</v>
      </c>
      <c r="B6890" t="s">
        <v>7092</v>
      </c>
      <c r="C6890">
        <v>0</v>
      </c>
      <c r="D6890">
        <v>0</v>
      </c>
      <c r="E6890">
        <v>0</v>
      </c>
      <c r="F6890">
        <v>0</v>
      </c>
      <c r="G6890">
        <v>0</v>
      </c>
      <c r="H6890">
        <v>1</v>
      </c>
    </row>
    <row r="6891" spans="1:8" x14ac:dyDescent="0.3">
      <c r="A6891">
        <v>6890</v>
      </c>
      <c r="B6891" t="s">
        <v>7093</v>
      </c>
      <c r="C6891">
        <v>0</v>
      </c>
      <c r="D6891">
        <v>0</v>
      </c>
      <c r="E6891">
        <v>0</v>
      </c>
      <c r="F6891">
        <v>0</v>
      </c>
      <c r="G6891">
        <v>0</v>
      </c>
      <c r="H6891">
        <v>1</v>
      </c>
    </row>
    <row r="6892" spans="1:8" x14ac:dyDescent="0.3">
      <c r="A6892">
        <v>6891</v>
      </c>
      <c r="B6892" t="s">
        <v>7094</v>
      </c>
      <c r="C6892">
        <v>0</v>
      </c>
      <c r="D6892">
        <v>0</v>
      </c>
      <c r="E6892">
        <v>0</v>
      </c>
      <c r="F6892">
        <v>0</v>
      </c>
      <c r="G6892">
        <v>0</v>
      </c>
      <c r="H6892">
        <v>1</v>
      </c>
    </row>
    <row r="6893" spans="1:8" x14ac:dyDescent="0.3">
      <c r="A6893">
        <v>6892</v>
      </c>
      <c r="B6893" t="s">
        <v>7095</v>
      </c>
      <c r="C6893">
        <v>0</v>
      </c>
      <c r="D6893">
        <v>0</v>
      </c>
      <c r="E6893">
        <v>0</v>
      </c>
      <c r="F6893">
        <v>0</v>
      </c>
      <c r="G6893">
        <v>0</v>
      </c>
      <c r="H6893">
        <v>1</v>
      </c>
    </row>
    <row r="6894" spans="1:8" x14ac:dyDescent="0.3">
      <c r="A6894">
        <v>6893</v>
      </c>
      <c r="B6894" t="s">
        <v>7096</v>
      </c>
      <c r="C6894">
        <v>0</v>
      </c>
      <c r="D6894">
        <v>0</v>
      </c>
      <c r="E6894">
        <v>0</v>
      </c>
      <c r="F6894">
        <v>0</v>
      </c>
      <c r="G6894">
        <v>0</v>
      </c>
      <c r="H6894">
        <v>1</v>
      </c>
    </row>
    <row r="6895" spans="1:8" x14ac:dyDescent="0.3">
      <c r="A6895">
        <v>6894</v>
      </c>
      <c r="B6895" t="s">
        <v>7097</v>
      </c>
      <c r="C6895">
        <v>0</v>
      </c>
      <c r="D6895">
        <v>0</v>
      </c>
      <c r="E6895">
        <v>0</v>
      </c>
      <c r="F6895">
        <v>0</v>
      </c>
      <c r="G6895">
        <v>0</v>
      </c>
      <c r="H6895">
        <v>1</v>
      </c>
    </row>
    <row r="6896" spans="1:8" x14ac:dyDescent="0.3">
      <c r="A6896">
        <v>6895</v>
      </c>
      <c r="B6896" t="s">
        <v>7098</v>
      </c>
      <c r="C6896">
        <v>0</v>
      </c>
      <c r="D6896">
        <v>0</v>
      </c>
      <c r="E6896">
        <v>0</v>
      </c>
      <c r="F6896">
        <v>0</v>
      </c>
      <c r="G6896">
        <v>0.86139808868391998</v>
      </c>
      <c r="H6896">
        <v>1.0000000000010201</v>
      </c>
    </row>
    <row r="6897" spans="1:8" x14ac:dyDescent="0.3">
      <c r="A6897">
        <v>6896</v>
      </c>
      <c r="B6897" t="s">
        <v>7099</v>
      </c>
      <c r="C6897">
        <v>8.2733354320592895E-2</v>
      </c>
      <c r="D6897">
        <v>8.2733354320592895E-2</v>
      </c>
      <c r="E6897">
        <v>8.2733354320592895E-2</v>
      </c>
      <c r="F6897">
        <v>8.2733354320592895E-2</v>
      </c>
      <c r="G6897">
        <v>8.2733354320592895E-2</v>
      </c>
      <c r="H6897">
        <v>0.79271385905013103</v>
      </c>
    </row>
    <row r="6898" spans="1:8" x14ac:dyDescent="0.3">
      <c r="A6898">
        <v>6897</v>
      </c>
      <c r="B6898" t="s">
        <v>7100</v>
      </c>
      <c r="C6898">
        <v>0</v>
      </c>
      <c r="D6898">
        <v>0</v>
      </c>
      <c r="E6898">
        <v>0</v>
      </c>
      <c r="F6898">
        <v>0</v>
      </c>
      <c r="G6898">
        <v>0.26260014832949302</v>
      </c>
      <c r="H6898">
        <v>0.99999999999981004</v>
      </c>
    </row>
    <row r="6899" spans="1:8" x14ac:dyDescent="0.3">
      <c r="A6899">
        <v>6898</v>
      </c>
      <c r="B6899" t="s">
        <v>7101</v>
      </c>
      <c r="C6899">
        <v>0</v>
      </c>
      <c r="D6899">
        <v>0</v>
      </c>
      <c r="E6899">
        <v>0</v>
      </c>
      <c r="F6899">
        <v>0</v>
      </c>
      <c r="G6899">
        <v>3.8343234918118599E-2</v>
      </c>
      <c r="H6899">
        <v>0.99999999999914801</v>
      </c>
    </row>
    <row r="6900" spans="1:8" x14ac:dyDescent="0.3">
      <c r="A6900">
        <v>6899</v>
      </c>
      <c r="B6900" t="s">
        <v>7102</v>
      </c>
      <c r="C6900">
        <v>0</v>
      </c>
      <c r="D6900">
        <v>0</v>
      </c>
      <c r="E6900">
        <v>0</v>
      </c>
      <c r="F6900">
        <v>0</v>
      </c>
      <c r="G6900">
        <v>0</v>
      </c>
      <c r="H6900">
        <v>1</v>
      </c>
    </row>
    <row r="6901" spans="1:8" x14ac:dyDescent="0.3">
      <c r="A6901">
        <v>6900</v>
      </c>
      <c r="B6901" t="s">
        <v>7103</v>
      </c>
      <c r="C6901">
        <v>0</v>
      </c>
      <c r="D6901">
        <v>0</v>
      </c>
      <c r="E6901">
        <v>0</v>
      </c>
      <c r="F6901">
        <v>0</v>
      </c>
      <c r="G6901">
        <v>0</v>
      </c>
      <c r="H6901">
        <v>1</v>
      </c>
    </row>
    <row r="6902" spans="1:8" x14ac:dyDescent="0.3">
      <c r="A6902">
        <v>6901</v>
      </c>
      <c r="B6902" t="s">
        <v>7104</v>
      </c>
      <c r="C6902">
        <v>0</v>
      </c>
      <c r="D6902">
        <v>0</v>
      </c>
      <c r="E6902">
        <v>0</v>
      </c>
      <c r="F6902">
        <v>0</v>
      </c>
      <c r="G6902">
        <v>0.41001021686073302</v>
      </c>
      <c r="H6902">
        <v>1.0000000000011</v>
      </c>
    </row>
    <row r="6903" spans="1:8" x14ac:dyDescent="0.3">
      <c r="A6903">
        <v>6902</v>
      </c>
      <c r="B6903" t="s">
        <v>7105</v>
      </c>
      <c r="C6903">
        <v>0</v>
      </c>
      <c r="D6903">
        <v>0</v>
      </c>
      <c r="E6903">
        <v>0</v>
      </c>
      <c r="F6903">
        <v>0</v>
      </c>
      <c r="G6903">
        <v>0</v>
      </c>
      <c r="H6903">
        <v>1</v>
      </c>
    </row>
    <row r="6904" spans="1:8" x14ac:dyDescent="0.3">
      <c r="A6904">
        <v>6903</v>
      </c>
      <c r="B6904" t="s">
        <v>7106</v>
      </c>
      <c r="C6904">
        <v>0</v>
      </c>
      <c r="D6904">
        <v>0</v>
      </c>
      <c r="E6904">
        <v>0</v>
      </c>
      <c r="F6904">
        <v>0</v>
      </c>
      <c r="G6904">
        <v>3.9348614263141297E-2</v>
      </c>
      <c r="H6904">
        <v>0.99999999999961398</v>
      </c>
    </row>
    <row r="6905" spans="1:8" x14ac:dyDescent="0.3">
      <c r="A6905">
        <v>6904</v>
      </c>
      <c r="B6905" t="s">
        <v>7107</v>
      </c>
      <c r="C6905">
        <v>0</v>
      </c>
      <c r="D6905">
        <v>0</v>
      </c>
      <c r="E6905">
        <v>0</v>
      </c>
      <c r="F6905">
        <v>0</v>
      </c>
      <c r="G6905">
        <v>0</v>
      </c>
      <c r="H6905">
        <v>1</v>
      </c>
    </row>
    <row r="6906" spans="1:8" x14ac:dyDescent="0.3">
      <c r="A6906">
        <v>6905</v>
      </c>
      <c r="B6906" t="s">
        <v>7108</v>
      </c>
      <c r="C6906">
        <v>0</v>
      </c>
      <c r="D6906">
        <v>0</v>
      </c>
      <c r="E6906">
        <v>0</v>
      </c>
      <c r="F6906">
        <v>0</v>
      </c>
      <c r="G6906">
        <v>0</v>
      </c>
      <c r="H6906">
        <v>1</v>
      </c>
    </row>
    <row r="6907" spans="1:8" x14ac:dyDescent="0.3">
      <c r="A6907">
        <v>6906</v>
      </c>
      <c r="B6907" t="s">
        <v>7109</v>
      </c>
      <c r="C6907">
        <v>0</v>
      </c>
      <c r="D6907">
        <v>0</v>
      </c>
      <c r="E6907">
        <v>0</v>
      </c>
      <c r="F6907">
        <v>0</v>
      </c>
      <c r="G6907">
        <v>0</v>
      </c>
      <c r="H6907">
        <v>1</v>
      </c>
    </row>
    <row r="6908" spans="1:8" x14ac:dyDescent="0.3">
      <c r="A6908">
        <v>6907</v>
      </c>
      <c r="B6908" t="s">
        <v>7110</v>
      </c>
      <c r="C6908">
        <v>0</v>
      </c>
      <c r="D6908">
        <v>0</v>
      </c>
      <c r="E6908">
        <v>0</v>
      </c>
      <c r="F6908">
        <v>0</v>
      </c>
      <c r="G6908">
        <v>0</v>
      </c>
      <c r="H6908">
        <v>1</v>
      </c>
    </row>
    <row r="6909" spans="1:8" x14ac:dyDescent="0.3">
      <c r="A6909">
        <v>6908</v>
      </c>
      <c r="B6909" t="s">
        <v>7111</v>
      </c>
      <c r="C6909">
        <v>0</v>
      </c>
      <c r="D6909">
        <v>0</v>
      </c>
      <c r="E6909">
        <v>0</v>
      </c>
      <c r="F6909">
        <v>0</v>
      </c>
      <c r="G6909">
        <v>0</v>
      </c>
      <c r="H6909">
        <v>1</v>
      </c>
    </row>
    <row r="6910" spans="1:8" x14ac:dyDescent="0.3">
      <c r="A6910">
        <v>6909</v>
      </c>
      <c r="B6910" t="s">
        <v>7112</v>
      </c>
      <c r="C6910">
        <v>2.4868456854199002E-3</v>
      </c>
      <c r="D6910">
        <v>2.4868456854199002E-3</v>
      </c>
      <c r="E6910">
        <v>2.4868456854199002E-3</v>
      </c>
      <c r="F6910">
        <v>2.4868456854199002E-3</v>
      </c>
      <c r="G6910">
        <v>2.4868456854199002E-3</v>
      </c>
      <c r="H6910">
        <v>4.9866854953569198E-2</v>
      </c>
    </row>
    <row r="6911" spans="1:8" x14ac:dyDescent="0.3">
      <c r="A6911">
        <v>6910</v>
      </c>
      <c r="B6911" t="s">
        <v>7113</v>
      </c>
      <c r="C6911">
        <v>0</v>
      </c>
      <c r="D6911">
        <v>0</v>
      </c>
      <c r="E6911">
        <v>0</v>
      </c>
      <c r="F6911">
        <v>0</v>
      </c>
      <c r="G6911">
        <v>0</v>
      </c>
      <c r="H6911">
        <v>1</v>
      </c>
    </row>
    <row r="6912" spans="1:8" x14ac:dyDescent="0.3">
      <c r="A6912">
        <v>6911</v>
      </c>
      <c r="B6912" t="s">
        <v>7114</v>
      </c>
      <c r="C6912">
        <v>0</v>
      </c>
      <c r="D6912">
        <v>0</v>
      </c>
      <c r="E6912">
        <v>0</v>
      </c>
      <c r="F6912">
        <v>0</v>
      </c>
      <c r="G6912">
        <v>0</v>
      </c>
      <c r="H6912">
        <v>1</v>
      </c>
    </row>
    <row r="6913" spans="1:8" x14ac:dyDescent="0.3">
      <c r="A6913">
        <v>6912</v>
      </c>
      <c r="B6913" t="s">
        <v>7115</v>
      </c>
      <c r="C6913">
        <v>0</v>
      </c>
      <c r="D6913">
        <v>0</v>
      </c>
      <c r="E6913">
        <v>0</v>
      </c>
      <c r="F6913">
        <v>0</v>
      </c>
      <c r="G6913">
        <v>0</v>
      </c>
      <c r="H6913">
        <v>1</v>
      </c>
    </row>
    <row r="6914" spans="1:8" x14ac:dyDescent="0.3">
      <c r="A6914">
        <v>6913</v>
      </c>
      <c r="B6914" t="s">
        <v>7116</v>
      </c>
      <c r="C6914">
        <v>0</v>
      </c>
      <c r="D6914">
        <v>0</v>
      </c>
      <c r="E6914">
        <v>0</v>
      </c>
      <c r="F6914">
        <v>0</v>
      </c>
      <c r="G6914">
        <v>0</v>
      </c>
      <c r="H6914">
        <v>1</v>
      </c>
    </row>
    <row r="6915" spans="1:8" x14ac:dyDescent="0.3">
      <c r="A6915">
        <v>6914</v>
      </c>
      <c r="B6915" t="s">
        <v>7117</v>
      </c>
      <c r="C6915">
        <v>0</v>
      </c>
      <c r="D6915">
        <v>0</v>
      </c>
      <c r="E6915">
        <v>0</v>
      </c>
      <c r="F6915">
        <v>0</v>
      </c>
      <c r="G6915">
        <v>0</v>
      </c>
      <c r="H6915">
        <v>1</v>
      </c>
    </row>
    <row r="6916" spans="1:8" x14ac:dyDescent="0.3">
      <c r="A6916">
        <v>6915</v>
      </c>
      <c r="B6916" t="s">
        <v>7118</v>
      </c>
      <c r="C6916">
        <v>0</v>
      </c>
      <c r="D6916">
        <v>0</v>
      </c>
      <c r="E6916">
        <v>0</v>
      </c>
      <c r="F6916">
        <v>0</v>
      </c>
      <c r="G6916">
        <v>0</v>
      </c>
      <c r="H6916">
        <v>1</v>
      </c>
    </row>
    <row r="6917" spans="1:8" x14ac:dyDescent="0.3">
      <c r="A6917">
        <v>6916</v>
      </c>
      <c r="B6917" t="s">
        <v>7119</v>
      </c>
      <c r="C6917">
        <v>0</v>
      </c>
      <c r="D6917">
        <v>0</v>
      </c>
      <c r="E6917">
        <v>0</v>
      </c>
      <c r="F6917">
        <v>0</v>
      </c>
      <c r="G6917">
        <v>0</v>
      </c>
      <c r="H6917">
        <v>1</v>
      </c>
    </row>
    <row r="6918" spans="1:8" x14ac:dyDescent="0.3">
      <c r="A6918">
        <v>6917</v>
      </c>
      <c r="B6918" t="s">
        <v>7120</v>
      </c>
      <c r="C6918">
        <v>0</v>
      </c>
      <c r="D6918">
        <v>0</v>
      </c>
      <c r="E6918">
        <v>0</v>
      </c>
      <c r="F6918">
        <v>0</v>
      </c>
      <c r="G6918">
        <v>0.26651988475796901</v>
      </c>
      <c r="H6918">
        <v>1.0000000000001199</v>
      </c>
    </row>
    <row r="6919" spans="1:8" x14ac:dyDescent="0.3">
      <c r="A6919">
        <v>6918</v>
      </c>
      <c r="B6919" t="s">
        <v>7121</v>
      </c>
      <c r="C6919">
        <v>0</v>
      </c>
      <c r="D6919">
        <v>0</v>
      </c>
      <c r="E6919">
        <v>0</v>
      </c>
      <c r="F6919">
        <v>0</v>
      </c>
      <c r="G6919">
        <v>0</v>
      </c>
      <c r="H6919">
        <v>1</v>
      </c>
    </row>
    <row r="6920" spans="1:8" x14ac:dyDescent="0.3">
      <c r="A6920">
        <v>6919</v>
      </c>
      <c r="B6920" t="s">
        <v>7122</v>
      </c>
      <c r="C6920">
        <v>0</v>
      </c>
      <c r="D6920">
        <v>0</v>
      </c>
      <c r="E6920">
        <v>0</v>
      </c>
      <c r="F6920">
        <v>0</v>
      </c>
      <c r="G6920">
        <v>0</v>
      </c>
      <c r="H6920">
        <v>1</v>
      </c>
    </row>
    <row r="6921" spans="1:8" x14ac:dyDescent="0.3">
      <c r="A6921">
        <v>6920</v>
      </c>
      <c r="B6921" t="s">
        <v>7123</v>
      </c>
      <c r="C6921">
        <v>0</v>
      </c>
      <c r="D6921">
        <v>0</v>
      </c>
      <c r="E6921">
        <v>0</v>
      </c>
      <c r="F6921">
        <v>0</v>
      </c>
      <c r="G6921">
        <v>0</v>
      </c>
      <c r="H6921">
        <v>1</v>
      </c>
    </row>
    <row r="6922" spans="1:8" x14ac:dyDescent="0.3">
      <c r="A6922">
        <v>6921</v>
      </c>
      <c r="B6922" t="s">
        <v>7124</v>
      </c>
      <c r="C6922">
        <v>0</v>
      </c>
      <c r="D6922">
        <v>0</v>
      </c>
      <c r="E6922">
        <v>0</v>
      </c>
      <c r="F6922">
        <v>0</v>
      </c>
      <c r="G6922">
        <v>0</v>
      </c>
      <c r="H6922">
        <v>1</v>
      </c>
    </row>
    <row r="6923" spans="1:8" x14ac:dyDescent="0.3">
      <c r="A6923">
        <v>6922</v>
      </c>
      <c r="B6923" t="s">
        <v>7125</v>
      </c>
      <c r="C6923">
        <v>0</v>
      </c>
      <c r="D6923">
        <v>0</v>
      </c>
      <c r="E6923">
        <v>0</v>
      </c>
      <c r="F6923">
        <v>0</v>
      </c>
      <c r="G6923">
        <v>0</v>
      </c>
      <c r="H6923">
        <v>1</v>
      </c>
    </row>
    <row r="6924" spans="1:8" x14ac:dyDescent="0.3">
      <c r="A6924">
        <v>6923</v>
      </c>
      <c r="B6924" t="s">
        <v>7126</v>
      </c>
      <c r="C6924">
        <v>0</v>
      </c>
      <c r="D6924">
        <v>0</v>
      </c>
      <c r="E6924">
        <v>0</v>
      </c>
      <c r="F6924">
        <v>0</v>
      </c>
      <c r="G6924">
        <v>0</v>
      </c>
      <c r="H6924">
        <v>1</v>
      </c>
    </row>
    <row r="6925" spans="1:8" x14ac:dyDescent="0.3">
      <c r="A6925">
        <v>6924</v>
      </c>
      <c r="B6925" t="s">
        <v>7127</v>
      </c>
      <c r="C6925">
        <v>0</v>
      </c>
      <c r="D6925">
        <v>0</v>
      </c>
      <c r="E6925">
        <v>0</v>
      </c>
      <c r="F6925">
        <v>0</v>
      </c>
      <c r="G6925">
        <v>0</v>
      </c>
      <c r="H6925">
        <v>1</v>
      </c>
    </row>
    <row r="6926" spans="1:8" x14ac:dyDescent="0.3">
      <c r="A6926">
        <v>6925</v>
      </c>
      <c r="B6926" t="s">
        <v>7128</v>
      </c>
      <c r="C6926">
        <v>0</v>
      </c>
      <c r="D6926">
        <v>0</v>
      </c>
      <c r="E6926">
        <v>0</v>
      </c>
      <c r="F6926">
        <v>0</v>
      </c>
      <c r="G6926">
        <v>0</v>
      </c>
      <c r="H6926">
        <v>0.94472893204234898</v>
      </c>
    </row>
    <row r="6927" spans="1:8" x14ac:dyDescent="0.3">
      <c r="A6927">
        <v>6926</v>
      </c>
      <c r="B6927" t="s">
        <v>7129</v>
      </c>
      <c r="C6927">
        <v>0</v>
      </c>
      <c r="D6927">
        <v>0</v>
      </c>
      <c r="E6927">
        <v>0</v>
      </c>
      <c r="F6927">
        <v>0</v>
      </c>
      <c r="G6927">
        <v>0</v>
      </c>
      <c r="H6927">
        <v>0.82250741608336597</v>
      </c>
    </row>
    <row r="6928" spans="1:8" x14ac:dyDescent="0.3">
      <c r="A6928">
        <v>6927</v>
      </c>
      <c r="B6928" t="s">
        <v>7130</v>
      </c>
      <c r="C6928">
        <v>0</v>
      </c>
      <c r="D6928">
        <v>0</v>
      </c>
      <c r="E6928">
        <v>0</v>
      </c>
      <c r="F6928">
        <v>0</v>
      </c>
      <c r="G6928">
        <v>0</v>
      </c>
      <c r="H6928">
        <v>0.96593324374254497</v>
      </c>
    </row>
    <row r="6929" spans="1:8" x14ac:dyDescent="0.3">
      <c r="A6929">
        <v>6928</v>
      </c>
      <c r="B6929" t="s">
        <v>7131</v>
      </c>
      <c r="C6929">
        <v>0</v>
      </c>
      <c r="D6929">
        <v>0</v>
      </c>
      <c r="E6929">
        <v>0</v>
      </c>
      <c r="F6929">
        <v>0</v>
      </c>
      <c r="G6929">
        <v>0</v>
      </c>
      <c r="H6929">
        <v>0.54521717250871604</v>
      </c>
    </row>
    <row r="6930" spans="1:8" x14ac:dyDescent="0.3">
      <c r="A6930">
        <v>6929</v>
      </c>
      <c r="B6930" t="s">
        <v>7132</v>
      </c>
      <c r="C6930">
        <v>0</v>
      </c>
      <c r="D6930">
        <v>0</v>
      </c>
      <c r="E6930">
        <v>0</v>
      </c>
      <c r="F6930">
        <v>0</v>
      </c>
      <c r="G6930">
        <v>0</v>
      </c>
      <c r="H6930">
        <v>0.14112270760123499</v>
      </c>
    </row>
    <row r="6931" spans="1:8" x14ac:dyDescent="0.3">
      <c r="A6931">
        <v>6930</v>
      </c>
      <c r="B6931" t="s">
        <v>7133</v>
      </c>
      <c r="C6931">
        <v>0</v>
      </c>
      <c r="D6931">
        <v>0</v>
      </c>
      <c r="E6931">
        <v>0</v>
      </c>
      <c r="F6931">
        <v>0</v>
      </c>
      <c r="G6931">
        <v>0</v>
      </c>
      <c r="H6931">
        <v>1</v>
      </c>
    </row>
    <row r="6932" spans="1:8" x14ac:dyDescent="0.3">
      <c r="A6932">
        <v>6931</v>
      </c>
      <c r="B6932" t="s">
        <v>7134</v>
      </c>
      <c r="C6932">
        <v>0</v>
      </c>
      <c r="D6932">
        <v>0</v>
      </c>
      <c r="E6932">
        <v>0</v>
      </c>
      <c r="F6932">
        <v>0</v>
      </c>
      <c r="G6932">
        <v>0</v>
      </c>
      <c r="H6932">
        <v>1</v>
      </c>
    </row>
    <row r="6933" spans="1:8" x14ac:dyDescent="0.3">
      <c r="A6933">
        <v>6932</v>
      </c>
      <c r="B6933" t="s">
        <v>7135</v>
      </c>
      <c r="C6933">
        <v>0</v>
      </c>
      <c r="D6933">
        <v>0</v>
      </c>
      <c r="E6933">
        <v>0</v>
      </c>
      <c r="F6933">
        <v>0</v>
      </c>
      <c r="G6933">
        <v>0</v>
      </c>
      <c r="H6933">
        <v>1</v>
      </c>
    </row>
    <row r="6934" spans="1:8" x14ac:dyDescent="0.3">
      <c r="A6934">
        <v>6933</v>
      </c>
      <c r="B6934" t="s">
        <v>7136</v>
      </c>
      <c r="C6934">
        <v>0</v>
      </c>
      <c r="D6934">
        <v>0</v>
      </c>
      <c r="E6934">
        <v>0</v>
      </c>
      <c r="F6934">
        <v>0</v>
      </c>
      <c r="G6934">
        <v>0</v>
      </c>
      <c r="H6934">
        <v>0.97705795916120597</v>
      </c>
    </row>
    <row r="6935" spans="1:8" x14ac:dyDescent="0.3">
      <c r="A6935">
        <v>6934</v>
      </c>
      <c r="B6935" t="s">
        <v>7137</v>
      </c>
      <c r="C6935">
        <v>0</v>
      </c>
      <c r="D6935">
        <v>0</v>
      </c>
      <c r="E6935">
        <v>0</v>
      </c>
      <c r="F6935">
        <v>0</v>
      </c>
      <c r="G6935">
        <v>0</v>
      </c>
      <c r="H6935">
        <v>0.91632104396391301</v>
      </c>
    </row>
    <row r="6936" spans="1:8" x14ac:dyDescent="0.3">
      <c r="A6936">
        <v>6935</v>
      </c>
      <c r="B6936" t="s">
        <v>7138</v>
      </c>
      <c r="C6936">
        <v>0</v>
      </c>
      <c r="D6936">
        <v>0</v>
      </c>
      <c r="E6936">
        <v>0</v>
      </c>
      <c r="F6936">
        <v>0</v>
      </c>
      <c r="G6936">
        <v>0</v>
      </c>
      <c r="H6936">
        <v>0.40005333949585398</v>
      </c>
    </row>
    <row r="6937" spans="1:8" x14ac:dyDescent="0.3">
      <c r="A6937">
        <v>6936</v>
      </c>
      <c r="B6937" t="s">
        <v>7139</v>
      </c>
      <c r="C6937">
        <v>0</v>
      </c>
      <c r="D6937">
        <v>0</v>
      </c>
      <c r="E6937">
        <v>0</v>
      </c>
      <c r="F6937">
        <v>0</v>
      </c>
      <c r="G6937">
        <v>0</v>
      </c>
      <c r="H6937">
        <v>1</v>
      </c>
    </row>
    <row r="6938" spans="1:8" x14ac:dyDescent="0.3">
      <c r="A6938">
        <v>6937</v>
      </c>
      <c r="B6938" t="s">
        <v>7140</v>
      </c>
      <c r="C6938">
        <v>0</v>
      </c>
      <c r="D6938">
        <v>0</v>
      </c>
      <c r="E6938">
        <v>0</v>
      </c>
      <c r="F6938">
        <v>0</v>
      </c>
      <c r="G6938">
        <v>0</v>
      </c>
      <c r="H6938">
        <v>1</v>
      </c>
    </row>
    <row r="6939" spans="1:8" x14ac:dyDescent="0.3">
      <c r="A6939">
        <v>6938</v>
      </c>
      <c r="B6939" t="s">
        <v>7141</v>
      </c>
      <c r="C6939">
        <v>0</v>
      </c>
      <c r="D6939">
        <v>0</v>
      </c>
      <c r="E6939">
        <v>0</v>
      </c>
      <c r="F6939">
        <v>0</v>
      </c>
      <c r="G6939">
        <v>0</v>
      </c>
      <c r="H6939">
        <v>0.98119808605347303</v>
      </c>
    </row>
    <row r="6940" spans="1:8" x14ac:dyDescent="0.3">
      <c r="A6940">
        <v>6939</v>
      </c>
      <c r="B6940" t="s">
        <v>7142</v>
      </c>
      <c r="C6940">
        <v>0</v>
      </c>
      <c r="D6940">
        <v>0</v>
      </c>
      <c r="E6940">
        <v>0</v>
      </c>
      <c r="F6940">
        <v>0</v>
      </c>
      <c r="G6940">
        <v>0</v>
      </c>
      <c r="H6940">
        <v>1</v>
      </c>
    </row>
    <row r="6941" spans="1:8" x14ac:dyDescent="0.3">
      <c r="A6941">
        <v>6940</v>
      </c>
      <c r="B6941" t="s">
        <v>7143</v>
      </c>
      <c r="C6941">
        <v>0</v>
      </c>
      <c r="D6941">
        <v>0</v>
      </c>
      <c r="E6941">
        <v>0</v>
      </c>
      <c r="F6941">
        <v>0</v>
      </c>
      <c r="G6941">
        <v>0</v>
      </c>
      <c r="H6941">
        <v>1</v>
      </c>
    </row>
    <row r="6942" spans="1:8" x14ac:dyDescent="0.3">
      <c r="A6942">
        <v>6941</v>
      </c>
      <c r="B6942" t="s">
        <v>7144</v>
      </c>
      <c r="C6942">
        <v>0</v>
      </c>
      <c r="D6942">
        <v>0</v>
      </c>
      <c r="E6942">
        <v>0</v>
      </c>
      <c r="F6942">
        <v>0</v>
      </c>
      <c r="G6942">
        <v>0</v>
      </c>
      <c r="H6942">
        <v>1</v>
      </c>
    </row>
    <row r="6943" spans="1:8" x14ac:dyDescent="0.3">
      <c r="A6943">
        <v>6942</v>
      </c>
      <c r="B6943" t="s">
        <v>7145</v>
      </c>
      <c r="C6943">
        <v>0</v>
      </c>
      <c r="D6943">
        <v>0</v>
      </c>
      <c r="E6943">
        <v>0</v>
      </c>
      <c r="F6943">
        <v>0</v>
      </c>
      <c r="G6943">
        <v>0</v>
      </c>
      <c r="H6943">
        <v>1</v>
      </c>
    </row>
    <row r="6944" spans="1:8" x14ac:dyDescent="0.3">
      <c r="A6944">
        <v>6943</v>
      </c>
      <c r="B6944" t="s">
        <v>7146</v>
      </c>
      <c r="C6944">
        <v>0</v>
      </c>
      <c r="D6944">
        <v>0</v>
      </c>
      <c r="E6944">
        <v>0</v>
      </c>
      <c r="F6944">
        <v>0</v>
      </c>
      <c r="G6944">
        <v>0</v>
      </c>
      <c r="H6944">
        <v>1</v>
      </c>
    </row>
    <row r="6945" spans="1:8" x14ac:dyDescent="0.3">
      <c r="A6945">
        <v>6944</v>
      </c>
      <c r="B6945" t="s">
        <v>7147</v>
      </c>
      <c r="C6945">
        <v>0</v>
      </c>
      <c r="D6945">
        <v>0</v>
      </c>
      <c r="E6945">
        <v>0</v>
      </c>
      <c r="F6945">
        <v>0</v>
      </c>
      <c r="G6945">
        <v>0</v>
      </c>
      <c r="H6945">
        <v>1</v>
      </c>
    </row>
    <row r="6946" spans="1:8" x14ac:dyDescent="0.3">
      <c r="A6946">
        <v>6945</v>
      </c>
      <c r="B6946" t="s">
        <v>7148</v>
      </c>
      <c r="C6946">
        <v>0</v>
      </c>
      <c r="D6946">
        <v>0</v>
      </c>
      <c r="E6946">
        <v>0</v>
      </c>
      <c r="F6946">
        <v>0</v>
      </c>
      <c r="G6946">
        <v>0</v>
      </c>
      <c r="H6946">
        <v>1</v>
      </c>
    </row>
    <row r="6947" spans="1:8" x14ac:dyDescent="0.3">
      <c r="A6947">
        <v>6946</v>
      </c>
      <c r="B6947" t="s">
        <v>7149</v>
      </c>
      <c r="C6947">
        <v>0</v>
      </c>
      <c r="D6947">
        <v>0</v>
      </c>
      <c r="E6947">
        <v>0</v>
      </c>
      <c r="F6947">
        <v>0</v>
      </c>
      <c r="G6947">
        <v>0</v>
      </c>
      <c r="H6947">
        <v>1</v>
      </c>
    </row>
    <row r="6948" spans="1:8" x14ac:dyDescent="0.3">
      <c r="A6948">
        <v>6947</v>
      </c>
      <c r="B6948" t="s">
        <v>7150</v>
      </c>
      <c r="C6948">
        <v>0</v>
      </c>
      <c r="D6948">
        <v>0</v>
      </c>
      <c r="E6948">
        <v>0</v>
      </c>
      <c r="F6948">
        <v>0</v>
      </c>
      <c r="G6948">
        <v>0</v>
      </c>
      <c r="H6948">
        <v>1</v>
      </c>
    </row>
    <row r="6949" spans="1:8" x14ac:dyDescent="0.3">
      <c r="A6949">
        <v>6948</v>
      </c>
      <c r="B6949" t="s">
        <v>7151</v>
      </c>
      <c r="C6949">
        <v>0</v>
      </c>
      <c r="D6949">
        <v>0</v>
      </c>
      <c r="E6949">
        <v>0</v>
      </c>
      <c r="F6949">
        <v>0</v>
      </c>
      <c r="G6949">
        <v>0</v>
      </c>
      <c r="H6949">
        <v>1</v>
      </c>
    </row>
    <row r="6950" spans="1:8" x14ac:dyDescent="0.3">
      <c r="A6950">
        <v>6949</v>
      </c>
      <c r="B6950" t="s">
        <v>7152</v>
      </c>
      <c r="C6950">
        <v>0</v>
      </c>
      <c r="D6950">
        <v>0</v>
      </c>
      <c r="E6950">
        <v>0</v>
      </c>
      <c r="F6950">
        <v>0</v>
      </c>
      <c r="G6950">
        <v>0</v>
      </c>
      <c r="H6950">
        <v>1</v>
      </c>
    </row>
    <row r="6951" spans="1:8" x14ac:dyDescent="0.3">
      <c r="A6951">
        <v>6950</v>
      </c>
      <c r="B6951" t="s">
        <v>7153</v>
      </c>
      <c r="C6951">
        <v>0</v>
      </c>
      <c r="D6951">
        <v>0</v>
      </c>
      <c r="E6951">
        <v>0</v>
      </c>
      <c r="F6951">
        <v>0</v>
      </c>
      <c r="G6951">
        <v>0</v>
      </c>
      <c r="H6951">
        <v>1</v>
      </c>
    </row>
    <row r="6952" spans="1:8" x14ac:dyDescent="0.3">
      <c r="A6952">
        <v>6951</v>
      </c>
      <c r="B6952" t="s">
        <v>7154</v>
      </c>
      <c r="C6952">
        <v>0</v>
      </c>
      <c r="D6952">
        <v>0</v>
      </c>
      <c r="E6952">
        <v>0</v>
      </c>
      <c r="F6952">
        <v>0</v>
      </c>
      <c r="G6952">
        <v>0</v>
      </c>
      <c r="H6952">
        <v>0.83549498916648401</v>
      </c>
    </row>
    <row r="6953" spans="1:8" x14ac:dyDescent="0.3">
      <c r="A6953">
        <v>6952</v>
      </c>
      <c r="B6953" t="s">
        <v>7155</v>
      </c>
      <c r="C6953">
        <v>0</v>
      </c>
      <c r="D6953">
        <v>0</v>
      </c>
      <c r="E6953">
        <v>0</v>
      </c>
      <c r="F6953">
        <v>0</v>
      </c>
      <c r="G6953">
        <v>0</v>
      </c>
      <c r="H6953">
        <v>0.31492482492346102</v>
      </c>
    </row>
    <row r="6954" spans="1:8" x14ac:dyDescent="0.3">
      <c r="A6954">
        <v>6953</v>
      </c>
      <c r="B6954" t="s">
        <v>7156</v>
      </c>
      <c r="C6954">
        <v>0</v>
      </c>
      <c r="D6954">
        <v>0</v>
      </c>
      <c r="E6954">
        <v>0</v>
      </c>
      <c r="F6954">
        <v>0</v>
      </c>
      <c r="G6954">
        <v>0</v>
      </c>
      <c r="H6954">
        <v>0.38794414518380299</v>
      </c>
    </row>
    <row r="6955" spans="1:8" x14ac:dyDescent="0.3">
      <c r="A6955">
        <v>6954</v>
      </c>
      <c r="B6955" t="s">
        <v>7157</v>
      </c>
      <c r="C6955">
        <v>0</v>
      </c>
      <c r="D6955">
        <v>0</v>
      </c>
      <c r="E6955">
        <v>0</v>
      </c>
      <c r="F6955">
        <v>0</v>
      </c>
      <c r="G6955">
        <v>0</v>
      </c>
      <c r="H6955">
        <v>0.89806223176034095</v>
      </c>
    </row>
    <row r="6956" spans="1:8" x14ac:dyDescent="0.3">
      <c r="A6956">
        <v>6955</v>
      </c>
      <c r="B6956" t="s">
        <v>7158</v>
      </c>
      <c r="C6956">
        <v>0</v>
      </c>
      <c r="D6956">
        <v>0</v>
      </c>
      <c r="E6956">
        <v>0</v>
      </c>
      <c r="F6956">
        <v>0</v>
      </c>
      <c r="G6956">
        <v>0</v>
      </c>
      <c r="H6956">
        <v>1</v>
      </c>
    </row>
    <row r="6957" spans="1:8" x14ac:dyDescent="0.3">
      <c r="A6957">
        <v>6956</v>
      </c>
      <c r="B6957" t="s">
        <v>7159</v>
      </c>
      <c r="C6957">
        <v>0</v>
      </c>
      <c r="D6957">
        <v>0</v>
      </c>
      <c r="E6957">
        <v>0</v>
      </c>
      <c r="F6957">
        <v>0</v>
      </c>
      <c r="G6957">
        <v>0</v>
      </c>
      <c r="H6957">
        <v>1</v>
      </c>
    </row>
    <row r="6958" spans="1:8" x14ac:dyDescent="0.3">
      <c r="A6958">
        <v>6957</v>
      </c>
      <c r="B6958" t="s">
        <v>7160</v>
      </c>
      <c r="C6958">
        <v>0</v>
      </c>
      <c r="D6958">
        <v>0</v>
      </c>
      <c r="E6958">
        <v>0</v>
      </c>
      <c r="F6958">
        <v>0</v>
      </c>
      <c r="G6958">
        <v>0</v>
      </c>
      <c r="H6958">
        <v>1</v>
      </c>
    </row>
    <row r="6959" spans="1:8" x14ac:dyDescent="0.3">
      <c r="A6959">
        <v>6958</v>
      </c>
      <c r="B6959" t="s">
        <v>7161</v>
      </c>
      <c r="C6959">
        <v>0</v>
      </c>
      <c r="D6959">
        <v>0</v>
      </c>
      <c r="E6959">
        <v>0</v>
      </c>
      <c r="F6959">
        <v>0</v>
      </c>
      <c r="G6959">
        <v>0</v>
      </c>
      <c r="H6959">
        <v>1</v>
      </c>
    </row>
    <row r="6960" spans="1:8" x14ac:dyDescent="0.3">
      <c r="A6960">
        <v>6959</v>
      </c>
      <c r="B6960" t="s">
        <v>7162</v>
      </c>
      <c r="C6960">
        <v>0</v>
      </c>
      <c r="D6960">
        <v>0</v>
      </c>
      <c r="E6960">
        <v>0</v>
      </c>
      <c r="F6960">
        <v>0</v>
      </c>
      <c r="G6960">
        <v>0</v>
      </c>
      <c r="H6960">
        <v>1</v>
      </c>
    </row>
    <row r="6961" spans="1:8" x14ac:dyDescent="0.3">
      <c r="A6961">
        <v>6960</v>
      </c>
      <c r="B6961" t="s">
        <v>7163</v>
      </c>
      <c r="C6961">
        <v>0</v>
      </c>
      <c r="D6961">
        <v>0</v>
      </c>
      <c r="E6961">
        <v>0</v>
      </c>
      <c r="F6961">
        <v>0</v>
      </c>
      <c r="G6961">
        <v>0</v>
      </c>
      <c r="H6961">
        <v>1</v>
      </c>
    </row>
    <row r="6962" spans="1:8" x14ac:dyDescent="0.3">
      <c r="A6962">
        <v>6961</v>
      </c>
      <c r="B6962" t="s">
        <v>7164</v>
      </c>
      <c r="C6962">
        <v>0</v>
      </c>
      <c r="D6962">
        <v>0</v>
      </c>
      <c r="E6962">
        <v>0</v>
      </c>
      <c r="F6962">
        <v>0</v>
      </c>
      <c r="G6962">
        <v>0</v>
      </c>
      <c r="H6962">
        <v>1</v>
      </c>
    </row>
    <row r="6963" spans="1:8" x14ac:dyDescent="0.3">
      <c r="A6963">
        <v>6962</v>
      </c>
      <c r="B6963" t="s">
        <v>7165</v>
      </c>
      <c r="C6963">
        <v>0</v>
      </c>
      <c r="D6963">
        <v>0</v>
      </c>
      <c r="E6963">
        <v>0</v>
      </c>
      <c r="F6963">
        <v>0</v>
      </c>
      <c r="G6963">
        <v>0</v>
      </c>
      <c r="H6963">
        <v>1</v>
      </c>
    </row>
    <row r="6964" spans="1:8" x14ac:dyDescent="0.3">
      <c r="A6964">
        <v>6963</v>
      </c>
      <c r="B6964" t="s">
        <v>7166</v>
      </c>
      <c r="C6964">
        <v>0</v>
      </c>
      <c r="D6964">
        <v>0</v>
      </c>
      <c r="E6964">
        <v>0</v>
      </c>
      <c r="F6964">
        <v>0</v>
      </c>
      <c r="G6964">
        <v>0</v>
      </c>
      <c r="H6964">
        <v>1</v>
      </c>
    </row>
    <row r="6965" spans="1:8" x14ac:dyDescent="0.3">
      <c r="A6965">
        <v>6964</v>
      </c>
      <c r="B6965" t="s">
        <v>7167</v>
      </c>
      <c r="C6965">
        <v>0</v>
      </c>
      <c r="D6965">
        <v>0</v>
      </c>
      <c r="E6965">
        <v>0</v>
      </c>
      <c r="F6965">
        <v>0</v>
      </c>
      <c r="G6965">
        <v>0</v>
      </c>
      <c r="H6965">
        <v>1</v>
      </c>
    </row>
    <row r="6966" spans="1:8" x14ac:dyDescent="0.3">
      <c r="A6966">
        <v>6965</v>
      </c>
      <c r="B6966" t="s">
        <v>7168</v>
      </c>
      <c r="C6966">
        <v>0</v>
      </c>
      <c r="D6966">
        <v>0</v>
      </c>
      <c r="E6966">
        <v>0</v>
      </c>
      <c r="F6966">
        <v>0</v>
      </c>
      <c r="G6966">
        <v>0</v>
      </c>
      <c r="H6966">
        <v>1</v>
      </c>
    </row>
    <row r="6967" spans="1:8" x14ac:dyDescent="0.3">
      <c r="A6967">
        <v>6966</v>
      </c>
      <c r="B6967" t="s">
        <v>7169</v>
      </c>
      <c r="C6967">
        <v>0</v>
      </c>
      <c r="D6967">
        <v>0</v>
      </c>
      <c r="E6967">
        <v>0</v>
      </c>
      <c r="F6967">
        <v>0</v>
      </c>
      <c r="G6967">
        <v>0</v>
      </c>
      <c r="H6967">
        <v>1</v>
      </c>
    </row>
    <row r="6968" spans="1:8" x14ac:dyDescent="0.3">
      <c r="A6968">
        <v>6967</v>
      </c>
      <c r="B6968" t="s">
        <v>7170</v>
      </c>
      <c r="C6968">
        <v>0</v>
      </c>
      <c r="D6968">
        <v>0</v>
      </c>
      <c r="E6968">
        <v>0</v>
      </c>
      <c r="F6968">
        <v>0</v>
      </c>
      <c r="G6968">
        <v>0</v>
      </c>
      <c r="H6968">
        <v>1</v>
      </c>
    </row>
    <row r="6969" spans="1:8" x14ac:dyDescent="0.3">
      <c r="A6969">
        <v>6968</v>
      </c>
      <c r="B6969" t="s">
        <v>7171</v>
      </c>
      <c r="C6969">
        <v>0</v>
      </c>
      <c r="D6969">
        <v>0</v>
      </c>
      <c r="E6969">
        <v>0</v>
      </c>
      <c r="F6969">
        <v>0</v>
      </c>
      <c r="G6969">
        <v>0</v>
      </c>
      <c r="H6969">
        <v>1</v>
      </c>
    </row>
    <row r="6970" spans="1:8" x14ac:dyDescent="0.3">
      <c r="A6970">
        <v>6969</v>
      </c>
      <c r="B6970" t="s">
        <v>7172</v>
      </c>
      <c r="C6970">
        <v>0</v>
      </c>
      <c r="D6970">
        <v>0</v>
      </c>
      <c r="E6970">
        <v>0</v>
      </c>
      <c r="F6970">
        <v>0</v>
      </c>
      <c r="G6970">
        <v>0</v>
      </c>
      <c r="H6970">
        <v>1</v>
      </c>
    </row>
    <row r="6971" spans="1:8" x14ac:dyDescent="0.3">
      <c r="A6971">
        <v>6970</v>
      </c>
      <c r="B6971" t="s">
        <v>7173</v>
      </c>
      <c r="C6971">
        <v>0</v>
      </c>
      <c r="D6971">
        <v>0</v>
      </c>
      <c r="E6971">
        <v>0</v>
      </c>
      <c r="F6971">
        <v>0</v>
      </c>
      <c r="G6971">
        <v>0</v>
      </c>
      <c r="H6971">
        <v>1</v>
      </c>
    </row>
    <row r="6972" spans="1:8" x14ac:dyDescent="0.3">
      <c r="A6972">
        <v>6971</v>
      </c>
      <c r="B6972" t="s">
        <v>7174</v>
      </c>
      <c r="C6972">
        <v>0</v>
      </c>
      <c r="D6972">
        <v>0</v>
      </c>
      <c r="E6972">
        <v>0</v>
      </c>
      <c r="F6972">
        <v>0</v>
      </c>
      <c r="G6972">
        <v>0</v>
      </c>
      <c r="H6972">
        <v>1</v>
      </c>
    </row>
    <row r="6973" spans="1:8" x14ac:dyDescent="0.3">
      <c r="A6973">
        <v>6972</v>
      </c>
      <c r="B6973" t="s">
        <v>7175</v>
      </c>
      <c r="C6973">
        <v>0</v>
      </c>
      <c r="D6973">
        <v>0</v>
      </c>
      <c r="E6973">
        <v>0</v>
      </c>
      <c r="F6973">
        <v>0</v>
      </c>
      <c r="G6973">
        <v>0</v>
      </c>
      <c r="H6973">
        <v>1</v>
      </c>
    </row>
    <row r="6974" spans="1:8" x14ac:dyDescent="0.3">
      <c r="A6974">
        <v>6973</v>
      </c>
      <c r="B6974" t="s">
        <v>7176</v>
      </c>
      <c r="C6974">
        <v>0</v>
      </c>
      <c r="D6974">
        <v>0</v>
      </c>
      <c r="E6974">
        <v>0</v>
      </c>
      <c r="F6974">
        <v>0</v>
      </c>
      <c r="G6974">
        <v>0</v>
      </c>
      <c r="H6974">
        <v>1</v>
      </c>
    </row>
    <row r="6975" spans="1:8" x14ac:dyDescent="0.3">
      <c r="A6975">
        <v>6974</v>
      </c>
      <c r="B6975" t="s">
        <v>7177</v>
      </c>
      <c r="C6975">
        <v>0</v>
      </c>
      <c r="D6975">
        <v>0</v>
      </c>
      <c r="E6975">
        <v>0</v>
      </c>
      <c r="F6975">
        <v>0</v>
      </c>
      <c r="G6975">
        <v>0</v>
      </c>
      <c r="H6975">
        <v>1</v>
      </c>
    </row>
    <row r="6976" spans="1:8" x14ac:dyDescent="0.3">
      <c r="A6976">
        <v>6975</v>
      </c>
      <c r="B6976" t="s">
        <v>7178</v>
      </c>
      <c r="C6976">
        <v>0</v>
      </c>
      <c r="D6976">
        <v>0</v>
      </c>
      <c r="E6976">
        <v>0</v>
      </c>
      <c r="F6976">
        <v>0</v>
      </c>
      <c r="G6976">
        <v>0</v>
      </c>
      <c r="H6976">
        <v>1</v>
      </c>
    </row>
    <row r="6977" spans="1:8" x14ac:dyDescent="0.3">
      <c r="A6977">
        <v>6976</v>
      </c>
      <c r="B6977" t="s">
        <v>7179</v>
      </c>
      <c r="C6977">
        <v>0</v>
      </c>
      <c r="D6977">
        <v>0</v>
      </c>
      <c r="E6977">
        <v>0</v>
      </c>
      <c r="F6977">
        <v>0</v>
      </c>
      <c r="G6977">
        <v>0</v>
      </c>
      <c r="H6977">
        <v>1</v>
      </c>
    </row>
    <row r="6978" spans="1:8" x14ac:dyDescent="0.3">
      <c r="A6978">
        <v>6977</v>
      </c>
      <c r="B6978" t="s">
        <v>7180</v>
      </c>
      <c r="C6978">
        <v>0</v>
      </c>
      <c r="D6978">
        <v>0</v>
      </c>
      <c r="E6978">
        <v>0</v>
      </c>
      <c r="F6978">
        <v>0</v>
      </c>
      <c r="G6978">
        <v>0</v>
      </c>
      <c r="H6978">
        <v>1</v>
      </c>
    </row>
    <row r="6979" spans="1:8" x14ac:dyDescent="0.3">
      <c r="A6979">
        <v>6978</v>
      </c>
      <c r="B6979" t="s">
        <v>7181</v>
      </c>
      <c r="C6979">
        <v>0</v>
      </c>
      <c r="D6979">
        <v>0</v>
      </c>
      <c r="E6979">
        <v>0</v>
      </c>
      <c r="F6979">
        <v>0</v>
      </c>
      <c r="G6979">
        <v>0</v>
      </c>
      <c r="H6979">
        <v>1</v>
      </c>
    </row>
    <row r="6980" spans="1:8" x14ac:dyDescent="0.3">
      <c r="A6980">
        <v>6979</v>
      </c>
      <c r="B6980" t="s">
        <v>7182</v>
      </c>
      <c r="C6980">
        <v>0</v>
      </c>
      <c r="D6980">
        <v>0</v>
      </c>
      <c r="E6980">
        <v>0</v>
      </c>
      <c r="F6980">
        <v>0</v>
      </c>
      <c r="G6980">
        <v>0</v>
      </c>
      <c r="H6980">
        <v>1</v>
      </c>
    </row>
    <row r="6981" spans="1:8" x14ac:dyDescent="0.3">
      <c r="A6981">
        <v>6980</v>
      </c>
      <c r="B6981" t="s">
        <v>7183</v>
      </c>
      <c r="C6981">
        <v>0</v>
      </c>
      <c r="D6981">
        <v>0</v>
      </c>
      <c r="E6981">
        <v>0</v>
      </c>
      <c r="F6981">
        <v>0</v>
      </c>
      <c r="G6981">
        <v>0</v>
      </c>
      <c r="H6981">
        <v>1</v>
      </c>
    </row>
    <row r="6982" spans="1:8" x14ac:dyDescent="0.3">
      <c r="A6982">
        <v>6981</v>
      </c>
      <c r="B6982" t="s">
        <v>7184</v>
      </c>
      <c r="C6982">
        <v>0</v>
      </c>
      <c r="D6982">
        <v>0</v>
      </c>
      <c r="E6982">
        <v>0</v>
      </c>
      <c r="F6982">
        <v>0</v>
      </c>
      <c r="G6982">
        <v>0</v>
      </c>
      <c r="H6982">
        <v>1</v>
      </c>
    </row>
    <row r="6983" spans="1:8" x14ac:dyDescent="0.3">
      <c r="A6983">
        <v>6982</v>
      </c>
      <c r="B6983" t="s">
        <v>7185</v>
      </c>
      <c r="C6983">
        <v>0</v>
      </c>
      <c r="D6983">
        <v>0</v>
      </c>
      <c r="E6983">
        <v>0</v>
      </c>
      <c r="F6983">
        <v>0</v>
      </c>
      <c r="G6983">
        <v>0</v>
      </c>
      <c r="H6983">
        <v>1</v>
      </c>
    </row>
    <row r="6984" spans="1:8" x14ac:dyDescent="0.3">
      <c r="A6984">
        <v>6983</v>
      </c>
      <c r="B6984" t="s">
        <v>7186</v>
      </c>
      <c r="C6984">
        <v>0</v>
      </c>
      <c r="D6984">
        <v>0</v>
      </c>
      <c r="E6984">
        <v>0</v>
      </c>
      <c r="F6984">
        <v>0</v>
      </c>
      <c r="G6984">
        <v>0</v>
      </c>
      <c r="H6984">
        <v>1</v>
      </c>
    </row>
    <row r="6985" spans="1:8" x14ac:dyDescent="0.3">
      <c r="A6985">
        <v>6984</v>
      </c>
      <c r="B6985" t="s">
        <v>7187</v>
      </c>
      <c r="C6985">
        <v>0</v>
      </c>
      <c r="D6985">
        <v>0</v>
      </c>
      <c r="E6985">
        <v>0</v>
      </c>
      <c r="F6985">
        <v>0</v>
      </c>
      <c r="G6985">
        <v>0</v>
      </c>
      <c r="H6985">
        <v>1</v>
      </c>
    </row>
    <row r="6986" spans="1:8" x14ac:dyDescent="0.3">
      <c r="A6986">
        <v>6985</v>
      </c>
      <c r="B6986" t="s">
        <v>7188</v>
      </c>
      <c r="C6986">
        <v>0</v>
      </c>
      <c r="D6986">
        <v>0</v>
      </c>
      <c r="E6986">
        <v>0</v>
      </c>
      <c r="F6986">
        <v>0</v>
      </c>
      <c r="G6986">
        <v>0</v>
      </c>
      <c r="H6986">
        <v>1</v>
      </c>
    </row>
    <row r="6987" spans="1:8" x14ac:dyDescent="0.3">
      <c r="A6987">
        <v>6986</v>
      </c>
      <c r="B6987" t="s">
        <v>7189</v>
      </c>
      <c r="C6987">
        <v>0</v>
      </c>
      <c r="D6987">
        <v>0</v>
      </c>
      <c r="E6987">
        <v>0</v>
      </c>
      <c r="F6987">
        <v>0</v>
      </c>
      <c r="G6987">
        <v>0</v>
      </c>
      <c r="H6987">
        <v>1</v>
      </c>
    </row>
    <row r="6988" spans="1:8" x14ac:dyDescent="0.3">
      <c r="A6988">
        <v>6987</v>
      </c>
      <c r="B6988" t="s">
        <v>7190</v>
      </c>
      <c r="C6988">
        <v>0</v>
      </c>
      <c r="D6988">
        <v>0</v>
      </c>
      <c r="E6988">
        <v>0</v>
      </c>
      <c r="F6988">
        <v>0</v>
      </c>
      <c r="G6988">
        <v>0</v>
      </c>
      <c r="H6988">
        <v>1</v>
      </c>
    </row>
    <row r="6989" spans="1:8" x14ac:dyDescent="0.3">
      <c r="A6989">
        <v>6988</v>
      </c>
      <c r="B6989" t="s">
        <v>7191</v>
      </c>
      <c r="C6989">
        <v>0</v>
      </c>
      <c r="D6989">
        <v>0</v>
      </c>
      <c r="E6989">
        <v>0</v>
      </c>
      <c r="F6989">
        <v>0</v>
      </c>
      <c r="G6989">
        <v>0</v>
      </c>
      <c r="H6989">
        <v>0.980052520443775</v>
      </c>
    </row>
    <row r="6990" spans="1:8" x14ac:dyDescent="0.3">
      <c r="A6990">
        <v>6989</v>
      </c>
      <c r="B6990" t="s">
        <v>7192</v>
      </c>
      <c r="C6990">
        <v>0</v>
      </c>
      <c r="D6990">
        <v>0</v>
      </c>
      <c r="E6990">
        <v>0</v>
      </c>
      <c r="F6990">
        <v>0</v>
      </c>
      <c r="G6990">
        <v>0</v>
      </c>
      <c r="H6990">
        <v>1</v>
      </c>
    </row>
    <row r="6991" spans="1:8" x14ac:dyDescent="0.3">
      <c r="A6991">
        <v>6990</v>
      </c>
      <c r="B6991" t="s">
        <v>7193</v>
      </c>
      <c r="C6991">
        <v>0</v>
      </c>
      <c r="D6991">
        <v>0</v>
      </c>
      <c r="E6991">
        <v>0</v>
      </c>
      <c r="F6991">
        <v>0</v>
      </c>
      <c r="G6991">
        <v>0</v>
      </c>
      <c r="H6991">
        <v>1</v>
      </c>
    </row>
    <row r="6992" spans="1:8" x14ac:dyDescent="0.3">
      <c r="A6992">
        <v>6991</v>
      </c>
      <c r="B6992" t="s">
        <v>7194</v>
      </c>
      <c r="C6992">
        <v>0</v>
      </c>
      <c r="D6992">
        <v>0</v>
      </c>
      <c r="E6992">
        <v>0</v>
      </c>
      <c r="F6992">
        <v>0</v>
      </c>
      <c r="G6992">
        <v>0</v>
      </c>
      <c r="H6992">
        <v>1</v>
      </c>
    </row>
    <row r="6993" spans="1:8" x14ac:dyDescent="0.3">
      <c r="A6993">
        <v>6992</v>
      </c>
      <c r="B6993" t="s">
        <v>7195</v>
      </c>
      <c r="C6993">
        <v>0</v>
      </c>
      <c r="D6993">
        <v>0</v>
      </c>
      <c r="E6993">
        <v>0</v>
      </c>
      <c r="F6993">
        <v>0</v>
      </c>
      <c r="G6993">
        <v>0</v>
      </c>
      <c r="H6993">
        <v>1</v>
      </c>
    </row>
    <row r="6994" spans="1:8" x14ac:dyDescent="0.3">
      <c r="A6994">
        <v>6993</v>
      </c>
      <c r="B6994" t="s">
        <v>7196</v>
      </c>
      <c r="C6994">
        <v>0</v>
      </c>
      <c r="D6994">
        <v>0</v>
      </c>
      <c r="E6994">
        <v>0</v>
      </c>
      <c r="F6994">
        <v>0</v>
      </c>
      <c r="G6994">
        <v>0</v>
      </c>
      <c r="H6994">
        <v>1</v>
      </c>
    </row>
    <row r="6995" spans="1:8" x14ac:dyDescent="0.3">
      <c r="A6995">
        <v>6994</v>
      </c>
      <c r="B6995" t="s">
        <v>7197</v>
      </c>
      <c r="C6995">
        <v>0</v>
      </c>
      <c r="D6995">
        <v>0</v>
      </c>
      <c r="E6995">
        <v>0</v>
      </c>
      <c r="F6995">
        <v>0</v>
      </c>
      <c r="G6995">
        <v>0</v>
      </c>
      <c r="H6995">
        <v>1</v>
      </c>
    </row>
    <row r="6996" spans="1:8" x14ac:dyDescent="0.3">
      <c r="A6996">
        <v>6995</v>
      </c>
      <c r="B6996" t="s">
        <v>7198</v>
      </c>
      <c r="C6996">
        <v>0</v>
      </c>
      <c r="D6996">
        <v>0</v>
      </c>
      <c r="E6996">
        <v>0</v>
      </c>
      <c r="F6996">
        <v>0</v>
      </c>
      <c r="G6996">
        <v>0</v>
      </c>
      <c r="H6996">
        <v>1</v>
      </c>
    </row>
    <row r="6997" spans="1:8" x14ac:dyDescent="0.3">
      <c r="A6997">
        <v>6996</v>
      </c>
      <c r="B6997" t="s">
        <v>7199</v>
      </c>
      <c r="C6997">
        <v>0</v>
      </c>
      <c r="D6997">
        <v>0</v>
      </c>
      <c r="E6997">
        <v>0</v>
      </c>
      <c r="F6997">
        <v>0</v>
      </c>
      <c r="G6997">
        <v>0</v>
      </c>
      <c r="H6997">
        <v>0.93981862645594505</v>
      </c>
    </row>
    <row r="6998" spans="1:8" x14ac:dyDescent="0.3">
      <c r="A6998">
        <v>6997</v>
      </c>
      <c r="B6998" t="s">
        <v>7200</v>
      </c>
      <c r="C6998">
        <v>0</v>
      </c>
      <c r="D6998">
        <v>0</v>
      </c>
      <c r="E6998">
        <v>0</v>
      </c>
      <c r="F6998">
        <v>0</v>
      </c>
      <c r="G6998">
        <v>0</v>
      </c>
      <c r="H6998">
        <v>0.83125597872250001</v>
      </c>
    </row>
    <row r="6999" spans="1:8" x14ac:dyDescent="0.3">
      <c r="A6999">
        <v>6998</v>
      </c>
      <c r="B6999" t="s">
        <v>7201</v>
      </c>
      <c r="C6999">
        <v>0</v>
      </c>
      <c r="D6999">
        <v>0</v>
      </c>
      <c r="E6999">
        <v>0</v>
      </c>
      <c r="F6999">
        <v>0</v>
      </c>
      <c r="G6999">
        <v>0</v>
      </c>
      <c r="H6999">
        <v>1</v>
      </c>
    </row>
    <row r="7000" spans="1:8" x14ac:dyDescent="0.3">
      <c r="A7000">
        <v>6999</v>
      </c>
      <c r="B7000" t="s">
        <v>7202</v>
      </c>
      <c r="C7000">
        <v>0</v>
      </c>
      <c r="D7000">
        <v>0</v>
      </c>
      <c r="E7000">
        <v>0</v>
      </c>
      <c r="F7000">
        <v>0</v>
      </c>
      <c r="G7000">
        <v>0</v>
      </c>
      <c r="H7000">
        <v>0.16326058628628801</v>
      </c>
    </row>
    <row r="7001" spans="1:8" x14ac:dyDescent="0.3">
      <c r="A7001">
        <v>7000</v>
      </c>
      <c r="B7001" t="s">
        <v>7203</v>
      </c>
      <c r="C7001">
        <v>0</v>
      </c>
      <c r="D7001">
        <v>0</v>
      </c>
      <c r="E7001">
        <v>0</v>
      </c>
      <c r="F7001">
        <v>0</v>
      </c>
      <c r="G7001">
        <v>0</v>
      </c>
      <c r="H7001">
        <v>1</v>
      </c>
    </row>
    <row r="7002" spans="1:8" x14ac:dyDescent="0.3">
      <c r="A7002">
        <v>7001</v>
      </c>
      <c r="B7002" t="s">
        <v>7204</v>
      </c>
      <c r="C7002">
        <v>0</v>
      </c>
      <c r="D7002">
        <v>0</v>
      </c>
      <c r="E7002">
        <v>0</v>
      </c>
      <c r="F7002">
        <v>0</v>
      </c>
      <c r="G7002">
        <v>0</v>
      </c>
      <c r="H7002">
        <v>1</v>
      </c>
    </row>
    <row r="7003" spans="1:8" x14ac:dyDescent="0.3">
      <c r="A7003">
        <v>7002</v>
      </c>
      <c r="B7003" t="s">
        <v>7205</v>
      </c>
      <c r="C7003">
        <v>0</v>
      </c>
      <c r="D7003">
        <v>0</v>
      </c>
      <c r="E7003">
        <v>0</v>
      </c>
      <c r="F7003">
        <v>0</v>
      </c>
      <c r="G7003">
        <v>0</v>
      </c>
      <c r="H7003">
        <v>1</v>
      </c>
    </row>
    <row r="7004" spans="1:8" x14ac:dyDescent="0.3">
      <c r="A7004">
        <v>7003</v>
      </c>
      <c r="B7004" t="s">
        <v>7206</v>
      </c>
      <c r="C7004">
        <v>0</v>
      </c>
      <c r="D7004">
        <v>0</v>
      </c>
      <c r="E7004">
        <v>0</v>
      </c>
      <c r="F7004">
        <v>0</v>
      </c>
      <c r="G7004">
        <v>0</v>
      </c>
      <c r="H7004">
        <v>1</v>
      </c>
    </row>
    <row r="7005" spans="1:8" x14ac:dyDescent="0.3">
      <c r="A7005">
        <v>7004</v>
      </c>
      <c r="B7005" t="s">
        <v>7207</v>
      </c>
      <c r="C7005">
        <v>0</v>
      </c>
      <c r="D7005">
        <v>0</v>
      </c>
      <c r="E7005">
        <v>0</v>
      </c>
      <c r="F7005">
        <v>0</v>
      </c>
      <c r="G7005">
        <v>0</v>
      </c>
      <c r="H7005">
        <v>0.2165810060252</v>
      </c>
    </row>
    <row r="7006" spans="1:8" x14ac:dyDescent="0.3">
      <c r="A7006">
        <v>7005</v>
      </c>
      <c r="B7006" t="s">
        <v>7208</v>
      </c>
      <c r="C7006">
        <v>0</v>
      </c>
      <c r="D7006">
        <v>0</v>
      </c>
      <c r="E7006">
        <v>0</v>
      </c>
      <c r="F7006">
        <v>0</v>
      </c>
      <c r="G7006">
        <v>0</v>
      </c>
      <c r="H7006">
        <v>0.148015356824274</v>
      </c>
    </row>
    <row r="7007" spans="1:8" x14ac:dyDescent="0.3">
      <c r="A7007">
        <v>7006</v>
      </c>
      <c r="B7007" t="s">
        <v>7209</v>
      </c>
      <c r="C7007">
        <v>0</v>
      </c>
      <c r="D7007">
        <v>0</v>
      </c>
      <c r="E7007">
        <v>0</v>
      </c>
      <c r="F7007">
        <v>0</v>
      </c>
      <c r="G7007">
        <v>0</v>
      </c>
      <c r="H7007">
        <v>0.98272231887750405</v>
      </c>
    </row>
    <row r="7008" spans="1:8" x14ac:dyDescent="0.3">
      <c r="A7008">
        <v>7007</v>
      </c>
      <c r="B7008" t="s">
        <v>7210</v>
      </c>
      <c r="C7008">
        <v>0</v>
      </c>
      <c r="D7008">
        <v>0</v>
      </c>
      <c r="E7008">
        <v>0</v>
      </c>
      <c r="F7008">
        <v>0</v>
      </c>
      <c r="G7008">
        <v>0</v>
      </c>
      <c r="H7008">
        <v>1</v>
      </c>
    </row>
    <row r="7009" spans="1:8" x14ac:dyDescent="0.3">
      <c r="A7009">
        <v>7008</v>
      </c>
      <c r="B7009" t="s">
        <v>7211</v>
      </c>
      <c r="C7009">
        <v>0</v>
      </c>
      <c r="D7009">
        <v>0</v>
      </c>
      <c r="E7009">
        <v>0</v>
      </c>
      <c r="F7009">
        <v>0</v>
      </c>
      <c r="G7009">
        <v>0</v>
      </c>
      <c r="H7009">
        <v>0.17734869649683299</v>
      </c>
    </row>
    <row r="7010" spans="1:8" x14ac:dyDescent="0.3">
      <c r="A7010">
        <v>7009</v>
      </c>
      <c r="B7010" t="s">
        <v>7212</v>
      </c>
      <c r="C7010">
        <v>0</v>
      </c>
      <c r="D7010">
        <v>0</v>
      </c>
      <c r="E7010">
        <v>0</v>
      </c>
      <c r="F7010">
        <v>0</v>
      </c>
      <c r="G7010">
        <v>0</v>
      </c>
      <c r="H7010">
        <v>1</v>
      </c>
    </row>
    <row r="7011" spans="1:8" x14ac:dyDescent="0.3">
      <c r="A7011">
        <v>7010</v>
      </c>
      <c r="B7011" t="s">
        <v>7213</v>
      </c>
      <c r="C7011">
        <v>0</v>
      </c>
      <c r="D7011">
        <v>0</v>
      </c>
      <c r="E7011">
        <v>0</v>
      </c>
      <c r="F7011">
        <v>0</v>
      </c>
      <c r="G7011">
        <v>0</v>
      </c>
      <c r="H7011">
        <v>1</v>
      </c>
    </row>
    <row r="7012" spans="1:8" x14ac:dyDescent="0.3">
      <c r="A7012">
        <v>7011</v>
      </c>
      <c r="B7012" t="s">
        <v>7214</v>
      </c>
      <c r="C7012">
        <v>0</v>
      </c>
      <c r="D7012">
        <v>0</v>
      </c>
      <c r="E7012">
        <v>0</v>
      </c>
      <c r="F7012">
        <v>0</v>
      </c>
      <c r="G7012">
        <v>0</v>
      </c>
      <c r="H7012">
        <v>0.88125560517103696</v>
      </c>
    </row>
    <row r="7013" spans="1:8" x14ac:dyDescent="0.3">
      <c r="A7013">
        <v>7012</v>
      </c>
      <c r="B7013" t="s">
        <v>7215</v>
      </c>
      <c r="C7013">
        <v>0</v>
      </c>
      <c r="D7013">
        <v>0</v>
      </c>
      <c r="E7013">
        <v>0</v>
      </c>
      <c r="F7013">
        <v>0</v>
      </c>
      <c r="G7013">
        <v>0</v>
      </c>
      <c r="H7013">
        <v>0.52902966109095995</v>
      </c>
    </row>
    <row r="7014" spans="1:8" x14ac:dyDescent="0.3">
      <c r="A7014">
        <v>7013</v>
      </c>
      <c r="B7014" t="s">
        <v>7216</v>
      </c>
      <c r="C7014">
        <v>0</v>
      </c>
      <c r="D7014">
        <v>0</v>
      </c>
      <c r="E7014">
        <v>0</v>
      </c>
      <c r="F7014">
        <v>0</v>
      </c>
      <c r="G7014">
        <v>0</v>
      </c>
      <c r="H7014">
        <v>0.865106660145741</v>
      </c>
    </row>
    <row r="7015" spans="1:8" x14ac:dyDescent="0.3">
      <c r="A7015">
        <v>7014</v>
      </c>
      <c r="B7015" t="s">
        <v>7217</v>
      </c>
      <c r="C7015">
        <v>0</v>
      </c>
      <c r="D7015">
        <v>0</v>
      </c>
      <c r="E7015">
        <v>0</v>
      </c>
      <c r="F7015">
        <v>0</v>
      </c>
      <c r="G7015">
        <v>0</v>
      </c>
      <c r="H7015">
        <v>1</v>
      </c>
    </row>
    <row r="7016" spans="1:8" x14ac:dyDescent="0.3">
      <c r="A7016">
        <v>7015</v>
      </c>
      <c r="B7016" t="s">
        <v>7218</v>
      </c>
      <c r="C7016">
        <v>0</v>
      </c>
      <c r="D7016">
        <v>0</v>
      </c>
      <c r="E7016">
        <v>0</v>
      </c>
      <c r="F7016">
        <v>0</v>
      </c>
      <c r="G7016">
        <v>0</v>
      </c>
      <c r="H7016">
        <v>0.95161792021502001</v>
      </c>
    </row>
    <row r="7017" spans="1:8" x14ac:dyDescent="0.3">
      <c r="A7017">
        <v>7016</v>
      </c>
      <c r="B7017" t="s">
        <v>7219</v>
      </c>
      <c r="C7017">
        <v>0</v>
      </c>
      <c r="D7017">
        <v>0</v>
      </c>
      <c r="E7017">
        <v>0</v>
      </c>
      <c r="F7017">
        <v>0</v>
      </c>
      <c r="G7017">
        <v>0</v>
      </c>
      <c r="H7017">
        <v>0.24762047878708901</v>
      </c>
    </row>
    <row r="7018" spans="1:8" x14ac:dyDescent="0.3">
      <c r="A7018">
        <v>7017</v>
      </c>
      <c r="B7018" t="s">
        <v>7220</v>
      </c>
      <c r="C7018">
        <v>0</v>
      </c>
      <c r="D7018">
        <v>0</v>
      </c>
      <c r="E7018">
        <v>0</v>
      </c>
      <c r="F7018">
        <v>0</v>
      </c>
      <c r="G7018">
        <v>0</v>
      </c>
      <c r="H7018">
        <v>4.53140991018878E-2</v>
      </c>
    </row>
    <row r="7019" spans="1:8" x14ac:dyDescent="0.3">
      <c r="A7019">
        <v>7018</v>
      </c>
      <c r="B7019" t="s">
        <v>7221</v>
      </c>
      <c r="C7019">
        <v>0</v>
      </c>
      <c r="D7019">
        <v>0</v>
      </c>
      <c r="E7019">
        <v>0</v>
      </c>
      <c r="F7019">
        <v>0</v>
      </c>
      <c r="G7019">
        <v>0</v>
      </c>
      <c r="H7019">
        <v>0.25507234641070697</v>
      </c>
    </row>
    <row r="7020" spans="1:8" x14ac:dyDescent="0.3">
      <c r="A7020">
        <v>7019</v>
      </c>
      <c r="B7020" t="s">
        <v>7222</v>
      </c>
      <c r="C7020">
        <v>0</v>
      </c>
      <c r="D7020">
        <v>0</v>
      </c>
      <c r="E7020">
        <v>0</v>
      </c>
      <c r="F7020">
        <v>0</v>
      </c>
      <c r="G7020">
        <v>0</v>
      </c>
      <c r="H7020">
        <v>0.38837731149592503</v>
      </c>
    </row>
    <row r="7021" spans="1:8" x14ac:dyDescent="0.3">
      <c r="A7021">
        <v>7020</v>
      </c>
      <c r="B7021" t="s">
        <v>7223</v>
      </c>
      <c r="C7021">
        <v>0</v>
      </c>
      <c r="D7021">
        <v>0</v>
      </c>
      <c r="E7021">
        <v>0</v>
      </c>
      <c r="F7021">
        <v>0</v>
      </c>
      <c r="G7021">
        <v>0</v>
      </c>
      <c r="H7021">
        <v>0.268671636896328</v>
      </c>
    </row>
    <row r="7022" spans="1:8" x14ac:dyDescent="0.3">
      <c r="A7022">
        <v>7021</v>
      </c>
      <c r="B7022" t="s">
        <v>7224</v>
      </c>
      <c r="C7022">
        <v>0</v>
      </c>
      <c r="D7022">
        <v>0</v>
      </c>
      <c r="E7022">
        <v>0</v>
      </c>
      <c r="F7022">
        <v>0</v>
      </c>
      <c r="G7022">
        <v>0</v>
      </c>
      <c r="H7022">
        <v>0.85414276767641495</v>
      </c>
    </row>
    <row r="7023" spans="1:8" x14ac:dyDescent="0.3">
      <c r="A7023">
        <v>7022</v>
      </c>
      <c r="B7023" t="s">
        <v>7225</v>
      </c>
      <c r="C7023" s="43">
        <v>9.1265193917868594E-5</v>
      </c>
      <c r="D7023" s="43">
        <v>9.1265193917868594E-5</v>
      </c>
      <c r="E7023" s="43">
        <v>9.1265193917868594E-5</v>
      </c>
      <c r="F7023" s="43">
        <v>9.1265193917868594E-5</v>
      </c>
      <c r="G7023">
        <v>0.18039144468457499</v>
      </c>
      <c r="H7023">
        <v>0.81782656024624001</v>
      </c>
    </row>
    <row r="7024" spans="1:8" x14ac:dyDescent="0.3">
      <c r="A7024">
        <v>7023</v>
      </c>
      <c r="B7024" t="s">
        <v>7226</v>
      </c>
      <c r="C7024">
        <v>0</v>
      </c>
      <c r="D7024">
        <v>0</v>
      </c>
      <c r="E7024">
        <v>0</v>
      </c>
      <c r="F7024">
        <v>0</v>
      </c>
      <c r="G7024">
        <v>0.111831026421203</v>
      </c>
      <c r="H7024">
        <v>0.97777051295690398</v>
      </c>
    </row>
    <row r="7025" spans="1:8" x14ac:dyDescent="0.3">
      <c r="A7025">
        <v>7024</v>
      </c>
      <c r="B7025" t="s">
        <v>7227</v>
      </c>
      <c r="C7025">
        <v>0</v>
      </c>
      <c r="D7025">
        <v>0</v>
      </c>
      <c r="E7025">
        <v>0</v>
      </c>
      <c r="F7025">
        <v>0</v>
      </c>
      <c r="G7025">
        <v>0</v>
      </c>
      <c r="H7025">
        <v>1</v>
      </c>
    </row>
    <row r="7026" spans="1:8" x14ac:dyDescent="0.3">
      <c r="A7026">
        <v>7025</v>
      </c>
      <c r="B7026" t="s">
        <v>7228</v>
      </c>
      <c r="C7026">
        <v>0</v>
      </c>
      <c r="D7026">
        <v>0</v>
      </c>
      <c r="E7026">
        <v>0</v>
      </c>
      <c r="F7026">
        <v>0</v>
      </c>
      <c r="G7026">
        <v>0</v>
      </c>
      <c r="H7026">
        <v>1</v>
      </c>
    </row>
    <row r="7027" spans="1:8" x14ac:dyDescent="0.3">
      <c r="A7027">
        <v>7026</v>
      </c>
      <c r="B7027" t="s">
        <v>7229</v>
      </c>
      <c r="C7027">
        <v>0</v>
      </c>
      <c r="D7027">
        <v>0</v>
      </c>
      <c r="E7027">
        <v>0</v>
      </c>
      <c r="F7027">
        <v>0</v>
      </c>
      <c r="G7027">
        <v>0</v>
      </c>
      <c r="H7027">
        <v>1</v>
      </c>
    </row>
    <row r="7028" spans="1:8" x14ac:dyDescent="0.3">
      <c r="A7028">
        <v>7027</v>
      </c>
      <c r="B7028" t="s">
        <v>7230</v>
      </c>
      <c r="C7028">
        <v>0</v>
      </c>
      <c r="D7028">
        <v>0</v>
      </c>
      <c r="E7028">
        <v>0</v>
      </c>
      <c r="F7028">
        <v>0</v>
      </c>
      <c r="G7028">
        <v>0</v>
      </c>
      <c r="H7028">
        <v>1</v>
      </c>
    </row>
    <row r="7029" spans="1:8" x14ac:dyDescent="0.3">
      <c r="A7029">
        <v>7028</v>
      </c>
      <c r="B7029" t="s">
        <v>7231</v>
      </c>
      <c r="C7029">
        <v>0</v>
      </c>
      <c r="D7029">
        <v>0</v>
      </c>
      <c r="E7029">
        <v>0</v>
      </c>
      <c r="F7029">
        <v>0</v>
      </c>
      <c r="G7029">
        <v>0</v>
      </c>
      <c r="H7029">
        <v>0.28421543705018099</v>
      </c>
    </row>
    <row r="7030" spans="1:8" x14ac:dyDescent="0.3">
      <c r="A7030">
        <v>7029</v>
      </c>
      <c r="B7030" t="s">
        <v>7232</v>
      </c>
      <c r="C7030">
        <v>0</v>
      </c>
      <c r="D7030">
        <v>0</v>
      </c>
      <c r="E7030">
        <v>0</v>
      </c>
      <c r="F7030">
        <v>0</v>
      </c>
      <c r="G7030">
        <v>0</v>
      </c>
      <c r="H7030">
        <v>0.75381779434111895</v>
      </c>
    </row>
    <row r="7031" spans="1:8" x14ac:dyDescent="0.3">
      <c r="A7031">
        <v>7030</v>
      </c>
      <c r="B7031" t="s">
        <v>7233</v>
      </c>
      <c r="C7031">
        <v>0</v>
      </c>
      <c r="D7031">
        <v>0</v>
      </c>
      <c r="E7031">
        <v>0</v>
      </c>
      <c r="F7031">
        <v>0</v>
      </c>
      <c r="G7031">
        <v>0</v>
      </c>
      <c r="H7031">
        <v>0.18043172309251301</v>
      </c>
    </row>
    <row r="7032" spans="1:8" x14ac:dyDescent="0.3">
      <c r="A7032">
        <v>7031</v>
      </c>
      <c r="B7032" t="s">
        <v>7234</v>
      </c>
      <c r="C7032">
        <v>0</v>
      </c>
      <c r="D7032">
        <v>0</v>
      </c>
      <c r="E7032">
        <v>0</v>
      </c>
      <c r="F7032">
        <v>0</v>
      </c>
      <c r="G7032">
        <v>0</v>
      </c>
      <c r="H7032">
        <v>0.87154835855027701</v>
      </c>
    </row>
    <row r="7033" spans="1:8" x14ac:dyDescent="0.3">
      <c r="A7033">
        <v>7032</v>
      </c>
      <c r="B7033" t="s">
        <v>7235</v>
      </c>
      <c r="C7033">
        <v>0</v>
      </c>
      <c r="D7033">
        <v>0</v>
      </c>
      <c r="E7033">
        <v>0</v>
      </c>
      <c r="F7033">
        <v>0</v>
      </c>
      <c r="G7033">
        <v>0</v>
      </c>
      <c r="H7033">
        <v>0.99207707836734804</v>
      </c>
    </row>
    <row r="7034" spans="1:8" x14ac:dyDescent="0.3">
      <c r="A7034">
        <v>7033</v>
      </c>
      <c r="B7034" t="s">
        <v>7236</v>
      </c>
      <c r="C7034">
        <v>0</v>
      </c>
      <c r="D7034">
        <v>0</v>
      </c>
      <c r="E7034">
        <v>0</v>
      </c>
      <c r="F7034">
        <v>0</v>
      </c>
      <c r="G7034">
        <v>0</v>
      </c>
      <c r="H7034">
        <v>0.98992349643365696</v>
      </c>
    </row>
    <row r="7035" spans="1:8" x14ac:dyDescent="0.3">
      <c r="A7035">
        <v>7034</v>
      </c>
      <c r="B7035" t="s">
        <v>7237</v>
      </c>
      <c r="C7035">
        <v>0</v>
      </c>
      <c r="D7035">
        <v>0</v>
      </c>
      <c r="E7035">
        <v>0</v>
      </c>
      <c r="F7035">
        <v>0</v>
      </c>
      <c r="G7035">
        <v>0</v>
      </c>
      <c r="H7035">
        <v>0.62232527203261101</v>
      </c>
    </row>
    <row r="7036" spans="1:8" x14ac:dyDescent="0.3">
      <c r="A7036">
        <v>7035</v>
      </c>
      <c r="B7036" t="s">
        <v>7238</v>
      </c>
      <c r="C7036">
        <v>0</v>
      </c>
      <c r="D7036">
        <v>0</v>
      </c>
      <c r="E7036">
        <v>0</v>
      </c>
      <c r="F7036">
        <v>0</v>
      </c>
      <c r="G7036">
        <v>0</v>
      </c>
      <c r="H7036">
        <v>7.4587656481993198E-2</v>
      </c>
    </row>
    <row r="7037" spans="1:8" x14ac:dyDescent="0.3">
      <c r="A7037">
        <v>7036</v>
      </c>
      <c r="B7037" t="s">
        <v>7239</v>
      </c>
      <c r="C7037">
        <v>0</v>
      </c>
      <c r="D7037">
        <v>0</v>
      </c>
      <c r="E7037">
        <v>0</v>
      </c>
      <c r="F7037">
        <v>0</v>
      </c>
      <c r="G7037">
        <v>0</v>
      </c>
      <c r="H7037">
        <v>0.25126812825634698</v>
      </c>
    </row>
    <row r="7038" spans="1:8" x14ac:dyDescent="0.3">
      <c r="A7038">
        <v>7037</v>
      </c>
      <c r="B7038" t="s">
        <v>7240</v>
      </c>
      <c r="C7038">
        <v>0</v>
      </c>
      <c r="D7038">
        <v>0</v>
      </c>
      <c r="E7038">
        <v>0</v>
      </c>
      <c r="F7038">
        <v>0</v>
      </c>
      <c r="G7038">
        <v>0</v>
      </c>
      <c r="H7038">
        <v>0.97508044049725495</v>
      </c>
    </row>
    <row r="7039" spans="1:8" x14ac:dyDescent="0.3">
      <c r="A7039">
        <v>7038</v>
      </c>
      <c r="B7039" t="s">
        <v>7241</v>
      </c>
      <c r="C7039">
        <v>0</v>
      </c>
      <c r="D7039">
        <v>0</v>
      </c>
      <c r="E7039">
        <v>0</v>
      </c>
      <c r="F7039">
        <v>0</v>
      </c>
      <c r="G7039">
        <v>0</v>
      </c>
      <c r="H7039">
        <v>1</v>
      </c>
    </row>
    <row r="7040" spans="1:8" x14ac:dyDescent="0.3">
      <c r="A7040">
        <v>7039</v>
      </c>
      <c r="B7040" t="s">
        <v>7242</v>
      </c>
      <c r="C7040">
        <v>0</v>
      </c>
      <c r="D7040">
        <v>0</v>
      </c>
      <c r="E7040">
        <v>0</v>
      </c>
      <c r="F7040">
        <v>0</v>
      </c>
      <c r="G7040">
        <v>0</v>
      </c>
      <c r="H7040">
        <v>1</v>
      </c>
    </row>
    <row r="7041" spans="1:8" x14ac:dyDescent="0.3">
      <c r="A7041">
        <v>7040</v>
      </c>
      <c r="B7041" t="s">
        <v>7243</v>
      </c>
      <c r="C7041">
        <v>0</v>
      </c>
      <c r="D7041">
        <v>0</v>
      </c>
      <c r="E7041">
        <v>0</v>
      </c>
      <c r="F7041">
        <v>0</v>
      </c>
      <c r="G7041">
        <v>0</v>
      </c>
      <c r="H7041">
        <v>1</v>
      </c>
    </row>
    <row r="7042" spans="1:8" x14ac:dyDescent="0.3">
      <c r="A7042">
        <v>7041</v>
      </c>
      <c r="B7042" t="s">
        <v>7244</v>
      </c>
      <c r="C7042">
        <v>1.8102715681852899E-2</v>
      </c>
      <c r="D7042">
        <v>1.8102715681852899E-2</v>
      </c>
      <c r="E7042">
        <v>1.8102715681852899E-2</v>
      </c>
      <c r="F7042">
        <v>1.8102715681852899E-2</v>
      </c>
      <c r="G7042">
        <v>0.54379412923572001</v>
      </c>
      <c r="H7042">
        <v>0.99999999999858302</v>
      </c>
    </row>
    <row r="7043" spans="1:8" x14ac:dyDescent="0.3">
      <c r="A7043">
        <v>7042</v>
      </c>
      <c r="B7043" t="s">
        <v>7245</v>
      </c>
      <c r="C7043">
        <v>0</v>
      </c>
      <c r="D7043">
        <v>0</v>
      </c>
      <c r="E7043">
        <v>0</v>
      </c>
      <c r="F7043">
        <v>0</v>
      </c>
      <c r="G7043">
        <v>0.24849555756768901</v>
      </c>
      <c r="H7043">
        <v>0.999999999999865</v>
      </c>
    </row>
    <row r="7044" spans="1:8" x14ac:dyDescent="0.3">
      <c r="A7044">
        <v>7043</v>
      </c>
      <c r="B7044" t="s">
        <v>7246</v>
      </c>
      <c r="C7044">
        <v>0</v>
      </c>
      <c r="D7044">
        <v>0</v>
      </c>
      <c r="E7044">
        <v>0</v>
      </c>
      <c r="F7044">
        <v>0</v>
      </c>
      <c r="G7044">
        <v>0.13619547367137899</v>
      </c>
      <c r="H7044">
        <v>0.99999999999816302</v>
      </c>
    </row>
    <row r="7045" spans="1:8" x14ac:dyDescent="0.3">
      <c r="A7045">
        <v>7044</v>
      </c>
      <c r="B7045" t="s">
        <v>7247</v>
      </c>
      <c r="C7045">
        <v>0</v>
      </c>
      <c r="D7045">
        <v>0</v>
      </c>
      <c r="E7045">
        <v>0</v>
      </c>
      <c r="F7045">
        <v>0</v>
      </c>
      <c r="G7045">
        <v>0</v>
      </c>
      <c r="H7045">
        <v>0.71382225680780198</v>
      </c>
    </row>
    <row r="7046" spans="1:8" x14ac:dyDescent="0.3">
      <c r="A7046">
        <v>7045</v>
      </c>
      <c r="B7046" t="s">
        <v>7248</v>
      </c>
      <c r="C7046">
        <v>0</v>
      </c>
      <c r="D7046">
        <v>0</v>
      </c>
      <c r="E7046">
        <v>0</v>
      </c>
      <c r="F7046">
        <v>0</v>
      </c>
      <c r="G7046">
        <v>0</v>
      </c>
      <c r="H7046">
        <v>0.40518902293979497</v>
      </c>
    </row>
    <row r="7047" spans="1:8" x14ac:dyDescent="0.3">
      <c r="A7047">
        <v>7046</v>
      </c>
      <c r="B7047" t="s">
        <v>7249</v>
      </c>
      <c r="C7047">
        <v>0</v>
      </c>
      <c r="D7047">
        <v>0</v>
      </c>
      <c r="E7047">
        <v>0</v>
      </c>
      <c r="F7047">
        <v>0</v>
      </c>
      <c r="G7047">
        <v>0</v>
      </c>
      <c r="H7047">
        <v>0.39906486035664102</v>
      </c>
    </row>
    <row r="7048" spans="1:8" x14ac:dyDescent="0.3">
      <c r="A7048">
        <v>7047</v>
      </c>
      <c r="B7048" t="s">
        <v>7250</v>
      </c>
      <c r="C7048">
        <v>0</v>
      </c>
      <c r="D7048">
        <v>0</v>
      </c>
      <c r="E7048">
        <v>0</v>
      </c>
      <c r="F7048">
        <v>0</v>
      </c>
      <c r="G7048">
        <v>0</v>
      </c>
      <c r="H7048">
        <v>0.90052849503543297</v>
      </c>
    </row>
    <row r="7049" spans="1:8" x14ac:dyDescent="0.3">
      <c r="A7049">
        <v>7048</v>
      </c>
      <c r="B7049" t="s">
        <v>7251</v>
      </c>
      <c r="C7049">
        <v>0</v>
      </c>
      <c r="D7049">
        <v>0</v>
      </c>
      <c r="E7049">
        <v>0</v>
      </c>
      <c r="F7049">
        <v>0</v>
      </c>
      <c r="G7049">
        <v>0.532365246269212</v>
      </c>
      <c r="H7049">
        <v>0.999999999998747</v>
      </c>
    </row>
    <row r="7050" spans="1:8" x14ac:dyDescent="0.3">
      <c r="A7050">
        <v>7049</v>
      </c>
      <c r="B7050" t="s">
        <v>7252</v>
      </c>
      <c r="C7050">
        <v>0</v>
      </c>
      <c r="D7050">
        <v>0</v>
      </c>
      <c r="E7050">
        <v>0</v>
      </c>
      <c r="F7050">
        <v>0</v>
      </c>
      <c r="G7050">
        <v>0</v>
      </c>
      <c r="H7050">
        <v>4.2572925374906798E-2</v>
      </c>
    </row>
    <row r="7051" spans="1:8" x14ac:dyDescent="0.3">
      <c r="A7051">
        <v>7050</v>
      </c>
      <c r="B7051" t="s">
        <v>7253</v>
      </c>
      <c r="C7051">
        <v>0</v>
      </c>
      <c r="D7051">
        <v>0</v>
      </c>
      <c r="E7051">
        <v>0</v>
      </c>
      <c r="F7051">
        <v>0</v>
      </c>
      <c r="G7051">
        <v>0</v>
      </c>
      <c r="H7051">
        <v>1</v>
      </c>
    </row>
    <row r="7052" spans="1:8" x14ac:dyDescent="0.3">
      <c r="A7052">
        <v>7051</v>
      </c>
      <c r="B7052" t="s">
        <v>7254</v>
      </c>
      <c r="C7052">
        <v>0</v>
      </c>
      <c r="D7052">
        <v>0</v>
      </c>
      <c r="E7052">
        <v>0</v>
      </c>
      <c r="F7052">
        <v>0</v>
      </c>
      <c r="G7052">
        <v>0</v>
      </c>
      <c r="H7052">
        <v>2.8265798267941601E-3</v>
      </c>
    </row>
    <row r="7053" spans="1:8" x14ac:dyDescent="0.3">
      <c r="A7053">
        <v>7052</v>
      </c>
      <c r="B7053" t="s">
        <v>7255</v>
      </c>
      <c r="C7053">
        <v>0</v>
      </c>
      <c r="D7053">
        <v>0</v>
      </c>
      <c r="E7053">
        <v>0</v>
      </c>
      <c r="F7053">
        <v>0</v>
      </c>
      <c r="G7053">
        <v>0</v>
      </c>
      <c r="H7053">
        <v>0.13522990283077599</v>
      </c>
    </row>
    <row r="7054" spans="1:8" x14ac:dyDescent="0.3">
      <c r="A7054">
        <v>7053</v>
      </c>
      <c r="B7054" t="s">
        <v>7256</v>
      </c>
      <c r="C7054">
        <v>0</v>
      </c>
      <c r="D7054">
        <v>0</v>
      </c>
      <c r="E7054">
        <v>0</v>
      </c>
      <c r="F7054">
        <v>0</v>
      </c>
      <c r="G7054">
        <v>0.439462605401369</v>
      </c>
      <c r="H7054">
        <v>0.99917452137478902</v>
      </c>
    </row>
    <row r="7055" spans="1:8" x14ac:dyDescent="0.3">
      <c r="A7055">
        <v>7054</v>
      </c>
      <c r="B7055" t="s">
        <v>7257</v>
      </c>
      <c r="C7055">
        <v>0</v>
      </c>
      <c r="D7055">
        <v>0</v>
      </c>
      <c r="E7055">
        <v>0</v>
      </c>
      <c r="F7055">
        <v>0</v>
      </c>
      <c r="G7055">
        <v>0.49580605320208798</v>
      </c>
      <c r="H7055">
        <v>0.55608725594654995</v>
      </c>
    </row>
    <row r="7056" spans="1:8" x14ac:dyDescent="0.3">
      <c r="A7056">
        <v>7055</v>
      </c>
      <c r="B7056" t="s">
        <v>7258</v>
      </c>
      <c r="C7056">
        <v>0</v>
      </c>
      <c r="D7056">
        <v>0</v>
      </c>
      <c r="E7056">
        <v>0</v>
      </c>
      <c r="F7056">
        <v>0</v>
      </c>
      <c r="G7056">
        <v>0.56749624870140503</v>
      </c>
      <c r="H7056">
        <v>0.69244094686471602</v>
      </c>
    </row>
    <row r="7057" spans="1:8" x14ac:dyDescent="0.3">
      <c r="A7057">
        <v>7056</v>
      </c>
      <c r="B7057" t="s">
        <v>7259</v>
      </c>
      <c r="C7057">
        <v>0</v>
      </c>
      <c r="D7057">
        <v>0</v>
      </c>
      <c r="E7057">
        <v>0</v>
      </c>
      <c r="F7057">
        <v>0</v>
      </c>
      <c r="G7057">
        <v>0.22954203933849401</v>
      </c>
      <c r="H7057">
        <v>0.77456749144807002</v>
      </c>
    </row>
    <row r="7058" spans="1:8" x14ac:dyDescent="0.3">
      <c r="A7058">
        <v>7057</v>
      </c>
      <c r="B7058" t="s">
        <v>7260</v>
      </c>
      <c r="C7058">
        <v>0</v>
      </c>
      <c r="D7058">
        <v>0</v>
      </c>
      <c r="E7058">
        <v>0</v>
      </c>
      <c r="F7058">
        <v>0</v>
      </c>
      <c r="G7058">
        <v>3.26040186265283E-2</v>
      </c>
      <c r="H7058">
        <v>0.85758331582789504</v>
      </c>
    </row>
    <row r="7059" spans="1:8" x14ac:dyDescent="0.3">
      <c r="A7059">
        <v>7058</v>
      </c>
      <c r="B7059" t="s">
        <v>7261</v>
      </c>
      <c r="C7059">
        <v>0</v>
      </c>
      <c r="D7059">
        <v>0</v>
      </c>
      <c r="E7059">
        <v>0</v>
      </c>
      <c r="F7059">
        <v>0</v>
      </c>
      <c r="G7059">
        <v>3.1596737476367799E-2</v>
      </c>
      <c r="H7059">
        <v>0.35075887068168599</v>
      </c>
    </row>
    <row r="7060" spans="1:8" x14ac:dyDescent="0.3">
      <c r="A7060">
        <v>7059</v>
      </c>
      <c r="B7060" t="s">
        <v>7262</v>
      </c>
      <c r="C7060">
        <v>0</v>
      </c>
      <c r="D7060">
        <v>0</v>
      </c>
      <c r="E7060">
        <v>0</v>
      </c>
      <c r="F7060">
        <v>0</v>
      </c>
      <c r="G7060">
        <v>0.10444759760936601</v>
      </c>
      <c r="H7060">
        <v>0.96893101902259204</v>
      </c>
    </row>
    <row r="7061" spans="1:8" x14ac:dyDescent="0.3">
      <c r="A7061">
        <v>7060</v>
      </c>
      <c r="B7061" t="s">
        <v>7263</v>
      </c>
      <c r="C7061">
        <v>0.314762097354572</v>
      </c>
      <c r="D7061">
        <v>0.314762097354572</v>
      </c>
      <c r="E7061">
        <v>0.314762097354572</v>
      </c>
      <c r="F7061">
        <v>0.314762097354572</v>
      </c>
      <c r="G7061">
        <v>0.91507173575112599</v>
      </c>
      <c r="H7061">
        <v>0.99999999999971501</v>
      </c>
    </row>
    <row r="7062" spans="1:8" x14ac:dyDescent="0.3">
      <c r="A7062">
        <v>7061</v>
      </c>
      <c r="B7062" t="s">
        <v>7264</v>
      </c>
      <c r="C7062">
        <v>0.158914423630549</v>
      </c>
      <c r="D7062">
        <v>0.158914423630549</v>
      </c>
      <c r="E7062">
        <v>0.158914423630549</v>
      </c>
      <c r="F7062">
        <v>0.158914423630549</v>
      </c>
      <c r="G7062">
        <v>0.72803885377775102</v>
      </c>
      <c r="H7062">
        <v>0.98310500790261002</v>
      </c>
    </row>
    <row r="7063" spans="1:8" x14ac:dyDescent="0.3">
      <c r="A7063">
        <v>7062</v>
      </c>
      <c r="B7063" t="s">
        <v>7265</v>
      </c>
      <c r="C7063">
        <v>0</v>
      </c>
      <c r="D7063">
        <v>0</v>
      </c>
      <c r="E7063">
        <v>0</v>
      </c>
      <c r="F7063">
        <v>0</v>
      </c>
      <c r="G7063">
        <v>0.59916553150632901</v>
      </c>
      <c r="H7063">
        <v>0.941766870947779</v>
      </c>
    </row>
    <row r="7064" spans="1:8" x14ac:dyDescent="0.3">
      <c r="A7064">
        <v>7063</v>
      </c>
      <c r="B7064" t="s">
        <v>7266</v>
      </c>
      <c r="C7064">
        <v>0</v>
      </c>
      <c r="D7064">
        <v>0</v>
      </c>
      <c r="E7064">
        <v>0</v>
      </c>
      <c r="F7064">
        <v>0</v>
      </c>
      <c r="G7064">
        <v>0.26991995627598298</v>
      </c>
      <c r="H7064">
        <v>0.36351083618116398</v>
      </c>
    </row>
    <row r="7065" spans="1:8" x14ac:dyDescent="0.3">
      <c r="A7065">
        <v>7064</v>
      </c>
      <c r="B7065" t="s">
        <v>7267</v>
      </c>
      <c r="C7065">
        <v>0</v>
      </c>
      <c r="D7065">
        <v>0</v>
      </c>
      <c r="E7065">
        <v>0</v>
      </c>
      <c r="F7065">
        <v>0</v>
      </c>
      <c r="G7065">
        <v>0.135646885867757</v>
      </c>
      <c r="H7065">
        <v>0.45687207566661803</v>
      </c>
    </row>
    <row r="7066" spans="1:8" x14ac:dyDescent="0.3">
      <c r="A7066">
        <v>7065</v>
      </c>
      <c r="B7066" t="s">
        <v>7268</v>
      </c>
      <c r="C7066">
        <v>0</v>
      </c>
      <c r="D7066">
        <v>0</v>
      </c>
      <c r="E7066">
        <v>0</v>
      </c>
      <c r="F7066">
        <v>0</v>
      </c>
      <c r="G7066">
        <v>0.29362259874194102</v>
      </c>
      <c r="H7066">
        <v>0.77609405267368003</v>
      </c>
    </row>
    <row r="7067" spans="1:8" x14ac:dyDescent="0.3">
      <c r="A7067">
        <v>7066</v>
      </c>
      <c r="B7067" t="s">
        <v>7269</v>
      </c>
      <c r="C7067">
        <v>0</v>
      </c>
      <c r="D7067">
        <v>0</v>
      </c>
      <c r="E7067">
        <v>0</v>
      </c>
      <c r="F7067">
        <v>0</v>
      </c>
      <c r="G7067">
        <v>0.36714781789190398</v>
      </c>
      <c r="H7067">
        <v>0.76813207053543298</v>
      </c>
    </row>
    <row r="7068" spans="1:8" x14ac:dyDescent="0.3">
      <c r="A7068">
        <v>7067</v>
      </c>
      <c r="B7068" t="s">
        <v>7270</v>
      </c>
      <c r="C7068">
        <v>0</v>
      </c>
      <c r="D7068">
        <v>0</v>
      </c>
      <c r="E7068">
        <v>0</v>
      </c>
      <c r="F7068">
        <v>0</v>
      </c>
      <c r="G7068">
        <v>0.104156979458933</v>
      </c>
      <c r="H7068">
        <v>0.22539741172462399</v>
      </c>
    </row>
    <row r="7069" spans="1:8" x14ac:dyDescent="0.3">
      <c r="A7069">
        <v>7068</v>
      </c>
      <c r="B7069" t="s">
        <v>7271</v>
      </c>
      <c r="C7069">
        <v>0</v>
      </c>
      <c r="D7069">
        <v>0</v>
      </c>
      <c r="E7069">
        <v>0</v>
      </c>
      <c r="F7069">
        <v>0</v>
      </c>
      <c r="G7069">
        <v>6.7367826055047203E-3</v>
      </c>
      <c r="H7069">
        <v>0.24829661657178601</v>
      </c>
    </row>
    <row r="7070" spans="1:8" x14ac:dyDescent="0.3">
      <c r="A7070">
        <v>7069</v>
      </c>
      <c r="B7070" t="s">
        <v>7272</v>
      </c>
      <c r="C7070">
        <v>0</v>
      </c>
      <c r="D7070">
        <v>0</v>
      </c>
      <c r="E7070">
        <v>0</v>
      </c>
      <c r="F7070">
        <v>0</v>
      </c>
      <c r="G7070">
        <v>0</v>
      </c>
      <c r="H7070">
        <v>0.149842552536638</v>
      </c>
    </row>
    <row r="7071" spans="1:8" x14ac:dyDescent="0.3">
      <c r="A7071">
        <v>7070</v>
      </c>
      <c r="B7071" t="s">
        <v>7273</v>
      </c>
      <c r="C7071">
        <v>0</v>
      </c>
      <c r="D7071">
        <v>0</v>
      </c>
      <c r="E7071">
        <v>0</v>
      </c>
      <c r="F7071">
        <v>0</v>
      </c>
      <c r="G7071">
        <v>0</v>
      </c>
      <c r="H7071">
        <v>0.36389896388489101</v>
      </c>
    </row>
    <row r="7072" spans="1:8" x14ac:dyDescent="0.3">
      <c r="A7072">
        <v>7071</v>
      </c>
      <c r="B7072" t="s">
        <v>7274</v>
      </c>
      <c r="C7072">
        <v>0</v>
      </c>
      <c r="D7072">
        <v>0</v>
      </c>
      <c r="E7072">
        <v>0</v>
      </c>
      <c r="F7072">
        <v>0</v>
      </c>
      <c r="G7072">
        <v>1.54325168569844E-2</v>
      </c>
      <c r="H7072">
        <v>0.96629522491293196</v>
      </c>
    </row>
    <row r="7073" spans="1:8" x14ac:dyDescent="0.3">
      <c r="A7073">
        <v>7072</v>
      </c>
      <c r="B7073" t="s">
        <v>7275</v>
      </c>
      <c r="C7073">
        <v>0</v>
      </c>
      <c r="D7073">
        <v>0</v>
      </c>
      <c r="E7073">
        <v>0</v>
      </c>
      <c r="F7073">
        <v>0</v>
      </c>
      <c r="G7073">
        <v>0.63124670840060204</v>
      </c>
      <c r="H7073">
        <v>1.00000000000026</v>
      </c>
    </row>
    <row r="7074" spans="1:8" x14ac:dyDescent="0.3">
      <c r="A7074">
        <v>7073</v>
      </c>
      <c r="B7074" t="s">
        <v>7276</v>
      </c>
      <c r="C7074">
        <v>0</v>
      </c>
      <c r="D7074">
        <v>0</v>
      </c>
      <c r="E7074">
        <v>0</v>
      </c>
      <c r="F7074">
        <v>0</v>
      </c>
      <c r="G7074">
        <v>1.6708965685766099E-2</v>
      </c>
      <c r="H7074">
        <v>0.99999999999999101</v>
      </c>
    </row>
    <row r="7075" spans="1:8" x14ac:dyDescent="0.3">
      <c r="A7075">
        <v>7074</v>
      </c>
      <c r="B7075" t="s">
        <v>7277</v>
      </c>
      <c r="C7075">
        <v>0</v>
      </c>
      <c r="D7075">
        <v>0</v>
      </c>
      <c r="E7075">
        <v>0</v>
      </c>
      <c r="F7075">
        <v>0</v>
      </c>
      <c r="G7075">
        <v>0</v>
      </c>
      <c r="H7075">
        <v>1</v>
      </c>
    </row>
    <row r="7076" spans="1:8" x14ac:dyDescent="0.3">
      <c r="A7076">
        <v>7075</v>
      </c>
      <c r="B7076" t="s">
        <v>7278</v>
      </c>
      <c r="C7076">
        <v>0</v>
      </c>
      <c r="D7076">
        <v>0</v>
      </c>
      <c r="E7076">
        <v>0</v>
      </c>
      <c r="F7076">
        <v>0</v>
      </c>
      <c r="G7076">
        <v>0</v>
      </c>
      <c r="H7076">
        <v>1</v>
      </c>
    </row>
    <row r="7077" spans="1:8" x14ac:dyDescent="0.3">
      <c r="A7077">
        <v>7076</v>
      </c>
      <c r="B7077" t="s">
        <v>7279</v>
      </c>
      <c r="C7077">
        <v>0</v>
      </c>
      <c r="D7077">
        <v>0</v>
      </c>
      <c r="E7077">
        <v>0</v>
      </c>
      <c r="F7077">
        <v>0</v>
      </c>
      <c r="G7077">
        <v>0</v>
      </c>
      <c r="H7077">
        <v>7.1631585374748704E-3</v>
      </c>
    </row>
    <row r="7078" spans="1:8" x14ac:dyDescent="0.3">
      <c r="A7078">
        <v>7077</v>
      </c>
      <c r="B7078" t="s">
        <v>7280</v>
      </c>
      <c r="C7078">
        <v>0</v>
      </c>
      <c r="D7078">
        <v>0</v>
      </c>
      <c r="E7078">
        <v>0</v>
      </c>
      <c r="F7078">
        <v>0</v>
      </c>
      <c r="G7078">
        <v>0</v>
      </c>
      <c r="H7078">
        <v>0.32343083713495602</v>
      </c>
    </row>
    <row r="7079" spans="1:8" x14ac:dyDescent="0.3">
      <c r="A7079">
        <v>7078</v>
      </c>
      <c r="B7079" t="s">
        <v>7281</v>
      </c>
      <c r="C7079">
        <v>0</v>
      </c>
      <c r="D7079">
        <v>0</v>
      </c>
      <c r="E7079">
        <v>0</v>
      </c>
      <c r="F7079">
        <v>0</v>
      </c>
      <c r="G7079">
        <v>0</v>
      </c>
      <c r="H7079">
        <v>3.1393899464838798E-3</v>
      </c>
    </row>
    <row r="7080" spans="1:8" x14ac:dyDescent="0.3">
      <c r="A7080">
        <v>7079</v>
      </c>
      <c r="B7080" t="s">
        <v>7282</v>
      </c>
      <c r="C7080">
        <v>0</v>
      </c>
      <c r="D7080">
        <v>0</v>
      </c>
      <c r="E7080">
        <v>0</v>
      </c>
      <c r="F7080">
        <v>0</v>
      </c>
      <c r="G7080">
        <v>0</v>
      </c>
      <c r="H7080">
        <v>0.36205207398678502</v>
      </c>
    </row>
    <row r="7081" spans="1:8" x14ac:dyDescent="0.3">
      <c r="A7081">
        <v>7080</v>
      </c>
      <c r="B7081" t="s">
        <v>7283</v>
      </c>
      <c r="C7081">
        <v>0</v>
      </c>
      <c r="D7081">
        <v>0</v>
      </c>
      <c r="E7081">
        <v>0</v>
      </c>
      <c r="F7081">
        <v>0</v>
      </c>
      <c r="G7081">
        <v>0</v>
      </c>
      <c r="H7081">
        <v>0.30248548982852902</v>
      </c>
    </row>
    <row r="7082" spans="1:8" x14ac:dyDescent="0.3">
      <c r="A7082">
        <v>7081</v>
      </c>
      <c r="B7082" t="s">
        <v>7284</v>
      </c>
      <c r="C7082">
        <v>0</v>
      </c>
      <c r="D7082">
        <v>0</v>
      </c>
      <c r="E7082">
        <v>0</v>
      </c>
      <c r="F7082">
        <v>0</v>
      </c>
      <c r="G7082">
        <v>0</v>
      </c>
      <c r="H7082">
        <v>0.55946843482875896</v>
      </c>
    </row>
    <row r="7083" spans="1:8" x14ac:dyDescent="0.3">
      <c r="A7083">
        <v>7082</v>
      </c>
      <c r="B7083" t="s">
        <v>7285</v>
      </c>
      <c r="C7083">
        <v>0</v>
      </c>
      <c r="D7083">
        <v>0</v>
      </c>
      <c r="E7083">
        <v>0</v>
      </c>
      <c r="F7083">
        <v>0</v>
      </c>
      <c r="G7083">
        <v>0</v>
      </c>
      <c r="H7083">
        <v>0.73811000712812902</v>
      </c>
    </row>
    <row r="7084" spans="1:8" x14ac:dyDescent="0.3">
      <c r="A7084">
        <v>7083</v>
      </c>
      <c r="B7084" t="s">
        <v>7286</v>
      </c>
      <c r="C7084">
        <v>0</v>
      </c>
      <c r="D7084">
        <v>0</v>
      </c>
      <c r="E7084">
        <v>0</v>
      </c>
      <c r="F7084">
        <v>0</v>
      </c>
      <c r="G7084">
        <v>0</v>
      </c>
      <c r="H7084">
        <v>0.20941349278119001</v>
      </c>
    </row>
    <row r="7085" spans="1:8" x14ac:dyDescent="0.3">
      <c r="A7085">
        <v>7084</v>
      </c>
      <c r="B7085" t="s">
        <v>7287</v>
      </c>
      <c r="C7085">
        <v>0</v>
      </c>
      <c r="D7085">
        <v>0</v>
      </c>
      <c r="E7085">
        <v>0</v>
      </c>
      <c r="F7085">
        <v>0</v>
      </c>
      <c r="G7085">
        <v>0</v>
      </c>
      <c r="H7085">
        <v>1.8024970845592202E-2</v>
      </c>
    </row>
    <row r="7086" spans="1:8" x14ac:dyDescent="0.3">
      <c r="A7086">
        <v>7085</v>
      </c>
      <c r="B7086" t="s">
        <v>7288</v>
      </c>
      <c r="C7086">
        <v>0</v>
      </c>
      <c r="D7086">
        <v>0</v>
      </c>
      <c r="E7086">
        <v>0</v>
      </c>
      <c r="F7086">
        <v>0</v>
      </c>
      <c r="G7086">
        <v>0</v>
      </c>
      <c r="H7086">
        <v>0.204773298913146</v>
      </c>
    </row>
    <row r="7087" spans="1:8" x14ac:dyDescent="0.3">
      <c r="A7087">
        <v>7086</v>
      </c>
      <c r="B7087" t="s">
        <v>7289</v>
      </c>
      <c r="C7087">
        <v>0</v>
      </c>
      <c r="D7087">
        <v>0</v>
      </c>
      <c r="E7087">
        <v>0</v>
      </c>
      <c r="F7087">
        <v>0</v>
      </c>
      <c r="G7087">
        <v>0.69279130263218003</v>
      </c>
      <c r="H7087">
        <v>0.95066350780138198</v>
      </c>
    </row>
    <row r="7088" spans="1:8" x14ac:dyDescent="0.3">
      <c r="A7088">
        <v>7087</v>
      </c>
      <c r="B7088" t="s">
        <v>7290</v>
      </c>
      <c r="C7088">
        <v>0</v>
      </c>
      <c r="D7088">
        <v>0</v>
      </c>
      <c r="E7088">
        <v>0</v>
      </c>
      <c r="F7088">
        <v>0</v>
      </c>
      <c r="G7088">
        <v>0.66358136249249899</v>
      </c>
      <c r="H7088">
        <v>0.857790214691317</v>
      </c>
    </row>
    <row r="7089" spans="1:8" x14ac:dyDescent="0.3">
      <c r="A7089">
        <v>7088</v>
      </c>
      <c r="B7089" t="s">
        <v>7291</v>
      </c>
      <c r="C7089">
        <v>0</v>
      </c>
      <c r="D7089">
        <v>0</v>
      </c>
      <c r="E7089">
        <v>0</v>
      </c>
      <c r="F7089">
        <v>0</v>
      </c>
      <c r="G7089">
        <v>0.51888064315945504</v>
      </c>
      <c r="H7089">
        <v>0.83618949249038199</v>
      </c>
    </row>
    <row r="7090" spans="1:8" x14ac:dyDescent="0.3">
      <c r="A7090">
        <v>7089</v>
      </c>
      <c r="B7090" t="s">
        <v>7292</v>
      </c>
      <c r="C7090">
        <v>0</v>
      </c>
      <c r="D7090">
        <v>0</v>
      </c>
      <c r="E7090">
        <v>0</v>
      </c>
      <c r="F7090">
        <v>0</v>
      </c>
      <c r="G7090">
        <v>0</v>
      </c>
      <c r="H7090">
        <v>0.43708225450100702</v>
      </c>
    </row>
    <row r="7091" spans="1:8" x14ac:dyDescent="0.3">
      <c r="A7091">
        <v>7090</v>
      </c>
      <c r="B7091" t="s">
        <v>7293</v>
      </c>
      <c r="C7091">
        <v>0</v>
      </c>
      <c r="D7091">
        <v>0</v>
      </c>
      <c r="E7091">
        <v>0</v>
      </c>
      <c r="F7091">
        <v>0</v>
      </c>
      <c r="G7091">
        <v>0.38785739627677002</v>
      </c>
      <c r="H7091">
        <v>0.93680483724615404</v>
      </c>
    </row>
    <row r="7092" spans="1:8" x14ac:dyDescent="0.3">
      <c r="A7092">
        <v>7091</v>
      </c>
      <c r="B7092" t="s">
        <v>7294</v>
      </c>
      <c r="C7092">
        <v>0</v>
      </c>
      <c r="D7092">
        <v>0</v>
      </c>
      <c r="E7092">
        <v>0</v>
      </c>
      <c r="F7092">
        <v>0</v>
      </c>
      <c r="G7092">
        <v>0</v>
      </c>
      <c r="H7092">
        <v>3.46892665679061E-2</v>
      </c>
    </row>
    <row r="7093" spans="1:8" x14ac:dyDescent="0.3">
      <c r="A7093">
        <v>7092</v>
      </c>
      <c r="B7093" t="s">
        <v>7295</v>
      </c>
      <c r="C7093">
        <v>0</v>
      </c>
      <c r="D7093">
        <v>0</v>
      </c>
      <c r="E7093">
        <v>0</v>
      </c>
      <c r="F7093">
        <v>0</v>
      </c>
      <c r="G7093">
        <v>0</v>
      </c>
      <c r="H7093">
        <v>3.19524745408641E-3</v>
      </c>
    </row>
    <row r="7094" spans="1:8" x14ac:dyDescent="0.3">
      <c r="A7094">
        <v>7093</v>
      </c>
      <c r="B7094" t="s">
        <v>7296</v>
      </c>
      <c r="C7094">
        <v>0</v>
      </c>
      <c r="D7094">
        <v>0</v>
      </c>
      <c r="E7094">
        <v>0</v>
      </c>
      <c r="F7094">
        <v>0</v>
      </c>
      <c r="G7094">
        <v>0</v>
      </c>
      <c r="H7094">
        <v>6.1755940521610398E-3</v>
      </c>
    </row>
    <row r="7095" spans="1:8" x14ac:dyDescent="0.3">
      <c r="A7095">
        <v>7094</v>
      </c>
      <c r="B7095" t="s">
        <v>7297</v>
      </c>
      <c r="C7095">
        <v>0</v>
      </c>
      <c r="D7095">
        <v>0</v>
      </c>
      <c r="E7095">
        <v>0</v>
      </c>
      <c r="F7095">
        <v>0</v>
      </c>
      <c r="G7095">
        <v>0</v>
      </c>
      <c r="H7095">
        <v>2.1095058655034599E-2</v>
      </c>
    </row>
    <row r="7096" spans="1:8" x14ac:dyDescent="0.3">
      <c r="A7096">
        <v>7095</v>
      </c>
      <c r="B7096" t="s">
        <v>7298</v>
      </c>
      <c r="C7096">
        <v>0</v>
      </c>
      <c r="D7096">
        <v>0</v>
      </c>
      <c r="E7096">
        <v>0</v>
      </c>
      <c r="F7096">
        <v>0</v>
      </c>
      <c r="G7096">
        <v>0</v>
      </c>
      <c r="H7096">
        <v>1.1771214305492E-2</v>
      </c>
    </row>
    <row r="7097" spans="1:8" x14ac:dyDescent="0.3">
      <c r="A7097">
        <v>7096</v>
      </c>
      <c r="B7097" t="s">
        <v>7299</v>
      </c>
      <c r="C7097">
        <v>0</v>
      </c>
      <c r="D7097">
        <v>0</v>
      </c>
      <c r="E7097">
        <v>0</v>
      </c>
      <c r="F7097">
        <v>0</v>
      </c>
      <c r="G7097">
        <v>0</v>
      </c>
      <c r="H7097">
        <v>2.2130441138454599E-2</v>
      </c>
    </row>
    <row r="7098" spans="1:8" x14ac:dyDescent="0.3">
      <c r="A7098">
        <v>7097</v>
      </c>
      <c r="B7098" t="s">
        <v>7300</v>
      </c>
      <c r="C7098">
        <v>0</v>
      </c>
      <c r="D7098">
        <v>0</v>
      </c>
      <c r="E7098">
        <v>0</v>
      </c>
      <c r="F7098">
        <v>0</v>
      </c>
      <c r="G7098">
        <v>0</v>
      </c>
      <c r="H7098">
        <v>0.246718905624391</v>
      </c>
    </row>
    <row r="7099" spans="1:8" x14ac:dyDescent="0.3">
      <c r="A7099">
        <v>7098</v>
      </c>
      <c r="B7099" t="s">
        <v>7301</v>
      </c>
      <c r="C7099">
        <v>0</v>
      </c>
      <c r="D7099">
        <v>0</v>
      </c>
      <c r="E7099">
        <v>0</v>
      </c>
      <c r="F7099">
        <v>0</v>
      </c>
      <c r="G7099">
        <v>0</v>
      </c>
      <c r="H7099">
        <v>0.142364207847542</v>
      </c>
    </row>
    <row r="7100" spans="1:8" x14ac:dyDescent="0.3">
      <c r="A7100">
        <v>7099</v>
      </c>
      <c r="B7100" t="s">
        <v>7302</v>
      </c>
      <c r="C7100">
        <v>0</v>
      </c>
      <c r="D7100">
        <v>0</v>
      </c>
      <c r="E7100">
        <v>0</v>
      </c>
      <c r="F7100">
        <v>0</v>
      </c>
      <c r="G7100">
        <v>0</v>
      </c>
      <c r="H7100">
        <v>0</v>
      </c>
    </row>
    <row r="7101" spans="1:8" x14ac:dyDescent="0.3">
      <c r="A7101">
        <v>7100</v>
      </c>
      <c r="B7101" t="s">
        <v>7303</v>
      </c>
      <c r="C7101">
        <v>0</v>
      </c>
      <c r="D7101">
        <v>0</v>
      </c>
      <c r="E7101">
        <v>0</v>
      </c>
      <c r="F7101">
        <v>0</v>
      </c>
      <c r="G7101">
        <v>0</v>
      </c>
      <c r="H7101">
        <v>0</v>
      </c>
    </row>
    <row r="7102" spans="1:8" x14ac:dyDescent="0.3">
      <c r="A7102">
        <v>7101</v>
      </c>
      <c r="B7102" t="s">
        <v>7304</v>
      </c>
      <c r="C7102">
        <v>0</v>
      </c>
      <c r="D7102">
        <v>0</v>
      </c>
      <c r="E7102">
        <v>0</v>
      </c>
      <c r="F7102">
        <v>0</v>
      </c>
      <c r="G7102">
        <v>0</v>
      </c>
      <c r="H7102">
        <v>0</v>
      </c>
    </row>
    <row r="7103" spans="1:8" x14ac:dyDescent="0.3">
      <c r="A7103">
        <v>7102</v>
      </c>
      <c r="B7103" t="s">
        <v>7305</v>
      </c>
      <c r="C7103">
        <v>0</v>
      </c>
      <c r="D7103">
        <v>0</v>
      </c>
      <c r="E7103">
        <v>0</v>
      </c>
      <c r="F7103">
        <v>0</v>
      </c>
      <c r="G7103">
        <v>0</v>
      </c>
      <c r="H7103">
        <v>0</v>
      </c>
    </row>
    <row r="7104" spans="1:8" x14ac:dyDescent="0.3">
      <c r="A7104">
        <v>7103</v>
      </c>
      <c r="B7104" t="s">
        <v>7306</v>
      </c>
      <c r="C7104">
        <v>0</v>
      </c>
      <c r="D7104">
        <v>0</v>
      </c>
      <c r="E7104">
        <v>0</v>
      </c>
      <c r="F7104">
        <v>0</v>
      </c>
      <c r="G7104">
        <v>0</v>
      </c>
      <c r="H7104">
        <v>0</v>
      </c>
    </row>
    <row r="7105" spans="1:8" x14ac:dyDescent="0.3">
      <c r="A7105">
        <v>7104</v>
      </c>
      <c r="B7105" t="s">
        <v>7307</v>
      </c>
      <c r="C7105">
        <v>0</v>
      </c>
      <c r="D7105">
        <v>0</v>
      </c>
      <c r="E7105">
        <v>0</v>
      </c>
      <c r="F7105">
        <v>0</v>
      </c>
      <c r="G7105">
        <v>0</v>
      </c>
      <c r="H7105">
        <v>0</v>
      </c>
    </row>
    <row r="7106" spans="1:8" x14ac:dyDescent="0.3">
      <c r="A7106">
        <v>7105</v>
      </c>
      <c r="B7106" t="s">
        <v>7308</v>
      </c>
      <c r="C7106">
        <v>0</v>
      </c>
      <c r="D7106">
        <v>0</v>
      </c>
      <c r="E7106">
        <v>0</v>
      </c>
      <c r="F7106">
        <v>0</v>
      </c>
      <c r="G7106">
        <v>0</v>
      </c>
      <c r="H7106">
        <v>0.36780127893867198</v>
      </c>
    </row>
    <row r="7107" spans="1:8" x14ac:dyDescent="0.3">
      <c r="A7107">
        <v>7106</v>
      </c>
      <c r="B7107" t="s">
        <v>7309</v>
      </c>
      <c r="C7107">
        <v>0</v>
      </c>
      <c r="D7107">
        <v>0</v>
      </c>
      <c r="E7107">
        <v>0</v>
      </c>
      <c r="F7107">
        <v>0</v>
      </c>
      <c r="G7107">
        <v>0</v>
      </c>
      <c r="H7107">
        <v>0.20572472515019699</v>
      </c>
    </row>
    <row r="7108" spans="1:8" x14ac:dyDescent="0.3">
      <c r="A7108">
        <v>7107</v>
      </c>
      <c r="B7108" t="s">
        <v>7310</v>
      </c>
      <c r="C7108">
        <v>0</v>
      </c>
      <c r="D7108">
        <v>0</v>
      </c>
      <c r="E7108">
        <v>0</v>
      </c>
      <c r="F7108">
        <v>0</v>
      </c>
      <c r="G7108">
        <v>0</v>
      </c>
      <c r="H7108">
        <v>0.84273135677648003</v>
      </c>
    </row>
    <row r="7109" spans="1:8" x14ac:dyDescent="0.3">
      <c r="A7109">
        <v>7108</v>
      </c>
      <c r="B7109" t="s">
        <v>7311</v>
      </c>
      <c r="C7109">
        <v>0</v>
      </c>
      <c r="D7109">
        <v>0</v>
      </c>
      <c r="E7109">
        <v>0</v>
      </c>
      <c r="F7109">
        <v>0</v>
      </c>
      <c r="G7109">
        <v>0</v>
      </c>
      <c r="H7109">
        <v>0.17207301082481299</v>
      </c>
    </row>
    <row r="7110" spans="1:8" x14ac:dyDescent="0.3">
      <c r="A7110">
        <v>7109</v>
      </c>
      <c r="B7110" t="s">
        <v>7312</v>
      </c>
      <c r="C7110">
        <v>0</v>
      </c>
      <c r="D7110">
        <v>0</v>
      </c>
      <c r="E7110">
        <v>0</v>
      </c>
      <c r="F7110">
        <v>0</v>
      </c>
      <c r="G7110">
        <v>0</v>
      </c>
      <c r="H7110">
        <v>0.39368473845152802</v>
      </c>
    </row>
    <row r="7111" spans="1:8" x14ac:dyDescent="0.3">
      <c r="A7111">
        <v>7110</v>
      </c>
      <c r="B7111" t="s">
        <v>7313</v>
      </c>
      <c r="C7111">
        <v>0</v>
      </c>
      <c r="D7111">
        <v>0</v>
      </c>
      <c r="E7111">
        <v>0</v>
      </c>
      <c r="F7111">
        <v>0</v>
      </c>
      <c r="G7111">
        <v>0</v>
      </c>
      <c r="H7111">
        <v>0.76732222166313002</v>
      </c>
    </row>
    <row r="7112" spans="1:8" x14ac:dyDescent="0.3">
      <c r="A7112">
        <v>7111</v>
      </c>
      <c r="B7112" t="s">
        <v>7314</v>
      </c>
      <c r="C7112">
        <v>0</v>
      </c>
      <c r="D7112">
        <v>0</v>
      </c>
      <c r="E7112">
        <v>0</v>
      </c>
      <c r="F7112">
        <v>0</v>
      </c>
      <c r="G7112">
        <v>0</v>
      </c>
      <c r="H7112">
        <v>0.97068118117148505</v>
      </c>
    </row>
    <row r="7113" spans="1:8" x14ac:dyDescent="0.3">
      <c r="A7113">
        <v>7112</v>
      </c>
      <c r="B7113" t="s">
        <v>7315</v>
      </c>
      <c r="C7113">
        <v>0</v>
      </c>
      <c r="D7113">
        <v>0</v>
      </c>
      <c r="E7113">
        <v>0</v>
      </c>
      <c r="F7113">
        <v>0</v>
      </c>
      <c r="G7113">
        <v>0</v>
      </c>
      <c r="H7113">
        <v>1</v>
      </c>
    </row>
    <row r="7114" spans="1:8" x14ac:dyDescent="0.3">
      <c r="A7114">
        <v>7113</v>
      </c>
      <c r="B7114" t="s">
        <v>7316</v>
      </c>
      <c r="C7114">
        <v>0</v>
      </c>
      <c r="D7114">
        <v>0</v>
      </c>
      <c r="E7114">
        <v>0</v>
      </c>
      <c r="F7114">
        <v>0</v>
      </c>
      <c r="G7114">
        <v>0.15965552482588599</v>
      </c>
      <c r="H7114">
        <v>0.99999999999948797</v>
      </c>
    </row>
    <row r="7115" spans="1:8" x14ac:dyDescent="0.3">
      <c r="A7115">
        <v>7114</v>
      </c>
      <c r="B7115" t="s">
        <v>7317</v>
      </c>
      <c r="C7115">
        <v>0</v>
      </c>
      <c r="D7115">
        <v>0</v>
      </c>
      <c r="E7115">
        <v>0</v>
      </c>
      <c r="F7115">
        <v>0</v>
      </c>
      <c r="G7115">
        <v>0.69203651958721102</v>
      </c>
      <c r="H7115">
        <v>1.0000000000001601</v>
      </c>
    </row>
    <row r="7116" spans="1:8" x14ac:dyDescent="0.3">
      <c r="A7116">
        <v>7115</v>
      </c>
      <c r="B7116" t="s">
        <v>7318</v>
      </c>
      <c r="C7116">
        <v>0</v>
      </c>
      <c r="D7116">
        <v>0</v>
      </c>
      <c r="E7116">
        <v>0</v>
      </c>
      <c r="F7116">
        <v>0</v>
      </c>
      <c r="G7116">
        <v>0</v>
      </c>
      <c r="H7116">
        <v>1</v>
      </c>
    </row>
    <row r="7117" spans="1:8" x14ac:dyDescent="0.3">
      <c r="A7117">
        <v>7116</v>
      </c>
      <c r="B7117" t="s">
        <v>7319</v>
      </c>
      <c r="C7117">
        <v>0</v>
      </c>
      <c r="D7117">
        <v>0</v>
      </c>
      <c r="E7117">
        <v>0</v>
      </c>
      <c r="F7117">
        <v>0</v>
      </c>
      <c r="G7117">
        <v>0</v>
      </c>
      <c r="H7117">
        <v>0.91937632503372202</v>
      </c>
    </row>
    <row r="7118" spans="1:8" x14ac:dyDescent="0.3">
      <c r="A7118">
        <v>7117</v>
      </c>
      <c r="B7118" t="s">
        <v>7320</v>
      </c>
      <c r="C7118">
        <v>4.6906437897205602E-3</v>
      </c>
      <c r="D7118">
        <v>2.30954534534271E-2</v>
      </c>
      <c r="E7118">
        <v>2.30954534534271E-2</v>
      </c>
      <c r="F7118">
        <v>2.30954534534271E-2</v>
      </c>
      <c r="G7118">
        <v>0.158575978085499</v>
      </c>
      <c r="H7118">
        <v>0.99952201194343304</v>
      </c>
    </row>
    <row r="7119" spans="1:8" x14ac:dyDescent="0.3">
      <c r="A7119">
        <v>7118</v>
      </c>
      <c r="B7119" t="s">
        <v>7321</v>
      </c>
      <c r="C7119">
        <v>0.25753711335549201</v>
      </c>
      <c r="D7119">
        <v>0.26542789586684301</v>
      </c>
      <c r="E7119">
        <v>0.26542789586684301</v>
      </c>
      <c r="F7119">
        <v>0.26542789586684301</v>
      </c>
      <c r="G7119">
        <v>0.38150412903237901</v>
      </c>
      <c r="H7119">
        <v>0.64157182888644604</v>
      </c>
    </row>
    <row r="7120" spans="1:8" x14ac:dyDescent="0.3">
      <c r="A7120">
        <v>7119</v>
      </c>
      <c r="B7120" t="s">
        <v>7322</v>
      </c>
      <c r="C7120">
        <v>0</v>
      </c>
      <c r="D7120">
        <v>0</v>
      </c>
      <c r="E7120">
        <v>0</v>
      </c>
      <c r="F7120">
        <v>0</v>
      </c>
      <c r="G7120">
        <v>0</v>
      </c>
      <c r="H7120">
        <v>0.80890582999442395</v>
      </c>
    </row>
    <row r="7121" spans="1:8" x14ac:dyDescent="0.3">
      <c r="A7121">
        <v>7120</v>
      </c>
      <c r="B7121" t="s">
        <v>7323</v>
      </c>
      <c r="C7121">
        <v>0</v>
      </c>
      <c r="D7121">
        <v>0</v>
      </c>
      <c r="E7121">
        <v>0</v>
      </c>
      <c r="F7121">
        <v>0</v>
      </c>
      <c r="G7121">
        <v>0</v>
      </c>
      <c r="H7121">
        <v>1</v>
      </c>
    </row>
    <row r="7122" spans="1:8" x14ac:dyDescent="0.3">
      <c r="A7122">
        <v>7121</v>
      </c>
      <c r="B7122" t="s">
        <v>7324</v>
      </c>
      <c r="C7122">
        <v>0</v>
      </c>
      <c r="D7122">
        <v>0</v>
      </c>
      <c r="E7122">
        <v>0</v>
      </c>
      <c r="F7122">
        <v>0</v>
      </c>
      <c r="G7122">
        <v>0</v>
      </c>
      <c r="H7122">
        <v>0.94348729523423203</v>
      </c>
    </row>
    <row r="7123" spans="1:8" x14ac:dyDescent="0.3">
      <c r="A7123">
        <v>7122</v>
      </c>
      <c r="B7123" t="s">
        <v>7325</v>
      </c>
      <c r="C7123">
        <v>7.3279561273494401E-2</v>
      </c>
      <c r="D7123">
        <v>0.29447799263034502</v>
      </c>
      <c r="E7123">
        <v>0.29447799263034502</v>
      </c>
      <c r="F7123">
        <v>0.29447799263034502</v>
      </c>
      <c r="G7123">
        <v>0.59592201632059205</v>
      </c>
      <c r="H7123">
        <v>0.95628173962405605</v>
      </c>
    </row>
    <row r="7124" spans="1:8" x14ac:dyDescent="0.3">
      <c r="A7124">
        <v>7123</v>
      </c>
      <c r="B7124" t="s">
        <v>7326</v>
      </c>
      <c r="C7124">
        <v>0.48512899295842499</v>
      </c>
      <c r="D7124">
        <v>0.65259210635737197</v>
      </c>
      <c r="E7124">
        <v>0.65259210635737197</v>
      </c>
      <c r="F7124">
        <v>0.65259210635737197</v>
      </c>
      <c r="G7124">
        <v>0.65973398916464798</v>
      </c>
      <c r="H7124">
        <v>0.94393718546503902</v>
      </c>
    </row>
    <row r="7125" spans="1:8" x14ac:dyDescent="0.3">
      <c r="A7125">
        <v>7124</v>
      </c>
      <c r="B7125" t="s">
        <v>7327</v>
      </c>
      <c r="C7125">
        <v>0.55982039496946401</v>
      </c>
      <c r="D7125">
        <v>0.61679944850204804</v>
      </c>
      <c r="E7125">
        <v>0.61679944850204804</v>
      </c>
      <c r="F7125">
        <v>0.61679944850204804</v>
      </c>
      <c r="G7125">
        <v>0.62400817319791302</v>
      </c>
      <c r="H7125">
        <v>0.93445550564011404</v>
      </c>
    </row>
    <row r="7126" spans="1:8" x14ac:dyDescent="0.3">
      <c r="A7126">
        <v>7125</v>
      </c>
      <c r="B7126" t="s">
        <v>7328</v>
      </c>
      <c r="C7126">
        <v>0.55090355218739095</v>
      </c>
      <c r="D7126">
        <v>0.62134805530177295</v>
      </c>
      <c r="E7126">
        <v>0.62134805530177295</v>
      </c>
      <c r="F7126">
        <v>0.62134805530177295</v>
      </c>
      <c r="G7126">
        <v>0.64730712710594196</v>
      </c>
      <c r="H7126">
        <v>0.95746017449657705</v>
      </c>
    </row>
    <row r="7127" spans="1:8" x14ac:dyDescent="0.3">
      <c r="A7127">
        <v>7126</v>
      </c>
      <c r="B7127" t="s">
        <v>7329</v>
      </c>
      <c r="C7127">
        <v>0.51621470002608905</v>
      </c>
      <c r="D7127">
        <v>0.54848100273263201</v>
      </c>
      <c r="E7127">
        <v>0.54848100273263201</v>
      </c>
      <c r="F7127">
        <v>0.54848100273263201</v>
      </c>
      <c r="G7127">
        <v>0.57627718077233903</v>
      </c>
      <c r="H7127">
        <v>0.96510436858960102</v>
      </c>
    </row>
    <row r="7128" spans="1:8" x14ac:dyDescent="0.3">
      <c r="A7128">
        <v>7127</v>
      </c>
      <c r="B7128" t="s">
        <v>7330</v>
      </c>
      <c r="C7128">
        <v>0.444069362289924</v>
      </c>
      <c r="D7128">
        <v>0.45712576827954698</v>
      </c>
      <c r="E7128">
        <v>0.45712576827954698</v>
      </c>
      <c r="F7128">
        <v>0.45712576827954698</v>
      </c>
      <c r="G7128">
        <v>0.50546746235796203</v>
      </c>
      <c r="H7128">
        <v>0.94243311661061102</v>
      </c>
    </row>
    <row r="7129" spans="1:8" x14ac:dyDescent="0.3">
      <c r="A7129">
        <v>7128</v>
      </c>
      <c r="B7129" t="s">
        <v>7331</v>
      </c>
      <c r="C7129">
        <v>0.46241049868872902</v>
      </c>
      <c r="D7129">
        <v>0.46459658356744499</v>
      </c>
      <c r="E7129">
        <v>0.46459658356744499</v>
      </c>
      <c r="F7129">
        <v>0.46459658356744499</v>
      </c>
      <c r="G7129">
        <v>0.54117215531234197</v>
      </c>
      <c r="H7129">
        <v>0.91019521249908597</v>
      </c>
    </row>
    <row r="7130" spans="1:8" x14ac:dyDescent="0.3">
      <c r="A7130">
        <v>7129</v>
      </c>
      <c r="B7130" t="s">
        <v>7332</v>
      </c>
      <c r="C7130">
        <v>0.59461634670831698</v>
      </c>
      <c r="D7130">
        <v>0.62815031378070896</v>
      </c>
      <c r="E7130">
        <v>0.62815031378070896</v>
      </c>
      <c r="F7130">
        <v>0.62815031378070896</v>
      </c>
      <c r="G7130">
        <v>0.89066937359249299</v>
      </c>
      <c r="H7130">
        <v>0.98656708683956595</v>
      </c>
    </row>
    <row r="7131" spans="1:8" x14ac:dyDescent="0.3">
      <c r="A7131">
        <v>7130</v>
      </c>
      <c r="B7131" t="s">
        <v>7333</v>
      </c>
      <c r="C7131">
        <v>0</v>
      </c>
      <c r="D7131">
        <v>0</v>
      </c>
      <c r="E7131">
        <v>0</v>
      </c>
      <c r="F7131">
        <v>0</v>
      </c>
      <c r="G7131">
        <v>0</v>
      </c>
      <c r="H7131">
        <v>1</v>
      </c>
    </row>
    <row r="7132" spans="1:8" x14ac:dyDescent="0.3">
      <c r="A7132">
        <v>7131</v>
      </c>
      <c r="B7132" t="s">
        <v>7334</v>
      </c>
      <c r="C7132">
        <v>0</v>
      </c>
      <c r="D7132">
        <v>0</v>
      </c>
      <c r="E7132">
        <v>0</v>
      </c>
      <c r="F7132">
        <v>0</v>
      </c>
      <c r="G7132">
        <v>0</v>
      </c>
      <c r="H7132">
        <v>0.29220718365359499</v>
      </c>
    </row>
    <row r="7133" spans="1:8" x14ac:dyDescent="0.3">
      <c r="A7133">
        <v>7132</v>
      </c>
      <c r="B7133" t="s">
        <v>7335</v>
      </c>
      <c r="C7133">
        <v>0</v>
      </c>
      <c r="D7133" s="43">
        <v>7.2206292737751797E-5</v>
      </c>
      <c r="E7133" s="43">
        <v>7.2206292737751797E-5</v>
      </c>
      <c r="F7133" s="43">
        <v>7.2206292737751797E-5</v>
      </c>
      <c r="G7133">
        <v>9.7914602131403294E-2</v>
      </c>
      <c r="H7133">
        <v>0.964294719282905</v>
      </c>
    </row>
    <row r="7134" spans="1:8" x14ac:dyDescent="0.3">
      <c r="A7134">
        <v>7133</v>
      </c>
      <c r="B7134" t="s">
        <v>7336</v>
      </c>
      <c r="C7134">
        <v>0</v>
      </c>
      <c r="D7134">
        <v>0</v>
      </c>
      <c r="E7134">
        <v>0</v>
      </c>
      <c r="F7134">
        <v>0</v>
      </c>
      <c r="G7134">
        <v>5.4898848245136897E-2</v>
      </c>
      <c r="H7134">
        <v>0.151559156267393</v>
      </c>
    </row>
    <row r="7135" spans="1:8" x14ac:dyDescent="0.3">
      <c r="A7135">
        <v>7134</v>
      </c>
      <c r="B7135" t="s">
        <v>7337</v>
      </c>
      <c r="C7135">
        <v>0</v>
      </c>
      <c r="D7135">
        <v>0</v>
      </c>
      <c r="E7135">
        <v>0</v>
      </c>
      <c r="F7135">
        <v>0</v>
      </c>
      <c r="G7135">
        <v>0.17483410588296</v>
      </c>
      <c r="H7135">
        <v>0.27961061075513399</v>
      </c>
    </row>
    <row r="7136" spans="1:8" x14ac:dyDescent="0.3">
      <c r="A7136">
        <v>7135</v>
      </c>
      <c r="B7136" t="s">
        <v>7338</v>
      </c>
      <c r="C7136">
        <v>0</v>
      </c>
      <c r="D7136">
        <v>0</v>
      </c>
      <c r="E7136">
        <v>0</v>
      </c>
      <c r="F7136">
        <v>0</v>
      </c>
      <c r="G7136">
        <v>0.39510680847968899</v>
      </c>
      <c r="H7136">
        <v>0.617370996587573</v>
      </c>
    </row>
    <row r="7137" spans="1:8" x14ac:dyDescent="0.3">
      <c r="A7137">
        <v>7136</v>
      </c>
      <c r="B7137" t="s">
        <v>7339</v>
      </c>
      <c r="C7137">
        <v>0</v>
      </c>
      <c r="D7137">
        <v>0</v>
      </c>
      <c r="E7137">
        <v>0</v>
      </c>
      <c r="F7137">
        <v>0</v>
      </c>
      <c r="G7137">
        <v>0.236505588550672</v>
      </c>
      <c r="H7137">
        <v>0.938080690002703</v>
      </c>
    </row>
    <row r="7138" spans="1:8" x14ac:dyDescent="0.3">
      <c r="A7138">
        <v>7137</v>
      </c>
      <c r="B7138" t="s">
        <v>7340</v>
      </c>
      <c r="C7138">
        <v>0</v>
      </c>
      <c r="D7138">
        <v>0</v>
      </c>
      <c r="E7138">
        <v>0</v>
      </c>
      <c r="F7138">
        <v>0</v>
      </c>
      <c r="G7138">
        <v>0</v>
      </c>
      <c r="H7138">
        <v>1</v>
      </c>
    </row>
    <row r="7139" spans="1:8" x14ac:dyDescent="0.3">
      <c r="A7139">
        <v>7138</v>
      </c>
      <c r="B7139" t="s">
        <v>7341</v>
      </c>
      <c r="C7139">
        <v>0</v>
      </c>
      <c r="D7139">
        <v>0</v>
      </c>
      <c r="E7139">
        <v>0</v>
      </c>
      <c r="F7139">
        <v>0</v>
      </c>
      <c r="G7139">
        <v>0</v>
      </c>
      <c r="H7139">
        <v>0.84996302285678105</v>
      </c>
    </row>
    <row r="7140" spans="1:8" x14ac:dyDescent="0.3">
      <c r="A7140">
        <v>7139</v>
      </c>
      <c r="B7140" t="s">
        <v>7342</v>
      </c>
      <c r="C7140">
        <v>0</v>
      </c>
      <c r="D7140">
        <v>0</v>
      </c>
      <c r="E7140">
        <v>0</v>
      </c>
      <c r="F7140">
        <v>0</v>
      </c>
      <c r="G7140">
        <v>0</v>
      </c>
      <c r="H7140">
        <v>0.30631416950798002</v>
      </c>
    </row>
    <row r="7141" spans="1:8" x14ac:dyDescent="0.3">
      <c r="A7141">
        <v>7140</v>
      </c>
      <c r="B7141" t="s">
        <v>7343</v>
      </c>
      <c r="C7141">
        <v>0</v>
      </c>
      <c r="D7141">
        <v>0</v>
      </c>
      <c r="E7141">
        <v>0</v>
      </c>
      <c r="F7141">
        <v>0</v>
      </c>
      <c r="G7141">
        <v>0</v>
      </c>
      <c r="H7141">
        <v>0.12535634656366801</v>
      </c>
    </row>
    <row r="7142" spans="1:8" x14ac:dyDescent="0.3">
      <c r="A7142">
        <v>7141</v>
      </c>
      <c r="B7142" t="s">
        <v>7344</v>
      </c>
      <c r="C7142">
        <v>0</v>
      </c>
      <c r="D7142">
        <v>0</v>
      </c>
      <c r="E7142">
        <v>0</v>
      </c>
      <c r="F7142">
        <v>0</v>
      </c>
      <c r="G7142">
        <v>0</v>
      </c>
      <c r="H7142">
        <v>3.2895288236595703E-2</v>
      </c>
    </row>
    <row r="7143" spans="1:8" x14ac:dyDescent="0.3">
      <c r="A7143">
        <v>7142</v>
      </c>
      <c r="B7143" t="s">
        <v>7345</v>
      </c>
      <c r="C7143">
        <v>0</v>
      </c>
      <c r="D7143">
        <v>0</v>
      </c>
      <c r="E7143">
        <v>0</v>
      </c>
      <c r="F7143">
        <v>0</v>
      </c>
      <c r="G7143">
        <v>2.5636069298292201E-2</v>
      </c>
      <c r="H7143">
        <v>0.31217462236937399</v>
      </c>
    </row>
    <row r="7144" spans="1:8" x14ac:dyDescent="0.3">
      <c r="A7144">
        <v>7143</v>
      </c>
      <c r="B7144" t="s">
        <v>7346</v>
      </c>
      <c r="C7144">
        <v>0</v>
      </c>
      <c r="D7144">
        <v>0</v>
      </c>
      <c r="E7144">
        <v>0</v>
      </c>
      <c r="F7144">
        <v>0</v>
      </c>
      <c r="G7144">
        <v>0.39671147841917098</v>
      </c>
      <c r="H7144">
        <v>0.99999999999769495</v>
      </c>
    </row>
    <row r="7145" spans="1:8" x14ac:dyDescent="0.3">
      <c r="A7145">
        <v>7144</v>
      </c>
      <c r="B7145" t="s">
        <v>7347</v>
      </c>
      <c r="C7145">
        <v>0</v>
      </c>
      <c r="D7145">
        <v>0</v>
      </c>
      <c r="E7145">
        <v>0</v>
      </c>
      <c r="F7145">
        <v>0</v>
      </c>
      <c r="G7145">
        <v>0.20770601112267001</v>
      </c>
      <c r="H7145">
        <v>0.82766605127234005</v>
      </c>
    </row>
    <row r="7146" spans="1:8" x14ac:dyDescent="0.3">
      <c r="A7146">
        <v>7145</v>
      </c>
      <c r="B7146" t="s">
        <v>7348</v>
      </c>
      <c r="C7146">
        <v>0</v>
      </c>
      <c r="D7146">
        <v>0</v>
      </c>
      <c r="E7146">
        <v>0</v>
      </c>
      <c r="F7146">
        <v>0</v>
      </c>
      <c r="G7146">
        <v>2.5146629125052701E-2</v>
      </c>
      <c r="H7146">
        <v>0.25811402383968501</v>
      </c>
    </row>
    <row r="7147" spans="1:8" x14ac:dyDescent="0.3">
      <c r="A7147">
        <v>7146</v>
      </c>
      <c r="B7147" t="s">
        <v>7349</v>
      </c>
      <c r="C7147">
        <v>0</v>
      </c>
      <c r="D7147">
        <v>0</v>
      </c>
      <c r="E7147">
        <v>0</v>
      </c>
      <c r="F7147">
        <v>0</v>
      </c>
      <c r="G7147">
        <v>0</v>
      </c>
      <c r="H7147">
        <v>0.22292747053539699</v>
      </c>
    </row>
    <row r="7148" spans="1:8" x14ac:dyDescent="0.3">
      <c r="A7148">
        <v>7147</v>
      </c>
      <c r="B7148" t="s">
        <v>7350</v>
      </c>
      <c r="C7148">
        <v>0</v>
      </c>
      <c r="D7148">
        <v>0</v>
      </c>
      <c r="E7148">
        <v>0</v>
      </c>
      <c r="F7148">
        <v>0</v>
      </c>
      <c r="G7148">
        <v>0</v>
      </c>
      <c r="H7148">
        <v>0.29342572229193498</v>
      </c>
    </row>
    <row r="7149" spans="1:8" x14ac:dyDescent="0.3">
      <c r="A7149">
        <v>7148</v>
      </c>
      <c r="B7149" t="s">
        <v>7351</v>
      </c>
      <c r="C7149">
        <v>0</v>
      </c>
      <c r="D7149">
        <v>0</v>
      </c>
      <c r="E7149">
        <v>0</v>
      </c>
      <c r="F7149">
        <v>0</v>
      </c>
      <c r="G7149">
        <v>0</v>
      </c>
      <c r="H7149">
        <v>0.33846505693330098</v>
      </c>
    </row>
    <row r="7150" spans="1:8" x14ac:dyDescent="0.3">
      <c r="A7150">
        <v>7149</v>
      </c>
      <c r="B7150" t="s">
        <v>7352</v>
      </c>
      <c r="C7150">
        <v>0</v>
      </c>
      <c r="D7150">
        <v>0</v>
      </c>
      <c r="E7150">
        <v>0</v>
      </c>
      <c r="F7150">
        <v>0</v>
      </c>
      <c r="G7150">
        <v>0</v>
      </c>
      <c r="H7150">
        <v>0.174577115405679</v>
      </c>
    </row>
    <row r="7151" spans="1:8" x14ac:dyDescent="0.3">
      <c r="A7151">
        <v>7150</v>
      </c>
      <c r="B7151" t="s">
        <v>7353</v>
      </c>
      <c r="C7151">
        <v>0</v>
      </c>
      <c r="D7151">
        <v>0</v>
      </c>
      <c r="E7151">
        <v>0</v>
      </c>
      <c r="F7151">
        <v>0</v>
      </c>
      <c r="G7151">
        <v>7.8294449003763797E-2</v>
      </c>
      <c r="H7151">
        <v>0.39203199175066999</v>
      </c>
    </row>
    <row r="7152" spans="1:8" x14ac:dyDescent="0.3">
      <c r="A7152">
        <v>7151</v>
      </c>
      <c r="B7152" t="s">
        <v>7354</v>
      </c>
      <c r="C7152">
        <v>0</v>
      </c>
      <c r="D7152">
        <v>0</v>
      </c>
      <c r="E7152">
        <v>0</v>
      </c>
      <c r="F7152">
        <v>0</v>
      </c>
      <c r="G7152">
        <v>0</v>
      </c>
      <c r="H7152">
        <v>0.20792594783632401</v>
      </c>
    </row>
    <row r="7153" spans="1:8" x14ac:dyDescent="0.3">
      <c r="A7153">
        <v>7152</v>
      </c>
      <c r="B7153" t="s">
        <v>7355</v>
      </c>
      <c r="C7153">
        <v>0</v>
      </c>
      <c r="D7153">
        <v>0</v>
      </c>
      <c r="E7153">
        <v>0</v>
      </c>
      <c r="F7153">
        <v>0</v>
      </c>
      <c r="G7153">
        <v>4.24719825136388E-3</v>
      </c>
      <c r="H7153">
        <v>0.358647030621147</v>
      </c>
    </row>
    <row r="7154" spans="1:8" x14ac:dyDescent="0.3">
      <c r="A7154">
        <v>7153</v>
      </c>
      <c r="B7154" t="s">
        <v>7356</v>
      </c>
      <c r="C7154">
        <v>0</v>
      </c>
      <c r="D7154">
        <v>0</v>
      </c>
      <c r="E7154">
        <v>0</v>
      </c>
      <c r="F7154">
        <v>0</v>
      </c>
      <c r="G7154">
        <v>0</v>
      </c>
      <c r="H7154">
        <v>0.107947043712198</v>
      </c>
    </row>
    <row r="7155" spans="1:8" x14ac:dyDescent="0.3">
      <c r="A7155">
        <v>7154</v>
      </c>
      <c r="B7155" t="s">
        <v>7357</v>
      </c>
      <c r="C7155">
        <v>0</v>
      </c>
      <c r="D7155">
        <v>0</v>
      </c>
      <c r="E7155">
        <v>0</v>
      </c>
      <c r="F7155">
        <v>0</v>
      </c>
      <c r="G7155">
        <v>0</v>
      </c>
      <c r="H7155">
        <v>0.71314197043846494</v>
      </c>
    </row>
    <row r="7156" spans="1:8" x14ac:dyDescent="0.3">
      <c r="A7156">
        <v>7155</v>
      </c>
      <c r="B7156" t="s">
        <v>7358</v>
      </c>
      <c r="C7156">
        <v>0</v>
      </c>
      <c r="D7156">
        <v>0</v>
      </c>
      <c r="E7156">
        <v>0</v>
      </c>
      <c r="F7156">
        <v>0</v>
      </c>
      <c r="G7156">
        <v>0</v>
      </c>
      <c r="H7156">
        <v>0.37578415849014501</v>
      </c>
    </row>
    <row r="7157" spans="1:8" x14ac:dyDescent="0.3">
      <c r="A7157">
        <v>7156</v>
      </c>
      <c r="B7157" t="s">
        <v>7359</v>
      </c>
      <c r="C7157">
        <v>0</v>
      </c>
      <c r="D7157">
        <v>0</v>
      </c>
      <c r="E7157">
        <v>0</v>
      </c>
      <c r="F7157">
        <v>0</v>
      </c>
      <c r="G7157">
        <v>0</v>
      </c>
      <c r="H7157">
        <v>9.9445596408720693E-2</v>
      </c>
    </row>
    <row r="7158" spans="1:8" x14ac:dyDescent="0.3">
      <c r="A7158">
        <v>7157</v>
      </c>
      <c r="B7158" t="s">
        <v>7360</v>
      </c>
      <c r="C7158">
        <v>0</v>
      </c>
      <c r="D7158">
        <v>0</v>
      </c>
      <c r="E7158">
        <v>0</v>
      </c>
      <c r="F7158">
        <v>0</v>
      </c>
      <c r="G7158">
        <v>0</v>
      </c>
      <c r="H7158">
        <v>0.14868425673142199</v>
      </c>
    </row>
    <row r="7159" spans="1:8" x14ac:dyDescent="0.3">
      <c r="A7159">
        <v>7158</v>
      </c>
      <c r="B7159" t="s">
        <v>7361</v>
      </c>
      <c r="C7159">
        <v>0</v>
      </c>
      <c r="D7159">
        <v>0</v>
      </c>
      <c r="E7159">
        <v>0</v>
      </c>
      <c r="F7159">
        <v>0</v>
      </c>
      <c r="G7159">
        <v>0</v>
      </c>
      <c r="H7159">
        <v>9.5309768446773403E-3</v>
      </c>
    </row>
    <row r="7160" spans="1:8" x14ac:dyDescent="0.3">
      <c r="A7160">
        <v>7159</v>
      </c>
      <c r="B7160" t="s">
        <v>7362</v>
      </c>
      <c r="C7160">
        <v>1.69500966694359E-2</v>
      </c>
      <c r="D7160">
        <v>1.69500966694359E-2</v>
      </c>
      <c r="E7160">
        <v>1.69500966694359E-2</v>
      </c>
      <c r="F7160">
        <v>1.69500966694359E-2</v>
      </c>
      <c r="G7160">
        <v>1.69500966694359E-2</v>
      </c>
      <c r="H7160">
        <v>0.99864345044840297</v>
      </c>
    </row>
    <row r="7161" spans="1:8" x14ac:dyDescent="0.3">
      <c r="A7161">
        <v>7160</v>
      </c>
      <c r="B7161" t="s">
        <v>7363</v>
      </c>
      <c r="C7161" s="43">
        <v>5.6449935816335998E-5</v>
      </c>
      <c r="D7161" s="43">
        <v>5.6449935816335998E-5</v>
      </c>
      <c r="E7161" s="43">
        <v>5.6449935816335998E-5</v>
      </c>
      <c r="F7161" s="43">
        <v>5.6449935816335998E-5</v>
      </c>
      <c r="G7161">
        <v>9.8539046376701599E-3</v>
      </c>
      <c r="H7161">
        <v>0.999999999999861</v>
      </c>
    </row>
    <row r="7162" spans="1:8" x14ac:dyDescent="0.3">
      <c r="A7162">
        <v>7161</v>
      </c>
      <c r="B7162" t="s">
        <v>7364</v>
      </c>
      <c r="C7162">
        <v>0</v>
      </c>
      <c r="D7162">
        <v>0</v>
      </c>
      <c r="E7162">
        <v>0</v>
      </c>
      <c r="F7162">
        <v>0</v>
      </c>
      <c r="G7162">
        <v>0</v>
      </c>
      <c r="H7162">
        <v>0.334632229019246</v>
      </c>
    </row>
    <row r="7163" spans="1:8" x14ac:dyDescent="0.3">
      <c r="A7163">
        <v>7162</v>
      </c>
      <c r="B7163" t="s">
        <v>7365</v>
      </c>
      <c r="C7163">
        <v>0</v>
      </c>
      <c r="D7163">
        <v>0</v>
      </c>
      <c r="E7163">
        <v>0</v>
      </c>
      <c r="F7163">
        <v>0</v>
      </c>
      <c r="G7163">
        <v>0</v>
      </c>
      <c r="H7163">
        <v>0.43285349677678697</v>
      </c>
    </row>
    <row r="7164" spans="1:8" x14ac:dyDescent="0.3">
      <c r="A7164">
        <v>7163</v>
      </c>
      <c r="B7164" t="s">
        <v>7366</v>
      </c>
      <c r="C7164">
        <v>0</v>
      </c>
      <c r="D7164">
        <v>0</v>
      </c>
      <c r="E7164">
        <v>0</v>
      </c>
      <c r="F7164">
        <v>0</v>
      </c>
      <c r="G7164">
        <v>3.0467426893506899E-2</v>
      </c>
      <c r="H7164">
        <v>0.52212862025821305</v>
      </c>
    </row>
    <row r="7165" spans="1:8" x14ac:dyDescent="0.3">
      <c r="A7165">
        <v>7164</v>
      </c>
      <c r="B7165" t="s">
        <v>7367</v>
      </c>
      <c r="C7165">
        <v>0</v>
      </c>
      <c r="D7165">
        <v>0</v>
      </c>
      <c r="E7165">
        <v>0</v>
      </c>
      <c r="F7165">
        <v>0</v>
      </c>
      <c r="G7165">
        <v>0</v>
      </c>
      <c r="H7165">
        <v>0.43750679873463799</v>
      </c>
    </row>
    <row r="7166" spans="1:8" x14ac:dyDescent="0.3">
      <c r="A7166">
        <v>7165</v>
      </c>
      <c r="B7166" t="s">
        <v>7368</v>
      </c>
      <c r="C7166">
        <v>0</v>
      </c>
      <c r="D7166">
        <v>0</v>
      </c>
      <c r="E7166">
        <v>0</v>
      </c>
      <c r="F7166">
        <v>0</v>
      </c>
      <c r="G7166">
        <v>0</v>
      </c>
      <c r="H7166">
        <v>0.62828840646964201</v>
      </c>
    </row>
    <row r="7167" spans="1:8" x14ac:dyDescent="0.3">
      <c r="A7167">
        <v>7166</v>
      </c>
      <c r="B7167" t="s">
        <v>7369</v>
      </c>
      <c r="C7167">
        <v>0</v>
      </c>
      <c r="D7167">
        <v>0</v>
      </c>
      <c r="E7167">
        <v>0</v>
      </c>
      <c r="F7167">
        <v>0</v>
      </c>
      <c r="G7167">
        <v>2.3342770961519601E-3</v>
      </c>
      <c r="H7167">
        <v>0.98021893483446298</v>
      </c>
    </row>
    <row r="7168" spans="1:8" x14ac:dyDescent="0.3">
      <c r="A7168">
        <v>7167</v>
      </c>
      <c r="B7168" t="s">
        <v>7370</v>
      </c>
      <c r="C7168">
        <v>0</v>
      </c>
      <c r="D7168">
        <v>0</v>
      </c>
      <c r="E7168">
        <v>0</v>
      </c>
      <c r="F7168">
        <v>0</v>
      </c>
      <c r="G7168">
        <v>0</v>
      </c>
      <c r="H7168">
        <v>0.70670653556016005</v>
      </c>
    </row>
    <row r="7169" spans="1:8" x14ac:dyDescent="0.3">
      <c r="A7169">
        <v>7168</v>
      </c>
      <c r="B7169" t="s">
        <v>7371</v>
      </c>
      <c r="C7169">
        <v>0</v>
      </c>
      <c r="D7169">
        <v>0</v>
      </c>
      <c r="E7169">
        <v>0</v>
      </c>
      <c r="F7169">
        <v>0</v>
      </c>
      <c r="G7169">
        <v>5.0385777553780299E-3</v>
      </c>
      <c r="H7169">
        <v>0.79737498123259898</v>
      </c>
    </row>
    <row r="7170" spans="1:8" x14ac:dyDescent="0.3">
      <c r="A7170">
        <v>7169</v>
      </c>
      <c r="B7170" t="s">
        <v>7372</v>
      </c>
      <c r="C7170">
        <v>0</v>
      </c>
      <c r="D7170">
        <v>0</v>
      </c>
      <c r="E7170">
        <v>0</v>
      </c>
      <c r="F7170">
        <v>0</v>
      </c>
      <c r="G7170">
        <v>4.8766960580274202E-2</v>
      </c>
      <c r="H7170">
        <v>0.717074169419055</v>
      </c>
    </row>
    <row r="7171" spans="1:8" x14ac:dyDescent="0.3">
      <c r="A7171">
        <v>7170</v>
      </c>
      <c r="B7171" t="s">
        <v>7373</v>
      </c>
      <c r="C7171">
        <v>0</v>
      </c>
      <c r="D7171">
        <v>0</v>
      </c>
      <c r="E7171">
        <v>0</v>
      </c>
      <c r="F7171">
        <v>0</v>
      </c>
      <c r="G7171">
        <v>0</v>
      </c>
      <c r="H7171">
        <v>2.0929742964329499E-2</v>
      </c>
    </row>
    <row r="7172" spans="1:8" x14ac:dyDescent="0.3">
      <c r="A7172">
        <v>7171</v>
      </c>
      <c r="B7172" t="s">
        <v>7374</v>
      </c>
      <c r="C7172">
        <v>0</v>
      </c>
      <c r="D7172">
        <v>0</v>
      </c>
      <c r="E7172">
        <v>0</v>
      </c>
      <c r="F7172">
        <v>0</v>
      </c>
      <c r="G7172">
        <v>4.5393751565983298E-2</v>
      </c>
      <c r="H7172">
        <v>0.47340303516086901</v>
      </c>
    </row>
    <row r="7173" spans="1:8" x14ac:dyDescent="0.3">
      <c r="A7173">
        <v>7172</v>
      </c>
      <c r="B7173" t="s">
        <v>7375</v>
      </c>
      <c r="C7173">
        <v>0</v>
      </c>
      <c r="D7173">
        <v>0</v>
      </c>
      <c r="E7173">
        <v>0</v>
      </c>
      <c r="F7173">
        <v>0</v>
      </c>
      <c r="G7173">
        <v>7.8294258399611901E-3</v>
      </c>
      <c r="H7173">
        <v>0.29828369660193399</v>
      </c>
    </row>
    <row r="7174" spans="1:8" x14ac:dyDescent="0.3">
      <c r="A7174">
        <v>7173</v>
      </c>
      <c r="B7174" t="s">
        <v>7376</v>
      </c>
      <c r="C7174">
        <v>0</v>
      </c>
      <c r="D7174">
        <v>0</v>
      </c>
      <c r="E7174">
        <v>0</v>
      </c>
      <c r="F7174">
        <v>0</v>
      </c>
      <c r="G7174">
        <v>0</v>
      </c>
      <c r="H7174">
        <v>1.5107231763655599E-2</v>
      </c>
    </row>
    <row r="7175" spans="1:8" x14ac:dyDescent="0.3">
      <c r="A7175">
        <v>7174</v>
      </c>
      <c r="B7175" t="s">
        <v>7377</v>
      </c>
      <c r="C7175">
        <v>0</v>
      </c>
      <c r="D7175">
        <v>0</v>
      </c>
      <c r="E7175">
        <v>0</v>
      </c>
      <c r="F7175">
        <v>0</v>
      </c>
      <c r="G7175">
        <v>0</v>
      </c>
      <c r="H7175">
        <v>7.7806728668893801E-4</v>
      </c>
    </row>
    <row r="7176" spans="1:8" x14ac:dyDescent="0.3">
      <c r="A7176">
        <v>7175</v>
      </c>
      <c r="B7176" t="s">
        <v>7378</v>
      </c>
      <c r="C7176">
        <v>0</v>
      </c>
      <c r="D7176">
        <v>0</v>
      </c>
      <c r="E7176">
        <v>0</v>
      </c>
      <c r="F7176">
        <v>0</v>
      </c>
      <c r="G7176">
        <v>0</v>
      </c>
      <c r="H7176">
        <v>6.9242577450405601E-2</v>
      </c>
    </row>
    <row r="7177" spans="1:8" x14ac:dyDescent="0.3">
      <c r="A7177">
        <v>7176</v>
      </c>
      <c r="B7177" t="s">
        <v>7379</v>
      </c>
      <c r="C7177">
        <v>0</v>
      </c>
      <c r="D7177">
        <v>0</v>
      </c>
      <c r="E7177">
        <v>0</v>
      </c>
      <c r="F7177">
        <v>0</v>
      </c>
      <c r="G7177">
        <v>0</v>
      </c>
      <c r="H7177">
        <v>1.33241212430915E-3</v>
      </c>
    </row>
    <row r="7178" spans="1:8" x14ac:dyDescent="0.3">
      <c r="A7178">
        <v>7177</v>
      </c>
      <c r="B7178" t="s">
        <v>7380</v>
      </c>
      <c r="C7178">
        <v>0</v>
      </c>
      <c r="D7178">
        <v>0</v>
      </c>
      <c r="E7178">
        <v>0</v>
      </c>
      <c r="F7178">
        <v>0</v>
      </c>
      <c r="G7178">
        <v>0</v>
      </c>
      <c r="H7178">
        <v>3.0135121940432401E-3</v>
      </c>
    </row>
    <row r="7179" spans="1:8" x14ac:dyDescent="0.3">
      <c r="A7179">
        <v>7178</v>
      </c>
      <c r="B7179" t="s">
        <v>7381</v>
      </c>
      <c r="C7179">
        <v>0</v>
      </c>
      <c r="D7179">
        <v>0</v>
      </c>
      <c r="E7179">
        <v>0</v>
      </c>
      <c r="F7179">
        <v>0</v>
      </c>
      <c r="G7179">
        <v>0</v>
      </c>
      <c r="H7179">
        <v>8.8175941226604799E-4</v>
      </c>
    </row>
    <row r="7180" spans="1:8" x14ac:dyDescent="0.3">
      <c r="A7180">
        <v>7179</v>
      </c>
      <c r="B7180" t="s">
        <v>7382</v>
      </c>
      <c r="C7180">
        <v>0</v>
      </c>
      <c r="D7180">
        <v>0</v>
      </c>
      <c r="E7180">
        <v>0</v>
      </c>
      <c r="F7180">
        <v>0</v>
      </c>
      <c r="G7180">
        <v>7.0771632552332001E-2</v>
      </c>
      <c r="H7180">
        <v>0.25531153421437502</v>
      </c>
    </row>
    <row r="7181" spans="1:8" x14ac:dyDescent="0.3">
      <c r="A7181">
        <v>7180</v>
      </c>
      <c r="B7181" t="s">
        <v>7383</v>
      </c>
      <c r="C7181">
        <v>0</v>
      </c>
      <c r="D7181">
        <v>0</v>
      </c>
      <c r="E7181">
        <v>0</v>
      </c>
      <c r="F7181">
        <v>0</v>
      </c>
      <c r="G7181">
        <v>1.47677278750874E-2</v>
      </c>
      <c r="H7181">
        <v>0.44283415226983502</v>
      </c>
    </row>
    <row r="7182" spans="1:8" x14ac:dyDescent="0.3">
      <c r="A7182">
        <v>7181</v>
      </c>
      <c r="B7182" t="s">
        <v>7384</v>
      </c>
      <c r="C7182">
        <v>0</v>
      </c>
      <c r="D7182">
        <v>0</v>
      </c>
      <c r="E7182">
        <v>0</v>
      </c>
      <c r="F7182">
        <v>0</v>
      </c>
      <c r="G7182">
        <v>4.2689239873351797E-3</v>
      </c>
      <c r="H7182">
        <v>2.5362585247802799E-2</v>
      </c>
    </row>
    <row r="7183" spans="1:8" x14ac:dyDescent="0.3">
      <c r="A7183">
        <v>7182</v>
      </c>
      <c r="B7183" t="s">
        <v>7385</v>
      </c>
      <c r="C7183">
        <v>0</v>
      </c>
      <c r="D7183">
        <v>0</v>
      </c>
      <c r="E7183">
        <v>0</v>
      </c>
      <c r="F7183">
        <v>0</v>
      </c>
      <c r="G7183">
        <v>0</v>
      </c>
      <c r="H7183">
        <v>6.0598591187448897E-2</v>
      </c>
    </row>
    <row r="7184" spans="1:8" x14ac:dyDescent="0.3">
      <c r="A7184">
        <v>7183</v>
      </c>
      <c r="B7184" t="s">
        <v>7386</v>
      </c>
      <c r="C7184">
        <v>0</v>
      </c>
      <c r="D7184">
        <v>0</v>
      </c>
      <c r="E7184">
        <v>0</v>
      </c>
      <c r="F7184">
        <v>0</v>
      </c>
      <c r="G7184">
        <v>0</v>
      </c>
      <c r="H7184">
        <v>0</v>
      </c>
    </row>
    <row r="7185" spans="1:8" x14ac:dyDescent="0.3">
      <c r="A7185">
        <v>7184</v>
      </c>
      <c r="B7185" t="s">
        <v>7387</v>
      </c>
      <c r="C7185">
        <v>0</v>
      </c>
      <c r="D7185">
        <v>0</v>
      </c>
      <c r="E7185">
        <v>0</v>
      </c>
      <c r="F7185">
        <v>0</v>
      </c>
      <c r="G7185">
        <v>0</v>
      </c>
      <c r="H7185">
        <v>6.5527453994318995E-4</v>
      </c>
    </row>
    <row r="7186" spans="1:8" x14ac:dyDescent="0.3">
      <c r="A7186">
        <v>7185</v>
      </c>
      <c r="B7186" t="s">
        <v>7388</v>
      </c>
      <c r="C7186">
        <v>0</v>
      </c>
      <c r="D7186">
        <v>0</v>
      </c>
      <c r="E7186">
        <v>0</v>
      </c>
      <c r="F7186">
        <v>0</v>
      </c>
      <c r="G7186">
        <v>0</v>
      </c>
      <c r="H7186" s="43">
        <v>6.5340836963401599E-6</v>
      </c>
    </row>
    <row r="7187" spans="1:8" x14ac:dyDescent="0.3">
      <c r="A7187">
        <v>7186</v>
      </c>
      <c r="B7187" t="s">
        <v>7389</v>
      </c>
      <c r="C7187">
        <v>0</v>
      </c>
      <c r="D7187">
        <v>0</v>
      </c>
      <c r="E7187">
        <v>0</v>
      </c>
      <c r="F7187">
        <v>0</v>
      </c>
      <c r="G7187">
        <v>0</v>
      </c>
      <c r="H7187">
        <v>8.6606471456161999E-4</v>
      </c>
    </row>
    <row r="7188" spans="1:8" x14ac:dyDescent="0.3">
      <c r="A7188">
        <v>7187</v>
      </c>
      <c r="B7188" t="s">
        <v>7390</v>
      </c>
      <c r="C7188">
        <v>0</v>
      </c>
      <c r="D7188">
        <v>0</v>
      </c>
      <c r="E7188">
        <v>0</v>
      </c>
      <c r="F7188">
        <v>0</v>
      </c>
      <c r="G7188">
        <v>0</v>
      </c>
      <c r="H7188">
        <v>7.5548156767674896E-3</v>
      </c>
    </row>
    <row r="7189" spans="1:8" x14ac:dyDescent="0.3">
      <c r="A7189">
        <v>7188</v>
      </c>
      <c r="B7189" t="s">
        <v>7391</v>
      </c>
      <c r="C7189">
        <v>0</v>
      </c>
      <c r="D7189">
        <v>0</v>
      </c>
      <c r="E7189">
        <v>0</v>
      </c>
      <c r="F7189">
        <v>0</v>
      </c>
      <c r="G7189">
        <v>0</v>
      </c>
      <c r="H7189">
        <v>6.3675587785792702E-3</v>
      </c>
    </row>
    <row r="7190" spans="1:8" x14ac:dyDescent="0.3">
      <c r="A7190">
        <v>7189</v>
      </c>
      <c r="B7190" t="s">
        <v>7392</v>
      </c>
      <c r="C7190">
        <v>0</v>
      </c>
      <c r="D7190">
        <v>0</v>
      </c>
      <c r="E7190">
        <v>0</v>
      </c>
      <c r="F7190">
        <v>0</v>
      </c>
      <c r="G7190">
        <v>0</v>
      </c>
      <c r="H7190">
        <v>4.5713883338137098E-2</v>
      </c>
    </row>
    <row r="7191" spans="1:8" x14ac:dyDescent="0.3">
      <c r="A7191">
        <v>7190</v>
      </c>
      <c r="B7191" t="s">
        <v>7393</v>
      </c>
      <c r="C7191">
        <v>0</v>
      </c>
      <c r="D7191">
        <v>0</v>
      </c>
      <c r="E7191">
        <v>0</v>
      </c>
      <c r="F7191">
        <v>0</v>
      </c>
      <c r="G7191">
        <v>0</v>
      </c>
      <c r="H7191">
        <v>8.0369043004707805E-2</v>
      </c>
    </row>
    <row r="7192" spans="1:8" x14ac:dyDescent="0.3">
      <c r="A7192">
        <v>7191</v>
      </c>
      <c r="B7192" t="s">
        <v>7394</v>
      </c>
      <c r="C7192">
        <v>0</v>
      </c>
      <c r="D7192">
        <v>0</v>
      </c>
      <c r="E7192">
        <v>0</v>
      </c>
      <c r="F7192">
        <v>0</v>
      </c>
      <c r="G7192">
        <v>0</v>
      </c>
      <c r="H7192">
        <v>0.13608482827749699</v>
      </c>
    </row>
    <row r="7193" spans="1:8" x14ac:dyDescent="0.3">
      <c r="A7193">
        <v>7192</v>
      </c>
      <c r="B7193" t="s">
        <v>7395</v>
      </c>
      <c r="C7193">
        <v>0</v>
      </c>
      <c r="D7193">
        <v>0</v>
      </c>
      <c r="E7193">
        <v>0</v>
      </c>
      <c r="F7193">
        <v>0</v>
      </c>
      <c r="G7193">
        <v>0</v>
      </c>
      <c r="H7193">
        <v>0.14186059625907099</v>
      </c>
    </row>
    <row r="7194" spans="1:8" x14ac:dyDescent="0.3">
      <c r="A7194">
        <v>7193</v>
      </c>
      <c r="B7194" t="s">
        <v>7396</v>
      </c>
      <c r="C7194">
        <v>0</v>
      </c>
      <c r="D7194">
        <v>0</v>
      </c>
      <c r="E7194">
        <v>0</v>
      </c>
      <c r="F7194">
        <v>0</v>
      </c>
      <c r="G7194">
        <v>0</v>
      </c>
      <c r="H7194">
        <v>0.16054594054264101</v>
      </c>
    </row>
    <row r="7195" spans="1:8" x14ac:dyDescent="0.3">
      <c r="A7195">
        <v>7194</v>
      </c>
      <c r="B7195" t="s">
        <v>7397</v>
      </c>
      <c r="C7195">
        <v>0</v>
      </c>
      <c r="D7195">
        <v>0</v>
      </c>
      <c r="E7195">
        <v>0</v>
      </c>
      <c r="F7195">
        <v>0</v>
      </c>
      <c r="G7195">
        <v>7.8238563062277194E-2</v>
      </c>
      <c r="H7195">
        <v>0.83346807459167405</v>
      </c>
    </row>
    <row r="7196" spans="1:8" x14ac:dyDescent="0.3">
      <c r="A7196">
        <v>7195</v>
      </c>
      <c r="B7196" t="s">
        <v>7398</v>
      </c>
      <c r="C7196">
        <v>0</v>
      </c>
      <c r="D7196">
        <v>0</v>
      </c>
      <c r="E7196">
        <v>0</v>
      </c>
      <c r="F7196">
        <v>0</v>
      </c>
      <c r="G7196">
        <v>2.9036951533163401E-2</v>
      </c>
      <c r="H7196">
        <v>1.00000000000192</v>
      </c>
    </row>
    <row r="7197" spans="1:8" x14ac:dyDescent="0.3">
      <c r="A7197">
        <v>7196</v>
      </c>
      <c r="B7197" t="s">
        <v>7399</v>
      </c>
      <c r="C7197">
        <v>0</v>
      </c>
      <c r="D7197">
        <v>0</v>
      </c>
      <c r="E7197">
        <v>0</v>
      </c>
      <c r="F7197">
        <v>0</v>
      </c>
      <c r="G7197">
        <v>0</v>
      </c>
      <c r="H7197">
        <v>0.46553505369213399</v>
      </c>
    </row>
    <row r="7198" spans="1:8" x14ac:dyDescent="0.3">
      <c r="A7198">
        <v>7197</v>
      </c>
      <c r="B7198" t="s">
        <v>7400</v>
      </c>
      <c r="C7198">
        <v>0</v>
      </c>
      <c r="D7198">
        <v>0</v>
      </c>
      <c r="E7198">
        <v>0</v>
      </c>
      <c r="F7198">
        <v>0</v>
      </c>
      <c r="G7198">
        <v>0.12584934958039801</v>
      </c>
      <c r="H7198">
        <v>1.00000000000089</v>
      </c>
    </row>
    <row r="7199" spans="1:8" x14ac:dyDescent="0.3">
      <c r="A7199">
        <v>7198</v>
      </c>
      <c r="B7199" t="s">
        <v>7401</v>
      </c>
      <c r="C7199">
        <v>0</v>
      </c>
      <c r="D7199">
        <v>0</v>
      </c>
      <c r="E7199">
        <v>0</v>
      </c>
      <c r="F7199">
        <v>0</v>
      </c>
      <c r="G7199">
        <v>5.2885707302759398E-3</v>
      </c>
      <c r="H7199">
        <v>0.99999999999995404</v>
      </c>
    </row>
    <row r="7200" spans="1:8" x14ac:dyDescent="0.3">
      <c r="A7200">
        <v>7199</v>
      </c>
      <c r="B7200" t="s">
        <v>7402</v>
      </c>
      <c r="C7200">
        <v>0</v>
      </c>
      <c r="D7200">
        <v>0</v>
      </c>
      <c r="E7200">
        <v>0</v>
      </c>
      <c r="F7200">
        <v>0</v>
      </c>
      <c r="G7200">
        <v>0</v>
      </c>
      <c r="H7200">
        <v>0.13384738343123101</v>
      </c>
    </row>
    <row r="7201" spans="1:8" x14ac:dyDescent="0.3">
      <c r="A7201">
        <v>7200</v>
      </c>
      <c r="B7201" t="s">
        <v>7403</v>
      </c>
      <c r="C7201">
        <v>0</v>
      </c>
      <c r="D7201">
        <v>0</v>
      </c>
      <c r="E7201">
        <v>0</v>
      </c>
      <c r="F7201">
        <v>0</v>
      </c>
      <c r="G7201">
        <v>0</v>
      </c>
      <c r="H7201">
        <v>9.5818246316664302E-3</v>
      </c>
    </row>
    <row r="7202" spans="1:8" x14ac:dyDescent="0.3">
      <c r="A7202">
        <v>7201</v>
      </c>
      <c r="B7202" t="s">
        <v>7404</v>
      </c>
      <c r="C7202">
        <v>0</v>
      </c>
      <c r="D7202">
        <v>0</v>
      </c>
      <c r="E7202">
        <v>0</v>
      </c>
      <c r="F7202">
        <v>0</v>
      </c>
      <c r="G7202">
        <v>0</v>
      </c>
      <c r="H7202">
        <v>1</v>
      </c>
    </row>
    <row r="7203" spans="1:8" x14ac:dyDescent="0.3">
      <c r="A7203">
        <v>7202</v>
      </c>
      <c r="B7203" t="s">
        <v>7405</v>
      </c>
      <c r="C7203">
        <v>0</v>
      </c>
      <c r="D7203">
        <v>0</v>
      </c>
      <c r="E7203">
        <v>0</v>
      </c>
      <c r="F7203">
        <v>0</v>
      </c>
      <c r="G7203">
        <v>0.94469979708930296</v>
      </c>
      <c r="H7203">
        <v>1.00000000000115</v>
      </c>
    </row>
    <row r="7204" spans="1:8" x14ac:dyDescent="0.3">
      <c r="A7204">
        <v>7203</v>
      </c>
      <c r="B7204" t="s">
        <v>7406</v>
      </c>
      <c r="C7204">
        <v>0</v>
      </c>
      <c r="D7204">
        <v>0</v>
      </c>
      <c r="E7204">
        <v>0</v>
      </c>
      <c r="F7204">
        <v>0</v>
      </c>
      <c r="G7204">
        <v>1</v>
      </c>
      <c r="H7204">
        <v>1</v>
      </c>
    </row>
    <row r="7205" spans="1:8" x14ac:dyDescent="0.3">
      <c r="A7205">
        <v>7204</v>
      </c>
      <c r="B7205" t="s">
        <v>7407</v>
      </c>
      <c r="C7205">
        <v>0</v>
      </c>
      <c r="D7205">
        <v>0</v>
      </c>
      <c r="E7205">
        <v>0</v>
      </c>
      <c r="F7205">
        <v>0</v>
      </c>
      <c r="G7205">
        <v>1</v>
      </c>
      <c r="H7205">
        <v>1</v>
      </c>
    </row>
    <row r="7206" spans="1:8" x14ac:dyDescent="0.3">
      <c r="A7206">
        <v>7205</v>
      </c>
      <c r="B7206" t="s">
        <v>7408</v>
      </c>
      <c r="C7206">
        <v>0</v>
      </c>
      <c r="D7206">
        <v>0</v>
      </c>
      <c r="E7206">
        <v>0</v>
      </c>
      <c r="F7206">
        <v>0</v>
      </c>
      <c r="G7206">
        <v>0.38236983677382802</v>
      </c>
      <c r="H7206">
        <v>0.99999999999980105</v>
      </c>
    </row>
    <row r="7207" spans="1:8" x14ac:dyDescent="0.3">
      <c r="A7207">
        <v>7206</v>
      </c>
      <c r="B7207" t="s">
        <v>7409</v>
      </c>
      <c r="C7207">
        <v>1.4333332795244401E-2</v>
      </c>
      <c r="D7207">
        <v>1.4333332795244401E-2</v>
      </c>
      <c r="E7207">
        <v>1.4333332795244401E-2</v>
      </c>
      <c r="F7207">
        <v>1.4333332795244401E-2</v>
      </c>
      <c r="G7207">
        <v>1.0000000000007001</v>
      </c>
      <c r="H7207">
        <v>1.0000000000007001</v>
      </c>
    </row>
    <row r="7208" spans="1:8" x14ac:dyDescent="0.3">
      <c r="A7208">
        <v>7207</v>
      </c>
      <c r="B7208" t="s">
        <v>7410</v>
      </c>
      <c r="C7208">
        <v>0</v>
      </c>
      <c r="D7208">
        <v>0</v>
      </c>
      <c r="E7208">
        <v>0</v>
      </c>
      <c r="F7208">
        <v>0</v>
      </c>
      <c r="G7208">
        <v>1</v>
      </c>
      <c r="H7208">
        <v>1</v>
      </c>
    </row>
    <row r="7209" spans="1:8" x14ac:dyDescent="0.3">
      <c r="A7209">
        <v>7208</v>
      </c>
      <c r="B7209" t="s">
        <v>7411</v>
      </c>
      <c r="C7209">
        <v>0</v>
      </c>
      <c r="D7209">
        <v>0</v>
      </c>
      <c r="E7209">
        <v>0</v>
      </c>
      <c r="F7209">
        <v>0</v>
      </c>
      <c r="G7209">
        <v>1</v>
      </c>
      <c r="H7209">
        <v>1</v>
      </c>
    </row>
    <row r="7210" spans="1:8" x14ac:dyDescent="0.3">
      <c r="A7210">
        <v>7209</v>
      </c>
      <c r="B7210" t="s">
        <v>7412</v>
      </c>
      <c r="C7210">
        <v>1.5118372164314E-2</v>
      </c>
      <c r="D7210">
        <v>1.5118372164314E-2</v>
      </c>
      <c r="E7210">
        <v>1.5118372164314E-2</v>
      </c>
      <c r="F7210">
        <v>1.5118372164314E-2</v>
      </c>
      <c r="G7210">
        <v>1.00000000000162</v>
      </c>
      <c r="H7210">
        <v>1.00000000000162</v>
      </c>
    </row>
    <row r="7211" spans="1:8" x14ac:dyDescent="0.3">
      <c r="A7211">
        <v>7210</v>
      </c>
      <c r="B7211" t="s">
        <v>7413</v>
      </c>
      <c r="C7211">
        <v>2.4662206653102998E-4</v>
      </c>
      <c r="D7211">
        <v>2.4662206653102998E-4</v>
      </c>
      <c r="E7211">
        <v>2.4662206653102998E-4</v>
      </c>
      <c r="F7211">
        <v>2.4662206653102998E-4</v>
      </c>
      <c r="G7211">
        <v>0.73865707092482802</v>
      </c>
      <c r="H7211">
        <v>1.0000000000003</v>
      </c>
    </row>
    <row r="7212" spans="1:8" x14ac:dyDescent="0.3">
      <c r="A7212">
        <v>7211</v>
      </c>
      <c r="B7212" t="s">
        <v>7414</v>
      </c>
      <c r="C7212">
        <v>0</v>
      </c>
      <c r="D7212">
        <v>0</v>
      </c>
      <c r="E7212">
        <v>0</v>
      </c>
      <c r="F7212">
        <v>0</v>
      </c>
      <c r="G7212">
        <v>0</v>
      </c>
      <c r="H7212">
        <v>1</v>
      </c>
    </row>
    <row r="7213" spans="1:8" x14ac:dyDescent="0.3">
      <c r="A7213">
        <v>7212</v>
      </c>
      <c r="B7213" t="s">
        <v>7415</v>
      </c>
      <c r="C7213">
        <v>0</v>
      </c>
      <c r="D7213">
        <v>0</v>
      </c>
      <c r="E7213">
        <v>0</v>
      </c>
      <c r="F7213">
        <v>0</v>
      </c>
      <c r="G7213">
        <v>0</v>
      </c>
      <c r="H7213">
        <v>0.98858245483805296</v>
      </c>
    </row>
    <row r="7214" spans="1:8" x14ac:dyDescent="0.3">
      <c r="A7214">
        <v>7213</v>
      </c>
      <c r="B7214" t="s">
        <v>7416</v>
      </c>
      <c r="C7214">
        <v>0</v>
      </c>
      <c r="D7214">
        <v>0</v>
      </c>
      <c r="E7214">
        <v>0</v>
      </c>
      <c r="F7214">
        <v>0</v>
      </c>
      <c r="G7214">
        <v>8.9132883864248796E-4</v>
      </c>
      <c r="H7214">
        <v>1.0000000000001801</v>
      </c>
    </row>
    <row r="7215" spans="1:8" x14ac:dyDescent="0.3">
      <c r="A7215">
        <v>7214</v>
      </c>
      <c r="B7215" t="s">
        <v>7417</v>
      </c>
      <c r="C7215">
        <v>0</v>
      </c>
      <c r="D7215">
        <v>0</v>
      </c>
      <c r="E7215">
        <v>0</v>
      </c>
      <c r="F7215">
        <v>0</v>
      </c>
      <c r="G7215">
        <v>0.67635345911227995</v>
      </c>
      <c r="H7215">
        <v>0.99999999999969003</v>
      </c>
    </row>
    <row r="7216" spans="1:8" x14ac:dyDescent="0.3">
      <c r="A7216">
        <v>7215</v>
      </c>
      <c r="B7216" t="s">
        <v>7418</v>
      </c>
      <c r="C7216">
        <v>0</v>
      </c>
      <c r="D7216">
        <v>0</v>
      </c>
      <c r="E7216">
        <v>0</v>
      </c>
      <c r="F7216">
        <v>0</v>
      </c>
      <c r="G7216">
        <v>1</v>
      </c>
      <c r="H7216">
        <v>1</v>
      </c>
    </row>
    <row r="7217" spans="1:8" x14ac:dyDescent="0.3">
      <c r="A7217">
        <v>7216</v>
      </c>
      <c r="B7217" t="s">
        <v>7419</v>
      </c>
      <c r="C7217">
        <v>9.3821022868978796E-2</v>
      </c>
      <c r="D7217">
        <v>9.3821022868978796E-2</v>
      </c>
      <c r="E7217">
        <v>9.3821022868978796E-2</v>
      </c>
      <c r="F7217">
        <v>9.3821022868978796E-2</v>
      </c>
      <c r="G7217">
        <v>0.82888331506192603</v>
      </c>
      <c r="H7217">
        <v>1.00000000000025</v>
      </c>
    </row>
    <row r="7218" spans="1:8" x14ac:dyDescent="0.3">
      <c r="A7218">
        <v>7217</v>
      </c>
      <c r="B7218" t="s">
        <v>7420</v>
      </c>
      <c r="C7218">
        <v>0</v>
      </c>
      <c r="D7218">
        <v>0</v>
      </c>
      <c r="E7218">
        <v>0</v>
      </c>
      <c r="F7218">
        <v>0</v>
      </c>
      <c r="G7218">
        <v>0.57104861800385498</v>
      </c>
      <c r="H7218">
        <v>1.0000000000026299</v>
      </c>
    </row>
    <row r="7219" spans="1:8" x14ac:dyDescent="0.3">
      <c r="A7219">
        <v>7218</v>
      </c>
      <c r="B7219" t="s">
        <v>7421</v>
      </c>
      <c r="C7219">
        <v>8.0159880111121504E-2</v>
      </c>
      <c r="D7219">
        <v>8.0159880111121504E-2</v>
      </c>
      <c r="E7219">
        <v>8.0159880111121504E-2</v>
      </c>
      <c r="F7219">
        <v>8.0159880111121504E-2</v>
      </c>
      <c r="G7219">
        <v>0.98611418126953299</v>
      </c>
      <c r="H7219">
        <v>1.00000000000117</v>
      </c>
    </row>
    <row r="7220" spans="1:8" x14ac:dyDescent="0.3">
      <c r="A7220">
        <v>7219</v>
      </c>
      <c r="B7220" t="s">
        <v>7422</v>
      </c>
      <c r="C7220">
        <v>4.53118568222464E-4</v>
      </c>
      <c r="D7220">
        <v>4.53118568222464E-4</v>
      </c>
      <c r="E7220">
        <v>4.53118568222464E-4</v>
      </c>
      <c r="F7220">
        <v>4.53118568222464E-4</v>
      </c>
      <c r="G7220">
        <v>6.1116760096222099E-2</v>
      </c>
      <c r="H7220">
        <v>0.92211108642498696</v>
      </c>
    </row>
    <row r="7221" spans="1:8" x14ac:dyDescent="0.3">
      <c r="A7221">
        <v>7220</v>
      </c>
      <c r="B7221" t="s">
        <v>7423</v>
      </c>
      <c r="C7221">
        <v>1.9288505361769698E-2</v>
      </c>
      <c r="D7221">
        <v>1.9288505361769698E-2</v>
      </c>
      <c r="E7221">
        <v>1.9288505361769698E-2</v>
      </c>
      <c r="F7221">
        <v>1.9288505361769698E-2</v>
      </c>
      <c r="G7221">
        <v>0.315441287664804</v>
      </c>
      <c r="H7221">
        <v>0.913610894062448</v>
      </c>
    </row>
    <row r="7222" spans="1:8" x14ac:dyDescent="0.3">
      <c r="A7222">
        <v>7221</v>
      </c>
      <c r="B7222" t="s">
        <v>7424</v>
      </c>
      <c r="C7222">
        <v>1.3051554596909499E-2</v>
      </c>
      <c r="D7222">
        <v>1.3051554596909499E-2</v>
      </c>
      <c r="E7222">
        <v>1.3051554596909499E-2</v>
      </c>
      <c r="F7222">
        <v>1.3051554596909499E-2</v>
      </c>
      <c r="G7222">
        <v>0.61092663967163197</v>
      </c>
      <c r="H7222">
        <v>0.97668197939291601</v>
      </c>
    </row>
    <row r="7223" spans="1:8" x14ac:dyDescent="0.3">
      <c r="A7223">
        <v>7222</v>
      </c>
      <c r="B7223" t="s">
        <v>7425</v>
      </c>
      <c r="C7223">
        <v>0</v>
      </c>
      <c r="D7223">
        <v>0</v>
      </c>
      <c r="E7223">
        <v>0</v>
      </c>
      <c r="F7223">
        <v>0</v>
      </c>
      <c r="G7223">
        <v>0.122990242303343</v>
      </c>
      <c r="H7223">
        <v>0.88551885800185903</v>
      </c>
    </row>
    <row r="7224" spans="1:8" x14ac:dyDescent="0.3">
      <c r="A7224">
        <v>7223</v>
      </c>
      <c r="B7224" t="s">
        <v>7426</v>
      </c>
      <c r="C7224">
        <v>0</v>
      </c>
      <c r="D7224">
        <v>0</v>
      </c>
      <c r="E7224">
        <v>0</v>
      </c>
      <c r="F7224">
        <v>0</v>
      </c>
      <c r="G7224">
        <v>0.99869557735596204</v>
      </c>
      <c r="H7224">
        <v>0.99869557735596204</v>
      </c>
    </row>
    <row r="7225" spans="1:8" x14ac:dyDescent="0.3">
      <c r="A7225">
        <v>7224</v>
      </c>
      <c r="B7225" t="s">
        <v>7427</v>
      </c>
      <c r="C7225">
        <v>0</v>
      </c>
      <c r="D7225">
        <v>0</v>
      </c>
      <c r="E7225">
        <v>0</v>
      </c>
      <c r="F7225">
        <v>0</v>
      </c>
      <c r="G7225">
        <v>0.22913408759721399</v>
      </c>
      <c r="H7225">
        <v>0.99595646380043401</v>
      </c>
    </row>
    <row r="7226" spans="1:8" x14ac:dyDescent="0.3">
      <c r="A7226">
        <v>7225</v>
      </c>
      <c r="B7226" t="s">
        <v>7428</v>
      </c>
      <c r="C7226">
        <v>0</v>
      </c>
      <c r="D7226">
        <v>0</v>
      </c>
      <c r="E7226">
        <v>0</v>
      </c>
      <c r="F7226">
        <v>0</v>
      </c>
      <c r="G7226">
        <v>0</v>
      </c>
      <c r="H7226" s="43">
        <v>7.6714216283301298E-5</v>
      </c>
    </row>
    <row r="7227" spans="1:8" x14ac:dyDescent="0.3">
      <c r="A7227">
        <v>7226</v>
      </c>
      <c r="B7227" t="s">
        <v>7429</v>
      </c>
      <c r="C7227">
        <v>0</v>
      </c>
      <c r="D7227">
        <v>0</v>
      </c>
      <c r="E7227">
        <v>0</v>
      </c>
      <c r="F7227">
        <v>0</v>
      </c>
      <c r="G7227">
        <v>0</v>
      </c>
      <c r="H7227">
        <v>0.99739457584325797</v>
      </c>
    </row>
    <row r="7228" spans="1:8" x14ac:dyDescent="0.3">
      <c r="A7228">
        <v>7227</v>
      </c>
      <c r="B7228" t="s">
        <v>7430</v>
      </c>
      <c r="C7228">
        <v>9.91409834116724E-3</v>
      </c>
      <c r="D7228">
        <v>9.91409834116724E-3</v>
      </c>
      <c r="E7228">
        <v>9.91409834116724E-3</v>
      </c>
      <c r="F7228">
        <v>9.91409834116724E-3</v>
      </c>
      <c r="G7228">
        <v>0.24463676428756101</v>
      </c>
      <c r="H7228">
        <v>0.99375869535803496</v>
      </c>
    </row>
    <row r="7229" spans="1:8" x14ac:dyDescent="0.3">
      <c r="A7229">
        <v>7228</v>
      </c>
      <c r="B7229" t="s">
        <v>7431</v>
      </c>
      <c r="C7229">
        <v>0</v>
      </c>
      <c r="D7229">
        <v>0</v>
      </c>
      <c r="E7229">
        <v>0</v>
      </c>
      <c r="F7229">
        <v>0</v>
      </c>
      <c r="G7229">
        <v>0</v>
      </c>
      <c r="H7229">
        <v>1</v>
      </c>
    </row>
    <row r="7230" spans="1:8" x14ac:dyDescent="0.3">
      <c r="A7230">
        <v>7229</v>
      </c>
      <c r="B7230" t="s">
        <v>7432</v>
      </c>
      <c r="C7230">
        <v>0</v>
      </c>
      <c r="D7230">
        <v>0</v>
      </c>
      <c r="E7230">
        <v>0</v>
      </c>
      <c r="F7230">
        <v>0</v>
      </c>
      <c r="G7230">
        <v>0</v>
      </c>
      <c r="H7230">
        <v>1</v>
      </c>
    </row>
    <row r="7231" spans="1:8" x14ac:dyDescent="0.3">
      <c r="A7231">
        <v>7230</v>
      </c>
      <c r="B7231" t="s">
        <v>7433</v>
      </c>
      <c r="C7231">
        <v>0</v>
      </c>
      <c r="D7231">
        <v>0</v>
      </c>
      <c r="E7231">
        <v>0</v>
      </c>
      <c r="F7231">
        <v>0</v>
      </c>
      <c r="G7231">
        <v>0</v>
      </c>
      <c r="H7231">
        <v>1</v>
      </c>
    </row>
    <row r="7232" spans="1:8" x14ac:dyDescent="0.3">
      <c r="A7232">
        <v>7231</v>
      </c>
      <c r="B7232" t="s">
        <v>7434</v>
      </c>
      <c r="C7232">
        <v>0</v>
      </c>
      <c r="D7232">
        <v>0</v>
      </c>
      <c r="E7232">
        <v>0</v>
      </c>
      <c r="F7232">
        <v>0</v>
      </c>
      <c r="G7232">
        <v>0.17369210823772299</v>
      </c>
      <c r="H7232">
        <v>0.99999999999990896</v>
      </c>
    </row>
    <row r="7233" spans="1:8" x14ac:dyDescent="0.3">
      <c r="A7233">
        <v>7232</v>
      </c>
      <c r="B7233" t="s">
        <v>7435</v>
      </c>
      <c r="C7233">
        <v>0</v>
      </c>
      <c r="D7233">
        <v>0</v>
      </c>
      <c r="E7233">
        <v>0</v>
      </c>
      <c r="F7233">
        <v>0</v>
      </c>
      <c r="G7233">
        <v>0.82974826394770695</v>
      </c>
      <c r="H7233">
        <v>0.99999999999953304</v>
      </c>
    </row>
    <row r="7234" spans="1:8" x14ac:dyDescent="0.3">
      <c r="A7234">
        <v>7233</v>
      </c>
      <c r="B7234" t="s">
        <v>7436</v>
      </c>
      <c r="C7234">
        <v>0</v>
      </c>
      <c r="D7234">
        <v>0</v>
      </c>
      <c r="E7234">
        <v>0</v>
      </c>
      <c r="F7234">
        <v>0</v>
      </c>
      <c r="G7234">
        <v>0</v>
      </c>
      <c r="H7234">
        <v>1</v>
      </c>
    </row>
    <row r="7235" spans="1:8" x14ac:dyDescent="0.3">
      <c r="A7235">
        <v>7234</v>
      </c>
      <c r="B7235" t="s">
        <v>7437</v>
      </c>
      <c r="C7235">
        <v>0</v>
      </c>
      <c r="D7235">
        <v>0</v>
      </c>
      <c r="E7235">
        <v>0</v>
      </c>
      <c r="F7235">
        <v>0</v>
      </c>
      <c r="G7235">
        <v>0.16110032796853399</v>
      </c>
      <c r="H7235">
        <v>1.0000000000021401</v>
      </c>
    </row>
    <row r="7236" spans="1:8" x14ac:dyDescent="0.3">
      <c r="A7236">
        <v>7235</v>
      </c>
      <c r="B7236" t="s">
        <v>7438</v>
      </c>
      <c r="C7236">
        <v>0</v>
      </c>
      <c r="D7236">
        <v>0</v>
      </c>
      <c r="E7236">
        <v>0</v>
      </c>
      <c r="F7236">
        <v>0</v>
      </c>
      <c r="G7236">
        <v>0.42988909260150998</v>
      </c>
      <c r="H7236">
        <v>0.99999999999657896</v>
      </c>
    </row>
    <row r="7237" spans="1:8" x14ac:dyDescent="0.3">
      <c r="A7237">
        <v>7236</v>
      </c>
      <c r="B7237" t="s">
        <v>7439</v>
      </c>
      <c r="C7237">
        <v>0</v>
      </c>
      <c r="D7237">
        <v>0</v>
      </c>
      <c r="E7237">
        <v>0</v>
      </c>
      <c r="F7237">
        <v>0</v>
      </c>
      <c r="G7237">
        <v>0.31488012405828902</v>
      </c>
      <c r="H7237">
        <v>1.0000000000024101</v>
      </c>
    </row>
    <row r="7238" spans="1:8" x14ac:dyDescent="0.3">
      <c r="A7238">
        <v>7237</v>
      </c>
      <c r="B7238" t="s">
        <v>7440</v>
      </c>
      <c r="C7238">
        <v>0</v>
      </c>
      <c r="D7238">
        <v>0</v>
      </c>
      <c r="E7238">
        <v>0</v>
      </c>
      <c r="F7238">
        <v>0</v>
      </c>
      <c r="G7238">
        <v>0</v>
      </c>
      <c r="H7238">
        <v>1</v>
      </c>
    </row>
    <row r="7239" spans="1:8" x14ac:dyDescent="0.3">
      <c r="A7239">
        <v>7238</v>
      </c>
      <c r="B7239" t="s">
        <v>7441</v>
      </c>
      <c r="C7239">
        <v>0</v>
      </c>
      <c r="D7239">
        <v>0</v>
      </c>
      <c r="E7239">
        <v>0</v>
      </c>
      <c r="F7239">
        <v>0</v>
      </c>
      <c r="G7239">
        <v>6.7927306379137404E-3</v>
      </c>
      <c r="H7239">
        <v>1.0000000000006199</v>
      </c>
    </row>
    <row r="7240" spans="1:8" x14ac:dyDescent="0.3">
      <c r="A7240">
        <v>7239</v>
      </c>
      <c r="B7240" t="s">
        <v>7442</v>
      </c>
      <c r="C7240">
        <v>0</v>
      </c>
      <c r="D7240">
        <v>0</v>
      </c>
      <c r="E7240">
        <v>0</v>
      </c>
      <c r="F7240">
        <v>0</v>
      </c>
      <c r="G7240">
        <v>0.28005707622720499</v>
      </c>
      <c r="H7240">
        <v>0.99999999999909095</v>
      </c>
    </row>
    <row r="7241" spans="1:8" x14ac:dyDescent="0.3">
      <c r="A7241">
        <v>7240</v>
      </c>
      <c r="B7241" t="s">
        <v>7443</v>
      </c>
      <c r="C7241">
        <v>0</v>
      </c>
      <c r="D7241">
        <v>0</v>
      </c>
      <c r="E7241">
        <v>0</v>
      </c>
      <c r="F7241">
        <v>0</v>
      </c>
      <c r="G7241">
        <v>1</v>
      </c>
      <c r="H7241">
        <v>1</v>
      </c>
    </row>
    <row r="7242" spans="1:8" x14ac:dyDescent="0.3">
      <c r="A7242">
        <v>7241</v>
      </c>
      <c r="B7242" t="s">
        <v>7444</v>
      </c>
      <c r="C7242">
        <v>8.4539339939354599E-2</v>
      </c>
      <c r="D7242">
        <v>8.4539339939354599E-2</v>
      </c>
      <c r="E7242">
        <v>8.4539339939354599E-2</v>
      </c>
      <c r="F7242">
        <v>8.4539339939354599E-2</v>
      </c>
      <c r="G7242">
        <v>0.22903835220142599</v>
      </c>
      <c r="H7242">
        <v>0.84253293634367799</v>
      </c>
    </row>
    <row r="7243" spans="1:8" x14ac:dyDescent="0.3">
      <c r="A7243">
        <v>7242</v>
      </c>
      <c r="B7243" t="s">
        <v>7445</v>
      </c>
      <c r="C7243">
        <v>0</v>
      </c>
      <c r="D7243">
        <v>0</v>
      </c>
      <c r="E7243">
        <v>0</v>
      </c>
      <c r="F7243">
        <v>0</v>
      </c>
      <c r="G7243">
        <v>0.91875284907755395</v>
      </c>
      <c r="H7243">
        <v>0.99999999999945799</v>
      </c>
    </row>
    <row r="7244" spans="1:8" x14ac:dyDescent="0.3">
      <c r="A7244">
        <v>7243</v>
      </c>
      <c r="B7244" t="s">
        <v>7446</v>
      </c>
      <c r="C7244">
        <v>0</v>
      </c>
      <c r="D7244">
        <v>0</v>
      </c>
      <c r="E7244">
        <v>0</v>
      </c>
      <c r="F7244">
        <v>0</v>
      </c>
      <c r="G7244">
        <v>0.78507567749133</v>
      </c>
      <c r="H7244">
        <v>1.0000000000015401</v>
      </c>
    </row>
    <row r="7245" spans="1:8" x14ac:dyDescent="0.3">
      <c r="A7245">
        <v>7244</v>
      </c>
      <c r="B7245" t="s">
        <v>7447</v>
      </c>
      <c r="C7245">
        <v>0</v>
      </c>
      <c r="D7245">
        <v>0</v>
      </c>
      <c r="E7245">
        <v>0</v>
      </c>
      <c r="F7245">
        <v>0</v>
      </c>
      <c r="G7245">
        <v>6.1380856577400403E-2</v>
      </c>
      <c r="H7245">
        <v>0.99999999999937395</v>
      </c>
    </row>
    <row r="7246" spans="1:8" x14ac:dyDescent="0.3">
      <c r="A7246">
        <v>7245</v>
      </c>
      <c r="B7246" t="s">
        <v>7448</v>
      </c>
      <c r="C7246">
        <v>0</v>
      </c>
      <c r="D7246">
        <v>0</v>
      </c>
      <c r="E7246">
        <v>0</v>
      </c>
      <c r="F7246">
        <v>0</v>
      </c>
      <c r="G7246">
        <v>0.14195294490075699</v>
      </c>
      <c r="H7246">
        <v>1.00000000000117</v>
      </c>
    </row>
    <row r="7247" spans="1:8" x14ac:dyDescent="0.3">
      <c r="A7247">
        <v>7246</v>
      </c>
      <c r="B7247" t="s">
        <v>7449</v>
      </c>
      <c r="C7247">
        <v>0</v>
      </c>
      <c r="D7247">
        <v>0</v>
      </c>
      <c r="E7247">
        <v>0</v>
      </c>
      <c r="F7247">
        <v>0</v>
      </c>
      <c r="G7247">
        <v>0.88899949794586797</v>
      </c>
      <c r="H7247">
        <v>0.99999999999980105</v>
      </c>
    </row>
    <row r="7248" spans="1:8" x14ac:dyDescent="0.3">
      <c r="A7248">
        <v>7247</v>
      </c>
      <c r="B7248" t="s">
        <v>7450</v>
      </c>
      <c r="C7248">
        <v>0</v>
      </c>
      <c r="D7248">
        <v>0</v>
      </c>
      <c r="E7248">
        <v>0</v>
      </c>
      <c r="F7248">
        <v>0</v>
      </c>
      <c r="G7248">
        <v>0.142551085148306</v>
      </c>
      <c r="H7248">
        <v>1.0000000000001199</v>
      </c>
    </row>
    <row r="7249" spans="1:8" x14ac:dyDescent="0.3">
      <c r="A7249">
        <v>7248</v>
      </c>
      <c r="B7249" t="s">
        <v>7451</v>
      </c>
      <c r="C7249">
        <v>0</v>
      </c>
      <c r="D7249">
        <v>0</v>
      </c>
      <c r="E7249">
        <v>0</v>
      </c>
      <c r="F7249">
        <v>0</v>
      </c>
      <c r="G7249">
        <v>0.195738636111015</v>
      </c>
      <c r="H7249">
        <v>1.00000000000028</v>
      </c>
    </row>
    <row r="7250" spans="1:8" x14ac:dyDescent="0.3">
      <c r="A7250">
        <v>7249</v>
      </c>
      <c r="B7250" t="s">
        <v>7452</v>
      </c>
      <c r="C7250">
        <v>0</v>
      </c>
      <c r="D7250">
        <v>0</v>
      </c>
      <c r="E7250">
        <v>0</v>
      </c>
      <c r="F7250">
        <v>0</v>
      </c>
      <c r="G7250">
        <v>3.6676655693896602E-2</v>
      </c>
      <c r="H7250">
        <v>0.99999999999984901</v>
      </c>
    </row>
    <row r="7251" spans="1:8" x14ac:dyDescent="0.3">
      <c r="A7251">
        <v>7250</v>
      </c>
      <c r="B7251" t="s">
        <v>7453</v>
      </c>
      <c r="C7251">
        <v>2.26655281545152E-2</v>
      </c>
      <c r="D7251">
        <v>2.26655281545152E-2</v>
      </c>
      <c r="E7251">
        <v>2.26655281545152E-2</v>
      </c>
      <c r="F7251">
        <v>2.26655281545152E-2</v>
      </c>
      <c r="G7251">
        <v>2.26655281545152E-2</v>
      </c>
      <c r="H7251">
        <v>0.99999999999948896</v>
      </c>
    </row>
    <row r="7252" spans="1:8" x14ac:dyDescent="0.3">
      <c r="A7252">
        <v>7251</v>
      </c>
      <c r="B7252" t="s">
        <v>7454</v>
      </c>
      <c r="C7252">
        <v>0</v>
      </c>
      <c r="D7252">
        <v>0</v>
      </c>
      <c r="E7252">
        <v>0</v>
      </c>
      <c r="F7252">
        <v>0</v>
      </c>
      <c r="G7252">
        <v>0</v>
      </c>
      <c r="H7252">
        <v>0.14956388083924901</v>
      </c>
    </row>
    <row r="7253" spans="1:8" x14ac:dyDescent="0.3">
      <c r="A7253">
        <v>7252</v>
      </c>
      <c r="B7253" t="s">
        <v>7455</v>
      </c>
      <c r="C7253">
        <v>0</v>
      </c>
      <c r="D7253">
        <v>0</v>
      </c>
      <c r="E7253">
        <v>0</v>
      </c>
      <c r="F7253">
        <v>0</v>
      </c>
      <c r="G7253">
        <v>0.159721829503295</v>
      </c>
      <c r="H7253">
        <v>0.49687690907828502</v>
      </c>
    </row>
    <row r="7254" spans="1:8" x14ac:dyDescent="0.3">
      <c r="A7254">
        <v>7253</v>
      </c>
      <c r="B7254" t="s">
        <v>7456</v>
      </c>
      <c r="C7254">
        <v>0</v>
      </c>
      <c r="D7254">
        <v>0</v>
      </c>
      <c r="E7254">
        <v>0</v>
      </c>
      <c r="F7254">
        <v>0</v>
      </c>
      <c r="G7254">
        <v>0</v>
      </c>
      <c r="H7254">
        <v>0.56909463067372301</v>
      </c>
    </row>
    <row r="7255" spans="1:8" x14ac:dyDescent="0.3">
      <c r="A7255">
        <v>7254</v>
      </c>
      <c r="B7255" t="s">
        <v>7457</v>
      </c>
      <c r="C7255">
        <v>0</v>
      </c>
      <c r="D7255">
        <v>0</v>
      </c>
      <c r="E7255">
        <v>0</v>
      </c>
      <c r="F7255">
        <v>0</v>
      </c>
      <c r="G7255">
        <v>0</v>
      </c>
      <c r="H7255">
        <v>2.4120615811906599E-2</v>
      </c>
    </row>
    <row r="7256" spans="1:8" x14ac:dyDescent="0.3">
      <c r="A7256">
        <v>7255</v>
      </c>
      <c r="B7256" t="s">
        <v>7458</v>
      </c>
      <c r="C7256">
        <v>0</v>
      </c>
      <c r="D7256">
        <v>0</v>
      </c>
      <c r="E7256">
        <v>0</v>
      </c>
      <c r="F7256">
        <v>0</v>
      </c>
      <c r="G7256">
        <v>0</v>
      </c>
      <c r="H7256">
        <v>0.80658098737107697</v>
      </c>
    </row>
    <row r="7257" spans="1:8" x14ac:dyDescent="0.3">
      <c r="A7257">
        <v>7256</v>
      </c>
      <c r="B7257" t="s">
        <v>7459</v>
      </c>
      <c r="C7257">
        <v>0</v>
      </c>
      <c r="D7257">
        <v>0</v>
      </c>
      <c r="E7257">
        <v>0</v>
      </c>
      <c r="F7257">
        <v>0</v>
      </c>
      <c r="G7257">
        <v>0</v>
      </c>
      <c r="H7257">
        <v>0.80606842086998998</v>
      </c>
    </row>
    <row r="7258" spans="1:8" x14ac:dyDescent="0.3">
      <c r="A7258">
        <v>7257</v>
      </c>
      <c r="B7258" t="s">
        <v>7460</v>
      </c>
      <c r="C7258">
        <v>0</v>
      </c>
      <c r="D7258">
        <v>0</v>
      </c>
      <c r="E7258">
        <v>0</v>
      </c>
      <c r="F7258">
        <v>0</v>
      </c>
      <c r="G7258">
        <v>0</v>
      </c>
      <c r="H7258">
        <v>0.86029991784579696</v>
      </c>
    </row>
    <row r="7259" spans="1:8" x14ac:dyDescent="0.3">
      <c r="A7259">
        <v>7258</v>
      </c>
      <c r="B7259" t="s">
        <v>7461</v>
      </c>
      <c r="C7259">
        <v>0.193989272342038</v>
      </c>
      <c r="D7259">
        <v>0.193989272342038</v>
      </c>
      <c r="E7259">
        <v>0.193989272342038</v>
      </c>
      <c r="F7259">
        <v>0.193989272342038</v>
      </c>
      <c r="G7259">
        <v>0.98860237902270798</v>
      </c>
      <c r="H7259">
        <v>1.00000000000055</v>
      </c>
    </row>
    <row r="7260" spans="1:8" x14ac:dyDescent="0.3">
      <c r="A7260">
        <v>7259</v>
      </c>
      <c r="B7260" t="s">
        <v>7462</v>
      </c>
      <c r="C7260">
        <v>0</v>
      </c>
      <c r="D7260">
        <v>0</v>
      </c>
      <c r="E7260">
        <v>0</v>
      </c>
      <c r="F7260">
        <v>0</v>
      </c>
      <c r="G7260">
        <v>0.44720811576652197</v>
      </c>
      <c r="H7260">
        <v>0.99999999999989697</v>
      </c>
    </row>
    <row r="7261" spans="1:8" x14ac:dyDescent="0.3">
      <c r="A7261">
        <v>7260</v>
      </c>
      <c r="B7261" t="s">
        <v>7463</v>
      </c>
      <c r="C7261">
        <v>0</v>
      </c>
      <c r="D7261">
        <v>0</v>
      </c>
      <c r="E7261">
        <v>0</v>
      </c>
      <c r="F7261">
        <v>0</v>
      </c>
      <c r="G7261">
        <v>2.4486501746437201E-2</v>
      </c>
      <c r="H7261">
        <v>0.99999999999988498</v>
      </c>
    </row>
    <row r="7262" spans="1:8" x14ac:dyDescent="0.3">
      <c r="A7262">
        <v>7261</v>
      </c>
      <c r="B7262" t="s">
        <v>7464</v>
      </c>
      <c r="C7262">
        <v>0</v>
      </c>
      <c r="D7262">
        <v>0</v>
      </c>
      <c r="E7262">
        <v>0</v>
      </c>
      <c r="F7262">
        <v>0</v>
      </c>
      <c r="G7262">
        <v>5.2342928399151799E-2</v>
      </c>
      <c r="H7262">
        <v>0.99999999767163195</v>
      </c>
    </row>
    <row r="7263" spans="1:8" x14ac:dyDescent="0.3">
      <c r="A7263">
        <v>7262</v>
      </c>
      <c r="B7263" t="s">
        <v>7465</v>
      </c>
      <c r="C7263">
        <v>0</v>
      </c>
      <c r="D7263">
        <v>0</v>
      </c>
      <c r="E7263">
        <v>0</v>
      </c>
      <c r="F7263">
        <v>0</v>
      </c>
      <c r="G7263">
        <v>0</v>
      </c>
      <c r="H7263">
        <v>0.76030110496580905</v>
      </c>
    </row>
    <row r="7264" spans="1:8" x14ac:dyDescent="0.3">
      <c r="A7264">
        <v>7263</v>
      </c>
      <c r="B7264" t="s">
        <v>7466</v>
      </c>
      <c r="C7264">
        <v>0</v>
      </c>
      <c r="D7264">
        <v>0</v>
      </c>
      <c r="E7264">
        <v>0</v>
      </c>
      <c r="F7264">
        <v>0</v>
      </c>
      <c r="G7264">
        <v>0</v>
      </c>
      <c r="H7264">
        <v>1</v>
      </c>
    </row>
    <row r="7265" spans="1:8" x14ac:dyDescent="0.3">
      <c r="A7265">
        <v>7264</v>
      </c>
      <c r="B7265" t="s">
        <v>7467</v>
      </c>
      <c r="C7265">
        <v>0</v>
      </c>
      <c r="D7265">
        <v>0</v>
      </c>
      <c r="E7265">
        <v>0</v>
      </c>
      <c r="F7265">
        <v>0</v>
      </c>
      <c r="G7265">
        <v>0</v>
      </c>
      <c r="H7265">
        <v>1</v>
      </c>
    </row>
    <row r="7266" spans="1:8" x14ac:dyDescent="0.3">
      <c r="A7266">
        <v>7265</v>
      </c>
      <c r="B7266" t="s">
        <v>7468</v>
      </c>
      <c r="C7266">
        <v>0</v>
      </c>
      <c r="D7266">
        <v>0</v>
      </c>
      <c r="E7266">
        <v>0</v>
      </c>
      <c r="F7266">
        <v>0</v>
      </c>
      <c r="G7266">
        <v>0</v>
      </c>
      <c r="H7266">
        <v>1</v>
      </c>
    </row>
    <row r="7267" spans="1:8" x14ac:dyDescent="0.3">
      <c r="A7267">
        <v>7266</v>
      </c>
      <c r="B7267" t="s">
        <v>7469</v>
      </c>
      <c r="C7267">
        <v>0</v>
      </c>
      <c r="D7267">
        <v>0</v>
      </c>
      <c r="E7267">
        <v>0</v>
      </c>
      <c r="F7267">
        <v>0</v>
      </c>
      <c r="G7267">
        <v>0</v>
      </c>
      <c r="H7267">
        <v>1</v>
      </c>
    </row>
    <row r="7268" spans="1:8" x14ac:dyDescent="0.3">
      <c r="A7268">
        <v>7267</v>
      </c>
      <c r="B7268" t="s">
        <v>7470</v>
      </c>
      <c r="C7268">
        <v>0</v>
      </c>
      <c r="D7268">
        <v>0</v>
      </c>
      <c r="E7268">
        <v>0</v>
      </c>
      <c r="F7268">
        <v>0</v>
      </c>
      <c r="G7268">
        <v>0.106993918117464</v>
      </c>
      <c r="H7268">
        <v>0.99999999999996303</v>
      </c>
    </row>
    <row r="7269" spans="1:8" x14ac:dyDescent="0.3">
      <c r="A7269">
        <v>7268</v>
      </c>
      <c r="B7269" t="s">
        <v>7471</v>
      </c>
      <c r="C7269">
        <v>0</v>
      </c>
      <c r="D7269">
        <v>0</v>
      </c>
      <c r="E7269">
        <v>0</v>
      </c>
      <c r="F7269">
        <v>0</v>
      </c>
      <c r="G7269">
        <v>6.4088573097196899E-2</v>
      </c>
      <c r="H7269">
        <v>1.00000000000026</v>
      </c>
    </row>
    <row r="7270" spans="1:8" x14ac:dyDescent="0.3">
      <c r="A7270">
        <v>7269</v>
      </c>
      <c r="B7270" t="s">
        <v>7472</v>
      </c>
      <c r="C7270">
        <v>0</v>
      </c>
      <c r="D7270">
        <v>0</v>
      </c>
      <c r="E7270">
        <v>0</v>
      </c>
      <c r="F7270">
        <v>0</v>
      </c>
      <c r="G7270">
        <v>8.0916742179856904E-3</v>
      </c>
      <c r="H7270">
        <v>0.52202461496797503</v>
      </c>
    </row>
    <row r="7271" spans="1:8" x14ac:dyDescent="0.3">
      <c r="A7271">
        <v>7270</v>
      </c>
      <c r="B7271" t="s">
        <v>7473</v>
      </c>
      <c r="C7271">
        <v>0</v>
      </c>
      <c r="D7271">
        <v>0</v>
      </c>
      <c r="E7271">
        <v>0</v>
      </c>
      <c r="F7271">
        <v>0</v>
      </c>
      <c r="G7271">
        <v>0.25912369812568198</v>
      </c>
      <c r="H7271">
        <v>1.00000000000031</v>
      </c>
    </row>
    <row r="7272" spans="1:8" x14ac:dyDescent="0.3">
      <c r="A7272">
        <v>7271</v>
      </c>
      <c r="B7272" t="s">
        <v>7474</v>
      </c>
      <c r="C7272">
        <v>0</v>
      </c>
      <c r="D7272">
        <v>0</v>
      </c>
      <c r="E7272">
        <v>0</v>
      </c>
      <c r="F7272">
        <v>0</v>
      </c>
      <c r="G7272">
        <v>0.61578527409668204</v>
      </c>
      <c r="H7272">
        <v>0.99999999999956302</v>
      </c>
    </row>
    <row r="7273" spans="1:8" x14ac:dyDescent="0.3">
      <c r="A7273">
        <v>7272</v>
      </c>
      <c r="B7273" t="s">
        <v>7475</v>
      </c>
      <c r="C7273">
        <v>1.52861353265828E-2</v>
      </c>
      <c r="D7273">
        <v>1.52861353265828E-2</v>
      </c>
      <c r="E7273">
        <v>1.52861353265828E-2</v>
      </c>
      <c r="F7273">
        <v>1.52861353265828E-2</v>
      </c>
      <c r="G7273">
        <v>0.81931414363222099</v>
      </c>
      <c r="H7273">
        <v>0.82687815851861801</v>
      </c>
    </row>
    <row r="7274" spans="1:8" x14ac:dyDescent="0.3">
      <c r="A7274">
        <v>7273</v>
      </c>
      <c r="B7274" t="s">
        <v>7476</v>
      </c>
      <c r="C7274">
        <v>0</v>
      </c>
      <c r="D7274">
        <v>0</v>
      </c>
      <c r="E7274">
        <v>0</v>
      </c>
      <c r="F7274">
        <v>0</v>
      </c>
      <c r="G7274">
        <v>0.51276094634534097</v>
      </c>
      <c r="H7274">
        <v>1.00000000000033</v>
      </c>
    </row>
    <row r="7275" spans="1:8" x14ac:dyDescent="0.3">
      <c r="A7275">
        <v>7274</v>
      </c>
      <c r="B7275" t="s">
        <v>7477</v>
      </c>
      <c r="C7275">
        <v>0</v>
      </c>
      <c r="D7275">
        <v>0</v>
      </c>
      <c r="E7275">
        <v>0</v>
      </c>
      <c r="F7275">
        <v>0</v>
      </c>
      <c r="G7275">
        <v>0.39224904105800201</v>
      </c>
      <c r="H7275">
        <v>1.0000000000012399</v>
      </c>
    </row>
    <row r="7276" spans="1:8" x14ac:dyDescent="0.3">
      <c r="A7276">
        <v>7275</v>
      </c>
      <c r="B7276" t="s">
        <v>7478</v>
      </c>
      <c r="C7276">
        <v>0</v>
      </c>
      <c r="D7276">
        <v>0</v>
      </c>
      <c r="E7276">
        <v>0</v>
      </c>
      <c r="F7276">
        <v>0</v>
      </c>
      <c r="G7276">
        <v>0</v>
      </c>
      <c r="H7276">
        <v>0.36867626880202298</v>
      </c>
    </row>
    <row r="7277" spans="1:8" x14ac:dyDescent="0.3">
      <c r="A7277">
        <v>7276</v>
      </c>
      <c r="B7277" t="s">
        <v>7479</v>
      </c>
      <c r="C7277">
        <v>0</v>
      </c>
      <c r="D7277">
        <v>0</v>
      </c>
      <c r="E7277">
        <v>0</v>
      </c>
      <c r="F7277">
        <v>0</v>
      </c>
      <c r="G7277">
        <v>0</v>
      </c>
      <c r="H7277">
        <v>1</v>
      </c>
    </row>
    <row r="7278" spans="1:8" x14ac:dyDescent="0.3">
      <c r="A7278">
        <v>7277</v>
      </c>
      <c r="B7278" t="s">
        <v>7480</v>
      </c>
      <c r="C7278">
        <v>0</v>
      </c>
      <c r="D7278">
        <v>0</v>
      </c>
      <c r="E7278">
        <v>0</v>
      </c>
      <c r="F7278">
        <v>0</v>
      </c>
      <c r="G7278">
        <v>0.38422865150991697</v>
      </c>
      <c r="H7278">
        <v>0.99999999999966704</v>
      </c>
    </row>
    <row r="7279" spans="1:8" x14ac:dyDescent="0.3">
      <c r="A7279">
        <v>7278</v>
      </c>
      <c r="B7279" t="s">
        <v>7481</v>
      </c>
      <c r="C7279">
        <v>0</v>
      </c>
      <c r="D7279">
        <v>0</v>
      </c>
      <c r="E7279">
        <v>0</v>
      </c>
      <c r="F7279">
        <v>0</v>
      </c>
      <c r="G7279">
        <v>0.72616629191906601</v>
      </c>
      <c r="H7279">
        <v>0.99999999999994804</v>
      </c>
    </row>
    <row r="7280" spans="1:8" x14ac:dyDescent="0.3">
      <c r="A7280">
        <v>7279</v>
      </c>
      <c r="B7280" t="s">
        <v>7482</v>
      </c>
      <c r="C7280">
        <v>0</v>
      </c>
      <c r="D7280">
        <v>0</v>
      </c>
      <c r="E7280">
        <v>0</v>
      </c>
      <c r="F7280">
        <v>0</v>
      </c>
      <c r="G7280">
        <v>0.29707371323177101</v>
      </c>
      <c r="H7280">
        <v>1.0000000000007101</v>
      </c>
    </row>
    <row r="7281" spans="1:8" x14ac:dyDescent="0.3">
      <c r="A7281">
        <v>7280</v>
      </c>
      <c r="B7281" t="s">
        <v>7483</v>
      </c>
      <c r="C7281">
        <v>0</v>
      </c>
      <c r="D7281">
        <v>0</v>
      </c>
      <c r="E7281">
        <v>0</v>
      </c>
      <c r="F7281">
        <v>0</v>
      </c>
      <c r="G7281">
        <v>0</v>
      </c>
      <c r="H7281">
        <v>1</v>
      </c>
    </row>
    <row r="7282" spans="1:8" x14ac:dyDescent="0.3">
      <c r="A7282">
        <v>7281</v>
      </c>
      <c r="B7282" t="s">
        <v>7484</v>
      </c>
      <c r="C7282">
        <v>0</v>
      </c>
      <c r="D7282">
        <v>0</v>
      </c>
      <c r="E7282">
        <v>0</v>
      </c>
      <c r="F7282">
        <v>0</v>
      </c>
      <c r="G7282">
        <v>0.86093817182907995</v>
      </c>
      <c r="H7282">
        <v>1</v>
      </c>
    </row>
    <row r="7283" spans="1:8" x14ac:dyDescent="0.3">
      <c r="A7283">
        <v>7282</v>
      </c>
      <c r="B7283" t="s">
        <v>7485</v>
      </c>
      <c r="C7283">
        <v>0.133695763270092</v>
      </c>
      <c r="D7283">
        <v>0.133695763270092</v>
      </c>
      <c r="E7283">
        <v>0.133695763270092</v>
      </c>
      <c r="F7283">
        <v>0.133695763270092</v>
      </c>
      <c r="G7283">
        <v>0.45001534296714701</v>
      </c>
      <c r="H7283">
        <v>0.99999999999962097</v>
      </c>
    </row>
    <row r="7284" spans="1:8" x14ac:dyDescent="0.3">
      <c r="A7284">
        <v>7283</v>
      </c>
      <c r="B7284" t="s">
        <v>7486</v>
      </c>
      <c r="C7284">
        <v>0</v>
      </c>
      <c r="D7284">
        <v>0</v>
      </c>
      <c r="E7284">
        <v>0</v>
      </c>
      <c r="F7284">
        <v>0</v>
      </c>
      <c r="G7284">
        <v>0</v>
      </c>
      <c r="H7284">
        <v>1</v>
      </c>
    </row>
    <row r="7285" spans="1:8" x14ac:dyDescent="0.3">
      <c r="A7285">
        <v>7284</v>
      </c>
      <c r="B7285" t="s">
        <v>7487</v>
      </c>
      <c r="C7285">
        <v>0</v>
      </c>
      <c r="D7285">
        <v>0</v>
      </c>
      <c r="E7285">
        <v>0</v>
      </c>
      <c r="F7285">
        <v>0</v>
      </c>
      <c r="G7285">
        <v>0</v>
      </c>
      <c r="H7285">
        <v>1.0816233914409099E-3</v>
      </c>
    </row>
    <row r="7286" spans="1:8" x14ac:dyDescent="0.3">
      <c r="A7286">
        <v>7285</v>
      </c>
      <c r="B7286" t="s">
        <v>7488</v>
      </c>
      <c r="C7286">
        <v>0.74809409579794806</v>
      </c>
      <c r="D7286">
        <v>0.74809409579794806</v>
      </c>
      <c r="E7286">
        <v>0.74809409579794806</v>
      </c>
      <c r="F7286">
        <v>0.74809409579794806</v>
      </c>
      <c r="G7286">
        <v>0.76841032399630704</v>
      </c>
      <c r="H7286">
        <v>0.825201359270607</v>
      </c>
    </row>
    <row r="7287" spans="1:8" x14ac:dyDescent="0.3">
      <c r="A7287">
        <v>7286</v>
      </c>
      <c r="B7287" t="s">
        <v>7489</v>
      </c>
      <c r="C7287">
        <v>0.33530616530554003</v>
      </c>
      <c r="D7287">
        <v>0.33530616530554003</v>
      </c>
      <c r="E7287">
        <v>0.33530616530554003</v>
      </c>
      <c r="F7287">
        <v>0.33530616530554003</v>
      </c>
      <c r="G7287">
        <v>0.34300824285654602</v>
      </c>
      <c r="H7287">
        <v>0.38983715563489901</v>
      </c>
    </row>
    <row r="7288" spans="1:8" x14ac:dyDescent="0.3">
      <c r="A7288">
        <v>7287</v>
      </c>
      <c r="B7288" t="s">
        <v>7490</v>
      </c>
      <c r="C7288">
        <v>0</v>
      </c>
      <c r="D7288">
        <v>0</v>
      </c>
      <c r="E7288">
        <v>0</v>
      </c>
      <c r="F7288">
        <v>0</v>
      </c>
      <c r="G7288">
        <v>0</v>
      </c>
      <c r="H7288">
        <v>3.3853589331928301E-2</v>
      </c>
    </row>
    <row r="7289" spans="1:8" x14ac:dyDescent="0.3">
      <c r="A7289">
        <v>7288</v>
      </c>
      <c r="B7289" t="s">
        <v>7491</v>
      </c>
      <c r="C7289">
        <v>0.217797172203716</v>
      </c>
      <c r="D7289">
        <v>0.217797172203716</v>
      </c>
      <c r="E7289">
        <v>0.217797172203716</v>
      </c>
      <c r="F7289">
        <v>0.217797172203716</v>
      </c>
      <c r="G7289">
        <v>0.22438511434434</v>
      </c>
      <c r="H7289">
        <v>0.29928519379594198</v>
      </c>
    </row>
    <row r="7290" spans="1:8" x14ac:dyDescent="0.3">
      <c r="A7290">
        <v>7289</v>
      </c>
      <c r="B7290" t="s">
        <v>7492</v>
      </c>
      <c r="C7290">
        <v>0</v>
      </c>
      <c r="D7290">
        <v>0</v>
      </c>
      <c r="E7290">
        <v>0</v>
      </c>
      <c r="F7290">
        <v>0</v>
      </c>
      <c r="G7290">
        <v>0</v>
      </c>
      <c r="H7290">
        <v>0.23664346788476501</v>
      </c>
    </row>
    <row r="7291" spans="1:8" x14ac:dyDescent="0.3">
      <c r="A7291">
        <v>7290</v>
      </c>
      <c r="B7291" t="s">
        <v>7493</v>
      </c>
      <c r="C7291">
        <v>0.48716198096984298</v>
      </c>
      <c r="D7291">
        <v>0.48716198096984298</v>
      </c>
      <c r="E7291">
        <v>0.48716198096984298</v>
      </c>
      <c r="F7291">
        <v>0.48716198096984298</v>
      </c>
      <c r="G7291">
        <v>0.53273714272064498</v>
      </c>
      <c r="H7291">
        <v>0.79698473774210199</v>
      </c>
    </row>
    <row r="7292" spans="1:8" x14ac:dyDescent="0.3">
      <c r="A7292">
        <v>7291</v>
      </c>
      <c r="B7292" t="s">
        <v>7494</v>
      </c>
      <c r="C7292">
        <v>0</v>
      </c>
      <c r="D7292">
        <v>0</v>
      </c>
      <c r="E7292">
        <v>0</v>
      </c>
      <c r="F7292">
        <v>0</v>
      </c>
      <c r="G7292">
        <v>0</v>
      </c>
      <c r="H7292">
        <v>1.6662190630059699E-2</v>
      </c>
    </row>
    <row r="7293" spans="1:8" x14ac:dyDescent="0.3">
      <c r="A7293">
        <v>7292</v>
      </c>
      <c r="B7293" t="s">
        <v>7495</v>
      </c>
      <c r="C7293">
        <v>6.5107598877724099E-3</v>
      </c>
      <c r="D7293">
        <v>6.5107598877724099E-3</v>
      </c>
      <c r="E7293">
        <v>6.5107598877724099E-3</v>
      </c>
      <c r="F7293">
        <v>6.5107598877724099E-3</v>
      </c>
      <c r="G7293">
        <v>3.44195350355503E-2</v>
      </c>
      <c r="H7293">
        <v>0.106038808666182</v>
      </c>
    </row>
    <row r="7294" spans="1:8" x14ac:dyDescent="0.3">
      <c r="A7294">
        <v>7293</v>
      </c>
      <c r="B7294" t="s">
        <v>7496</v>
      </c>
      <c r="C7294">
        <v>0</v>
      </c>
      <c r="D7294">
        <v>0</v>
      </c>
      <c r="E7294">
        <v>0</v>
      </c>
      <c r="F7294">
        <v>0</v>
      </c>
      <c r="G7294">
        <v>0</v>
      </c>
      <c r="H7294">
        <v>0.66566124418926198</v>
      </c>
    </row>
    <row r="7295" spans="1:8" x14ac:dyDescent="0.3">
      <c r="A7295">
        <v>7294</v>
      </c>
      <c r="B7295" t="s">
        <v>7497</v>
      </c>
      <c r="C7295">
        <v>0</v>
      </c>
      <c r="D7295">
        <v>0</v>
      </c>
      <c r="E7295">
        <v>0</v>
      </c>
      <c r="F7295">
        <v>0</v>
      </c>
      <c r="G7295">
        <v>0</v>
      </c>
      <c r="H7295">
        <v>0.276319235792096</v>
      </c>
    </row>
    <row r="7296" spans="1:8" x14ac:dyDescent="0.3">
      <c r="A7296">
        <v>7295</v>
      </c>
      <c r="B7296" t="s">
        <v>7498</v>
      </c>
      <c r="C7296">
        <v>0</v>
      </c>
      <c r="D7296">
        <v>0</v>
      </c>
      <c r="E7296">
        <v>0</v>
      </c>
      <c r="F7296">
        <v>0</v>
      </c>
      <c r="G7296">
        <v>0</v>
      </c>
      <c r="H7296">
        <v>0.653282663174658</v>
      </c>
    </row>
    <row r="7297" spans="1:8" x14ac:dyDescent="0.3">
      <c r="A7297">
        <v>7296</v>
      </c>
      <c r="B7297" t="s">
        <v>7499</v>
      </c>
      <c r="C7297">
        <v>0</v>
      </c>
      <c r="D7297">
        <v>0</v>
      </c>
      <c r="E7297">
        <v>0</v>
      </c>
      <c r="F7297">
        <v>0</v>
      </c>
      <c r="G7297">
        <v>0</v>
      </c>
      <c r="H7297">
        <v>0.56122744940023706</v>
      </c>
    </row>
    <row r="7298" spans="1:8" x14ac:dyDescent="0.3">
      <c r="A7298">
        <v>7297</v>
      </c>
      <c r="B7298" t="s">
        <v>7500</v>
      </c>
      <c r="C7298">
        <v>0</v>
      </c>
      <c r="D7298">
        <v>0</v>
      </c>
      <c r="E7298">
        <v>0</v>
      </c>
      <c r="F7298">
        <v>0</v>
      </c>
      <c r="G7298">
        <v>0</v>
      </c>
      <c r="H7298">
        <v>0.360228012617194</v>
      </c>
    </row>
    <row r="7299" spans="1:8" x14ac:dyDescent="0.3">
      <c r="A7299">
        <v>7298</v>
      </c>
      <c r="B7299" t="s">
        <v>7501</v>
      </c>
      <c r="C7299">
        <v>0</v>
      </c>
      <c r="D7299">
        <v>0</v>
      </c>
      <c r="E7299">
        <v>0</v>
      </c>
      <c r="F7299">
        <v>0</v>
      </c>
      <c r="G7299">
        <v>0</v>
      </c>
      <c r="H7299">
        <v>0.64482577050965195</v>
      </c>
    </row>
    <row r="7300" spans="1:8" x14ac:dyDescent="0.3">
      <c r="A7300">
        <v>7299</v>
      </c>
      <c r="B7300" t="s">
        <v>7502</v>
      </c>
      <c r="C7300">
        <v>0</v>
      </c>
      <c r="D7300">
        <v>0</v>
      </c>
      <c r="E7300">
        <v>0</v>
      </c>
      <c r="F7300">
        <v>0</v>
      </c>
      <c r="G7300">
        <v>0.25555623542455302</v>
      </c>
      <c r="H7300">
        <v>0.74273810833076004</v>
      </c>
    </row>
    <row r="7301" spans="1:8" x14ac:dyDescent="0.3">
      <c r="A7301">
        <v>7300</v>
      </c>
      <c r="B7301" t="s">
        <v>7503</v>
      </c>
      <c r="C7301">
        <v>0</v>
      </c>
      <c r="D7301">
        <v>0</v>
      </c>
      <c r="E7301">
        <v>0</v>
      </c>
      <c r="F7301">
        <v>0</v>
      </c>
      <c r="G7301">
        <v>0</v>
      </c>
      <c r="H7301">
        <v>0.25809497996355502</v>
      </c>
    </row>
    <row r="7302" spans="1:8" x14ac:dyDescent="0.3">
      <c r="A7302">
        <v>7301</v>
      </c>
      <c r="B7302" t="s">
        <v>7504</v>
      </c>
      <c r="C7302">
        <v>0</v>
      </c>
      <c r="D7302">
        <v>0</v>
      </c>
      <c r="E7302">
        <v>0</v>
      </c>
      <c r="F7302">
        <v>0</v>
      </c>
      <c r="G7302">
        <v>0.205214437274642</v>
      </c>
      <c r="H7302">
        <v>0.98671638641620596</v>
      </c>
    </row>
    <row r="7303" spans="1:8" x14ac:dyDescent="0.3">
      <c r="A7303">
        <v>7302</v>
      </c>
      <c r="B7303" t="s">
        <v>7505</v>
      </c>
      <c r="C7303">
        <v>0</v>
      </c>
      <c r="D7303">
        <v>0</v>
      </c>
      <c r="E7303">
        <v>0</v>
      </c>
      <c r="F7303">
        <v>0</v>
      </c>
      <c r="G7303">
        <v>0</v>
      </c>
      <c r="H7303">
        <v>8.6086953451404297E-2</v>
      </c>
    </row>
    <row r="7304" spans="1:8" x14ac:dyDescent="0.3">
      <c r="A7304">
        <v>7303</v>
      </c>
      <c r="B7304" t="s">
        <v>7506</v>
      </c>
      <c r="C7304">
        <v>0.157547733157264</v>
      </c>
      <c r="D7304">
        <v>0.157547733157264</v>
      </c>
      <c r="E7304">
        <v>0.157547733157264</v>
      </c>
      <c r="F7304">
        <v>0.157547733157264</v>
      </c>
      <c r="G7304">
        <v>0.19287145015642401</v>
      </c>
      <c r="H7304">
        <v>0.304752564692856</v>
      </c>
    </row>
    <row r="7305" spans="1:8" x14ac:dyDescent="0.3">
      <c r="A7305">
        <v>7304</v>
      </c>
      <c r="B7305" t="s">
        <v>7507</v>
      </c>
      <c r="C7305">
        <v>0.16181200823025299</v>
      </c>
      <c r="D7305">
        <v>0.16181200823025299</v>
      </c>
      <c r="E7305">
        <v>0.16181200823025299</v>
      </c>
      <c r="F7305">
        <v>0.16181200823025299</v>
      </c>
      <c r="G7305">
        <v>0.174099591332527</v>
      </c>
      <c r="H7305">
        <v>0.28356659784038701</v>
      </c>
    </row>
    <row r="7306" spans="1:8" x14ac:dyDescent="0.3">
      <c r="A7306">
        <v>7305</v>
      </c>
      <c r="B7306" t="s">
        <v>7508</v>
      </c>
      <c r="C7306">
        <v>0.19539001625215599</v>
      </c>
      <c r="D7306">
        <v>0.19539001625215599</v>
      </c>
      <c r="E7306">
        <v>0.19539001625215599</v>
      </c>
      <c r="F7306">
        <v>0.19539001625215599</v>
      </c>
      <c r="G7306">
        <v>0.23887170690176801</v>
      </c>
      <c r="H7306">
        <v>0.36781377141625399</v>
      </c>
    </row>
    <row r="7307" spans="1:8" x14ac:dyDescent="0.3">
      <c r="A7307">
        <v>7306</v>
      </c>
      <c r="B7307" t="s">
        <v>7509</v>
      </c>
      <c r="C7307">
        <v>0.21382644816948901</v>
      </c>
      <c r="D7307">
        <v>0.21382644816948901</v>
      </c>
      <c r="E7307">
        <v>0.21382644816948901</v>
      </c>
      <c r="F7307">
        <v>0.21382644816948901</v>
      </c>
      <c r="G7307">
        <v>0.23982944132665401</v>
      </c>
      <c r="H7307">
        <v>0.36219529083361901</v>
      </c>
    </row>
    <row r="7308" spans="1:8" x14ac:dyDescent="0.3">
      <c r="A7308">
        <v>7307</v>
      </c>
      <c r="B7308" t="s">
        <v>7510</v>
      </c>
      <c r="C7308">
        <v>8.0264176889416103E-2</v>
      </c>
      <c r="D7308">
        <v>8.0264176889416103E-2</v>
      </c>
      <c r="E7308">
        <v>8.0264176889416103E-2</v>
      </c>
      <c r="F7308">
        <v>8.0264176889416103E-2</v>
      </c>
      <c r="G7308">
        <v>0.12587815029351701</v>
      </c>
      <c r="H7308">
        <v>0.246218272406734</v>
      </c>
    </row>
    <row r="7309" spans="1:8" x14ac:dyDescent="0.3">
      <c r="A7309">
        <v>7308</v>
      </c>
      <c r="B7309" t="s">
        <v>7511</v>
      </c>
      <c r="C7309">
        <v>4.9818246277498299E-2</v>
      </c>
      <c r="D7309">
        <v>4.9818246277498299E-2</v>
      </c>
      <c r="E7309">
        <v>4.9818246277498299E-2</v>
      </c>
      <c r="F7309">
        <v>4.9818246277498299E-2</v>
      </c>
      <c r="G7309">
        <v>0.14625921133105699</v>
      </c>
      <c r="H7309">
        <v>0.29424925383996497</v>
      </c>
    </row>
    <row r="7310" spans="1:8" x14ac:dyDescent="0.3">
      <c r="A7310">
        <v>7309</v>
      </c>
      <c r="B7310" t="s">
        <v>7512</v>
      </c>
      <c r="C7310">
        <v>5.7682151769078899E-2</v>
      </c>
      <c r="D7310">
        <v>5.7682151769078899E-2</v>
      </c>
      <c r="E7310">
        <v>5.7682151769078899E-2</v>
      </c>
      <c r="F7310">
        <v>5.7682151769078899E-2</v>
      </c>
      <c r="G7310">
        <v>0.36570537052010299</v>
      </c>
      <c r="H7310">
        <v>0.56642096626546201</v>
      </c>
    </row>
    <row r="7311" spans="1:8" x14ac:dyDescent="0.3">
      <c r="A7311">
        <v>7310</v>
      </c>
      <c r="B7311" t="s">
        <v>7513</v>
      </c>
      <c r="C7311">
        <v>0</v>
      </c>
      <c r="D7311">
        <v>0</v>
      </c>
      <c r="E7311">
        <v>0</v>
      </c>
      <c r="F7311">
        <v>0</v>
      </c>
      <c r="G7311">
        <v>0</v>
      </c>
      <c r="H7311">
        <v>0.10548436262444</v>
      </c>
    </row>
    <row r="7312" spans="1:8" x14ac:dyDescent="0.3">
      <c r="A7312">
        <v>7311</v>
      </c>
      <c r="B7312" t="s">
        <v>7514</v>
      </c>
      <c r="C7312">
        <v>0</v>
      </c>
      <c r="D7312">
        <v>0</v>
      </c>
      <c r="E7312">
        <v>0</v>
      </c>
      <c r="F7312">
        <v>0</v>
      </c>
      <c r="G7312">
        <v>0.170056810164432</v>
      </c>
      <c r="H7312">
        <v>0.22308203566836099</v>
      </c>
    </row>
    <row r="7313" spans="1:8" x14ac:dyDescent="0.3">
      <c r="A7313">
        <v>7312</v>
      </c>
      <c r="B7313" t="s">
        <v>7515</v>
      </c>
      <c r="C7313">
        <v>0</v>
      </c>
      <c r="D7313">
        <v>0</v>
      </c>
      <c r="E7313">
        <v>0</v>
      </c>
      <c r="F7313">
        <v>0</v>
      </c>
      <c r="G7313">
        <v>0.35566530349803699</v>
      </c>
      <c r="H7313">
        <v>0.44060459085010401</v>
      </c>
    </row>
    <row r="7314" spans="1:8" x14ac:dyDescent="0.3">
      <c r="A7314">
        <v>7313</v>
      </c>
      <c r="B7314" t="s">
        <v>7516</v>
      </c>
      <c r="C7314">
        <v>0</v>
      </c>
      <c r="D7314">
        <v>0</v>
      </c>
      <c r="E7314">
        <v>0</v>
      </c>
      <c r="F7314">
        <v>0</v>
      </c>
      <c r="G7314">
        <v>7.118482754272E-2</v>
      </c>
      <c r="H7314">
        <v>7.6394256074727995E-2</v>
      </c>
    </row>
    <row r="7315" spans="1:8" x14ac:dyDescent="0.3">
      <c r="A7315">
        <v>7314</v>
      </c>
      <c r="B7315" t="s">
        <v>7517</v>
      </c>
      <c r="C7315">
        <v>0</v>
      </c>
      <c r="D7315">
        <v>0</v>
      </c>
      <c r="E7315">
        <v>0</v>
      </c>
      <c r="F7315">
        <v>0</v>
      </c>
      <c r="G7315">
        <v>0.198126854904768</v>
      </c>
      <c r="H7315">
        <v>0.38366477790668002</v>
      </c>
    </row>
    <row r="7316" spans="1:8" x14ac:dyDescent="0.3">
      <c r="A7316">
        <v>7315</v>
      </c>
      <c r="B7316" t="s">
        <v>7518</v>
      </c>
      <c r="C7316">
        <v>0</v>
      </c>
      <c r="D7316">
        <v>0</v>
      </c>
      <c r="E7316">
        <v>0</v>
      </c>
      <c r="F7316">
        <v>0</v>
      </c>
      <c r="G7316">
        <v>5.3863453744346004E-3</v>
      </c>
      <c r="H7316">
        <v>4.3096406503619997E-2</v>
      </c>
    </row>
    <row r="7317" spans="1:8" x14ac:dyDescent="0.3">
      <c r="A7317">
        <v>7316</v>
      </c>
      <c r="B7317" t="s">
        <v>7519</v>
      </c>
      <c r="C7317">
        <v>0</v>
      </c>
      <c r="D7317">
        <v>0</v>
      </c>
      <c r="E7317">
        <v>0</v>
      </c>
      <c r="F7317">
        <v>0</v>
      </c>
      <c r="G7317">
        <v>0</v>
      </c>
      <c r="H7317">
        <v>7.2148294362036902E-3</v>
      </c>
    </row>
    <row r="7318" spans="1:8" x14ac:dyDescent="0.3">
      <c r="A7318">
        <v>7317</v>
      </c>
      <c r="B7318" t="s">
        <v>7520</v>
      </c>
      <c r="C7318">
        <v>0</v>
      </c>
      <c r="D7318">
        <v>0</v>
      </c>
      <c r="E7318">
        <v>0</v>
      </c>
      <c r="F7318">
        <v>0</v>
      </c>
      <c r="G7318">
        <v>9.4740077723311902E-2</v>
      </c>
      <c r="H7318">
        <v>0.18445045462294901</v>
      </c>
    </row>
    <row r="7319" spans="1:8" x14ac:dyDescent="0.3">
      <c r="A7319">
        <v>7318</v>
      </c>
      <c r="B7319" t="s">
        <v>7521</v>
      </c>
      <c r="C7319">
        <v>0</v>
      </c>
      <c r="D7319">
        <v>0</v>
      </c>
      <c r="E7319">
        <v>0</v>
      </c>
      <c r="F7319">
        <v>0</v>
      </c>
      <c r="G7319">
        <v>0</v>
      </c>
      <c r="H7319">
        <v>3.9014949876973902E-3</v>
      </c>
    </row>
    <row r="7320" spans="1:8" x14ac:dyDescent="0.3">
      <c r="A7320">
        <v>7319</v>
      </c>
      <c r="B7320" t="s">
        <v>7522</v>
      </c>
      <c r="C7320">
        <v>0</v>
      </c>
      <c r="D7320">
        <v>0</v>
      </c>
      <c r="E7320">
        <v>0</v>
      </c>
      <c r="F7320">
        <v>0</v>
      </c>
      <c r="G7320">
        <v>0</v>
      </c>
      <c r="H7320">
        <v>4.5165849440933402E-2</v>
      </c>
    </row>
    <row r="7321" spans="1:8" x14ac:dyDescent="0.3">
      <c r="A7321">
        <v>7320</v>
      </c>
      <c r="B7321" t="s">
        <v>7523</v>
      </c>
      <c r="C7321">
        <v>0</v>
      </c>
      <c r="D7321">
        <v>0</v>
      </c>
      <c r="E7321">
        <v>0</v>
      </c>
      <c r="F7321">
        <v>0</v>
      </c>
      <c r="G7321">
        <v>0</v>
      </c>
      <c r="H7321">
        <v>7.1502723601221202E-2</v>
      </c>
    </row>
    <row r="7322" spans="1:8" x14ac:dyDescent="0.3">
      <c r="A7322">
        <v>7321</v>
      </c>
      <c r="B7322" t="s">
        <v>7524</v>
      </c>
      <c r="C7322">
        <v>0</v>
      </c>
      <c r="D7322">
        <v>0</v>
      </c>
      <c r="E7322">
        <v>0</v>
      </c>
      <c r="F7322">
        <v>0</v>
      </c>
      <c r="G7322">
        <v>0</v>
      </c>
      <c r="H7322">
        <v>5.7911794946024202E-3</v>
      </c>
    </row>
    <row r="7323" spans="1:8" x14ac:dyDescent="0.3">
      <c r="A7323">
        <v>7322</v>
      </c>
      <c r="B7323" t="s">
        <v>7525</v>
      </c>
      <c r="C7323">
        <v>0</v>
      </c>
      <c r="D7323">
        <v>0</v>
      </c>
      <c r="E7323">
        <v>0</v>
      </c>
      <c r="F7323">
        <v>0</v>
      </c>
      <c r="G7323">
        <v>0</v>
      </c>
      <c r="H7323">
        <v>3.6500981762295501E-3</v>
      </c>
    </row>
    <row r="7324" spans="1:8" x14ac:dyDescent="0.3">
      <c r="A7324">
        <v>7323</v>
      </c>
      <c r="B7324" t="s">
        <v>7526</v>
      </c>
      <c r="C7324">
        <v>0</v>
      </c>
      <c r="D7324">
        <v>0</v>
      </c>
      <c r="E7324">
        <v>0</v>
      </c>
      <c r="F7324">
        <v>0</v>
      </c>
      <c r="G7324">
        <v>0</v>
      </c>
      <c r="H7324">
        <v>7.9979217000020003E-2</v>
      </c>
    </row>
    <row r="7325" spans="1:8" x14ac:dyDescent="0.3">
      <c r="A7325">
        <v>7324</v>
      </c>
      <c r="B7325" t="s">
        <v>7527</v>
      </c>
      <c r="C7325">
        <v>0</v>
      </c>
      <c r="D7325">
        <v>0</v>
      </c>
      <c r="E7325">
        <v>0</v>
      </c>
      <c r="F7325">
        <v>0</v>
      </c>
      <c r="G7325">
        <v>0.116836203310037</v>
      </c>
      <c r="H7325">
        <v>0.553435134799249</v>
      </c>
    </row>
    <row r="7326" spans="1:8" x14ac:dyDescent="0.3">
      <c r="A7326">
        <v>7325</v>
      </c>
      <c r="B7326" t="s">
        <v>7528</v>
      </c>
      <c r="C7326">
        <v>0</v>
      </c>
      <c r="D7326">
        <v>0</v>
      </c>
      <c r="E7326">
        <v>0</v>
      </c>
      <c r="F7326">
        <v>0</v>
      </c>
      <c r="G7326">
        <v>8.9073338535098703E-2</v>
      </c>
      <c r="H7326">
        <v>0.60959836254904098</v>
      </c>
    </row>
    <row r="7327" spans="1:8" x14ac:dyDescent="0.3">
      <c r="A7327">
        <v>7326</v>
      </c>
      <c r="B7327" t="s">
        <v>7529</v>
      </c>
      <c r="C7327">
        <v>0</v>
      </c>
      <c r="D7327">
        <v>0</v>
      </c>
      <c r="E7327">
        <v>0</v>
      </c>
      <c r="F7327">
        <v>0</v>
      </c>
      <c r="G7327">
        <v>0</v>
      </c>
      <c r="H7327">
        <v>2.3128107227151501E-3</v>
      </c>
    </row>
    <row r="7328" spans="1:8" x14ac:dyDescent="0.3">
      <c r="A7328">
        <v>7327</v>
      </c>
      <c r="B7328" t="s">
        <v>7530</v>
      </c>
      <c r="C7328">
        <v>0</v>
      </c>
      <c r="D7328">
        <v>0</v>
      </c>
      <c r="E7328">
        <v>0</v>
      </c>
      <c r="F7328">
        <v>0</v>
      </c>
      <c r="G7328">
        <v>0</v>
      </c>
      <c r="H7328">
        <v>1.4304032228465401E-2</v>
      </c>
    </row>
    <row r="7329" spans="1:8" x14ac:dyDescent="0.3">
      <c r="A7329">
        <v>7328</v>
      </c>
      <c r="B7329" t="s">
        <v>7531</v>
      </c>
      <c r="C7329">
        <v>0</v>
      </c>
      <c r="D7329">
        <v>0</v>
      </c>
      <c r="E7329">
        <v>0</v>
      </c>
      <c r="F7329">
        <v>0</v>
      </c>
      <c r="G7329">
        <v>0</v>
      </c>
      <c r="H7329">
        <v>7.1116110583376593E-2</v>
      </c>
    </row>
    <row r="7330" spans="1:8" x14ac:dyDescent="0.3">
      <c r="A7330">
        <v>7329</v>
      </c>
      <c r="B7330" t="s">
        <v>7532</v>
      </c>
      <c r="C7330">
        <v>0</v>
      </c>
      <c r="D7330">
        <v>0</v>
      </c>
      <c r="E7330">
        <v>0</v>
      </c>
      <c r="F7330">
        <v>0</v>
      </c>
      <c r="G7330">
        <v>0</v>
      </c>
      <c r="H7330">
        <v>3.9351592279770503E-2</v>
      </c>
    </row>
    <row r="7331" spans="1:8" x14ac:dyDescent="0.3">
      <c r="A7331">
        <v>7330</v>
      </c>
      <c r="B7331" t="s">
        <v>7533</v>
      </c>
      <c r="C7331">
        <v>0</v>
      </c>
      <c r="D7331">
        <v>0</v>
      </c>
      <c r="E7331">
        <v>0</v>
      </c>
      <c r="F7331">
        <v>0</v>
      </c>
      <c r="G7331">
        <v>0</v>
      </c>
      <c r="H7331">
        <v>1.42158897348608E-2</v>
      </c>
    </row>
    <row r="7332" spans="1:8" x14ac:dyDescent="0.3">
      <c r="A7332">
        <v>7331</v>
      </c>
      <c r="B7332" t="s">
        <v>7534</v>
      </c>
      <c r="C7332">
        <v>0</v>
      </c>
      <c r="D7332">
        <v>0</v>
      </c>
      <c r="E7332">
        <v>0</v>
      </c>
      <c r="F7332">
        <v>0</v>
      </c>
      <c r="G7332">
        <v>0</v>
      </c>
      <c r="H7332">
        <v>4.6894743044094099E-2</v>
      </c>
    </row>
    <row r="7333" spans="1:8" x14ac:dyDescent="0.3">
      <c r="A7333">
        <v>7332</v>
      </c>
      <c r="B7333" t="s">
        <v>7535</v>
      </c>
      <c r="C7333">
        <v>0</v>
      </c>
      <c r="D7333">
        <v>0</v>
      </c>
      <c r="E7333">
        <v>0</v>
      </c>
      <c r="F7333">
        <v>0</v>
      </c>
      <c r="G7333">
        <v>0</v>
      </c>
      <c r="H7333">
        <v>0.10103829279376</v>
      </c>
    </row>
    <row r="7334" spans="1:8" x14ac:dyDescent="0.3">
      <c r="A7334">
        <v>7333</v>
      </c>
      <c r="B7334" t="s">
        <v>7536</v>
      </c>
      <c r="C7334">
        <v>0</v>
      </c>
      <c r="D7334">
        <v>0</v>
      </c>
      <c r="E7334">
        <v>0</v>
      </c>
      <c r="F7334">
        <v>0</v>
      </c>
      <c r="G7334">
        <v>0</v>
      </c>
      <c r="H7334">
        <v>4.9368186280235697E-2</v>
      </c>
    </row>
    <row r="7335" spans="1:8" x14ac:dyDescent="0.3">
      <c r="A7335">
        <v>7334</v>
      </c>
      <c r="B7335" t="s">
        <v>7537</v>
      </c>
      <c r="C7335">
        <v>0</v>
      </c>
      <c r="D7335">
        <v>0</v>
      </c>
      <c r="E7335">
        <v>0</v>
      </c>
      <c r="F7335">
        <v>0</v>
      </c>
      <c r="G7335">
        <v>0</v>
      </c>
      <c r="H7335">
        <v>1.45500197547503E-2</v>
      </c>
    </row>
    <row r="7336" spans="1:8" x14ac:dyDescent="0.3">
      <c r="A7336">
        <v>7335</v>
      </c>
      <c r="B7336" t="s">
        <v>7538</v>
      </c>
      <c r="C7336">
        <v>0</v>
      </c>
      <c r="D7336">
        <v>0</v>
      </c>
      <c r="E7336">
        <v>0</v>
      </c>
      <c r="F7336">
        <v>0</v>
      </c>
      <c r="G7336">
        <v>0</v>
      </c>
      <c r="H7336">
        <v>0.90321557593119695</v>
      </c>
    </row>
    <row r="7337" spans="1:8" x14ac:dyDescent="0.3">
      <c r="A7337">
        <v>7336</v>
      </c>
      <c r="B7337" t="s">
        <v>7539</v>
      </c>
      <c r="C7337">
        <v>0</v>
      </c>
      <c r="D7337">
        <v>0</v>
      </c>
      <c r="E7337">
        <v>0</v>
      </c>
      <c r="F7337">
        <v>0</v>
      </c>
      <c r="G7337">
        <v>0</v>
      </c>
      <c r="H7337">
        <v>4.9677529128928496E-3</v>
      </c>
    </row>
    <row r="7338" spans="1:8" x14ac:dyDescent="0.3">
      <c r="A7338">
        <v>7337</v>
      </c>
      <c r="B7338" t="s">
        <v>7540</v>
      </c>
      <c r="C7338">
        <v>0</v>
      </c>
      <c r="D7338">
        <v>0</v>
      </c>
      <c r="E7338">
        <v>0</v>
      </c>
      <c r="F7338">
        <v>0</v>
      </c>
      <c r="G7338">
        <v>0</v>
      </c>
      <c r="H7338">
        <v>4.7623075933123697E-2</v>
      </c>
    </row>
    <row r="7339" spans="1:8" x14ac:dyDescent="0.3">
      <c r="A7339">
        <v>7338</v>
      </c>
      <c r="B7339" t="s">
        <v>7541</v>
      </c>
      <c r="C7339">
        <v>0</v>
      </c>
      <c r="D7339">
        <v>0</v>
      </c>
      <c r="E7339">
        <v>0</v>
      </c>
      <c r="F7339">
        <v>0</v>
      </c>
      <c r="G7339">
        <v>0</v>
      </c>
      <c r="H7339">
        <v>1.05363921926697E-2</v>
      </c>
    </row>
    <row r="7340" spans="1:8" x14ac:dyDescent="0.3">
      <c r="A7340">
        <v>7339</v>
      </c>
      <c r="B7340" t="s">
        <v>7542</v>
      </c>
      <c r="C7340">
        <v>0</v>
      </c>
      <c r="D7340">
        <v>0</v>
      </c>
      <c r="E7340">
        <v>0</v>
      </c>
      <c r="F7340">
        <v>0</v>
      </c>
      <c r="G7340">
        <v>0</v>
      </c>
      <c r="H7340">
        <v>4.45996948630593E-2</v>
      </c>
    </row>
    <row r="7341" spans="1:8" x14ac:dyDescent="0.3">
      <c r="A7341">
        <v>7340</v>
      </c>
      <c r="B7341" t="s">
        <v>7543</v>
      </c>
      <c r="C7341">
        <v>0</v>
      </c>
      <c r="D7341">
        <v>0</v>
      </c>
      <c r="E7341">
        <v>0</v>
      </c>
      <c r="F7341">
        <v>0</v>
      </c>
      <c r="G7341">
        <v>0</v>
      </c>
      <c r="H7341">
        <v>4.9394726892092497E-2</v>
      </c>
    </row>
    <row r="7342" spans="1:8" x14ac:dyDescent="0.3">
      <c r="A7342">
        <v>7341</v>
      </c>
      <c r="B7342" t="s">
        <v>7544</v>
      </c>
      <c r="C7342">
        <v>0</v>
      </c>
      <c r="D7342">
        <v>0</v>
      </c>
      <c r="E7342">
        <v>0</v>
      </c>
      <c r="F7342">
        <v>0</v>
      </c>
      <c r="G7342">
        <v>0</v>
      </c>
      <c r="H7342">
        <v>0.135895108472322</v>
      </c>
    </row>
    <row r="7343" spans="1:8" x14ac:dyDescent="0.3">
      <c r="A7343">
        <v>7342</v>
      </c>
      <c r="B7343" t="s">
        <v>7545</v>
      </c>
      <c r="C7343">
        <v>0</v>
      </c>
      <c r="D7343">
        <v>0</v>
      </c>
      <c r="E7343">
        <v>0</v>
      </c>
      <c r="F7343">
        <v>0</v>
      </c>
      <c r="G7343">
        <v>5.5336161889353698E-3</v>
      </c>
      <c r="H7343">
        <v>0.32070519878673098</v>
      </c>
    </row>
    <row r="7344" spans="1:8" x14ac:dyDescent="0.3">
      <c r="A7344">
        <v>7343</v>
      </c>
      <c r="B7344" t="s">
        <v>7546</v>
      </c>
      <c r="C7344">
        <v>0</v>
      </c>
      <c r="D7344">
        <v>0</v>
      </c>
      <c r="E7344">
        <v>0</v>
      </c>
      <c r="F7344">
        <v>0</v>
      </c>
      <c r="G7344">
        <v>4.85152496955834E-2</v>
      </c>
      <c r="H7344">
        <v>0.33640180326758701</v>
      </c>
    </row>
    <row r="7345" spans="1:8" x14ac:dyDescent="0.3">
      <c r="A7345">
        <v>7344</v>
      </c>
      <c r="B7345" t="s">
        <v>7547</v>
      </c>
      <c r="C7345">
        <v>0</v>
      </c>
      <c r="D7345">
        <v>0</v>
      </c>
      <c r="E7345">
        <v>0</v>
      </c>
      <c r="F7345">
        <v>0</v>
      </c>
      <c r="G7345">
        <v>0.40853282651585998</v>
      </c>
      <c r="H7345">
        <v>0.55100057209742503</v>
      </c>
    </row>
    <row r="7346" spans="1:8" x14ac:dyDescent="0.3">
      <c r="A7346">
        <v>7345</v>
      </c>
      <c r="B7346" t="s">
        <v>7548</v>
      </c>
      <c r="C7346">
        <v>0</v>
      </c>
      <c r="D7346">
        <v>0</v>
      </c>
      <c r="E7346">
        <v>0</v>
      </c>
      <c r="F7346">
        <v>0</v>
      </c>
      <c r="G7346">
        <v>0.228669069480541</v>
      </c>
      <c r="H7346">
        <v>0.32378273929586798</v>
      </c>
    </row>
    <row r="7347" spans="1:8" x14ac:dyDescent="0.3">
      <c r="A7347">
        <v>7346</v>
      </c>
      <c r="B7347" t="s">
        <v>7549</v>
      </c>
      <c r="C7347">
        <v>0</v>
      </c>
      <c r="D7347">
        <v>0</v>
      </c>
      <c r="E7347">
        <v>0</v>
      </c>
      <c r="F7347">
        <v>0</v>
      </c>
      <c r="G7347">
        <v>0</v>
      </c>
      <c r="H7347">
        <v>1.8585265776815799E-2</v>
      </c>
    </row>
    <row r="7348" spans="1:8" x14ac:dyDescent="0.3">
      <c r="A7348">
        <v>7347</v>
      </c>
      <c r="B7348" t="s">
        <v>7550</v>
      </c>
      <c r="C7348">
        <v>0</v>
      </c>
      <c r="D7348">
        <v>0</v>
      </c>
      <c r="E7348">
        <v>0</v>
      </c>
      <c r="F7348">
        <v>0</v>
      </c>
      <c r="G7348">
        <v>0</v>
      </c>
      <c r="H7348">
        <v>4.84652337590568E-3</v>
      </c>
    </row>
    <row r="7349" spans="1:8" x14ac:dyDescent="0.3">
      <c r="A7349">
        <v>7348</v>
      </c>
      <c r="B7349" t="s">
        <v>7551</v>
      </c>
      <c r="C7349">
        <v>0</v>
      </c>
      <c r="D7349">
        <v>0</v>
      </c>
      <c r="E7349">
        <v>0</v>
      </c>
      <c r="F7349">
        <v>0</v>
      </c>
      <c r="G7349">
        <v>0</v>
      </c>
      <c r="H7349">
        <v>1.2861397873344101E-3</v>
      </c>
    </row>
    <row r="7350" spans="1:8" x14ac:dyDescent="0.3">
      <c r="A7350">
        <v>7349</v>
      </c>
      <c r="B7350" t="s">
        <v>7552</v>
      </c>
      <c r="C7350">
        <v>0</v>
      </c>
      <c r="D7350">
        <v>0</v>
      </c>
      <c r="E7350">
        <v>0</v>
      </c>
      <c r="F7350">
        <v>0</v>
      </c>
      <c r="G7350">
        <v>0</v>
      </c>
      <c r="H7350">
        <v>1.1214327255743E-3</v>
      </c>
    </row>
    <row r="7351" spans="1:8" x14ac:dyDescent="0.3">
      <c r="A7351">
        <v>7350</v>
      </c>
      <c r="B7351" t="s">
        <v>7553</v>
      </c>
      <c r="C7351">
        <v>0</v>
      </c>
      <c r="D7351">
        <v>0</v>
      </c>
      <c r="E7351">
        <v>0</v>
      </c>
      <c r="F7351">
        <v>0</v>
      </c>
      <c r="G7351">
        <v>0</v>
      </c>
      <c r="H7351">
        <v>0.14423047204419101</v>
      </c>
    </row>
    <row r="7352" spans="1:8" x14ac:dyDescent="0.3">
      <c r="A7352">
        <v>7351</v>
      </c>
      <c r="B7352" t="s">
        <v>7554</v>
      </c>
      <c r="C7352">
        <v>0</v>
      </c>
      <c r="D7352">
        <v>0</v>
      </c>
      <c r="E7352">
        <v>0</v>
      </c>
      <c r="F7352">
        <v>0</v>
      </c>
      <c r="G7352">
        <v>0</v>
      </c>
      <c r="H7352">
        <v>0.248145421257286</v>
      </c>
    </row>
    <row r="7353" spans="1:8" x14ac:dyDescent="0.3">
      <c r="A7353">
        <v>7352</v>
      </c>
      <c r="B7353" t="s">
        <v>7555</v>
      </c>
      <c r="C7353">
        <v>0</v>
      </c>
      <c r="D7353">
        <v>0</v>
      </c>
      <c r="E7353">
        <v>0</v>
      </c>
      <c r="F7353">
        <v>0</v>
      </c>
      <c r="G7353">
        <v>0</v>
      </c>
      <c r="H7353">
        <v>0.43281188228276701</v>
      </c>
    </row>
    <row r="7354" spans="1:8" x14ac:dyDescent="0.3">
      <c r="A7354">
        <v>7353</v>
      </c>
      <c r="B7354" t="s">
        <v>7556</v>
      </c>
      <c r="C7354">
        <v>0</v>
      </c>
      <c r="D7354">
        <v>0</v>
      </c>
      <c r="E7354">
        <v>0</v>
      </c>
      <c r="F7354">
        <v>0</v>
      </c>
      <c r="G7354">
        <v>0</v>
      </c>
      <c r="H7354">
        <v>0.258713007635064</v>
      </c>
    </row>
    <row r="7355" spans="1:8" x14ac:dyDescent="0.3">
      <c r="A7355">
        <v>7354</v>
      </c>
      <c r="B7355" t="s">
        <v>7557</v>
      </c>
      <c r="C7355">
        <v>0</v>
      </c>
      <c r="D7355">
        <v>0</v>
      </c>
      <c r="E7355">
        <v>0</v>
      </c>
      <c r="F7355">
        <v>0</v>
      </c>
      <c r="G7355">
        <v>0</v>
      </c>
      <c r="H7355">
        <v>0.103218475140824</v>
      </c>
    </row>
    <row r="7356" spans="1:8" x14ac:dyDescent="0.3">
      <c r="A7356">
        <v>7355</v>
      </c>
      <c r="B7356" t="s">
        <v>7558</v>
      </c>
      <c r="C7356">
        <v>0</v>
      </c>
      <c r="D7356">
        <v>0</v>
      </c>
      <c r="E7356">
        <v>0</v>
      </c>
      <c r="F7356">
        <v>0</v>
      </c>
      <c r="G7356">
        <v>0</v>
      </c>
      <c r="H7356">
        <v>0.87496797712879304</v>
      </c>
    </row>
    <row r="7357" spans="1:8" x14ac:dyDescent="0.3">
      <c r="A7357">
        <v>7356</v>
      </c>
      <c r="B7357" t="s">
        <v>7559</v>
      </c>
      <c r="C7357">
        <v>0</v>
      </c>
      <c r="D7357">
        <v>0</v>
      </c>
      <c r="E7357">
        <v>0</v>
      </c>
      <c r="F7357">
        <v>0</v>
      </c>
      <c r="G7357">
        <v>6.5332322843347404E-2</v>
      </c>
      <c r="H7357">
        <v>0.62407861745952198</v>
      </c>
    </row>
    <row r="7358" spans="1:8" x14ac:dyDescent="0.3">
      <c r="A7358">
        <v>7357</v>
      </c>
      <c r="B7358" t="s">
        <v>7560</v>
      </c>
      <c r="C7358">
        <v>0</v>
      </c>
      <c r="D7358">
        <v>0</v>
      </c>
      <c r="E7358">
        <v>0</v>
      </c>
      <c r="F7358">
        <v>0</v>
      </c>
      <c r="G7358">
        <v>0</v>
      </c>
      <c r="H7358">
        <v>2.9655095942124302E-2</v>
      </c>
    </row>
    <row r="7359" spans="1:8" x14ac:dyDescent="0.3">
      <c r="A7359">
        <v>7358</v>
      </c>
      <c r="B7359" t="s">
        <v>7561</v>
      </c>
      <c r="C7359">
        <v>0</v>
      </c>
      <c r="D7359">
        <v>0</v>
      </c>
      <c r="E7359">
        <v>0</v>
      </c>
      <c r="F7359">
        <v>0</v>
      </c>
      <c r="G7359">
        <v>0.13415281258341599</v>
      </c>
      <c r="H7359">
        <v>1.0000000000010401</v>
      </c>
    </row>
    <row r="7360" spans="1:8" x14ac:dyDescent="0.3">
      <c r="A7360">
        <v>7359</v>
      </c>
      <c r="B7360" t="s">
        <v>7562</v>
      </c>
      <c r="C7360">
        <v>0</v>
      </c>
      <c r="D7360">
        <v>0</v>
      </c>
      <c r="E7360">
        <v>0</v>
      </c>
      <c r="F7360">
        <v>0</v>
      </c>
      <c r="G7360">
        <v>4.7614938639548798E-2</v>
      </c>
      <c r="H7360">
        <v>0.99999999999974198</v>
      </c>
    </row>
    <row r="7361" spans="1:8" x14ac:dyDescent="0.3">
      <c r="A7361">
        <v>7360</v>
      </c>
      <c r="B7361" t="s">
        <v>7563</v>
      </c>
      <c r="C7361">
        <v>0</v>
      </c>
      <c r="D7361">
        <v>0</v>
      </c>
      <c r="E7361">
        <v>0</v>
      </c>
      <c r="F7361">
        <v>0</v>
      </c>
      <c r="G7361">
        <v>0</v>
      </c>
      <c r="H7361">
        <v>1</v>
      </c>
    </row>
    <row r="7362" spans="1:8" x14ac:dyDescent="0.3">
      <c r="A7362">
        <v>7361</v>
      </c>
      <c r="B7362" t="s">
        <v>7564</v>
      </c>
      <c r="C7362">
        <v>0</v>
      </c>
      <c r="D7362">
        <v>0</v>
      </c>
      <c r="E7362">
        <v>0</v>
      </c>
      <c r="F7362">
        <v>0</v>
      </c>
      <c r="G7362">
        <v>0.12661927471689099</v>
      </c>
      <c r="H7362">
        <v>0.65065255087890495</v>
      </c>
    </row>
    <row r="7363" spans="1:8" x14ac:dyDescent="0.3">
      <c r="A7363">
        <v>7362</v>
      </c>
      <c r="B7363" t="s">
        <v>7565</v>
      </c>
      <c r="C7363">
        <v>0</v>
      </c>
      <c r="D7363">
        <v>0</v>
      </c>
      <c r="E7363">
        <v>0</v>
      </c>
      <c r="F7363">
        <v>0</v>
      </c>
      <c r="G7363">
        <v>0.19335856000669999</v>
      </c>
      <c r="H7363">
        <v>0.99999999999940403</v>
      </c>
    </row>
    <row r="7364" spans="1:8" x14ac:dyDescent="0.3">
      <c r="A7364">
        <v>7363</v>
      </c>
      <c r="B7364" t="s">
        <v>7566</v>
      </c>
      <c r="C7364">
        <v>0</v>
      </c>
      <c r="D7364">
        <v>0</v>
      </c>
      <c r="E7364">
        <v>0</v>
      </c>
      <c r="F7364">
        <v>0</v>
      </c>
      <c r="G7364">
        <v>2.6559118506141101E-2</v>
      </c>
      <c r="H7364">
        <v>1.0000000000005</v>
      </c>
    </row>
    <row r="7365" spans="1:8" x14ac:dyDescent="0.3">
      <c r="A7365">
        <v>7364</v>
      </c>
      <c r="B7365" t="s">
        <v>7567</v>
      </c>
      <c r="C7365">
        <v>0</v>
      </c>
      <c r="D7365">
        <v>0</v>
      </c>
      <c r="E7365">
        <v>0</v>
      </c>
      <c r="F7365">
        <v>0</v>
      </c>
      <c r="G7365">
        <v>0</v>
      </c>
      <c r="H7365">
        <v>0.85182041110320506</v>
      </c>
    </row>
    <row r="7366" spans="1:8" x14ac:dyDescent="0.3">
      <c r="A7366">
        <v>7365</v>
      </c>
      <c r="B7366" t="s">
        <v>7568</v>
      </c>
      <c r="C7366">
        <v>0</v>
      </c>
      <c r="D7366">
        <v>0</v>
      </c>
      <c r="E7366">
        <v>0</v>
      </c>
      <c r="F7366">
        <v>0</v>
      </c>
      <c r="G7366">
        <v>0.100344950906071</v>
      </c>
      <c r="H7366">
        <v>0.42217655085393802</v>
      </c>
    </row>
    <row r="7367" spans="1:8" x14ac:dyDescent="0.3">
      <c r="A7367">
        <v>7366</v>
      </c>
      <c r="B7367" t="s">
        <v>7569</v>
      </c>
      <c r="C7367">
        <v>0</v>
      </c>
      <c r="D7367">
        <v>0</v>
      </c>
      <c r="E7367">
        <v>0</v>
      </c>
      <c r="F7367">
        <v>0</v>
      </c>
      <c r="G7367">
        <v>0</v>
      </c>
      <c r="H7367">
        <v>0.25938084208759699</v>
      </c>
    </row>
    <row r="7368" spans="1:8" x14ac:dyDescent="0.3">
      <c r="A7368">
        <v>7367</v>
      </c>
      <c r="B7368" t="s">
        <v>7570</v>
      </c>
      <c r="C7368">
        <v>0</v>
      </c>
      <c r="D7368">
        <v>0</v>
      </c>
      <c r="E7368">
        <v>0</v>
      </c>
      <c r="F7368">
        <v>0</v>
      </c>
      <c r="G7368">
        <v>0</v>
      </c>
      <c r="H7368">
        <v>0.70292604062300801</v>
      </c>
    </row>
    <row r="7369" spans="1:8" x14ac:dyDescent="0.3">
      <c r="A7369">
        <v>7368</v>
      </c>
      <c r="B7369" t="s">
        <v>7571</v>
      </c>
      <c r="C7369">
        <v>0</v>
      </c>
      <c r="D7369">
        <v>0</v>
      </c>
      <c r="E7369">
        <v>0</v>
      </c>
      <c r="F7369">
        <v>0</v>
      </c>
      <c r="G7369">
        <v>0</v>
      </c>
      <c r="H7369" s="43">
        <v>8.5603073587937E-5</v>
      </c>
    </row>
    <row r="7370" spans="1:8" x14ac:dyDescent="0.3">
      <c r="A7370">
        <v>7369</v>
      </c>
      <c r="B7370" t="s">
        <v>7572</v>
      </c>
      <c r="C7370">
        <v>0</v>
      </c>
      <c r="D7370">
        <v>0</v>
      </c>
      <c r="E7370">
        <v>0</v>
      </c>
      <c r="F7370">
        <v>0</v>
      </c>
      <c r="G7370">
        <v>0</v>
      </c>
      <c r="H7370">
        <v>5.1056643220004604E-3</v>
      </c>
    </row>
    <row r="7371" spans="1:8" x14ac:dyDescent="0.3">
      <c r="A7371">
        <v>7370</v>
      </c>
      <c r="B7371" t="s">
        <v>7573</v>
      </c>
      <c r="C7371">
        <v>0</v>
      </c>
      <c r="D7371">
        <v>0</v>
      </c>
      <c r="E7371">
        <v>0</v>
      </c>
      <c r="F7371">
        <v>0</v>
      </c>
      <c r="G7371">
        <v>0</v>
      </c>
      <c r="H7371">
        <v>0</v>
      </c>
    </row>
    <row r="7372" spans="1:8" x14ac:dyDescent="0.3">
      <c r="A7372">
        <v>7371</v>
      </c>
      <c r="B7372" t="s">
        <v>7574</v>
      </c>
      <c r="C7372">
        <v>0</v>
      </c>
      <c r="D7372">
        <v>0</v>
      </c>
      <c r="E7372">
        <v>0</v>
      </c>
      <c r="F7372">
        <v>0</v>
      </c>
      <c r="G7372">
        <v>0</v>
      </c>
      <c r="H7372">
        <v>5.0632902807676301E-2</v>
      </c>
    </row>
    <row r="7373" spans="1:8" x14ac:dyDescent="0.3">
      <c r="A7373">
        <v>7372</v>
      </c>
      <c r="B7373" t="s">
        <v>7575</v>
      </c>
      <c r="C7373">
        <v>0</v>
      </c>
      <c r="D7373">
        <v>0</v>
      </c>
      <c r="E7373">
        <v>0</v>
      </c>
      <c r="F7373">
        <v>0</v>
      </c>
      <c r="G7373">
        <v>1</v>
      </c>
      <c r="H7373">
        <v>1</v>
      </c>
    </row>
    <row r="7374" spans="1:8" x14ac:dyDescent="0.3">
      <c r="A7374">
        <v>7373</v>
      </c>
      <c r="B7374" t="s">
        <v>7576</v>
      </c>
      <c r="C7374">
        <v>0</v>
      </c>
      <c r="D7374">
        <v>0</v>
      </c>
      <c r="E7374">
        <v>0</v>
      </c>
      <c r="F7374">
        <v>0</v>
      </c>
      <c r="G7374">
        <v>0</v>
      </c>
      <c r="H7374">
        <v>0.39385779036622698</v>
      </c>
    </row>
    <row r="7375" spans="1:8" x14ac:dyDescent="0.3">
      <c r="A7375">
        <v>7374</v>
      </c>
      <c r="B7375" t="s">
        <v>7577</v>
      </c>
      <c r="C7375">
        <v>0</v>
      </c>
      <c r="D7375">
        <v>0</v>
      </c>
      <c r="E7375">
        <v>0</v>
      </c>
      <c r="F7375">
        <v>0</v>
      </c>
      <c r="G7375">
        <v>0.83159956672258495</v>
      </c>
      <c r="H7375">
        <v>0.83159956672258495</v>
      </c>
    </row>
    <row r="7376" spans="1:8" x14ac:dyDescent="0.3">
      <c r="A7376">
        <v>7375</v>
      </c>
      <c r="B7376" t="s">
        <v>7578</v>
      </c>
      <c r="C7376">
        <v>0</v>
      </c>
      <c r="D7376">
        <v>0</v>
      </c>
      <c r="E7376">
        <v>0</v>
      </c>
      <c r="F7376">
        <v>0</v>
      </c>
      <c r="G7376">
        <v>0.270755640469864</v>
      </c>
      <c r="H7376">
        <v>0.97310048666535198</v>
      </c>
    </row>
    <row r="7377" spans="1:8" x14ac:dyDescent="0.3">
      <c r="A7377">
        <v>7376</v>
      </c>
      <c r="B7377" t="s">
        <v>7579</v>
      </c>
      <c r="C7377">
        <v>0</v>
      </c>
      <c r="D7377">
        <v>0</v>
      </c>
      <c r="E7377">
        <v>0</v>
      </c>
      <c r="F7377">
        <v>0</v>
      </c>
      <c r="G7377">
        <v>0.34636873182944899</v>
      </c>
      <c r="H7377">
        <v>0.94395188252839801</v>
      </c>
    </row>
    <row r="7378" spans="1:8" x14ac:dyDescent="0.3">
      <c r="A7378">
        <v>7377</v>
      </c>
      <c r="B7378" t="s">
        <v>7580</v>
      </c>
      <c r="C7378">
        <v>8.7034502700758399E-3</v>
      </c>
      <c r="D7378">
        <v>8.7034502700758399E-3</v>
      </c>
      <c r="E7378">
        <v>8.7034502700758399E-3</v>
      </c>
      <c r="F7378">
        <v>8.7034502700758399E-3</v>
      </c>
      <c r="G7378">
        <v>1.0000000000021201</v>
      </c>
      <c r="H7378">
        <v>1.0000000000021201</v>
      </c>
    </row>
    <row r="7379" spans="1:8" x14ac:dyDescent="0.3">
      <c r="A7379">
        <v>7378</v>
      </c>
      <c r="B7379" t="s">
        <v>7581</v>
      </c>
      <c r="C7379">
        <v>5.4424882017562501E-2</v>
      </c>
      <c r="D7379">
        <v>5.4424882017562501E-2</v>
      </c>
      <c r="E7379">
        <v>5.4424882017562501E-2</v>
      </c>
      <c r="F7379">
        <v>5.4424882017562501E-2</v>
      </c>
      <c r="G7379">
        <v>0.74244582171361095</v>
      </c>
      <c r="H7379">
        <v>0.74244582171361095</v>
      </c>
    </row>
    <row r="7380" spans="1:8" x14ac:dyDescent="0.3">
      <c r="A7380">
        <v>7379</v>
      </c>
      <c r="B7380" t="s">
        <v>7582</v>
      </c>
      <c r="C7380">
        <v>4.8195265480372097E-2</v>
      </c>
      <c r="D7380">
        <v>4.8195265480372097E-2</v>
      </c>
      <c r="E7380">
        <v>4.8195265480372097E-2</v>
      </c>
      <c r="F7380">
        <v>4.8195265480372097E-2</v>
      </c>
      <c r="G7380">
        <v>0.13732891052409399</v>
      </c>
      <c r="H7380">
        <v>0.37902685415575998</v>
      </c>
    </row>
    <row r="7381" spans="1:8" x14ac:dyDescent="0.3">
      <c r="A7381">
        <v>7380</v>
      </c>
      <c r="B7381" t="s">
        <v>7583</v>
      </c>
      <c r="C7381">
        <v>7.31833646333893E-2</v>
      </c>
      <c r="D7381">
        <v>7.31833646333893E-2</v>
      </c>
      <c r="E7381">
        <v>7.31833646333893E-2</v>
      </c>
      <c r="F7381">
        <v>7.31833646333893E-2</v>
      </c>
      <c r="G7381">
        <v>0.338987000165555</v>
      </c>
      <c r="H7381">
        <v>0.99999999999793798</v>
      </c>
    </row>
    <row r="7382" spans="1:8" x14ac:dyDescent="0.3">
      <c r="A7382">
        <v>7381</v>
      </c>
      <c r="B7382" t="s">
        <v>7584</v>
      </c>
      <c r="C7382">
        <v>0</v>
      </c>
      <c r="D7382">
        <v>0</v>
      </c>
      <c r="E7382">
        <v>0</v>
      </c>
      <c r="F7382">
        <v>0</v>
      </c>
      <c r="G7382">
        <v>6.1298572939273301E-2</v>
      </c>
      <c r="H7382">
        <v>1.000000000002</v>
      </c>
    </row>
    <row r="7383" spans="1:8" x14ac:dyDescent="0.3">
      <c r="A7383">
        <v>7382</v>
      </c>
      <c r="B7383" t="s">
        <v>7585</v>
      </c>
      <c r="C7383">
        <v>0</v>
      </c>
      <c r="D7383">
        <v>0</v>
      </c>
      <c r="E7383">
        <v>0</v>
      </c>
      <c r="F7383">
        <v>0</v>
      </c>
      <c r="G7383">
        <v>6.4831918818635398E-3</v>
      </c>
      <c r="H7383">
        <v>0.99999999994724897</v>
      </c>
    </row>
    <row r="7384" spans="1:8" x14ac:dyDescent="0.3">
      <c r="A7384">
        <v>7383</v>
      </c>
      <c r="B7384" t="s">
        <v>7586</v>
      </c>
      <c r="C7384">
        <v>0</v>
      </c>
      <c r="D7384">
        <v>0</v>
      </c>
      <c r="E7384">
        <v>0</v>
      </c>
      <c r="F7384">
        <v>0</v>
      </c>
      <c r="G7384">
        <v>3.3111969101439699E-3</v>
      </c>
      <c r="H7384">
        <v>0.99999998814901403</v>
      </c>
    </row>
    <row r="7385" spans="1:8" x14ac:dyDescent="0.3">
      <c r="A7385">
        <v>7384</v>
      </c>
      <c r="B7385" t="s">
        <v>7587</v>
      </c>
      <c r="C7385">
        <v>0.35841442302374499</v>
      </c>
      <c r="D7385">
        <v>0.35841442302374499</v>
      </c>
      <c r="E7385">
        <v>0.35841442302374499</v>
      </c>
      <c r="F7385">
        <v>0.35841442302374499</v>
      </c>
      <c r="G7385">
        <v>0.50544975643421697</v>
      </c>
      <c r="H7385">
        <v>0.99999998268273504</v>
      </c>
    </row>
    <row r="7386" spans="1:8" x14ac:dyDescent="0.3">
      <c r="A7386">
        <v>7385</v>
      </c>
      <c r="B7386" t="s">
        <v>7588</v>
      </c>
      <c r="C7386">
        <v>0.164929219075137</v>
      </c>
      <c r="D7386">
        <v>0.164929219075137</v>
      </c>
      <c r="E7386">
        <v>0.164929219075137</v>
      </c>
      <c r="F7386">
        <v>0.164929219075137</v>
      </c>
      <c r="G7386">
        <v>0.165124785121506</v>
      </c>
      <c r="H7386">
        <v>0.99999999959622499</v>
      </c>
    </row>
    <row r="7387" spans="1:8" x14ac:dyDescent="0.3">
      <c r="A7387">
        <v>7386</v>
      </c>
      <c r="B7387" t="s">
        <v>7589</v>
      </c>
      <c r="C7387">
        <v>0.121583906849916</v>
      </c>
      <c r="D7387">
        <v>0.121583906849916</v>
      </c>
      <c r="E7387">
        <v>0.121583906849916</v>
      </c>
      <c r="F7387">
        <v>0.121583906849916</v>
      </c>
      <c r="G7387">
        <v>0.121583906849916</v>
      </c>
      <c r="H7387">
        <v>0.99999999999985101</v>
      </c>
    </row>
    <row r="7388" spans="1:8" x14ac:dyDescent="0.3">
      <c r="A7388">
        <v>7387</v>
      </c>
      <c r="B7388" t="s">
        <v>7590</v>
      </c>
      <c r="C7388">
        <v>0.23596266687294701</v>
      </c>
      <c r="D7388">
        <v>0.23596266687294701</v>
      </c>
      <c r="E7388">
        <v>0.23596266687294701</v>
      </c>
      <c r="F7388">
        <v>0.23596266687294701</v>
      </c>
      <c r="G7388">
        <v>0.23596266687294701</v>
      </c>
      <c r="H7388">
        <v>1.00000000000078</v>
      </c>
    </row>
    <row r="7389" spans="1:8" x14ac:dyDescent="0.3">
      <c r="A7389">
        <v>7388</v>
      </c>
      <c r="B7389" t="s">
        <v>7591</v>
      </c>
      <c r="C7389">
        <v>0.23666557090995899</v>
      </c>
      <c r="D7389">
        <v>0.23666557090995899</v>
      </c>
      <c r="E7389">
        <v>0.23666557090995899</v>
      </c>
      <c r="F7389">
        <v>0.23666557090995899</v>
      </c>
      <c r="G7389">
        <v>0.30859019239665603</v>
      </c>
      <c r="H7389">
        <v>0.99999999484817403</v>
      </c>
    </row>
    <row r="7390" spans="1:8" x14ac:dyDescent="0.3">
      <c r="A7390">
        <v>7389</v>
      </c>
      <c r="B7390" t="s">
        <v>7592</v>
      </c>
      <c r="C7390">
        <v>0</v>
      </c>
      <c r="D7390">
        <v>0</v>
      </c>
      <c r="E7390">
        <v>0</v>
      </c>
      <c r="F7390">
        <v>0</v>
      </c>
      <c r="G7390">
        <v>0</v>
      </c>
      <c r="H7390">
        <v>0.546054014056637</v>
      </c>
    </row>
    <row r="7391" spans="1:8" x14ac:dyDescent="0.3">
      <c r="A7391">
        <v>7390</v>
      </c>
      <c r="B7391" t="s">
        <v>7593</v>
      </c>
      <c r="C7391">
        <v>0</v>
      </c>
      <c r="D7391">
        <v>0</v>
      </c>
      <c r="E7391">
        <v>0</v>
      </c>
      <c r="F7391">
        <v>0</v>
      </c>
      <c r="G7391">
        <v>0</v>
      </c>
      <c r="H7391">
        <v>2.5163145013717102E-2</v>
      </c>
    </row>
    <row r="7392" spans="1:8" x14ac:dyDescent="0.3">
      <c r="A7392">
        <v>7391</v>
      </c>
      <c r="B7392" t="s">
        <v>7594</v>
      </c>
      <c r="C7392">
        <v>0.18140122107374301</v>
      </c>
      <c r="D7392">
        <v>0.18140122107374301</v>
      </c>
      <c r="E7392">
        <v>0.18140122107374301</v>
      </c>
      <c r="F7392">
        <v>0.18140122107374301</v>
      </c>
      <c r="G7392">
        <v>0.18140122107374301</v>
      </c>
      <c r="H7392">
        <v>0.29974087275167199</v>
      </c>
    </row>
    <row r="7393" spans="1:8" x14ac:dyDescent="0.3">
      <c r="A7393">
        <v>7392</v>
      </c>
      <c r="B7393" t="s">
        <v>7595</v>
      </c>
      <c r="C7393">
        <v>0</v>
      </c>
      <c r="D7393">
        <v>0</v>
      </c>
      <c r="E7393">
        <v>0</v>
      </c>
      <c r="F7393">
        <v>0</v>
      </c>
      <c r="G7393">
        <v>1.30069792690507E-3</v>
      </c>
      <c r="H7393">
        <v>8.3647262080963694E-2</v>
      </c>
    </row>
    <row r="7394" spans="1:8" x14ac:dyDescent="0.3">
      <c r="A7394">
        <v>7393</v>
      </c>
      <c r="B7394" t="s">
        <v>7596</v>
      </c>
      <c r="C7394">
        <v>0.126899764602974</v>
      </c>
      <c r="D7394">
        <v>0.126899764602974</v>
      </c>
      <c r="E7394">
        <v>0.126899764602974</v>
      </c>
      <c r="F7394">
        <v>0.126899764602974</v>
      </c>
      <c r="G7394">
        <v>0.95695680057614296</v>
      </c>
      <c r="H7394">
        <v>1.0000000000001099</v>
      </c>
    </row>
    <row r="7395" spans="1:8" x14ac:dyDescent="0.3">
      <c r="A7395">
        <v>7394</v>
      </c>
      <c r="B7395" t="s">
        <v>7597</v>
      </c>
      <c r="C7395">
        <v>0</v>
      </c>
      <c r="D7395">
        <v>0</v>
      </c>
      <c r="E7395">
        <v>0</v>
      </c>
      <c r="F7395">
        <v>0</v>
      </c>
      <c r="G7395">
        <v>0.34276637326870302</v>
      </c>
      <c r="H7395">
        <v>0.99999999999960998</v>
      </c>
    </row>
    <row r="7396" spans="1:8" x14ac:dyDescent="0.3">
      <c r="A7396">
        <v>7395</v>
      </c>
      <c r="B7396" t="s">
        <v>7598</v>
      </c>
      <c r="C7396">
        <v>2.9342865525014E-2</v>
      </c>
      <c r="D7396">
        <v>2.9342865525014E-2</v>
      </c>
      <c r="E7396">
        <v>2.9342865525014E-2</v>
      </c>
      <c r="F7396">
        <v>2.9342865525014E-2</v>
      </c>
      <c r="G7396">
        <v>0.67932403915726802</v>
      </c>
      <c r="H7396">
        <v>0.99999999999973799</v>
      </c>
    </row>
    <row r="7397" spans="1:8" x14ac:dyDescent="0.3">
      <c r="A7397">
        <v>7396</v>
      </c>
      <c r="B7397" t="s">
        <v>7599</v>
      </c>
      <c r="C7397">
        <v>0</v>
      </c>
      <c r="D7397">
        <v>0</v>
      </c>
      <c r="E7397">
        <v>0</v>
      </c>
      <c r="F7397">
        <v>0</v>
      </c>
      <c r="G7397">
        <v>7.0451699307982896E-3</v>
      </c>
      <c r="H7397">
        <v>0.12624815803514999</v>
      </c>
    </row>
    <row r="7398" spans="1:8" x14ac:dyDescent="0.3">
      <c r="A7398">
        <v>7397</v>
      </c>
      <c r="B7398" t="s">
        <v>7600</v>
      </c>
      <c r="C7398">
        <v>0</v>
      </c>
      <c r="D7398">
        <v>0</v>
      </c>
      <c r="E7398">
        <v>0</v>
      </c>
      <c r="F7398">
        <v>0</v>
      </c>
      <c r="G7398">
        <v>0.877129517669894</v>
      </c>
      <c r="H7398">
        <v>1.00000000000136</v>
      </c>
    </row>
    <row r="7399" spans="1:8" x14ac:dyDescent="0.3">
      <c r="A7399">
        <v>7398</v>
      </c>
      <c r="B7399" t="s">
        <v>7601</v>
      </c>
      <c r="C7399">
        <v>0</v>
      </c>
      <c r="D7399">
        <v>0</v>
      </c>
      <c r="E7399">
        <v>0</v>
      </c>
      <c r="F7399">
        <v>0</v>
      </c>
      <c r="G7399">
        <v>0.31248170072070502</v>
      </c>
      <c r="H7399">
        <v>0.99999999999949996</v>
      </c>
    </row>
    <row r="7400" spans="1:8" x14ac:dyDescent="0.3">
      <c r="A7400">
        <v>7399</v>
      </c>
      <c r="B7400" t="s">
        <v>7602</v>
      </c>
      <c r="C7400">
        <v>0</v>
      </c>
      <c r="D7400">
        <v>0</v>
      </c>
      <c r="E7400">
        <v>0</v>
      </c>
      <c r="F7400">
        <v>0</v>
      </c>
      <c r="G7400">
        <v>0</v>
      </c>
      <c r="H7400">
        <v>1</v>
      </c>
    </row>
    <row r="7401" spans="1:8" x14ac:dyDescent="0.3">
      <c r="A7401">
        <v>7400</v>
      </c>
      <c r="B7401" t="s">
        <v>7603</v>
      </c>
      <c r="C7401">
        <v>0</v>
      </c>
      <c r="D7401">
        <v>0</v>
      </c>
      <c r="E7401">
        <v>0</v>
      </c>
      <c r="F7401">
        <v>0</v>
      </c>
      <c r="G7401">
        <v>0</v>
      </c>
      <c r="H7401">
        <v>0.98969567249157797</v>
      </c>
    </row>
    <row r="7402" spans="1:8" x14ac:dyDescent="0.3">
      <c r="A7402">
        <v>7401</v>
      </c>
      <c r="B7402" t="s">
        <v>7604</v>
      </c>
      <c r="C7402">
        <v>0</v>
      </c>
      <c r="D7402">
        <v>0</v>
      </c>
      <c r="E7402">
        <v>0</v>
      </c>
      <c r="F7402">
        <v>0</v>
      </c>
      <c r="G7402">
        <v>0</v>
      </c>
      <c r="H7402">
        <v>1</v>
      </c>
    </row>
    <row r="7403" spans="1:8" x14ac:dyDescent="0.3">
      <c r="A7403">
        <v>7402</v>
      </c>
      <c r="B7403" t="s">
        <v>7605</v>
      </c>
      <c r="C7403">
        <v>0</v>
      </c>
      <c r="D7403">
        <v>0</v>
      </c>
      <c r="E7403">
        <v>0</v>
      </c>
      <c r="F7403">
        <v>0</v>
      </c>
      <c r="G7403">
        <v>0</v>
      </c>
      <c r="H7403">
        <v>4.8431808674740298E-2</v>
      </c>
    </row>
    <row r="7404" spans="1:8" x14ac:dyDescent="0.3">
      <c r="A7404">
        <v>7403</v>
      </c>
      <c r="B7404" t="s">
        <v>7606</v>
      </c>
      <c r="C7404">
        <v>0</v>
      </c>
      <c r="D7404">
        <v>0</v>
      </c>
      <c r="E7404">
        <v>0</v>
      </c>
      <c r="F7404">
        <v>0</v>
      </c>
      <c r="G7404">
        <v>0</v>
      </c>
      <c r="H7404">
        <v>0.26090286440374399</v>
      </c>
    </row>
    <row r="7405" spans="1:8" x14ac:dyDescent="0.3">
      <c r="A7405">
        <v>7404</v>
      </c>
      <c r="B7405" t="s">
        <v>7607</v>
      </c>
      <c r="C7405">
        <v>0</v>
      </c>
      <c r="D7405">
        <v>0</v>
      </c>
      <c r="E7405">
        <v>0</v>
      </c>
      <c r="F7405">
        <v>0</v>
      </c>
      <c r="G7405">
        <v>0</v>
      </c>
      <c r="H7405">
        <v>0</v>
      </c>
    </row>
    <row r="7406" spans="1:8" x14ac:dyDescent="0.3">
      <c r="A7406">
        <v>7405</v>
      </c>
      <c r="B7406" t="s">
        <v>7608</v>
      </c>
      <c r="C7406">
        <v>0</v>
      </c>
      <c r="D7406">
        <v>0</v>
      </c>
      <c r="E7406">
        <v>0</v>
      </c>
      <c r="F7406">
        <v>0</v>
      </c>
      <c r="G7406">
        <v>0</v>
      </c>
      <c r="H7406">
        <v>0.36314402311878902</v>
      </c>
    </row>
    <row r="7407" spans="1:8" x14ac:dyDescent="0.3">
      <c r="A7407">
        <v>7406</v>
      </c>
      <c r="B7407" t="s">
        <v>7609</v>
      </c>
      <c r="C7407">
        <v>0</v>
      </c>
      <c r="D7407">
        <v>0</v>
      </c>
      <c r="E7407">
        <v>0</v>
      </c>
      <c r="F7407">
        <v>0</v>
      </c>
      <c r="G7407">
        <v>3.9255117107858204E-3</v>
      </c>
      <c r="H7407">
        <v>0.44396925006677301</v>
      </c>
    </row>
    <row r="7408" spans="1:8" x14ac:dyDescent="0.3">
      <c r="A7408">
        <v>7407</v>
      </c>
      <c r="B7408" t="s">
        <v>7610</v>
      </c>
      <c r="C7408">
        <v>0.32664494971510699</v>
      </c>
      <c r="D7408">
        <v>0.32664494971510699</v>
      </c>
      <c r="E7408">
        <v>0.32664494971510699</v>
      </c>
      <c r="F7408">
        <v>0.32664494971510699</v>
      </c>
      <c r="G7408">
        <v>0.98323758431790598</v>
      </c>
      <c r="H7408">
        <v>0.98323758431790598</v>
      </c>
    </row>
    <row r="7409" spans="1:8" x14ac:dyDescent="0.3">
      <c r="A7409">
        <v>7408</v>
      </c>
      <c r="B7409" t="s">
        <v>7611</v>
      </c>
      <c r="C7409">
        <v>5.3175527985193103E-3</v>
      </c>
      <c r="D7409">
        <v>5.3175527985193103E-3</v>
      </c>
      <c r="E7409">
        <v>5.3175527985193103E-3</v>
      </c>
      <c r="F7409">
        <v>5.3175527985193103E-3</v>
      </c>
      <c r="G7409">
        <v>0.99310279342516095</v>
      </c>
      <c r="H7409">
        <v>1.0000000000003799</v>
      </c>
    </row>
    <row r="7410" spans="1:8" x14ac:dyDescent="0.3">
      <c r="A7410">
        <v>7409</v>
      </c>
      <c r="B7410" t="s">
        <v>7612</v>
      </c>
      <c r="C7410" s="43">
        <v>5.4347196390780401E-5</v>
      </c>
      <c r="D7410" s="43">
        <v>9.3166634820385002E-5</v>
      </c>
      <c r="E7410" s="43">
        <v>9.3166634820385002E-5</v>
      </c>
      <c r="F7410" s="43">
        <v>9.3166634820385002E-5</v>
      </c>
      <c r="G7410">
        <v>4.5028066598893097E-3</v>
      </c>
      <c r="H7410">
        <v>3.79877060342034E-2</v>
      </c>
    </row>
    <row r="7411" spans="1:8" x14ac:dyDescent="0.3">
      <c r="A7411">
        <v>7410</v>
      </c>
      <c r="B7411" t="s">
        <v>7613</v>
      </c>
      <c r="C7411">
        <v>0</v>
      </c>
      <c r="D7411">
        <v>0</v>
      </c>
      <c r="E7411">
        <v>0</v>
      </c>
      <c r="F7411">
        <v>0</v>
      </c>
      <c r="G7411">
        <v>0</v>
      </c>
      <c r="H7411">
        <v>2.1566529930894099E-2</v>
      </c>
    </row>
    <row r="7412" spans="1:8" x14ac:dyDescent="0.3">
      <c r="A7412">
        <v>7411</v>
      </c>
      <c r="B7412" t="s">
        <v>7614</v>
      </c>
      <c r="C7412">
        <v>0.18992002867798999</v>
      </c>
      <c r="D7412">
        <v>0.18992002867798999</v>
      </c>
      <c r="E7412">
        <v>0.18992002867798999</v>
      </c>
      <c r="F7412">
        <v>0.18992002867798999</v>
      </c>
      <c r="G7412">
        <v>0.26378021729238099</v>
      </c>
      <c r="H7412">
        <v>0.33186214563203897</v>
      </c>
    </row>
    <row r="7413" spans="1:8" x14ac:dyDescent="0.3">
      <c r="A7413">
        <v>7412</v>
      </c>
      <c r="B7413" t="s">
        <v>7615</v>
      </c>
      <c r="C7413">
        <v>0</v>
      </c>
      <c r="D7413">
        <v>0</v>
      </c>
      <c r="E7413">
        <v>0</v>
      </c>
      <c r="F7413">
        <v>0</v>
      </c>
      <c r="G7413">
        <v>0</v>
      </c>
      <c r="H7413" s="43">
        <v>2.7676976554397197E-7</v>
      </c>
    </row>
    <row r="7414" spans="1:8" x14ac:dyDescent="0.3">
      <c r="A7414">
        <v>7413</v>
      </c>
      <c r="B7414" t="s">
        <v>7616</v>
      </c>
      <c r="C7414">
        <v>0.34408614502065799</v>
      </c>
      <c r="D7414">
        <v>0.34408614502065799</v>
      </c>
      <c r="E7414">
        <v>0.34408614502065799</v>
      </c>
      <c r="F7414">
        <v>0.34408614502065799</v>
      </c>
      <c r="G7414">
        <v>0.75399557742233103</v>
      </c>
      <c r="H7414">
        <v>0.92490622955274504</v>
      </c>
    </row>
    <row r="7415" spans="1:8" x14ac:dyDescent="0.3">
      <c r="A7415">
        <v>7414</v>
      </c>
      <c r="B7415" t="s">
        <v>7617</v>
      </c>
      <c r="C7415">
        <v>0.62962341205189098</v>
      </c>
      <c r="D7415">
        <v>0.62962341205189098</v>
      </c>
      <c r="E7415">
        <v>0.62962341205189098</v>
      </c>
      <c r="F7415">
        <v>0.62962341205189098</v>
      </c>
      <c r="G7415">
        <v>0.83457634566441596</v>
      </c>
      <c r="H7415">
        <v>0.91691579139471202</v>
      </c>
    </row>
    <row r="7416" spans="1:8" x14ac:dyDescent="0.3">
      <c r="A7416">
        <v>7415</v>
      </c>
      <c r="B7416" t="s">
        <v>7618</v>
      </c>
      <c r="C7416">
        <v>0</v>
      </c>
      <c r="D7416">
        <v>0</v>
      </c>
      <c r="E7416">
        <v>0</v>
      </c>
      <c r="F7416">
        <v>0</v>
      </c>
      <c r="G7416">
        <v>1.02255859902705E-2</v>
      </c>
      <c r="H7416">
        <v>0.99999999999981504</v>
      </c>
    </row>
    <row r="7417" spans="1:8" x14ac:dyDescent="0.3">
      <c r="A7417">
        <v>7416</v>
      </c>
      <c r="B7417" t="s">
        <v>7619</v>
      </c>
      <c r="C7417">
        <v>0</v>
      </c>
      <c r="D7417">
        <v>0</v>
      </c>
      <c r="E7417">
        <v>0</v>
      </c>
      <c r="F7417">
        <v>0</v>
      </c>
      <c r="G7417">
        <v>0</v>
      </c>
      <c r="H7417">
        <v>0.36653042889524601</v>
      </c>
    </row>
    <row r="7418" spans="1:8" x14ac:dyDescent="0.3">
      <c r="A7418">
        <v>7417</v>
      </c>
      <c r="B7418" t="s">
        <v>7620</v>
      </c>
      <c r="C7418">
        <v>0</v>
      </c>
      <c r="D7418">
        <v>0</v>
      </c>
      <c r="E7418">
        <v>0</v>
      </c>
      <c r="F7418">
        <v>0</v>
      </c>
      <c r="G7418">
        <v>0</v>
      </c>
      <c r="H7418">
        <v>0</v>
      </c>
    </row>
    <row r="7419" spans="1:8" x14ac:dyDescent="0.3">
      <c r="A7419">
        <v>7418</v>
      </c>
      <c r="B7419" t="s">
        <v>7621</v>
      </c>
      <c r="C7419">
        <v>0</v>
      </c>
      <c r="D7419">
        <v>0</v>
      </c>
      <c r="E7419">
        <v>0</v>
      </c>
      <c r="F7419">
        <v>0</v>
      </c>
      <c r="G7419">
        <v>0</v>
      </c>
      <c r="H7419">
        <v>0</v>
      </c>
    </row>
    <row r="7420" spans="1:8" x14ac:dyDescent="0.3">
      <c r="A7420">
        <v>7419</v>
      </c>
      <c r="B7420" t="s">
        <v>7622</v>
      </c>
      <c r="C7420">
        <v>6.2727658360335004E-2</v>
      </c>
      <c r="D7420">
        <v>6.2727658360335004E-2</v>
      </c>
      <c r="E7420">
        <v>6.2727658360335004E-2</v>
      </c>
      <c r="F7420">
        <v>6.2727658360335004E-2</v>
      </c>
      <c r="G7420">
        <v>0.99999999999945099</v>
      </c>
      <c r="H7420">
        <v>0.99999999999945099</v>
      </c>
    </row>
    <row r="7421" spans="1:8" x14ac:dyDescent="0.3">
      <c r="A7421">
        <v>7420</v>
      </c>
      <c r="B7421" t="s">
        <v>7623</v>
      </c>
      <c r="C7421">
        <v>0.35745829348858399</v>
      </c>
      <c r="D7421">
        <v>0.35745829348858399</v>
      </c>
      <c r="E7421">
        <v>0.35745829348858399</v>
      </c>
      <c r="F7421">
        <v>0.35745829348858399</v>
      </c>
      <c r="G7421">
        <v>0.41490307312996499</v>
      </c>
      <c r="H7421">
        <v>0.63089387336477698</v>
      </c>
    </row>
    <row r="7422" spans="1:8" x14ac:dyDescent="0.3">
      <c r="A7422">
        <v>7421</v>
      </c>
      <c r="B7422" t="s">
        <v>7624</v>
      </c>
      <c r="C7422">
        <v>0.190353940588985</v>
      </c>
      <c r="D7422">
        <v>0.190353940588985</v>
      </c>
      <c r="E7422">
        <v>0.190353940588985</v>
      </c>
      <c r="F7422">
        <v>0.190353940588985</v>
      </c>
      <c r="G7422">
        <v>0.195543314443685</v>
      </c>
      <c r="H7422">
        <v>0.88604672937310602</v>
      </c>
    </row>
    <row r="7423" spans="1:8" x14ac:dyDescent="0.3">
      <c r="A7423">
        <v>7422</v>
      </c>
      <c r="B7423" t="s">
        <v>7625</v>
      </c>
      <c r="C7423">
        <v>0</v>
      </c>
      <c r="D7423">
        <v>0</v>
      </c>
      <c r="E7423">
        <v>0</v>
      </c>
      <c r="F7423">
        <v>0</v>
      </c>
      <c r="G7423">
        <v>0.70819985995920098</v>
      </c>
      <c r="H7423">
        <v>1.00000000000058</v>
      </c>
    </row>
    <row r="7424" spans="1:8" x14ac:dyDescent="0.3">
      <c r="A7424">
        <v>7423</v>
      </c>
      <c r="B7424" t="s">
        <v>7626</v>
      </c>
      <c r="C7424">
        <v>0</v>
      </c>
      <c r="D7424">
        <v>0</v>
      </c>
      <c r="E7424">
        <v>0</v>
      </c>
      <c r="F7424">
        <v>0</v>
      </c>
      <c r="G7424">
        <v>0</v>
      </c>
      <c r="H7424">
        <v>1</v>
      </c>
    </row>
    <row r="7425" spans="1:8" x14ac:dyDescent="0.3">
      <c r="A7425">
        <v>7424</v>
      </c>
      <c r="B7425" t="s">
        <v>7627</v>
      </c>
      <c r="C7425">
        <v>4.7341162341905697E-2</v>
      </c>
      <c r="D7425">
        <v>4.7341162341905697E-2</v>
      </c>
      <c r="E7425">
        <v>4.7341162341905697E-2</v>
      </c>
      <c r="F7425">
        <v>4.7341162341905697E-2</v>
      </c>
      <c r="G7425">
        <v>0.522752972360504</v>
      </c>
      <c r="H7425">
        <v>0.99999999999994105</v>
      </c>
    </row>
    <row r="7426" spans="1:8" x14ac:dyDescent="0.3">
      <c r="A7426">
        <v>7425</v>
      </c>
      <c r="B7426" t="s">
        <v>7628</v>
      </c>
      <c r="C7426">
        <v>6.0101858803615502E-2</v>
      </c>
      <c r="D7426">
        <v>6.0101858803615502E-2</v>
      </c>
      <c r="E7426">
        <v>6.0101858803615502E-2</v>
      </c>
      <c r="F7426">
        <v>6.0101858803615502E-2</v>
      </c>
      <c r="G7426">
        <v>0.81831215502351395</v>
      </c>
      <c r="H7426">
        <v>0.94767832587490797</v>
      </c>
    </row>
    <row r="7427" spans="1:8" x14ac:dyDescent="0.3">
      <c r="A7427">
        <v>7426</v>
      </c>
      <c r="B7427" t="s">
        <v>7629</v>
      </c>
      <c r="C7427">
        <v>0.30689669733847502</v>
      </c>
      <c r="D7427">
        <v>0.30689669733847502</v>
      </c>
      <c r="E7427">
        <v>0.30689669733847502</v>
      </c>
      <c r="F7427">
        <v>0.30689669733847502</v>
      </c>
      <c r="G7427">
        <v>1.00000000000005</v>
      </c>
      <c r="H7427">
        <v>1.00000000000005</v>
      </c>
    </row>
    <row r="7428" spans="1:8" x14ac:dyDescent="0.3">
      <c r="A7428">
        <v>7427</v>
      </c>
      <c r="B7428" t="s">
        <v>7630</v>
      </c>
      <c r="C7428">
        <v>0</v>
      </c>
      <c r="D7428">
        <v>0</v>
      </c>
      <c r="E7428">
        <v>0</v>
      </c>
      <c r="F7428">
        <v>0</v>
      </c>
      <c r="G7428">
        <v>0</v>
      </c>
      <c r="H7428">
        <v>6.9733772727199703E-2</v>
      </c>
    </row>
    <row r="7429" spans="1:8" x14ac:dyDescent="0.3">
      <c r="A7429">
        <v>7428</v>
      </c>
      <c r="B7429" t="s">
        <v>7631</v>
      </c>
      <c r="C7429">
        <v>0</v>
      </c>
      <c r="D7429">
        <v>0</v>
      </c>
      <c r="E7429">
        <v>0</v>
      </c>
      <c r="F7429">
        <v>0</v>
      </c>
      <c r="G7429">
        <v>0</v>
      </c>
      <c r="H7429">
        <v>3.50996064025383E-2</v>
      </c>
    </row>
    <row r="7430" spans="1:8" x14ac:dyDescent="0.3">
      <c r="A7430">
        <v>7429</v>
      </c>
      <c r="B7430" t="s">
        <v>7632</v>
      </c>
      <c r="C7430">
        <v>0</v>
      </c>
      <c r="D7430">
        <v>0</v>
      </c>
      <c r="E7430">
        <v>0</v>
      </c>
      <c r="F7430">
        <v>0</v>
      </c>
      <c r="G7430">
        <v>4.0727405744695198E-4</v>
      </c>
      <c r="H7430">
        <v>0.35100013071793301</v>
      </c>
    </row>
    <row r="7431" spans="1:8" x14ac:dyDescent="0.3">
      <c r="A7431">
        <v>7430</v>
      </c>
      <c r="B7431" t="s">
        <v>7633</v>
      </c>
      <c r="C7431">
        <v>0.21946709925916699</v>
      </c>
      <c r="D7431">
        <v>0.21946709925916699</v>
      </c>
      <c r="E7431">
        <v>0.21946709925916699</v>
      </c>
      <c r="F7431">
        <v>0.21946709925916699</v>
      </c>
      <c r="G7431">
        <v>0.74954383696183602</v>
      </c>
      <c r="H7431">
        <v>1.00000000000055</v>
      </c>
    </row>
    <row r="7432" spans="1:8" x14ac:dyDescent="0.3">
      <c r="A7432">
        <v>7431</v>
      </c>
      <c r="B7432" t="s">
        <v>7634</v>
      </c>
      <c r="C7432">
        <v>0</v>
      </c>
      <c r="D7432">
        <v>0</v>
      </c>
      <c r="E7432">
        <v>0</v>
      </c>
      <c r="F7432">
        <v>0</v>
      </c>
      <c r="G7432">
        <v>0</v>
      </c>
      <c r="H7432">
        <v>0.95341155806765399</v>
      </c>
    </row>
    <row r="7433" spans="1:8" x14ac:dyDescent="0.3">
      <c r="A7433">
        <v>7432</v>
      </c>
      <c r="B7433" t="s">
        <v>7635</v>
      </c>
      <c r="C7433">
        <v>0</v>
      </c>
      <c r="D7433">
        <v>0</v>
      </c>
      <c r="E7433">
        <v>0</v>
      </c>
      <c r="F7433">
        <v>0</v>
      </c>
      <c r="G7433">
        <v>0</v>
      </c>
      <c r="H7433">
        <v>0.58660443384185001</v>
      </c>
    </row>
    <row r="7434" spans="1:8" x14ac:dyDescent="0.3">
      <c r="A7434">
        <v>7433</v>
      </c>
      <c r="B7434" t="s">
        <v>7636</v>
      </c>
      <c r="C7434">
        <v>0</v>
      </c>
      <c r="D7434">
        <v>0</v>
      </c>
      <c r="E7434">
        <v>0</v>
      </c>
      <c r="F7434">
        <v>0</v>
      </c>
      <c r="G7434">
        <v>7.2704622636893604E-2</v>
      </c>
      <c r="H7434">
        <v>0.99999999999996003</v>
      </c>
    </row>
    <row r="7435" spans="1:8" x14ac:dyDescent="0.3">
      <c r="A7435">
        <v>7434</v>
      </c>
      <c r="B7435" t="s">
        <v>7637</v>
      </c>
      <c r="C7435">
        <v>0</v>
      </c>
      <c r="D7435">
        <v>0</v>
      </c>
      <c r="E7435">
        <v>0</v>
      </c>
      <c r="F7435">
        <v>0</v>
      </c>
      <c r="G7435">
        <v>0</v>
      </c>
      <c r="H7435">
        <v>0.22414369067392501</v>
      </c>
    </row>
    <row r="7436" spans="1:8" x14ac:dyDescent="0.3">
      <c r="A7436">
        <v>7435</v>
      </c>
      <c r="B7436" t="s">
        <v>7638</v>
      </c>
      <c r="C7436">
        <v>0</v>
      </c>
      <c r="D7436">
        <v>0</v>
      </c>
      <c r="E7436">
        <v>0</v>
      </c>
      <c r="F7436">
        <v>0</v>
      </c>
      <c r="G7436">
        <v>0</v>
      </c>
      <c r="H7436">
        <v>0.89808927692598095</v>
      </c>
    </row>
    <row r="7437" spans="1:8" x14ac:dyDescent="0.3">
      <c r="A7437">
        <v>7436</v>
      </c>
      <c r="B7437" t="s">
        <v>7639</v>
      </c>
      <c r="C7437">
        <v>4.5555125404879999E-2</v>
      </c>
      <c r="D7437">
        <v>4.5555125404879999E-2</v>
      </c>
      <c r="E7437">
        <v>4.5555125404879999E-2</v>
      </c>
      <c r="F7437">
        <v>4.5555125404879999E-2</v>
      </c>
      <c r="G7437">
        <v>0.162701967124084</v>
      </c>
      <c r="H7437">
        <v>1.00000000000005</v>
      </c>
    </row>
    <row r="7438" spans="1:8" x14ac:dyDescent="0.3">
      <c r="A7438">
        <v>7437</v>
      </c>
      <c r="B7438" t="s">
        <v>7640</v>
      </c>
      <c r="C7438">
        <v>0</v>
      </c>
      <c r="D7438">
        <v>0</v>
      </c>
      <c r="E7438">
        <v>0</v>
      </c>
      <c r="F7438">
        <v>0</v>
      </c>
      <c r="G7438">
        <v>0</v>
      </c>
      <c r="H7438">
        <v>0.75879564412211298</v>
      </c>
    </row>
    <row r="7439" spans="1:8" x14ac:dyDescent="0.3">
      <c r="A7439">
        <v>7438</v>
      </c>
      <c r="B7439" t="s">
        <v>7641</v>
      </c>
      <c r="C7439">
        <v>0</v>
      </c>
      <c r="D7439">
        <v>0</v>
      </c>
      <c r="E7439">
        <v>0</v>
      </c>
      <c r="F7439">
        <v>0</v>
      </c>
      <c r="G7439">
        <v>0</v>
      </c>
      <c r="H7439">
        <v>0.86383413222992</v>
      </c>
    </row>
    <row r="7440" spans="1:8" x14ac:dyDescent="0.3">
      <c r="A7440">
        <v>7439</v>
      </c>
      <c r="B7440" t="s">
        <v>7642</v>
      </c>
      <c r="C7440">
        <v>9.2380149385915301E-3</v>
      </c>
      <c r="D7440">
        <v>9.2380149385915301E-3</v>
      </c>
      <c r="E7440">
        <v>9.2380149385915301E-3</v>
      </c>
      <c r="F7440">
        <v>9.2380149385915301E-3</v>
      </c>
      <c r="G7440">
        <v>0.33216265437227799</v>
      </c>
      <c r="H7440">
        <v>0.99999999996083</v>
      </c>
    </row>
    <row r="7441" spans="1:8" x14ac:dyDescent="0.3">
      <c r="A7441">
        <v>7440</v>
      </c>
      <c r="B7441" t="s">
        <v>7643</v>
      </c>
      <c r="C7441">
        <v>0</v>
      </c>
      <c r="D7441">
        <v>0</v>
      </c>
      <c r="E7441">
        <v>0</v>
      </c>
      <c r="F7441">
        <v>0</v>
      </c>
      <c r="G7441">
        <v>0</v>
      </c>
      <c r="H7441">
        <v>1</v>
      </c>
    </row>
    <row r="7442" spans="1:8" x14ac:dyDescent="0.3">
      <c r="A7442">
        <v>7441</v>
      </c>
      <c r="B7442" t="s">
        <v>7644</v>
      </c>
      <c r="C7442">
        <v>0</v>
      </c>
      <c r="D7442">
        <v>0</v>
      </c>
      <c r="E7442">
        <v>0</v>
      </c>
      <c r="F7442">
        <v>0</v>
      </c>
      <c r="G7442">
        <v>0</v>
      </c>
      <c r="H7442">
        <v>0.95936160394491299</v>
      </c>
    </row>
    <row r="7443" spans="1:8" x14ac:dyDescent="0.3">
      <c r="A7443">
        <v>7442</v>
      </c>
      <c r="B7443" t="s">
        <v>7645</v>
      </c>
      <c r="C7443">
        <v>1.1004026255177399E-3</v>
      </c>
      <c r="D7443">
        <v>1.1004026255177399E-3</v>
      </c>
      <c r="E7443">
        <v>1.1004026255177399E-3</v>
      </c>
      <c r="F7443">
        <v>1.1004026255177399E-3</v>
      </c>
      <c r="G7443">
        <v>2.6672933806096799E-3</v>
      </c>
      <c r="H7443">
        <v>1.0000000005944001</v>
      </c>
    </row>
    <row r="7444" spans="1:8" x14ac:dyDescent="0.3">
      <c r="A7444">
        <v>7443</v>
      </c>
      <c r="B7444" t="s">
        <v>7646</v>
      </c>
      <c r="C7444">
        <v>0</v>
      </c>
      <c r="D7444">
        <v>0</v>
      </c>
      <c r="E7444">
        <v>0</v>
      </c>
      <c r="F7444">
        <v>0</v>
      </c>
      <c r="G7444">
        <v>0</v>
      </c>
      <c r="H7444">
        <v>0.83671170790115601</v>
      </c>
    </row>
    <row r="7445" spans="1:8" x14ac:dyDescent="0.3">
      <c r="A7445">
        <v>7444</v>
      </c>
      <c r="B7445" t="s">
        <v>7647</v>
      </c>
      <c r="C7445">
        <v>0</v>
      </c>
      <c r="D7445">
        <v>0</v>
      </c>
      <c r="E7445">
        <v>0</v>
      </c>
      <c r="F7445">
        <v>0</v>
      </c>
      <c r="G7445">
        <v>0</v>
      </c>
      <c r="H7445">
        <v>5.49758017370649E-2</v>
      </c>
    </row>
    <row r="7446" spans="1:8" x14ac:dyDescent="0.3">
      <c r="A7446">
        <v>7445</v>
      </c>
      <c r="B7446" t="s">
        <v>7648</v>
      </c>
      <c r="C7446">
        <v>0</v>
      </c>
      <c r="D7446">
        <v>0</v>
      </c>
      <c r="E7446">
        <v>0</v>
      </c>
      <c r="F7446">
        <v>0</v>
      </c>
      <c r="G7446">
        <v>0</v>
      </c>
      <c r="H7446">
        <v>1</v>
      </c>
    </row>
    <row r="7447" spans="1:8" x14ac:dyDescent="0.3">
      <c r="A7447">
        <v>7446</v>
      </c>
      <c r="B7447" t="s">
        <v>7649</v>
      </c>
      <c r="C7447" s="43">
        <v>3.1664205091877898E-6</v>
      </c>
      <c r="D7447" s="43">
        <v>3.1664205091877898E-6</v>
      </c>
      <c r="E7447" s="43">
        <v>3.1664205091877898E-6</v>
      </c>
      <c r="F7447" s="43">
        <v>3.1664205091877898E-6</v>
      </c>
      <c r="G7447">
        <v>2.6699727425595E-2</v>
      </c>
      <c r="H7447">
        <v>1.00000000000034</v>
      </c>
    </row>
    <row r="7448" spans="1:8" x14ac:dyDescent="0.3">
      <c r="A7448">
        <v>7447</v>
      </c>
      <c r="B7448" t="s">
        <v>7650</v>
      </c>
      <c r="C7448">
        <v>0</v>
      </c>
      <c r="D7448">
        <v>0</v>
      </c>
      <c r="E7448">
        <v>0</v>
      </c>
      <c r="F7448">
        <v>0</v>
      </c>
      <c r="G7448">
        <v>0.71200480063313398</v>
      </c>
      <c r="H7448">
        <v>1.00000000000006</v>
      </c>
    </row>
    <row r="7449" spans="1:8" x14ac:dyDescent="0.3">
      <c r="A7449">
        <v>7448</v>
      </c>
      <c r="B7449" t="s">
        <v>7651</v>
      </c>
      <c r="C7449">
        <v>0</v>
      </c>
      <c r="D7449">
        <v>0</v>
      </c>
      <c r="E7449">
        <v>0</v>
      </c>
      <c r="F7449">
        <v>0</v>
      </c>
      <c r="G7449">
        <v>0</v>
      </c>
      <c r="H7449">
        <v>0.230735501582645</v>
      </c>
    </row>
    <row r="7450" spans="1:8" x14ac:dyDescent="0.3">
      <c r="A7450">
        <v>7449</v>
      </c>
      <c r="B7450" t="s">
        <v>7652</v>
      </c>
      <c r="C7450">
        <v>0</v>
      </c>
      <c r="D7450">
        <v>0</v>
      </c>
      <c r="E7450">
        <v>0</v>
      </c>
      <c r="F7450">
        <v>0</v>
      </c>
      <c r="G7450">
        <v>0</v>
      </c>
      <c r="H7450">
        <v>1.12722601394035E-3</v>
      </c>
    </row>
    <row r="7451" spans="1:8" x14ac:dyDescent="0.3">
      <c r="A7451">
        <v>7450</v>
      </c>
      <c r="B7451" t="s">
        <v>7653</v>
      </c>
      <c r="C7451">
        <v>0</v>
      </c>
      <c r="D7451">
        <v>0</v>
      </c>
      <c r="E7451">
        <v>0</v>
      </c>
      <c r="F7451">
        <v>0</v>
      </c>
      <c r="G7451">
        <v>0</v>
      </c>
      <c r="H7451">
        <v>0.101926873245993</v>
      </c>
    </row>
    <row r="7452" spans="1:8" x14ac:dyDescent="0.3">
      <c r="A7452">
        <v>7451</v>
      </c>
      <c r="B7452" t="s">
        <v>7654</v>
      </c>
      <c r="C7452">
        <v>0</v>
      </c>
      <c r="D7452">
        <v>0</v>
      </c>
      <c r="E7452">
        <v>0</v>
      </c>
      <c r="F7452">
        <v>0</v>
      </c>
      <c r="G7452">
        <v>0.11120353355745</v>
      </c>
      <c r="H7452">
        <v>0.98940633561684699</v>
      </c>
    </row>
    <row r="7453" spans="1:8" x14ac:dyDescent="0.3">
      <c r="A7453">
        <v>7452</v>
      </c>
      <c r="B7453" t="s">
        <v>7655</v>
      </c>
      <c r="C7453">
        <v>0</v>
      </c>
      <c r="D7453">
        <v>0</v>
      </c>
      <c r="E7453">
        <v>0</v>
      </c>
      <c r="F7453">
        <v>0</v>
      </c>
      <c r="G7453">
        <v>0</v>
      </c>
      <c r="H7453">
        <v>0.88040381224278297</v>
      </c>
    </row>
    <row r="7454" spans="1:8" x14ac:dyDescent="0.3">
      <c r="A7454">
        <v>7453</v>
      </c>
      <c r="B7454" t="s">
        <v>7656</v>
      </c>
      <c r="C7454">
        <v>0</v>
      </c>
      <c r="D7454">
        <v>0</v>
      </c>
      <c r="E7454">
        <v>0</v>
      </c>
      <c r="F7454">
        <v>0</v>
      </c>
      <c r="G7454">
        <v>0</v>
      </c>
      <c r="H7454">
        <v>0.15048524557710299</v>
      </c>
    </row>
    <row r="7455" spans="1:8" x14ac:dyDescent="0.3">
      <c r="A7455">
        <v>7454</v>
      </c>
      <c r="B7455" t="s">
        <v>7657</v>
      </c>
      <c r="C7455">
        <v>0</v>
      </c>
      <c r="D7455">
        <v>0</v>
      </c>
      <c r="E7455">
        <v>0</v>
      </c>
      <c r="F7455">
        <v>0</v>
      </c>
      <c r="G7455">
        <v>0</v>
      </c>
      <c r="H7455">
        <v>0.45248455288006201</v>
      </c>
    </row>
    <row r="7456" spans="1:8" x14ac:dyDescent="0.3">
      <c r="A7456">
        <v>7455</v>
      </c>
      <c r="B7456" t="s">
        <v>7658</v>
      </c>
      <c r="C7456">
        <v>0</v>
      </c>
      <c r="D7456">
        <v>0</v>
      </c>
      <c r="E7456">
        <v>0</v>
      </c>
      <c r="F7456">
        <v>0</v>
      </c>
      <c r="G7456">
        <v>0</v>
      </c>
      <c r="H7456">
        <v>0.23284716649205001</v>
      </c>
    </row>
    <row r="7457" spans="1:8" x14ac:dyDescent="0.3">
      <c r="A7457">
        <v>7456</v>
      </c>
      <c r="B7457" t="s">
        <v>7659</v>
      </c>
      <c r="C7457">
        <v>2.3192791621252599E-3</v>
      </c>
      <c r="D7457">
        <v>2.3192791621252599E-3</v>
      </c>
      <c r="E7457">
        <v>2.3192791621252599E-3</v>
      </c>
      <c r="F7457">
        <v>2.3192791621252599E-3</v>
      </c>
      <c r="G7457">
        <v>4.5577272769196799E-2</v>
      </c>
      <c r="H7457">
        <v>0.99999998197720197</v>
      </c>
    </row>
    <row r="7458" spans="1:8" x14ac:dyDescent="0.3">
      <c r="A7458">
        <v>7457</v>
      </c>
      <c r="B7458" t="s">
        <v>7660</v>
      </c>
      <c r="C7458">
        <v>0</v>
      </c>
      <c r="D7458">
        <v>0</v>
      </c>
      <c r="E7458">
        <v>0</v>
      </c>
      <c r="F7458">
        <v>0</v>
      </c>
      <c r="G7458">
        <v>2.0978461256060298E-2</v>
      </c>
      <c r="H7458">
        <v>0.79956830706962201</v>
      </c>
    </row>
    <row r="7459" spans="1:8" x14ac:dyDescent="0.3">
      <c r="A7459">
        <v>7458</v>
      </c>
      <c r="B7459" t="s">
        <v>7661</v>
      </c>
      <c r="C7459">
        <v>0</v>
      </c>
      <c r="D7459">
        <v>0</v>
      </c>
      <c r="E7459">
        <v>0</v>
      </c>
      <c r="F7459">
        <v>0</v>
      </c>
      <c r="G7459">
        <v>0</v>
      </c>
      <c r="H7459">
        <v>0.99169063606845298</v>
      </c>
    </row>
    <row r="7460" spans="1:8" x14ac:dyDescent="0.3">
      <c r="A7460">
        <v>7459</v>
      </c>
      <c r="B7460" t="s">
        <v>7662</v>
      </c>
      <c r="C7460">
        <v>6.9741897940664696E-2</v>
      </c>
      <c r="D7460">
        <v>6.9741897940664696E-2</v>
      </c>
      <c r="E7460">
        <v>6.9741897940664696E-2</v>
      </c>
      <c r="F7460">
        <v>6.9741897940664696E-2</v>
      </c>
      <c r="G7460">
        <v>0.262734794413224</v>
      </c>
      <c r="H7460">
        <v>0.95101208779825797</v>
      </c>
    </row>
    <row r="7461" spans="1:8" x14ac:dyDescent="0.3">
      <c r="A7461">
        <v>7460</v>
      </c>
      <c r="B7461" t="s">
        <v>7663</v>
      </c>
      <c r="C7461">
        <v>0</v>
      </c>
      <c r="D7461">
        <v>0</v>
      </c>
      <c r="E7461">
        <v>0</v>
      </c>
      <c r="F7461">
        <v>0</v>
      </c>
      <c r="G7461">
        <v>0</v>
      </c>
      <c r="H7461">
        <v>0.36489159315361902</v>
      </c>
    </row>
    <row r="7462" spans="1:8" x14ac:dyDescent="0.3">
      <c r="A7462">
        <v>7461</v>
      </c>
      <c r="B7462" t="s">
        <v>7664</v>
      </c>
      <c r="C7462">
        <v>9.0184262721437203E-2</v>
      </c>
      <c r="D7462">
        <v>9.0184262721437203E-2</v>
      </c>
      <c r="E7462">
        <v>9.0184262721437203E-2</v>
      </c>
      <c r="F7462">
        <v>9.0184262721437203E-2</v>
      </c>
      <c r="G7462">
        <v>0.11513801664295301</v>
      </c>
      <c r="H7462">
        <v>0.99999999952683205</v>
      </c>
    </row>
    <row r="7463" spans="1:8" x14ac:dyDescent="0.3">
      <c r="A7463">
        <v>7462</v>
      </c>
      <c r="B7463" t="s">
        <v>7665</v>
      </c>
      <c r="C7463">
        <v>0</v>
      </c>
      <c r="D7463">
        <v>0</v>
      </c>
      <c r="E7463">
        <v>0</v>
      </c>
      <c r="F7463">
        <v>0</v>
      </c>
      <c r="G7463">
        <v>0</v>
      </c>
      <c r="H7463">
        <v>3.0990155933089199E-3</v>
      </c>
    </row>
    <row r="7464" spans="1:8" x14ac:dyDescent="0.3">
      <c r="A7464">
        <v>7463</v>
      </c>
      <c r="B7464" t="s">
        <v>7666</v>
      </c>
      <c r="C7464">
        <v>0</v>
      </c>
      <c r="D7464">
        <v>0</v>
      </c>
      <c r="E7464">
        <v>0</v>
      </c>
      <c r="F7464">
        <v>0</v>
      </c>
      <c r="G7464">
        <v>4.8538460890511399E-2</v>
      </c>
      <c r="H7464">
        <v>0.99999999999920197</v>
      </c>
    </row>
    <row r="7465" spans="1:8" x14ac:dyDescent="0.3">
      <c r="A7465">
        <v>7464</v>
      </c>
      <c r="B7465" t="s">
        <v>7667</v>
      </c>
      <c r="C7465">
        <v>0</v>
      </c>
      <c r="D7465">
        <v>0</v>
      </c>
      <c r="E7465">
        <v>0</v>
      </c>
      <c r="F7465">
        <v>0</v>
      </c>
      <c r="G7465">
        <v>0</v>
      </c>
      <c r="H7465">
        <v>0.316804618121517</v>
      </c>
    </row>
    <row r="7466" spans="1:8" x14ac:dyDescent="0.3">
      <c r="A7466">
        <v>7465</v>
      </c>
      <c r="B7466" t="s">
        <v>7668</v>
      </c>
      <c r="C7466">
        <v>0</v>
      </c>
      <c r="D7466">
        <v>0</v>
      </c>
      <c r="E7466">
        <v>0</v>
      </c>
      <c r="F7466">
        <v>0</v>
      </c>
      <c r="G7466">
        <v>9.0358757266428405E-2</v>
      </c>
      <c r="H7466">
        <v>1.00000000000029</v>
      </c>
    </row>
    <row r="7467" spans="1:8" x14ac:dyDescent="0.3">
      <c r="A7467">
        <v>7466</v>
      </c>
      <c r="B7467" t="s">
        <v>7669</v>
      </c>
      <c r="C7467">
        <v>0</v>
      </c>
      <c r="D7467">
        <v>0</v>
      </c>
      <c r="E7467">
        <v>0</v>
      </c>
      <c r="F7467">
        <v>0</v>
      </c>
      <c r="G7467">
        <v>0</v>
      </c>
      <c r="H7467">
        <v>0.23416131777097199</v>
      </c>
    </row>
    <row r="7468" spans="1:8" x14ac:dyDescent="0.3">
      <c r="A7468">
        <v>7467</v>
      </c>
      <c r="B7468" t="s">
        <v>7670</v>
      </c>
      <c r="C7468">
        <v>0</v>
      </c>
      <c r="D7468">
        <v>0</v>
      </c>
      <c r="E7468">
        <v>0</v>
      </c>
      <c r="F7468">
        <v>0</v>
      </c>
      <c r="G7468">
        <v>2.0045318032488701E-4</v>
      </c>
      <c r="H7468">
        <v>0.98365070077792904</v>
      </c>
    </row>
    <row r="7469" spans="1:8" x14ac:dyDescent="0.3">
      <c r="A7469">
        <v>7468</v>
      </c>
      <c r="B7469" t="s">
        <v>7671</v>
      </c>
      <c r="C7469">
        <v>0</v>
      </c>
      <c r="D7469">
        <v>0</v>
      </c>
      <c r="E7469">
        <v>0</v>
      </c>
      <c r="F7469">
        <v>0</v>
      </c>
      <c r="G7469">
        <v>0.98785128827266599</v>
      </c>
      <c r="H7469">
        <v>1</v>
      </c>
    </row>
    <row r="7470" spans="1:8" x14ac:dyDescent="0.3">
      <c r="A7470">
        <v>7469</v>
      </c>
      <c r="B7470" t="s">
        <v>7672</v>
      </c>
      <c r="C7470">
        <v>2.2052817801215301E-2</v>
      </c>
      <c r="D7470">
        <v>2.2052817801215301E-2</v>
      </c>
      <c r="E7470">
        <v>2.2052817801215301E-2</v>
      </c>
      <c r="F7470">
        <v>2.2052817801215301E-2</v>
      </c>
      <c r="G7470">
        <v>0.90084767417984901</v>
      </c>
      <c r="H7470">
        <v>0.99999999999974498</v>
      </c>
    </row>
    <row r="7471" spans="1:8" x14ac:dyDescent="0.3">
      <c r="A7471">
        <v>7470</v>
      </c>
      <c r="B7471" t="s">
        <v>7673</v>
      </c>
      <c r="C7471">
        <v>0</v>
      </c>
      <c r="D7471">
        <v>0</v>
      </c>
      <c r="E7471">
        <v>0</v>
      </c>
      <c r="F7471">
        <v>0</v>
      </c>
      <c r="G7471">
        <v>0.993699256932149</v>
      </c>
      <c r="H7471">
        <v>0.993699256932149</v>
      </c>
    </row>
    <row r="7472" spans="1:8" x14ac:dyDescent="0.3">
      <c r="A7472">
        <v>7471</v>
      </c>
      <c r="B7472" t="s">
        <v>7674</v>
      </c>
      <c r="C7472">
        <v>0</v>
      </c>
      <c r="D7472">
        <v>0</v>
      </c>
      <c r="E7472">
        <v>0</v>
      </c>
      <c r="F7472">
        <v>0</v>
      </c>
      <c r="G7472">
        <v>0.80223650888890496</v>
      </c>
      <c r="H7472">
        <v>0.99999999999975397</v>
      </c>
    </row>
    <row r="7473" spans="1:8" x14ac:dyDescent="0.3">
      <c r="A7473">
        <v>7472</v>
      </c>
      <c r="B7473" t="s">
        <v>7675</v>
      </c>
      <c r="C7473">
        <v>0</v>
      </c>
      <c r="D7473">
        <v>0</v>
      </c>
      <c r="E7473">
        <v>0</v>
      </c>
      <c r="F7473">
        <v>0</v>
      </c>
      <c r="G7473">
        <v>0</v>
      </c>
      <c r="H7473">
        <v>0.86767303706315901</v>
      </c>
    </row>
    <row r="7474" spans="1:8" x14ac:dyDescent="0.3">
      <c r="A7474">
        <v>7473</v>
      </c>
      <c r="B7474" t="s">
        <v>7676</v>
      </c>
      <c r="C7474">
        <v>0</v>
      </c>
      <c r="D7474">
        <v>0</v>
      </c>
      <c r="E7474">
        <v>0</v>
      </c>
      <c r="F7474">
        <v>0</v>
      </c>
      <c r="G7474">
        <v>0.212780840869569</v>
      </c>
      <c r="H7474">
        <v>0.99999999999988898</v>
      </c>
    </row>
    <row r="7475" spans="1:8" x14ac:dyDescent="0.3">
      <c r="A7475">
        <v>7474</v>
      </c>
      <c r="B7475" t="s">
        <v>7677</v>
      </c>
      <c r="C7475">
        <v>0</v>
      </c>
      <c r="D7475">
        <v>0</v>
      </c>
      <c r="E7475">
        <v>0</v>
      </c>
      <c r="F7475">
        <v>0</v>
      </c>
      <c r="G7475">
        <v>1</v>
      </c>
      <c r="H7475">
        <v>1</v>
      </c>
    </row>
    <row r="7476" spans="1:8" x14ac:dyDescent="0.3">
      <c r="A7476">
        <v>7475</v>
      </c>
      <c r="B7476" t="s">
        <v>7678</v>
      </c>
      <c r="C7476">
        <v>0</v>
      </c>
      <c r="D7476">
        <v>0</v>
      </c>
      <c r="E7476">
        <v>0</v>
      </c>
      <c r="F7476">
        <v>0</v>
      </c>
      <c r="G7476">
        <v>0</v>
      </c>
      <c r="H7476">
        <v>0.15436899797294601</v>
      </c>
    </row>
    <row r="7477" spans="1:8" x14ac:dyDescent="0.3">
      <c r="A7477">
        <v>7476</v>
      </c>
      <c r="B7477" t="s">
        <v>7679</v>
      </c>
      <c r="C7477">
        <v>0</v>
      </c>
      <c r="D7477">
        <v>0</v>
      </c>
      <c r="E7477">
        <v>0</v>
      </c>
      <c r="F7477">
        <v>0</v>
      </c>
      <c r="G7477">
        <v>0.12909104403926999</v>
      </c>
      <c r="H7477">
        <v>0.99999999999994105</v>
      </c>
    </row>
    <row r="7478" spans="1:8" x14ac:dyDescent="0.3">
      <c r="A7478">
        <v>7477</v>
      </c>
      <c r="B7478" t="s">
        <v>7680</v>
      </c>
      <c r="C7478">
        <v>0</v>
      </c>
      <c r="D7478">
        <v>0</v>
      </c>
      <c r="E7478">
        <v>0</v>
      </c>
      <c r="F7478">
        <v>0</v>
      </c>
      <c r="G7478">
        <v>0.42267093016396601</v>
      </c>
      <c r="H7478">
        <v>0.99999999999912204</v>
      </c>
    </row>
    <row r="7479" spans="1:8" x14ac:dyDescent="0.3">
      <c r="A7479">
        <v>7478</v>
      </c>
      <c r="B7479" t="s">
        <v>7681</v>
      </c>
      <c r="C7479">
        <v>0.14717821472999101</v>
      </c>
      <c r="D7479">
        <v>0.14717821472999101</v>
      </c>
      <c r="E7479">
        <v>0.14717821472999101</v>
      </c>
      <c r="F7479">
        <v>0.14717821472999101</v>
      </c>
      <c r="G7479">
        <v>0.81373364762880895</v>
      </c>
      <c r="H7479">
        <v>1.0000000000004501</v>
      </c>
    </row>
    <row r="7480" spans="1:8" x14ac:dyDescent="0.3">
      <c r="A7480">
        <v>7479</v>
      </c>
      <c r="B7480" t="s">
        <v>7682</v>
      </c>
      <c r="C7480">
        <v>0</v>
      </c>
      <c r="D7480">
        <v>0</v>
      </c>
      <c r="E7480">
        <v>0</v>
      </c>
      <c r="F7480">
        <v>0</v>
      </c>
      <c r="G7480">
        <v>0</v>
      </c>
      <c r="H7480">
        <v>0.99933679987379698</v>
      </c>
    </row>
    <row r="7481" spans="1:8" x14ac:dyDescent="0.3">
      <c r="A7481">
        <v>7480</v>
      </c>
      <c r="B7481" t="s">
        <v>7683</v>
      </c>
      <c r="C7481">
        <v>0</v>
      </c>
      <c r="D7481">
        <v>0</v>
      </c>
      <c r="E7481">
        <v>0</v>
      </c>
      <c r="F7481">
        <v>0</v>
      </c>
      <c r="G7481">
        <v>5.3354726790561503E-2</v>
      </c>
      <c r="H7481">
        <v>0.99855105390421095</v>
      </c>
    </row>
    <row r="7482" spans="1:8" x14ac:dyDescent="0.3">
      <c r="A7482">
        <v>7481</v>
      </c>
      <c r="B7482" t="s">
        <v>7684</v>
      </c>
      <c r="C7482">
        <v>0</v>
      </c>
      <c r="D7482">
        <v>0</v>
      </c>
      <c r="E7482">
        <v>0</v>
      </c>
      <c r="F7482">
        <v>0</v>
      </c>
      <c r="G7482">
        <v>1</v>
      </c>
      <c r="H7482">
        <v>1</v>
      </c>
    </row>
    <row r="7483" spans="1:8" x14ac:dyDescent="0.3">
      <c r="A7483">
        <v>7482</v>
      </c>
      <c r="B7483" t="s">
        <v>7685</v>
      </c>
      <c r="C7483">
        <v>0</v>
      </c>
      <c r="D7483">
        <v>0</v>
      </c>
      <c r="E7483">
        <v>0</v>
      </c>
      <c r="F7483">
        <v>0</v>
      </c>
      <c r="G7483">
        <v>0.33434041908182</v>
      </c>
      <c r="H7483">
        <v>1.00000000000085</v>
      </c>
    </row>
    <row r="7484" spans="1:8" x14ac:dyDescent="0.3">
      <c r="A7484">
        <v>7483</v>
      </c>
      <c r="B7484" t="s">
        <v>7686</v>
      </c>
      <c r="C7484">
        <v>9.9172849071957905E-2</v>
      </c>
      <c r="D7484">
        <v>9.9172849071957905E-2</v>
      </c>
      <c r="E7484">
        <v>9.9172849071957905E-2</v>
      </c>
      <c r="F7484">
        <v>9.9172849071957905E-2</v>
      </c>
      <c r="G7484">
        <v>0.86447298844274401</v>
      </c>
      <c r="H7484">
        <v>0.99999999999976397</v>
      </c>
    </row>
    <row r="7485" spans="1:8" x14ac:dyDescent="0.3">
      <c r="A7485">
        <v>7484</v>
      </c>
      <c r="B7485" t="s">
        <v>7687</v>
      </c>
      <c r="C7485">
        <v>0</v>
      </c>
      <c r="D7485">
        <v>0</v>
      </c>
      <c r="E7485">
        <v>0</v>
      </c>
      <c r="F7485">
        <v>0</v>
      </c>
      <c r="G7485">
        <v>0.67436611055334805</v>
      </c>
      <c r="H7485">
        <v>1.0000000000001501</v>
      </c>
    </row>
    <row r="7486" spans="1:8" x14ac:dyDescent="0.3">
      <c r="A7486">
        <v>7485</v>
      </c>
      <c r="B7486" t="s">
        <v>7688</v>
      </c>
      <c r="C7486">
        <v>0</v>
      </c>
      <c r="D7486">
        <v>0</v>
      </c>
      <c r="E7486">
        <v>0</v>
      </c>
      <c r="F7486">
        <v>0</v>
      </c>
      <c r="G7486">
        <v>0</v>
      </c>
      <c r="H7486">
        <v>0.40941781428686103</v>
      </c>
    </row>
    <row r="7487" spans="1:8" x14ac:dyDescent="0.3">
      <c r="A7487">
        <v>7486</v>
      </c>
      <c r="B7487" t="s">
        <v>7689</v>
      </c>
      <c r="C7487">
        <v>0</v>
      </c>
      <c r="D7487">
        <v>0</v>
      </c>
      <c r="E7487">
        <v>0</v>
      </c>
      <c r="F7487">
        <v>0</v>
      </c>
      <c r="G7487">
        <v>1</v>
      </c>
      <c r="H7487">
        <v>1</v>
      </c>
    </row>
    <row r="7488" spans="1:8" x14ac:dyDescent="0.3">
      <c r="A7488">
        <v>7487</v>
      </c>
      <c r="B7488" t="s">
        <v>7690</v>
      </c>
      <c r="C7488">
        <v>0</v>
      </c>
      <c r="D7488">
        <v>0</v>
      </c>
      <c r="E7488">
        <v>0</v>
      </c>
      <c r="F7488">
        <v>0</v>
      </c>
      <c r="G7488">
        <v>1</v>
      </c>
      <c r="H7488">
        <v>1</v>
      </c>
    </row>
    <row r="7489" spans="1:8" x14ac:dyDescent="0.3">
      <c r="A7489">
        <v>7488</v>
      </c>
      <c r="B7489" t="s">
        <v>7691</v>
      </c>
      <c r="C7489">
        <v>0</v>
      </c>
      <c r="D7489">
        <v>0</v>
      </c>
      <c r="E7489">
        <v>0</v>
      </c>
      <c r="F7489">
        <v>0</v>
      </c>
      <c r="G7489">
        <v>0</v>
      </c>
      <c r="H7489">
        <v>0.88463624427534404</v>
      </c>
    </row>
    <row r="7490" spans="1:8" x14ac:dyDescent="0.3">
      <c r="A7490">
        <v>7489</v>
      </c>
      <c r="B7490" t="s">
        <v>7692</v>
      </c>
      <c r="C7490">
        <v>0</v>
      </c>
      <c r="D7490">
        <v>0</v>
      </c>
      <c r="E7490">
        <v>0</v>
      </c>
      <c r="F7490">
        <v>0</v>
      </c>
      <c r="G7490">
        <v>0.87007390487978797</v>
      </c>
      <c r="H7490">
        <v>1.0000000000015199</v>
      </c>
    </row>
    <row r="7491" spans="1:8" x14ac:dyDescent="0.3">
      <c r="A7491">
        <v>7490</v>
      </c>
      <c r="B7491" t="s">
        <v>7693</v>
      </c>
      <c r="C7491">
        <v>7.9312149346301708E-3</v>
      </c>
      <c r="D7491">
        <v>7.9312149346301708E-3</v>
      </c>
      <c r="E7491">
        <v>7.9312149346301708E-3</v>
      </c>
      <c r="F7491">
        <v>7.9312149346301708E-3</v>
      </c>
      <c r="G7491">
        <v>0.99968788401949704</v>
      </c>
      <c r="H7491">
        <v>0.99999999999971001</v>
      </c>
    </row>
    <row r="7492" spans="1:8" x14ac:dyDescent="0.3">
      <c r="A7492">
        <v>7491</v>
      </c>
      <c r="B7492" t="s">
        <v>7694</v>
      </c>
      <c r="C7492">
        <v>6.8536113708144594E-2</v>
      </c>
      <c r="D7492">
        <v>6.8536113708144594E-2</v>
      </c>
      <c r="E7492">
        <v>6.8536113708144594E-2</v>
      </c>
      <c r="F7492">
        <v>6.8536113708144594E-2</v>
      </c>
      <c r="G7492">
        <v>0.99999999999987499</v>
      </c>
      <c r="H7492">
        <v>0.99999999999987499</v>
      </c>
    </row>
    <row r="7493" spans="1:8" x14ac:dyDescent="0.3">
      <c r="A7493">
        <v>7492</v>
      </c>
      <c r="B7493" t="s">
        <v>7695</v>
      </c>
      <c r="C7493">
        <v>0</v>
      </c>
      <c r="D7493">
        <v>0</v>
      </c>
      <c r="E7493">
        <v>0</v>
      </c>
      <c r="F7493">
        <v>0</v>
      </c>
      <c r="G7493">
        <v>0.21468855190743999</v>
      </c>
      <c r="H7493">
        <v>0.31248471525912702</v>
      </c>
    </row>
    <row r="7494" spans="1:8" x14ac:dyDescent="0.3">
      <c r="A7494">
        <v>7493</v>
      </c>
      <c r="B7494" t="s">
        <v>7696</v>
      </c>
      <c r="C7494">
        <v>0</v>
      </c>
      <c r="D7494">
        <v>0</v>
      </c>
      <c r="E7494">
        <v>0</v>
      </c>
      <c r="F7494">
        <v>0</v>
      </c>
      <c r="G7494">
        <v>0</v>
      </c>
      <c r="H7494">
        <v>0.999911840974544</v>
      </c>
    </row>
    <row r="7495" spans="1:8" x14ac:dyDescent="0.3">
      <c r="A7495">
        <v>7494</v>
      </c>
      <c r="B7495" t="s">
        <v>7697</v>
      </c>
      <c r="C7495">
        <v>0</v>
      </c>
      <c r="D7495">
        <v>0</v>
      </c>
      <c r="E7495">
        <v>0</v>
      </c>
      <c r="F7495">
        <v>0</v>
      </c>
      <c r="G7495">
        <v>0.48950820959209601</v>
      </c>
      <c r="H7495">
        <v>0.99999999999890998</v>
      </c>
    </row>
    <row r="7496" spans="1:8" x14ac:dyDescent="0.3">
      <c r="A7496">
        <v>7495</v>
      </c>
      <c r="B7496" t="s">
        <v>7698</v>
      </c>
      <c r="C7496">
        <v>0</v>
      </c>
      <c r="D7496">
        <v>0</v>
      </c>
      <c r="E7496">
        <v>0</v>
      </c>
      <c r="F7496">
        <v>0</v>
      </c>
      <c r="G7496">
        <v>0</v>
      </c>
      <c r="H7496">
        <v>1.38999011762328E-2</v>
      </c>
    </row>
    <row r="7497" spans="1:8" x14ac:dyDescent="0.3">
      <c r="A7497">
        <v>7496</v>
      </c>
      <c r="B7497" t="s">
        <v>7699</v>
      </c>
      <c r="C7497">
        <v>3.0852998792751E-2</v>
      </c>
      <c r="D7497">
        <v>3.0852998792751E-2</v>
      </c>
      <c r="E7497">
        <v>3.0852998792751E-2</v>
      </c>
      <c r="F7497">
        <v>3.0852998792751E-2</v>
      </c>
      <c r="G7497">
        <v>0.99999999999973499</v>
      </c>
      <c r="H7497">
        <v>0.99999999999973499</v>
      </c>
    </row>
    <row r="7498" spans="1:8" x14ac:dyDescent="0.3">
      <c r="A7498">
        <v>7497</v>
      </c>
      <c r="B7498" t="s">
        <v>7700</v>
      </c>
      <c r="C7498">
        <v>3.73270602672751E-2</v>
      </c>
      <c r="D7498">
        <v>3.73270602672751E-2</v>
      </c>
      <c r="E7498">
        <v>3.73270602672751E-2</v>
      </c>
      <c r="F7498">
        <v>3.73270602672751E-2</v>
      </c>
      <c r="G7498">
        <v>1.0000000000002101</v>
      </c>
      <c r="H7498">
        <v>1.0000000000002101</v>
      </c>
    </row>
    <row r="7499" spans="1:8" x14ac:dyDescent="0.3">
      <c r="A7499">
        <v>7498</v>
      </c>
      <c r="B7499" t="s">
        <v>7701</v>
      </c>
      <c r="C7499">
        <v>0</v>
      </c>
      <c r="D7499">
        <v>0</v>
      </c>
      <c r="E7499">
        <v>0</v>
      </c>
      <c r="F7499">
        <v>0</v>
      </c>
      <c r="G7499">
        <v>7.0141963066709306E-2</v>
      </c>
      <c r="H7499">
        <v>1.00000000000022</v>
      </c>
    </row>
    <row r="7500" spans="1:8" x14ac:dyDescent="0.3">
      <c r="A7500">
        <v>7499</v>
      </c>
      <c r="B7500" t="s">
        <v>7702</v>
      </c>
      <c r="C7500">
        <v>0</v>
      </c>
      <c r="D7500">
        <v>0</v>
      </c>
      <c r="E7500">
        <v>0</v>
      </c>
      <c r="F7500">
        <v>0</v>
      </c>
      <c r="G7500">
        <v>0.59613550589525599</v>
      </c>
      <c r="H7500">
        <v>0.99999999999978895</v>
      </c>
    </row>
    <row r="7501" spans="1:8" x14ac:dyDescent="0.3">
      <c r="A7501">
        <v>7500</v>
      </c>
      <c r="B7501" t="s">
        <v>7703</v>
      </c>
      <c r="C7501">
        <v>0</v>
      </c>
      <c r="D7501">
        <v>0</v>
      </c>
      <c r="E7501">
        <v>0</v>
      </c>
      <c r="F7501">
        <v>0</v>
      </c>
      <c r="G7501">
        <v>1</v>
      </c>
      <c r="H7501">
        <v>1</v>
      </c>
    </row>
    <row r="7502" spans="1:8" x14ac:dyDescent="0.3">
      <c r="A7502">
        <v>7501</v>
      </c>
      <c r="B7502" t="s">
        <v>7704</v>
      </c>
      <c r="C7502">
        <v>0</v>
      </c>
      <c r="D7502">
        <v>0</v>
      </c>
      <c r="E7502">
        <v>0</v>
      </c>
      <c r="F7502">
        <v>0</v>
      </c>
      <c r="G7502">
        <v>0.89361609760406102</v>
      </c>
      <c r="H7502">
        <v>1.00000000000006</v>
      </c>
    </row>
    <row r="7503" spans="1:8" x14ac:dyDescent="0.3">
      <c r="A7503">
        <v>7502</v>
      </c>
      <c r="B7503" t="s">
        <v>7705</v>
      </c>
      <c r="C7503">
        <v>0</v>
      </c>
      <c r="D7503">
        <v>0</v>
      </c>
      <c r="E7503">
        <v>0</v>
      </c>
      <c r="F7503">
        <v>0</v>
      </c>
      <c r="G7503">
        <v>1</v>
      </c>
      <c r="H7503">
        <v>1</v>
      </c>
    </row>
    <row r="7504" spans="1:8" x14ac:dyDescent="0.3">
      <c r="A7504">
        <v>7503</v>
      </c>
      <c r="B7504" t="s">
        <v>7706</v>
      </c>
      <c r="C7504">
        <v>0</v>
      </c>
      <c r="D7504">
        <v>0</v>
      </c>
      <c r="E7504">
        <v>0</v>
      </c>
      <c r="F7504">
        <v>0</v>
      </c>
      <c r="G7504">
        <v>0.32893970077609103</v>
      </c>
      <c r="H7504">
        <v>0.999999999999307</v>
      </c>
    </row>
    <row r="7505" spans="1:8" x14ac:dyDescent="0.3">
      <c r="A7505">
        <v>7504</v>
      </c>
      <c r="B7505" t="s">
        <v>7707</v>
      </c>
      <c r="C7505">
        <v>0.34713282825344699</v>
      </c>
      <c r="D7505">
        <v>0.34713282825344699</v>
      </c>
      <c r="E7505">
        <v>0.34713282825344699</v>
      </c>
      <c r="F7505">
        <v>0.34713282825344699</v>
      </c>
      <c r="G7505">
        <v>0.99999999999904798</v>
      </c>
      <c r="H7505">
        <v>0.99999999999904798</v>
      </c>
    </row>
    <row r="7506" spans="1:8" x14ac:dyDescent="0.3">
      <c r="A7506">
        <v>7505</v>
      </c>
      <c r="B7506" t="s">
        <v>7708</v>
      </c>
      <c r="C7506">
        <v>0</v>
      </c>
      <c r="D7506">
        <v>0</v>
      </c>
      <c r="E7506">
        <v>0</v>
      </c>
      <c r="F7506">
        <v>0</v>
      </c>
      <c r="G7506">
        <v>1</v>
      </c>
      <c r="H7506">
        <v>1</v>
      </c>
    </row>
    <row r="7507" spans="1:8" x14ac:dyDescent="0.3">
      <c r="A7507">
        <v>7506</v>
      </c>
      <c r="B7507" t="s">
        <v>7709</v>
      </c>
      <c r="C7507">
        <v>6.4168474069500506E-2</v>
      </c>
      <c r="D7507">
        <v>6.4168474069500506E-2</v>
      </c>
      <c r="E7507">
        <v>6.4168474069500506E-2</v>
      </c>
      <c r="F7507">
        <v>6.4168474069500506E-2</v>
      </c>
      <c r="G7507">
        <v>0.92274702808916698</v>
      </c>
      <c r="H7507">
        <v>0.95066658982959396</v>
      </c>
    </row>
    <row r="7508" spans="1:8" x14ac:dyDescent="0.3">
      <c r="A7508">
        <v>7507</v>
      </c>
      <c r="B7508" t="s">
        <v>7710</v>
      </c>
      <c r="C7508">
        <v>0</v>
      </c>
      <c r="D7508">
        <v>0</v>
      </c>
      <c r="E7508">
        <v>0</v>
      </c>
      <c r="F7508">
        <v>0</v>
      </c>
      <c r="G7508">
        <v>0.45376375638386202</v>
      </c>
      <c r="H7508">
        <v>1.00000000000025</v>
      </c>
    </row>
    <row r="7509" spans="1:8" x14ac:dyDescent="0.3">
      <c r="A7509">
        <v>7508</v>
      </c>
      <c r="B7509" t="s">
        <v>7711</v>
      </c>
      <c r="C7509">
        <v>0</v>
      </c>
      <c r="D7509">
        <v>0</v>
      </c>
      <c r="E7509">
        <v>0</v>
      </c>
      <c r="F7509">
        <v>0</v>
      </c>
      <c r="G7509">
        <v>0.99977383062123004</v>
      </c>
      <c r="H7509">
        <v>1.00000000000003</v>
      </c>
    </row>
    <row r="7510" spans="1:8" x14ac:dyDescent="0.3">
      <c r="A7510">
        <v>7509</v>
      </c>
      <c r="B7510" t="s">
        <v>7712</v>
      </c>
      <c r="C7510">
        <v>0</v>
      </c>
      <c r="D7510">
        <v>0</v>
      </c>
      <c r="E7510">
        <v>0</v>
      </c>
      <c r="F7510">
        <v>0</v>
      </c>
      <c r="G7510">
        <v>1</v>
      </c>
      <c r="H7510">
        <v>1</v>
      </c>
    </row>
    <row r="7511" spans="1:8" x14ac:dyDescent="0.3">
      <c r="A7511">
        <v>7510</v>
      </c>
      <c r="B7511" t="s">
        <v>7713</v>
      </c>
      <c r="C7511">
        <v>9.2810640440739306E-3</v>
      </c>
      <c r="D7511">
        <v>9.2810640440739306E-3</v>
      </c>
      <c r="E7511">
        <v>9.2810640440739306E-3</v>
      </c>
      <c r="F7511">
        <v>9.2810640440739306E-3</v>
      </c>
      <c r="G7511">
        <v>1.00000000000055</v>
      </c>
      <c r="H7511">
        <v>1.00000000000055</v>
      </c>
    </row>
    <row r="7512" spans="1:8" x14ac:dyDescent="0.3">
      <c r="A7512">
        <v>7511</v>
      </c>
      <c r="B7512" t="s">
        <v>7714</v>
      </c>
      <c r="C7512">
        <v>0.121878716350192</v>
      </c>
      <c r="D7512">
        <v>0.121878716350192</v>
      </c>
      <c r="E7512">
        <v>0.121878716350192</v>
      </c>
      <c r="F7512">
        <v>0.121878716350192</v>
      </c>
      <c r="G7512">
        <v>0.97850975136282803</v>
      </c>
      <c r="H7512">
        <v>0.999999999999723</v>
      </c>
    </row>
    <row r="7513" spans="1:8" x14ac:dyDescent="0.3">
      <c r="A7513">
        <v>7512</v>
      </c>
      <c r="B7513" t="s">
        <v>7715</v>
      </c>
      <c r="C7513">
        <v>7.5432962700604803E-2</v>
      </c>
      <c r="D7513">
        <v>7.5432962700604803E-2</v>
      </c>
      <c r="E7513">
        <v>7.5432962700604803E-2</v>
      </c>
      <c r="F7513">
        <v>7.5432962700604803E-2</v>
      </c>
      <c r="G7513">
        <v>0.39760753537499599</v>
      </c>
      <c r="H7513">
        <v>0.99814542291571395</v>
      </c>
    </row>
    <row r="7514" spans="1:8" x14ac:dyDescent="0.3">
      <c r="A7514">
        <v>7513</v>
      </c>
      <c r="B7514" t="s">
        <v>7716</v>
      </c>
      <c r="C7514">
        <v>0.14279474575981599</v>
      </c>
      <c r="D7514">
        <v>0.14279474575981599</v>
      </c>
      <c r="E7514">
        <v>0.14279474575981599</v>
      </c>
      <c r="F7514">
        <v>0.14279474575981599</v>
      </c>
      <c r="G7514">
        <v>0.99999999999969402</v>
      </c>
      <c r="H7514">
        <v>0.99999999999969402</v>
      </c>
    </row>
    <row r="7515" spans="1:8" x14ac:dyDescent="0.3">
      <c r="A7515">
        <v>7514</v>
      </c>
      <c r="B7515" t="s">
        <v>7717</v>
      </c>
      <c r="C7515">
        <v>0.59876388186825802</v>
      </c>
      <c r="D7515">
        <v>0.59876388186825802</v>
      </c>
      <c r="E7515">
        <v>0.59876388186825802</v>
      </c>
      <c r="F7515">
        <v>0.59876388186825802</v>
      </c>
      <c r="G7515">
        <v>0.72618541933935599</v>
      </c>
      <c r="H7515">
        <v>1.0000000000001099</v>
      </c>
    </row>
    <row r="7516" spans="1:8" x14ac:dyDescent="0.3">
      <c r="A7516">
        <v>7515</v>
      </c>
      <c r="B7516" t="s">
        <v>7718</v>
      </c>
      <c r="C7516">
        <v>0.46186830794214101</v>
      </c>
      <c r="D7516">
        <v>0.46186830794214101</v>
      </c>
      <c r="E7516">
        <v>0.46186830794214101</v>
      </c>
      <c r="F7516">
        <v>0.46186830794214101</v>
      </c>
      <c r="G7516">
        <v>0.75316450163281101</v>
      </c>
      <c r="H7516">
        <v>1.0000000000006699</v>
      </c>
    </row>
    <row r="7517" spans="1:8" x14ac:dyDescent="0.3">
      <c r="A7517">
        <v>7516</v>
      </c>
      <c r="B7517" t="s">
        <v>7719</v>
      </c>
      <c r="C7517">
        <v>0.43343075719146201</v>
      </c>
      <c r="D7517">
        <v>0.43343075719146201</v>
      </c>
      <c r="E7517">
        <v>0.43343075719146201</v>
      </c>
      <c r="F7517">
        <v>0.43343075719146201</v>
      </c>
      <c r="G7517">
        <v>0.85761688319475204</v>
      </c>
      <c r="H7517">
        <v>0.99999999999975298</v>
      </c>
    </row>
    <row r="7518" spans="1:8" x14ac:dyDescent="0.3">
      <c r="A7518">
        <v>7517</v>
      </c>
      <c r="B7518" t="s">
        <v>7720</v>
      </c>
      <c r="C7518">
        <v>0.37948738641846103</v>
      </c>
      <c r="D7518">
        <v>0.37948738641846103</v>
      </c>
      <c r="E7518">
        <v>0.37948738641846103</v>
      </c>
      <c r="F7518">
        <v>0.37948738641846103</v>
      </c>
      <c r="G7518">
        <v>0.56405600978367298</v>
      </c>
      <c r="H7518">
        <v>0.999999999999723</v>
      </c>
    </row>
    <row r="7519" spans="1:8" x14ac:dyDescent="0.3">
      <c r="A7519">
        <v>7518</v>
      </c>
      <c r="B7519" t="s">
        <v>7721</v>
      </c>
      <c r="C7519">
        <v>0.133032847469233</v>
      </c>
      <c r="D7519">
        <v>0.133032847469233</v>
      </c>
      <c r="E7519">
        <v>0.133032847469233</v>
      </c>
      <c r="F7519">
        <v>0.133032847469233</v>
      </c>
      <c r="G7519">
        <v>0.839566373613432</v>
      </c>
      <c r="H7519">
        <v>0.839566373613432</v>
      </c>
    </row>
    <row r="7520" spans="1:8" x14ac:dyDescent="0.3">
      <c r="A7520">
        <v>7519</v>
      </c>
      <c r="B7520" t="s">
        <v>7722</v>
      </c>
      <c r="C7520">
        <v>3.7040371509627697E-2</v>
      </c>
      <c r="D7520">
        <v>3.7040371509627697E-2</v>
      </c>
      <c r="E7520">
        <v>3.7040371509627697E-2</v>
      </c>
      <c r="F7520">
        <v>3.7040371509627697E-2</v>
      </c>
      <c r="G7520">
        <v>0.526127541166163</v>
      </c>
      <c r="H7520">
        <v>0.66417261845067799</v>
      </c>
    </row>
    <row r="7521" spans="1:8" x14ac:dyDescent="0.3">
      <c r="A7521">
        <v>7520</v>
      </c>
      <c r="B7521" t="s">
        <v>7723</v>
      </c>
      <c r="C7521">
        <v>0.131536977166615</v>
      </c>
      <c r="D7521">
        <v>0.131536977166615</v>
      </c>
      <c r="E7521">
        <v>0.131536977166615</v>
      </c>
      <c r="F7521">
        <v>0.131536977166615</v>
      </c>
      <c r="G7521">
        <v>0.71913649732078799</v>
      </c>
      <c r="H7521">
        <v>0.81158976752968803</v>
      </c>
    </row>
    <row r="7522" spans="1:8" x14ac:dyDescent="0.3">
      <c r="A7522">
        <v>7521</v>
      </c>
      <c r="B7522" t="s">
        <v>7724</v>
      </c>
      <c r="C7522">
        <v>0.28783930028263</v>
      </c>
      <c r="D7522">
        <v>0.28783930028263</v>
      </c>
      <c r="E7522">
        <v>0.28783930028263</v>
      </c>
      <c r="F7522">
        <v>0.28783930028263</v>
      </c>
      <c r="G7522">
        <v>0.68567723501854005</v>
      </c>
      <c r="H7522">
        <v>0.99999999999922795</v>
      </c>
    </row>
    <row r="7523" spans="1:8" x14ac:dyDescent="0.3">
      <c r="A7523">
        <v>7522</v>
      </c>
      <c r="B7523" t="s">
        <v>7725</v>
      </c>
      <c r="C7523">
        <v>0.29286135881413899</v>
      </c>
      <c r="D7523">
        <v>0.29286135881413899</v>
      </c>
      <c r="E7523">
        <v>0.29286135881413899</v>
      </c>
      <c r="F7523">
        <v>0.29286135881413899</v>
      </c>
      <c r="G7523">
        <v>0.73535258765961897</v>
      </c>
      <c r="H7523">
        <v>1.0000000000023199</v>
      </c>
    </row>
    <row r="7524" spans="1:8" x14ac:dyDescent="0.3">
      <c r="A7524">
        <v>7523</v>
      </c>
      <c r="B7524" t="s">
        <v>7726</v>
      </c>
      <c r="C7524">
        <v>0.68274147363015703</v>
      </c>
      <c r="D7524">
        <v>0.68274147363015703</v>
      </c>
      <c r="E7524">
        <v>0.68274147363015703</v>
      </c>
      <c r="F7524">
        <v>0.68274147363015703</v>
      </c>
      <c r="G7524">
        <v>0.72524846558882905</v>
      </c>
      <c r="H7524">
        <v>0.986223857914035</v>
      </c>
    </row>
    <row r="7525" spans="1:8" x14ac:dyDescent="0.3">
      <c r="A7525">
        <v>7524</v>
      </c>
      <c r="B7525" t="s">
        <v>7727</v>
      </c>
      <c r="C7525">
        <v>0.50248583372293198</v>
      </c>
      <c r="D7525">
        <v>0.50248583372293198</v>
      </c>
      <c r="E7525">
        <v>0.50248583372293198</v>
      </c>
      <c r="F7525">
        <v>0.50248583372293198</v>
      </c>
      <c r="G7525">
        <v>0.77802635590714597</v>
      </c>
      <c r="H7525">
        <v>1.0000000000004401</v>
      </c>
    </row>
    <row r="7526" spans="1:8" x14ac:dyDescent="0.3">
      <c r="A7526">
        <v>7525</v>
      </c>
      <c r="B7526" t="s">
        <v>7728</v>
      </c>
      <c r="C7526">
        <v>0.30929884087505299</v>
      </c>
      <c r="D7526">
        <v>0.30929884087505299</v>
      </c>
      <c r="E7526">
        <v>0.30929884087505299</v>
      </c>
      <c r="F7526">
        <v>0.30929884087505299</v>
      </c>
      <c r="G7526">
        <v>0.59715435861345301</v>
      </c>
      <c r="H7526">
        <v>0.94364471071239897</v>
      </c>
    </row>
    <row r="7527" spans="1:8" x14ac:dyDescent="0.3">
      <c r="A7527">
        <v>7526</v>
      </c>
      <c r="B7527" t="s">
        <v>7729</v>
      </c>
      <c r="C7527">
        <v>0</v>
      </c>
      <c r="D7527">
        <v>0</v>
      </c>
      <c r="E7527">
        <v>0</v>
      </c>
      <c r="F7527">
        <v>0</v>
      </c>
      <c r="G7527">
        <v>0.32596289897875202</v>
      </c>
      <c r="H7527">
        <v>1.0000000000015701</v>
      </c>
    </row>
    <row r="7528" spans="1:8" x14ac:dyDescent="0.3">
      <c r="A7528">
        <v>7527</v>
      </c>
      <c r="B7528" t="s">
        <v>7730</v>
      </c>
      <c r="C7528">
        <v>0</v>
      </c>
      <c r="D7528">
        <v>0</v>
      </c>
      <c r="E7528">
        <v>0</v>
      </c>
      <c r="F7528">
        <v>0</v>
      </c>
      <c r="G7528">
        <v>0.65209032973513803</v>
      </c>
      <c r="H7528">
        <v>1.00000000000001</v>
      </c>
    </row>
    <row r="7529" spans="1:8" x14ac:dyDescent="0.3">
      <c r="A7529">
        <v>7528</v>
      </c>
      <c r="B7529" t="s">
        <v>7731</v>
      </c>
      <c r="C7529">
        <v>3.9837371024978002E-2</v>
      </c>
      <c r="D7529">
        <v>3.9837371024978002E-2</v>
      </c>
      <c r="E7529">
        <v>3.9837371024978002E-2</v>
      </c>
      <c r="F7529">
        <v>3.9837371024978002E-2</v>
      </c>
      <c r="G7529">
        <v>0.131324304069912</v>
      </c>
      <c r="H7529">
        <v>0.69199734884416697</v>
      </c>
    </row>
    <row r="7530" spans="1:8" x14ac:dyDescent="0.3">
      <c r="A7530">
        <v>7529</v>
      </c>
      <c r="B7530" t="s">
        <v>7732</v>
      </c>
      <c r="C7530">
        <v>1.2887322517500199E-4</v>
      </c>
      <c r="D7530">
        <v>1.2887322517500199E-4</v>
      </c>
      <c r="E7530">
        <v>1.2887322517500199E-4</v>
      </c>
      <c r="F7530">
        <v>1.2887322517500199E-4</v>
      </c>
      <c r="G7530">
        <v>2.0981592991814501E-4</v>
      </c>
      <c r="H7530">
        <v>0.79529840777980298</v>
      </c>
    </row>
    <row r="7531" spans="1:8" x14ac:dyDescent="0.3">
      <c r="A7531">
        <v>7530</v>
      </c>
      <c r="B7531" t="s">
        <v>7733</v>
      </c>
      <c r="C7531">
        <v>0.40186839506516198</v>
      </c>
      <c r="D7531">
        <v>0.40186839506516198</v>
      </c>
      <c r="E7531">
        <v>0.40186839506516198</v>
      </c>
      <c r="F7531">
        <v>0.40186839506516198</v>
      </c>
      <c r="G7531">
        <v>0.41177475679893499</v>
      </c>
      <c r="H7531">
        <v>0.98140251059455197</v>
      </c>
    </row>
    <row r="7532" spans="1:8" x14ac:dyDescent="0.3">
      <c r="A7532">
        <v>7531</v>
      </c>
      <c r="B7532" t="s">
        <v>7734</v>
      </c>
      <c r="C7532">
        <v>0.31641826114532901</v>
      </c>
      <c r="D7532">
        <v>0.31641826114532901</v>
      </c>
      <c r="E7532">
        <v>0.31641826114532901</v>
      </c>
      <c r="F7532">
        <v>0.31641826114532901</v>
      </c>
      <c r="G7532">
        <v>0.32522349304359</v>
      </c>
      <c r="H7532">
        <v>0.93127126427768803</v>
      </c>
    </row>
    <row r="7533" spans="1:8" x14ac:dyDescent="0.3">
      <c r="A7533">
        <v>7532</v>
      </c>
      <c r="B7533" t="s">
        <v>7735</v>
      </c>
      <c r="C7533">
        <v>0.43995667881633799</v>
      </c>
      <c r="D7533">
        <v>0.43995667881633799</v>
      </c>
      <c r="E7533">
        <v>0.43995667881633799</v>
      </c>
      <c r="F7533">
        <v>0.43995667881633799</v>
      </c>
      <c r="G7533">
        <v>0.61453501370223396</v>
      </c>
      <c r="H7533">
        <v>0.99305387896123598</v>
      </c>
    </row>
    <row r="7534" spans="1:8" x14ac:dyDescent="0.3">
      <c r="A7534">
        <v>7533</v>
      </c>
      <c r="B7534" t="s">
        <v>7736</v>
      </c>
      <c r="C7534">
        <v>0.25854153787989598</v>
      </c>
      <c r="D7534">
        <v>0.25854153787989598</v>
      </c>
      <c r="E7534">
        <v>0.25854153787989598</v>
      </c>
      <c r="F7534">
        <v>0.25854153787989598</v>
      </c>
      <c r="G7534">
        <v>0.25854153787989598</v>
      </c>
      <c r="H7534">
        <v>0.78496687408212695</v>
      </c>
    </row>
    <row r="7535" spans="1:8" x14ac:dyDescent="0.3">
      <c r="A7535">
        <v>7534</v>
      </c>
      <c r="B7535" t="s">
        <v>7737</v>
      </c>
      <c r="C7535">
        <v>0.26383389198419699</v>
      </c>
      <c r="D7535">
        <v>0.26383389198419699</v>
      </c>
      <c r="E7535">
        <v>0.26383389198419699</v>
      </c>
      <c r="F7535">
        <v>0.26383389198419699</v>
      </c>
      <c r="G7535">
        <v>0.36874653810125801</v>
      </c>
      <c r="H7535">
        <v>0.99780887448548194</v>
      </c>
    </row>
    <row r="7536" spans="1:8" x14ac:dyDescent="0.3">
      <c r="A7536">
        <v>7535</v>
      </c>
      <c r="B7536" t="s">
        <v>7738</v>
      </c>
      <c r="C7536">
        <v>0</v>
      </c>
      <c r="D7536">
        <v>0</v>
      </c>
      <c r="E7536">
        <v>0</v>
      </c>
      <c r="F7536">
        <v>0</v>
      </c>
      <c r="G7536">
        <v>1</v>
      </c>
      <c r="H7536">
        <v>1</v>
      </c>
    </row>
    <row r="7537" spans="1:8" x14ac:dyDescent="0.3">
      <c r="A7537">
        <v>7536</v>
      </c>
      <c r="B7537" t="s">
        <v>7739</v>
      </c>
      <c r="C7537">
        <v>0</v>
      </c>
      <c r="D7537">
        <v>0</v>
      </c>
      <c r="E7537">
        <v>0</v>
      </c>
      <c r="F7537">
        <v>0</v>
      </c>
      <c r="G7537">
        <v>0.91139016108118698</v>
      </c>
      <c r="H7537">
        <v>0.99999999999931399</v>
      </c>
    </row>
    <row r="7538" spans="1:8" x14ac:dyDescent="0.3">
      <c r="A7538">
        <v>7537</v>
      </c>
      <c r="B7538" t="s">
        <v>7740</v>
      </c>
      <c r="C7538">
        <v>5.3361884171100804E-3</v>
      </c>
      <c r="D7538">
        <v>5.3361884171100804E-3</v>
      </c>
      <c r="E7538">
        <v>5.3361884171100804E-3</v>
      </c>
      <c r="F7538">
        <v>5.3361884171100804E-3</v>
      </c>
      <c r="G7538">
        <v>0.49068859845111901</v>
      </c>
      <c r="H7538">
        <v>0.99999999999988498</v>
      </c>
    </row>
    <row r="7539" spans="1:8" x14ac:dyDescent="0.3">
      <c r="A7539">
        <v>7538</v>
      </c>
      <c r="B7539" t="s">
        <v>7741</v>
      </c>
      <c r="C7539">
        <v>0</v>
      </c>
      <c r="D7539">
        <v>0</v>
      </c>
      <c r="E7539">
        <v>0</v>
      </c>
      <c r="F7539">
        <v>0</v>
      </c>
      <c r="G7539">
        <v>0.62818466844130805</v>
      </c>
      <c r="H7539">
        <v>0.99999999999943101</v>
      </c>
    </row>
    <row r="7540" spans="1:8" x14ac:dyDescent="0.3">
      <c r="A7540">
        <v>7539</v>
      </c>
      <c r="B7540" t="s">
        <v>7742</v>
      </c>
      <c r="C7540">
        <v>0</v>
      </c>
      <c r="D7540">
        <v>0</v>
      </c>
      <c r="E7540">
        <v>0</v>
      </c>
      <c r="F7540">
        <v>0</v>
      </c>
      <c r="G7540">
        <v>0</v>
      </c>
      <c r="H7540">
        <v>1</v>
      </c>
    </row>
    <row r="7541" spans="1:8" x14ac:dyDescent="0.3">
      <c r="A7541">
        <v>7540</v>
      </c>
      <c r="B7541" t="s">
        <v>7743</v>
      </c>
      <c r="C7541">
        <v>0</v>
      </c>
      <c r="D7541">
        <v>0</v>
      </c>
      <c r="E7541">
        <v>0</v>
      </c>
      <c r="F7541">
        <v>0</v>
      </c>
      <c r="G7541">
        <v>0.96555791716816097</v>
      </c>
      <c r="H7541">
        <v>1.0000000000007701</v>
      </c>
    </row>
    <row r="7542" spans="1:8" x14ac:dyDescent="0.3">
      <c r="A7542">
        <v>7541</v>
      </c>
      <c r="B7542" t="s">
        <v>7744</v>
      </c>
      <c r="C7542">
        <v>0.24605429759952699</v>
      </c>
      <c r="D7542">
        <v>0.24605429759952699</v>
      </c>
      <c r="E7542">
        <v>0.24605429759952699</v>
      </c>
      <c r="F7542">
        <v>0.24605429759952699</v>
      </c>
      <c r="G7542">
        <v>0.24605429759952699</v>
      </c>
      <c r="H7542">
        <v>0.99999999999961597</v>
      </c>
    </row>
    <row r="7543" spans="1:8" x14ac:dyDescent="0.3">
      <c r="A7543">
        <v>7542</v>
      </c>
      <c r="B7543" t="s">
        <v>7745</v>
      </c>
      <c r="C7543">
        <v>0</v>
      </c>
      <c r="D7543">
        <v>0</v>
      </c>
      <c r="E7543">
        <v>0</v>
      </c>
      <c r="F7543">
        <v>0</v>
      </c>
      <c r="G7543">
        <v>0</v>
      </c>
      <c r="H7543">
        <v>1</v>
      </c>
    </row>
    <row r="7544" spans="1:8" x14ac:dyDescent="0.3">
      <c r="A7544">
        <v>7543</v>
      </c>
      <c r="B7544" t="s">
        <v>7746</v>
      </c>
      <c r="C7544">
        <v>0</v>
      </c>
      <c r="D7544">
        <v>0</v>
      </c>
      <c r="E7544">
        <v>0</v>
      </c>
      <c r="F7544">
        <v>0</v>
      </c>
      <c r="G7544">
        <v>0</v>
      </c>
      <c r="H7544">
        <v>1</v>
      </c>
    </row>
    <row r="7545" spans="1:8" x14ac:dyDescent="0.3">
      <c r="A7545">
        <v>7544</v>
      </c>
      <c r="B7545" t="s">
        <v>7747</v>
      </c>
      <c r="C7545">
        <v>0</v>
      </c>
      <c r="D7545">
        <v>0</v>
      </c>
      <c r="E7545">
        <v>0</v>
      </c>
      <c r="F7545">
        <v>0</v>
      </c>
      <c r="G7545">
        <v>0</v>
      </c>
      <c r="H7545">
        <v>1</v>
      </c>
    </row>
    <row r="7546" spans="1:8" x14ac:dyDescent="0.3">
      <c r="A7546">
        <v>7545</v>
      </c>
      <c r="B7546" t="s">
        <v>7748</v>
      </c>
      <c r="C7546">
        <v>0.18117690198458999</v>
      </c>
      <c r="D7546">
        <v>0.18117690198458999</v>
      </c>
      <c r="E7546">
        <v>0.18117690198458999</v>
      </c>
      <c r="F7546">
        <v>0.18117690198458999</v>
      </c>
      <c r="G7546">
        <v>0.236678699824661</v>
      </c>
      <c r="H7546">
        <v>0.99999999999983702</v>
      </c>
    </row>
    <row r="7547" spans="1:8" x14ac:dyDescent="0.3">
      <c r="A7547">
        <v>7546</v>
      </c>
      <c r="B7547" t="s">
        <v>7749</v>
      </c>
      <c r="C7547">
        <v>0</v>
      </c>
      <c r="D7547">
        <v>0</v>
      </c>
      <c r="E7547">
        <v>0</v>
      </c>
      <c r="F7547">
        <v>0</v>
      </c>
      <c r="G7547">
        <v>0.87263419328741798</v>
      </c>
      <c r="H7547">
        <v>1.0000000000001401</v>
      </c>
    </row>
    <row r="7548" spans="1:8" x14ac:dyDescent="0.3">
      <c r="A7548">
        <v>7547</v>
      </c>
      <c r="B7548" t="s">
        <v>7750</v>
      </c>
      <c r="C7548">
        <v>0.35532029516897901</v>
      </c>
      <c r="D7548">
        <v>0.35532029516897901</v>
      </c>
      <c r="E7548">
        <v>0.35532029516897901</v>
      </c>
      <c r="F7548">
        <v>0.35532029516897901</v>
      </c>
      <c r="G7548">
        <v>0.36482308879841702</v>
      </c>
      <c r="H7548">
        <v>0.91607613612693695</v>
      </c>
    </row>
    <row r="7549" spans="1:8" x14ac:dyDescent="0.3">
      <c r="A7549">
        <v>7548</v>
      </c>
      <c r="B7549" t="s">
        <v>7751</v>
      </c>
      <c r="C7549">
        <v>0</v>
      </c>
      <c r="D7549">
        <v>0</v>
      </c>
      <c r="E7549">
        <v>0</v>
      </c>
      <c r="F7549">
        <v>0</v>
      </c>
      <c r="G7549">
        <v>0</v>
      </c>
      <c r="H7549">
        <v>0.94466770170535297</v>
      </c>
    </row>
    <row r="7550" spans="1:8" x14ac:dyDescent="0.3">
      <c r="A7550">
        <v>7549</v>
      </c>
      <c r="B7550" t="s">
        <v>7752</v>
      </c>
      <c r="C7550">
        <v>1.32950164721377E-2</v>
      </c>
      <c r="D7550">
        <v>1.32950164721377E-2</v>
      </c>
      <c r="E7550">
        <v>1.32950164721377E-2</v>
      </c>
      <c r="F7550">
        <v>1.32950164721377E-2</v>
      </c>
      <c r="G7550">
        <v>0.99534469489095501</v>
      </c>
      <c r="H7550">
        <v>0.99999999999994205</v>
      </c>
    </row>
    <row r="7551" spans="1:8" x14ac:dyDescent="0.3">
      <c r="A7551">
        <v>7550</v>
      </c>
      <c r="B7551" t="s">
        <v>7753</v>
      </c>
      <c r="C7551">
        <v>0</v>
      </c>
      <c r="D7551">
        <v>0</v>
      </c>
      <c r="E7551">
        <v>0</v>
      </c>
      <c r="F7551">
        <v>0</v>
      </c>
      <c r="G7551">
        <v>0</v>
      </c>
      <c r="H7551">
        <v>1</v>
      </c>
    </row>
    <row r="7552" spans="1:8" x14ac:dyDescent="0.3">
      <c r="A7552">
        <v>7551</v>
      </c>
      <c r="B7552" t="s">
        <v>7754</v>
      </c>
      <c r="C7552">
        <v>0</v>
      </c>
      <c r="D7552">
        <v>0</v>
      </c>
      <c r="E7552">
        <v>0</v>
      </c>
      <c r="F7552">
        <v>0</v>
      </c>
      <c r="G7552">
        <v>0</v>
      </c>
      <c r="H7552">
        <v>1</v>
      </c>
    </row>
    <row r="7553" spans="1:8" x14ac:dyDescent="0.3">
      <c r="A7553">
        <v>7552</v>
      </c>
      <c r="B7553" t="s">
        <v>7755</v>
      </c>
      <c r="C7553">
        <v>0</v>
      </c>
      <c r="D7553">
        <v>0</v>
      </c>
      <c r="E7553">
        <v>0</v>
      </c>
      <c r="F7553">
        <v>0</v>
      </c>
      <c r="G7553">
        <v>0.99815067913220201</v>
      </c>
      <c r="H7553">
        <v>1.0000000000001199</v>
      </c>
    </row>
    <row r="7554" spans="1:8" x14ac:dyDescent="0.3">
      <c r="A7554">
        <v>7553</v>
      </c>
      <c r="B7554" t="s">
        <v>7756</v>
      </c>
      <c r="C7554">
        <v>0</v>
      </c>
      <c r="D7554">
        <v>0</v>
      </c>
      <c r="E7554">
        <v>0</v>
      </c>
      <c r="F7554">
        <v>0</v>
      </c>
      <c r="G7554">
        <v>0</v>
      </c>
      <c r="H7554">
        <v>0.63865955056221702</v>
      </c>
    </row>
    <row r="7555" spans="1:8" x14ac:dyDescent="0.3">
      <c r="A7555">
        <v>7554</v>
      </c>
      <c r="B7555" t="s">
        <v>7757</v>
      </c>
      <c r="C7555">
        <v>0</v>
      </c>
      <c r="D7555">
        <v>0</v>
      </c>
      <c r="E7555">
        <v>0</v>
      </c>
      <c r="F7555">
        <v>0</v>
      </c>
      <c r="G7555">
        <v>0</v>
      </c>
      <c r="H7555">
        <v>0.90560878156927205</v>
      </c>
    </row>
    <row r="7556" spans="1:8" x14ac:dyDescent="0.3">
      <c r="A7556">
        <v>7555</v>
      </c>
      <c r="B7556" t="s">
        <v>7758</v>
      </c>
      <c r="C7556">
        <v>0</v>
      </c>
      <c r="D7556">
        <v>0</v>
      </c>
      <c r="E7556">
        <v>0</v>
      </c>
      <c r="F7556">
        <v>0</v>
      </c>
      <c r="G7556">
        <v>0</v>
      </c>
      <c r="H7556">
        <v>1</v>
      </c>
    </row>
    <row r="7557" spans="1:8" x14ac:dyDescent="0.3">
      <c r="A7557">
        <v>7556</v>
      </c>
      <c r="B7557" t="s">
        <v>7759</v>
      </c>
      <c r="C7557">
        <v>0</v>
      </c>
      <c r="D7557">
        <v>0</v>
      </c>
      <c r="E7557">
        <v>0</v>
      </c>
      <c r="F7557">
        <v>0</v>
      </c>
      <c r="G7557">
        <v>1</v>
      </c>
      <c r="H7557">
        <v>1</v>
      </c>
    </row>
    <row r="7558" spans="1:8" x14ac:dyDescent="0.3">
      <c r="A7558">
        <v>7557</v>
      </c>
      <c r="B7558" t="s">
        <v>7760</v>
      </c>
      <c r="C7558">
        <v>0</v>
      </c>
      <c r="D7558">
        <v>0</v>
      </c>
      <c r="E7558">
        <v>0</v>
      </c>
      <c r="F7558">
        <v>0</v>
      </c>
      <c r="G7558">
        <v>0.61432424184479695</v>
      </c>
      <c r="H7558">
        <v>1.00000000000057</v>
      </c>
    </row>
    <row r="7559" spans="1:8" x14ac:dyDescent="0.3">
      <c r="A7559">
        <v>7558</v>
      </c>
      <c r="B7559" t="s">
        <v>7761</v>
      </c>
      <c r="C7559">
        <v>0</v>
      </c>
      <c r="D7559">
        <v>0</v>
      </c>
      <c r="E7559">
        <v>0</v>
      </c>
      <c r="F7559">
        <v>0</v>
      </c>
      <c r="G7559">
        <v>0</v>
      </c>
      <c r="H7559">
        <v>1</v>
      </c>
    </row>
    <row r="7560" spans="1:8" x14ac:dyDescent="0.3">
      <c r="A7560">
        <v>7559</v>
      </c>
      <c r="B7560" t="s">
        <v>7762</v>
      </c>
      <c r="C7560">
        <v>0</v>
      </c>
      <c r="D7560">
        <v>0</v>
      </c>
      <c r="E7560">
        <v>0</v>
      </c>
      <c r="F7560">
        <v>0</v>
      </c>
      <c r="G7560">
        <v>0</v>
      </c>
      <c r="H7560">
        <v>1</v>
      </c>
    </row>
    <row r="7561" spans="1:8" x14ac:dyDescent="0.3">
      <c r="A7561">
        <v>7560</v>
      </c>
      <c r="B7561" t="s">
        <v>7763</v>
      </c>
      <c r="C7561">
        <v>0.21713445760117001</v>
      </c>
      <c r="D7561">
        <v>0.21713445760117001</v>
      </c>
      <c r="E7561">
        <v>0.21713445760117001</v>
      </c>
      <c r="F7561">
        <v>0.21713445760117001</v>
      </c>
      <c r="G7561">
        <v>0.21713445760117001</v>
      </c>
      <c r="H7561">
        <v>0.66429319261063502</v>
      </c>
    </row>
    <row r="7562" spans="1:8" x14ac:dyDescent="0.3">
      <c r="A7562">
        <v>7561</v>
      </c>
      <c r="B7562" t="s">
        <v>7764</v>
      </c>
      <c r="C7562">
        <v>0</v>
      </c>
      <c r="D7562">
        <v>0</v>
      </c>
      <c r="E7562">
        <v>0</v>
      </c>
      <c r="F7562">
        <v>0</v>
      </c>
      <c r="G7562">
        <v>0.82769658619429698</v>
      </c>
      <c r="H7562">
        <v>0.99999999999979405</v>
      </c>
    </row>
    <row r="7563" spans="1:8" x14ac:dyDescent="0.3">
      <c r="A7563">
        <v>7562</v>
      </c>
      <c r="B7563" t="s">
        <v>7765</v>
      </c>
      <c r="C7563">
        <v>1.6302993987366899E-3</v>
      </c>
      <c r="D7563">
        <v>1.6302993987366899E-3</v>
      </c>
      <c r="E7563">
        <v>1.6302993987366899E-3</v>
      </c>
      <c r="F7563">
        <v>1.6302993987366899E-3</v>
      </c>
      <c r="G7563">
        <v>0.39260037124271302</v>
      </c>
      <c r="H7563">
        <v>0.99999999999964195</v>
      </c>
    </row>
    <row r="7564" spans="1:8" x14ac:dyDescent="0.3">
      <c r="A7564">
        <v>7563</v>
      </c>
      <c r="B7564" t="s">
        <v>7766</v>
      </c>
      <c r="C7564">
        <v>0</v>
      </c>
      <c r="D7564">
        <v>0</v>
      </c>
      <c r="E7564">
        <v>0</v>
      </c>
      <c r="F7564">
        <v>0</v>
      </c>
      <c r="G7564">
        <v>0.62742828552709096</v>
      </c>
      <c r="H7564">
        <v>0.99999999999982903</v>
      </c>
    </row>
    <row r="7565" spans="1:8" x14ac:dyDescent="0.3">
      <c r="A7565">
        <v>7564</v>
      </c>
      <c r="B7565" t="s">
        <v>7767</v>
      </c>
      <c r="C7565">
        <v>0</v>
      </c>
      <c r="D7565">
        <v>0</v>
      </c>
      <c r="E7565">
        <v>0</v>
      </c>
      <c r="F7565">
        <v>0</v>
      </c>
      <c r="G7565">
        <v>0</v>
      </c>
      <c r="H7565">
        <v>0.65888070761380302</v>
      </c>
    </row>
    <row r="7566" spans="1:8" x14ac:dyDescent="0.3">
      <c r="A7566">
        <v>7565</v>
      </c>
      <c r="B7566" t="s">
        <v>7768</v>
      </c>
      <c r="C7566">
        <v>0</v>
      </c>
      <c r="D7566">
        <v>0</v>
      </c>
      <c r="E7566">
        <v>0</v>
      </c>
      <c r="F7566">
        <v>0</v>
      </c>
      <c r="G7566">
        <v>0.59315998295923</v>
      </c>
      <c r="H7566">
        <v>0.99999999999966604</v>
      </c>
    </row>
    <row r="7567" spans="1:8" x14ac:dyDescent="0.3">
      <c r="A7567">
        <v>7566</v>
      </c>
      <c r="B7567" t="s">
        <v>7769</v>
      </c>
      <c r="C7567">
        <v>0</v>
      </c>
      <c r="D7567">
        <v>0</v>
      </c>
      <c r="E7567">
        <v>0</v>
      </c>
      <c r="F7567">
        <v>0</v>
      </c>
      <c r="G7567">
        <v>0</v>
      </c>
      <c r="H7567">
        <v>0.83116282233116301</v>
      </c>
    </row>
    <row r="7568" spans="1:8" x14ac:dyDescent="0.3">
      <c r="A7568">
        <v>7567</v>
      </c>
      <c r="B7568" t="s">
        <v>7770</v>
      </c>
      <c r="C7568">
        <v>0</v>
      </c>
      <c r="D7568">
        <v>0</v>
      </c>
      <c r="E7568">
        <v>0</v>
      </c>
      <c r="F7568">
        <v>0</v>
      </c>
      <c r="G7568">
        <v>0</v>
      </c>
      <c r="H7568">
        <v>1</v>
      </c>
    </row>
    <row r="7569" spans="1:8" x14ac:dyDescent="0.3">
      <c r="A7569">
        <v>7568</v>
      </c>
      <c r="B7569" t="s">
        <v>7771</v>
      </c>
      <c r="C7569">
        <v>6.7845406282773205E-2</v>
      </c>
      <c r="D7569">
        <v>6.7845406282773205E-2</v>
      </c>
      <c r="E7569">
        <v>6.7845406282773205E-2</v>
      </c>
      <c r="F7569">
        <v>6.7845406282773205E-2</v>
      </c>
      <c r="G7569">
        <v>0.36932743507775101</v>
      </c>
      <c r="H7569">
        <v>0.70594887597461797</v>
      </c>
    </row>
    <row r="7570" spans="1:8" x14ac:dyDescent="0.3">
      <c r="A7570">
        <v>7569</v>
      </c>
      <c r="B7570" t="s">
        <v>7772</v>
      </c>
      <c r="C7570">
        <v>0</v>
      </c>
      <c r="D7570">
        <v>0</v>
      </c>
      <c r="E7570">
        <v>0</v>
      </c>
      <c r="F7570">
        <v>0</v>
      </c>
      <c r="G7570">
        <v>0</v>
      </c>
      <c r="H7570">
        <v>0.91197512037148198</v>
      </c>
    </row>
    <row r="7571" spans="1:8" x14ac:dyDescent="0.3">
      <c r="A7571">
        <v>7570</v>
      </c>
      <c r="B7571" t="s">
        <v>7773</v>
      </c>
      <c r="C7571">
        <v>0</v>
      </c>
      <c r="D7571">
        <v>0</v>
      </c>
      <c r="E7571">
        <v>0</v>
      </c>
      <c r="F7571">
        <v>0</v>
      </c>
      <c r="G7571">
        <v>0</v>
      </c>
      <c r="H7571">
        <v>0.97127156843207396</v>
      </c>
    </row>
    <row r="7572" spans="1:8" x14ac:dyDescent="0.3">
      <c r="A7572">
        <v>7571</v>
      </c>
      <c r="B7572" t="s">
        <v>7774</v>
      </c>
      <c r="C7572">
        <v>3.2081525416024E-2</v>
      </c>
      <c r="D7572">
        <v>3.2081525416024E-2</v>
      </c>
      <c r="E7572">
        <v>3.2081525416024E-2</v>
      </c>
      <c r="F7572">
        <v>3.2081525416024E-2</v>
      </c>
      <c r="G7572">
        <v>0.38791965048936899</v>
      </c>
      <c r="H7572">
        <v>1.0000000000001801</v>
      </c>
    </row>
    <row r="7573" spans="1:8" x14ac:dyDescent="0.3">
      <c r="A7573">
        <v>7572</v>
      </c>
      <c r="B7573" t="s">
        <v>7775</v>
      </c>
      <c r="C7573">
        <v>0</v>
      </c>
      <c r="D7573">
        <v>0</v>
      </c>
      <c r="E7573">
        <v>0</v>
      </c>
      <c r="F7573">
        <v>0</v>
      </c>
      <c r="G7573">
        <v>0</v>
      </c>
      <c r="H7573">
        <v>0.55308200803616303</v>
      </c>
    </row>
    <row r="7574" spans="1:8" x14ac:dyDescent="0.3">
      <c r="A7574">
        <v>7573</v>
      </c>
      <c r="B7574" t="s">
        <v>7776</v>
      </c>
      <c r="C7574">
        <v>0</v>
      </c>
      <c r="D7574">
        <v>0</v>
      </c>
      <c r="E7574">
        <v>0</v>
      </c>
      <c r="F7574">
        <v>0</v>
      </c>
      <c r="G7574">
        <v>0</v>
      </c>
      <c r="H7574">
        <v>1</v>
      </c>
    </row>
    <row r="7575" spans="1:8" x14ac:dyDescent="0.3">
      <c r="A7575">
        <v>7574</v>
      </c>
      <c r="B7575" t="s">
        <v>7777</v>
      </c>
      <c r="C7575">
        <v>0</v>
      </c>
      <c r="D7575">
        <v>0</v>
      </c>
      <c r="E7575">
        <v>0</v>
      </c>
      <c r="F7575">
        <v>0</v>
      </c>
      <c r="G7575">
        <v>0</v>
      </c>
      <c r="H7575">
        <v>0.38658885087650002</v>
      </c>
    </row>
    <row r="7576" spans="1:8" x14ac:dyDescent="0.3">
      <c r="A7576">
        <v>7575</v>
      </c>
      <c r="B7576" t="s">
        <v>7778</v>
      </c>
      <c r="C7576">
        <v>0</v>
      </c>
      <c r="D7576">
        <v>0</v>
      </c>
      <c r="E7576">
        <v>0</v>
      </c>
      <c r="F7576">
        <v>0</v>
      </c>
      <c r="G7576">
        <v>0</v>
      </c>
      <c r="H7576">
        <v>0.99479740532686201</v>
      </c>
    </row>
    <row r="7577" spans="1:8" x14ac:dyDescent="0.3">
      <c r="A7577">
        <v>7576</v>
      </c>
      <c r="B7577" t="s">
        <v>7779</v>
      </c>
      <c r="C7577">
        <v>0</v>
      </c>
      <c r="D7577">
        <v>0</v>
      </c>
      <c r="E7577">
        <v>0</v>
      </c>
      <c r="F7577">
        <v>0</v>
      </c>
      <c r="G7577">
        <v>0</v>
      </c>
      <c r="H7577">
        <v>0.81712110954130701</v>
      </c>
    </row>
    <row r="7578" spans="1:8" x14ac:dyDescent="0.3">
      <c r="A7578">
        <v>7577</v>
      </c>
      <c r="B7578" t="s">
        <v>7780</v>
      </c>
      <c r="C7578">
        <v>0</v>
      </c>
      <c r="D7578">
        <v>0</v>
      </c>
      <c r="E7578">
        <v>0</v>
      </c>
      <c r="F7578">
        <v>0</v>
      </c>
      <c r="G7578">
        <v>0</v>
      </c>
      <c r="H7578">
        <v>0.55576098311201805</v>
      </c>
    </row>
    <row r="7579" spans="1:8" x14ac:dyDescent="0.3">
      <c r="A7579">
        <v>7578</v>
      </c>
      <c r="B7579" t="s">
        <v>7781</v>
      </c>
      <c r="C7579">
        <v>0</v>
      </c>
      <c r="D7579">
        <v>0</v>
      </c>
      <c r="E7579">
        <v>0</v>
      </c>
      <c r="F7579">
        <v>0</v>
      </c>
      <c r="G7579">
        <v>1</v>
      </c>
      <c r="H7579">
        <v>1</v>
      </c>
    </row>
    <row r="7580" spans="1:8" x14ac:dyDescent="0.3">
      <c r="A7580">
        <v>7579</v>
      </c>
      <c r="B7580" t="s">
        <v>7782</v>
      </c>
      <c r="C7580">
        <v>0</v>
      </c>
      <c r="D7580">
        <v>0</v>
      </c>
      <c r="E7580">
        <v>0</v>
      </c>
      <c r="F7580">
        <v>0</v>
      </c>
      <c r="G7580">
        <v>0.25135067047579401</v>
      </c>
      <c r="H7580">
        <v>1.0000000000004601</v>
      </c>
    </row>
    <row r="7581" spans="1:8" x14ac:dyDescent="0.3">
      <c r="A7581">
        <v>7580</v>
      </c>
      <c r="B7581" t="s">
        <v>7783</v>
      </c>
      <c r="C7581">
        <v>0</v>
      </c>
      <c r="D7581">
        <v>0</v>
      </c>
      <c r="E7581">
        <v>0</v>
      </c>
      <c r="F7581">
        <v>0</v>
      </c>
      <c r="G7581">
        <v>7.2139102902979702E-3</v>
      </c>
      <c r="H7581">
        <v>0.99999999999991296</v>
      </c>
    </row>
    <row r="7582" spans="1:8" x14ac:dyDescent="0.3">
      <c r="A7582">
        <v>7581</v>
      </c>
      <c r="B7582" t="s">
        <v>7784</v>
      </c>
      <c r="C7582">
        <v>0</v>
      </c>
      <c r="D7582">
        <v>0</v>
      </c>
      <c r="E7582">
        <v>0</v>
      </c>
      <c r="F7582">
        <v>0</v>
      </c>
      <c r="G7582">
        <v>0</v>
      </c>
      <c r="H7582">
        <v>1</v>
      </c>
    </row>
    <row r="7583" spans="1:8" x14ac:dyDescent="0.3">
      <c r="A7583">
        <v>7582</v>
      </c>
      <c r="B7583" t="s">
        <v>7785</v>
      </c>
      <c r="C7583">
        <v>0.21210658816967401</v>
      </c>
      <c r="D7583">
        <v>0.21210658816967401</v>
      </c>
      <c r="E7583">
        <v>0.21210658816967401</v>
      </c>
      <c r="F7583">
        <v>0.21210658816967401</v>
      </c>
      <c r="G7583">
        <v>0.34187312248607998</v>
      </c>
      <c r="H7583">
        <v>1.0000000000010401</v>
      </c>
    </row>
    <row r="7584" spans="1:8" x14ac:dyDescent="0.3">
      <c r="A7584">
        <v>7583</v>
      </c>
      <c r="B7584" t="s">
        <v>7786</v>
      </c>
      <c r="C7584">
        <v>0</v>
      </c>
      <c r="D7584">
        <v>0</v>
      </c>
      <c r="E7584">
        <v>0</v>
      </c>
      <c r="F7584">
        <v>0</v>
      </c>
      <c r="G7584">
        <v>0</v>
      </c>
      <c r="H7584">
        <v>1</v>
      </c>
    </row>
    <row r="7585" spans="1:8" x14ac:dyDescent="0.3">
      <c r="A7585">
        <v>7584</v>
      </c>
      <c r="B7585" t="s">
        <v>7787</v>
      </c>
      <c r="C7585">
        <v>0</v>
      </c>
      <c r="D7585">
        <v>0</v>
      </c>
      <c r="E7585">
        <v>0</v>
      </c>
      <c r="F7585">
        <v>0</v>
      </c>
      <c r="G7585">
        <v>0</v>
      </c>
      <c r="H7585">
        <v>1</v>
      </c>
    </row>
    <row r="7586" spans="1:8" x14ac:dyDescent="0.3">
      <c r="A7586">
        <v>7585</v>
      </c>
      <c r="B7586" t="s">
        <v>7788</v>
      </c>
      <c r="C7586">
        <v>0.110030590886897</v>
      </c>
      <c r="D7586">
        <v>0.110030590886897</v>
      </c>
      <c r="E7586">
        <v>0.110030590886897</v>
      </c>
      <c r="F7586">
        <v>0.110030590886897</v>
      </c>
      <c r="G7586">
        <v>0.60695505457175303</v>
      </c>
      <c r="H7586">
        <v>1.0000000000001099</v>
      </c>
    </row>
    <row r="7587" spans="1:8" x14ac:dyDescent="0.3">
      <c r="A7587">
        <v>7586</v>
      </c>
      <c r="B7587" t="s">
        <v>7789</v>
      </c>
      <c r="C7587">
        <v>0</v>
      </c>
      <c r="D7587">
        <v>0</v>
      </c>
      <c r="E7587">
        <v>0</v>
      </c>
      <c r="F7587">
        <v>0</v>
      </c>
      <c r="G7587">
        <v>0</v>
      </c>
      <c r="H7587">
        <v>0.37217876254823701</v>
      </c>
    </row>
    <row r="7588" spans="1:8" x14ac:dyDescent="0.3">
      <c r="A7588">
        <v>7587</v>
      </c>
      <c r="B7588" t="s">
        <v>7790</v>
      </c>
      <c r="C7588">
        <v>0</v>
      </c>
      <c r="D7588">
        <v>0</v>
      </c>
      <c r="E7588">
        <v>0</v>
      </c>
      <c r="F7588">
        <v>0</v>
      </c>
      <c r="G7588">
        <v>0</v>
      </c>
      <c r="H7588">
        <v>0.117178624893209</v>
      </c>
    </row>
    <row r="7589" spans="1:8" x14ac:dyDescent="0.3">
      <c r="A7589">
        <v>7588</v>
      </c>
      <c r="B7589" t="s">
        <v>7791</v>
      </c>
      <c r="C7589">
        <v>0</v>
      </c>
      <c r="D7589">
        <v>0</v>
      </c>
      <c r="E7589">
        <v>0</v>
      </c>
      <c r="F7589">
        <v>0</v>
      </c>
      <c r="G7589">
        <v>0</v>
      </c>
      <c r="H7589">
        <v>1</v>
      </c>
    </row>
    <row r="7590" spans="1:8" x14ac:dyDescent="0.3">
      <c r="A7590">
        <v>7589</v>
      </c>
      <c r="B7590" t="s">
        <v>7792</v>
      </c>
      <c r="C7590">
        <v>0</v>
      </c>
      <c r="D7590">
        <v>0</v>
      </c>
      <c r="E7590">
        <v>0</v>
      </c>
      <c r="F7590">
        <v>0</v>
      </c>
      <c r="G7590">
        <v>1</v>
      </c>
      <c r="H7590">
        <v>1</v>
      </c>
    </row>
    <row r="7591" spans="1:8" x14ac:dyDescent="0.3">
      <c r="A7591">
        <v>7590</v>
      </c>
      <c r="B7591" t="s">
        <v>7793</v>
      </c>
      <c r="C7591">
        <v>0</v>
      </c>
      <c r="D7591">
        <v>0</v>
      </c>
      <c r="E7591">
        <v>0</v>
      </c>
      <c r="F7591">
        <v>0</v>
      </c>
      <c r="G7591">
        <v>0</v>
      </c>
      <c r="H7591">
        <v>0.32420620374912401</v>
      </c>
    </row>
    <row r="7592" spans="1:8" x14ac:dyDescent="0.3">
      <c r="A7592">
        <v>7591</v>
      </c>
      <c r="B7592" t="s">
        <v>7794</v>
      </c>
      <c r="C7592">
        <v>0</v>
      </c>
      <c r="D7592">
        <v>0</v>
      </c>
      <c r="E7592">
        <v>0</v>
      </c>
      <c r="F7592">
        <v>0</v>
      </c>
      <c r="G7592">
        <v>0</v>
      </c>
      <c r="H7592">
        <v>0.17487537113342499</v>
      </c>
    </row>
    <row r="7593" spans="1:8" x14ac:dyDescent="0.3">
      <c r="A7593">
        <v>7592</v>
      </c>
      <c r="B7593" t="s">
        <v>7795</v>
      </c>
      <c r="C7593">
        <v>0</v>
      </c>
      <c r="D7593">
        <v>0</v>
      </c>
      <c r="E7593">
        <v>0</v>
      </c>
      <c r="F7593">
        <v>0</v>
      </c>
      <c r="G7593">
        <v>0</v>
      </c>
      <c r="H7593">
        <v>0.38339631539375602</v>
      </c>
    </row>
    <row r="7594" spans="1:8" x14ac:dyDescent="0.3">
      <c r="A7594">
        <v>7593</v>
      </c>
      <c r="B7594" t="s">
        <v>7796</v>
      </c>
      <c r="C7594">
        <v>0</v>
      </c>
      <c r="D7594">
        <v>0</v>
      </c>
      <c r="E7594">
        <v>0</v>
      </c>
      <c r="F7594">
        <v>0</v>
      </c>
      <c r="G7594">
        <v>0</v>
      </c>
      <c r="H7594">
        <v>1</v>
      </c>
    </row>
    <row r="7595" spans="1:8" x14ac:dyDescent="0.3">
      <c r="A7595">
        <v>7594</v>
      </c>
      <c r="B7595" t="s">
        <v>7797</v>
      </c>
      <c r="C7595">
        <v>0</v>
      </c>
      <c r="D7595">
        <v>0</v>
      </c>
      <c r="E7595">
        <v>0</v>
      </c>
      <c r="F7595">
        <v>0</v>
      </c>
      <c r="G7595">
        <v>5.0135580019632302E-2</v>
      </c>
      <c r="H7595">
        <v>0.99999999999938405</v>
      </c>
    </row>
    <row r="7596" spans="1:8" x14ac:dyDescent="0.3">
      <c r="A7596">
        <v>7595</v>
      </c>
      <c r="B7596" t="s">
        <v>7798</v>
      </c>
      <c r="C7596">
        <v>0</v>
      </c>
      <c r="D7596">
        <v>0</v>
      </c>
      <c r="E7596">
        <v>0</v>
      </c>
      <c r="F7596">
        <v>0</v>
      </c>
      <c r="G7596">
        <v>0</v>
      </c>
      <c r="H7596">
        <v>0.71018015211121199</v>
      </c>
    </row>
    <row r="7597" spans="1:8" x14ac:dyDescent="0.3">
      <c r="A7597">
        <v>7596</v>
      </c>
      <c r="B7597" t="s">
        <v>7799</v>
      </c>
      <c r="C7597">
        <v>0</v>
      </c>
      <c r="D7597">
        <v>0</v>
      </c>
      <c r="E7597">
        <v>0</v>
      </c>
      <c r="F7597">
        <v>0</v>
      </c>
      <c r="G7597">
        <v>0</v>
      </c>
      <c r="H7597">
        <v>0.57063885769983103</v>
      </c>
    </row>
    <row r="7598" spans="1:8" x14ac:dyDescent="0.3">
      <c r="A7598">
        <v>7597</v>
      </c>
      <c r="B7598" t="s">
        <v>7800</v>
      </c>
      <c r="C7598">
        <v>0</v>
      </c>
      <c r="D7598">
        <v>0</v>
      </c>
      <c r="E7598">
        <v>0</v>
      </c>
      <c r="F7598">
        <v>0</v>
      </c>
      <c r="G7598">
        <v>0</v>
      </c>
      <c r="H7598">
        <v>0.28741431018486202</v>
      </c>
    </row>
    <row r="7599" spans="1:8" x14ac:dyDescent="0.3">
      <c r="A7599">
        <v>7598</v>
      </c>
      <c r="B7599" t="s">
        <v>7801</v>
      </c>
      <c r="C7599">
        <v>0</v>
      </c>
      <c r="D7599">
        <v>0</v>
      </c>
      <c r="E7599">
        <v>0</v>
      </c>
      <c r="F7599">
        <v>0</v>
      </c>
      <c r="G7599">
        <v>0</v>
      </c>
      <c r="H7599">
        <v>1</v>
      </c>
    </row>
    <row r="7600" spans="1:8" x14ac:dyDescent="0.3">
      <c r="A7600">
        <v>7599</v>
      </c>
      <c r="B7600" t="s">
        <v>7802</v>
      </c>
      <c r="C7600">
        <v>0</v>
      </c>
      <c r="D7600">
        <v>0</v>
      </c>
      <c r="E7600">
        <v>0</v>
      </c>
      <c r="F7600">
        <v>0</v>
      </c>
      <c r="G7600">
        <v>0</v>
      </c>
      <c r="H7600">
        <v>1</v>
      </c>
    </row>
    <row r="7601" spans="1:8" x14ac:dyDescent="0.3">
      <c r="A7601">
        <v>7600</v>
      </c>
      <c r="B7601" t="s">
        <v>7803</v>
      </c>
      <c r="C7601">
        <v>0</v>
      </c>
      <c r="D7601">
        <v>0</v>
      </c>
      <c r="E7601">
        <v>0</v>
      </c>
      <c r="F7601">
        <v>0</v>
      </c>
      <c r="G7601">
        <v>0</v>
      </c>
      <c r="H7601">
        <v>0.23757793985334699</v>
      </c>
    </row>
    <row r="7602" spans="1:8" x14ac:dyDescent="0.3">
      <c r="A7602">
        <v>7601</v>
      </c>
      <c r="B7602" t="s">
        <v>7804</v>
      </c>
      <c r="C7602">
        <v>0</v>
      </c>
      <c r="D7602">
        <v>0</v>
      </c>
      <c r="E7602">
        <v>0</v>
      </c>
      <c r="F7602">
        <v>0</v>
      </c>
      <c r="G7602">
        <v>0</v>
      </c>
      <c r="H7602">
        <v>8.2698313140976504E-2</v>
      </c>
    </row>
    <row r="7603" spans="1:8" x14ac:dyDescent="0.3">
      <c r="A7603">
        <v>7602</v>
      </c>
      <c r="B7603" t="s">
        <v>7805</v>
      </c>
      <c r="C7603">
        <v>0</v>
      </c>
      <c r="D7603">
        <v>0</v>
      </c>
      <c r="E7603">
        <v>0</v>
      </c>
      <c r="F7603">
        <v>0</v>
      </c>
      <c r="G7603">
        <v>1.9940457841285002E-2</v>
      </c>
      <c r="H7603">
        <v>0.99999999999997302</v>
      </c>
    </row>
    <row r="7604" spans="1:8" x14ac:dyDescent="0.3">
      <c r="A7604">
        <v>7603</v>
      </c>
      <c r="B7604" t="s">
        <v>7806</v>
      </c>
      <c r="C7604">
        <v>0</v>
      </c>
      <c r="D7604">
        <v>0</v>
      </c>
      <c r="E7604">
        <v>0</v>
      </c>
      <c r="F7604">
        <v>0</v>
      </c>
      <c r="G7604">
        <v>0</v>
      </c>
      <c r="H7604">
        <v>0.51120066877387904</v>
      </c>
    </row>
    <row r="7605" spans="1:8" x14ac:dyDescent="0.3">
      <c r="A7605">
        <v>7604</v>
      </c>
      <c r="B7605" t="s">
        <v>7807</v>
      </c>
      <c r="C7605">
        <v>0</v>
      </c>
      <c r="D7605">
        <v>0</v>
      </c>
      <c r="E7605">
        <v>0</v>
      </c>
      <c r="F7605">
        <v>0</v>
      </c>
      <c r="G7605">
        <v>0.118497826404872</v>
      </c>
      <c r="H7605">
        <v>0.99999999999968103</v>
      </c>
    </row>
    <row r="7606" spans="1:8" x14ac:dyDescent="0.3">
      <c r="A7606">
        <v>7605</v>
      </c>
      <c r="B7606" t="s">
        <v>7808</v>
      </c>
      <c r="C7606">
        <v>0</v>
      </c>
      <c r="D7606">
        <v>0</v>
      </c>
      <c r="E7606">
        <v>0</v>
      </c>
      <c r="F7606">
        <v>0</v>
      </c>
      <c r="G7606">
        <v>0</v>
      </c>
      <c r="H7606">
        <v>1</v>
      </c>
    </row>
    <row r="7607" spans="1:8" x14ac:dyDescent="0.3">
      <c r="A7607">
        <v>7606</v>
      </c>
      <c r="B7607" t="s">
        <v>7809</v>
      </c>
      <c r="C7607">
        <v>0</v>
      </c>
      <c r="D7607">
        <v>0</v>
      </c>
      <c r="E7607">
        <v>0</v>
      </c>
      <c r="F7607">
        <v>0</v>
      </c>
      <c r="G7607">
        <v>0</v>
      </c>
      <c r="H7607">
        <v>0.79050951803772396</v>
      </c>
    </row>
    <row r="7608" spans="1:8" x14ac:dyDescent="0.3">
      <c r="A7608">
        <v>7607</v>
      </c>
      <c r="B7608" t="s">
        <v>7810</v>
      </c>
      <c r="C7608">
        <v>0</v>
      </c>
      <c r="D7608">
        <v>0</v>
      </c>
      <c r="E7608">
        <v>0</v>
      </c>
      <c r="F7608">
        <v>0</v>
      </c>
      <c r="G7608">
        <v>0</v>
      </c>
      <c r="H7608">
        <v>1</v>
      </c>
    </row>
    <row r="7609" spans="1:8" x14ac:dyDescent="0.3">
      <c r="A7609">
        <v>7608</v>
      </c>
      <c r="B7609" t="s">
        <v>7811</v>
      </c>
      <c r="C7609">
        <v>3.2247333208323702E-2</v>
      </c>
      <c r="D7609">
        <v>3.2247333208323702E-2</v>
      </c>
      <c r="E7609">
        <v>3.2247333208323702E-2</v>
      </c>
      <c r="F7609">
        <v>3.2247333208323702E-2</v>
      </c>
      <c r="G7609">
        <v>0.60304319507812498</v>
      </c>
      <c r="H7609">
        <v>0.97298402821468799</v>
      </c>
    </row>
    <row r="7610" spans="1:8" x14ac:dyDescent="0.3">
      <c r="A7610">
        <v>7609</v>
      </c>
      <c r="B7610" t="s">
        <v>7812</v>
      </c>
      <c r="C7610">
        <v>0</v>
      </c>
      <c r="D7610">
        <v>0</v>
      </c>
      <c r="E7610">
        <v>0</v>
      </c>
      <c r="F7610">
        <v>0</v>
      </c>
      <c r="G7610">
        <v>0</v>
      </c>
      <c r="H7610">
        <v>0.50602996720788096</v>
      </c>
    </row>
    <row r="7611" spans="1:8" x14ac:dyDescent="0.3">
      <c r="A7611">
        <v>7610</v>
      </c>
      <c r="B7611" t="s">
        <v>7813</v>
      </c>
      <c r="C7611">
        <v>0</v>
      </c>
      <c r="D7611">
        <v>0</v>
      </c>
      <c r="E7611">
        <v>0</v>
      </c>
      <c r="F7611">
        <v>0</v>
      </c>
      <c r="G7611">
        <v>0</v>
      </c>
      <c r="H7611">
        <v>0.89574235342541297</v>
      </c>
    </row>
    <row r="7612" spans="1:8" x14ac:dyDescent="0.3">
      <c r="A7612">
        <v>7611</v>
      </c>
      <c r="B7612" t="s">
        <v>7814</v>
      </c>
      <c r="C7612">
        <v>0</v>
      </c>
      <c r="D7612">
        <v>0</v>
      </c>
      <c r="E7612">
        <v>0</v>
      </c>
      <c r="F7612">
        <v>0</v>
      </c>
      <c r="G7612">
        <v>0</v>
      </c>
      <c r="H7612">
        <v>9.7979946641419693E-2</v>
      </c>
    </row>
    <row r="7613" spans="1:8" x14ac:dyDescent="0.3">
      <c r="A7613">
        <v>7612</v>
      </c>
      <c r="B7613" t="s">
        <v>7815</v>
      </c>
      <c r="C7613">
        <v>0</v>
      </c>
      <c r="D7613">
        <v>0</v>
      </c>
      <c r="E7613">
        <v>0</v>
      </c>
      <c r="F7613">
        <v>0</v>
      </c>
      <c r="G7613">
        <v>0</v>
      </c>
      <c r="H7613">
        <v>5.1849855054402804E-3</v>
      </c>
    </row>
    <row r="7614" spans="1:8" x14ac:dyDescent="0.3">
      <c r="A7614">
        <v>7613</v>
      </c>
      <c r="B7614" t="s">
        <v>7816</v>
      </c>
      <c r="C7614">
        <v>2.56933814813687E-2</v>
      </c>
      <c r="D7614">
        <v>2.56933814813687E-2</v>
      </c>
      <c r="E7614">
        <v>2.56933814813687E-2</v>
      </c>
      <c r="F7614">
        <v>2.56933814813687E-2</v>
      </c>
      <c r="G7614">
        <v>0.96323229641589203</v>
      </c>
      <c r="H7614">
        <v>0.96323229641589203</v>
      </c>
    </row>
    <row r="7615" spans="1:8" x14ac:dyDescent="0.3">
      <c r="A7615">
        <v>7614</v>
      </c>
      <c r="B7615" t="s">
        <v>7817</v>
      </c>
      <c r="C7615">
        <v>0</v>
      </c>
      <c r="D7615">
        <v>0</v>
      </c>
      <c r="E7615">
        <v>0</v>
      </c>
      <c r="F7615">
        <v>0</v>
      </c>
      <c r="G7615">
        <v>0</v>
      </c>
      <c r="H7615">
        <v>1</v>
      </c>
    </row>
    <row r="7616" spans="1:8" x14ac:dyDescent="0.3">
      <c r="A7616">
        <v>7615</v>
      </c>
      <c r="B7616" t="s">
        <v>7818</v>
      </c>
      <c r="C7616">
        <v>0</v>
      </c>
      <c r="D7616">
        <v>0</v>
      </c>
      <c r="E7616">
        <v>0</v>
      </c>
      <c r="F7616">
        <v>0</v>
      </c>
      <c r="G7616">
        <v>0</v>
      </c>
      <c r="H7616">
        <v>1</v>
      </c>
    </row>
    <row r="7617" spans="1:8" x14ac:dyDescent="0.3">
      <c r="A7617">
        <v>7616</v>
      </c>
      <c r="B7617" t="s">
        <v>7819</v>
      </c>
      <c r="C7617">
        <v>0</v>
      </c>
      <c r="D7617">
        <v>0</v>
      </c>
      <c r="E7617">
        <v>0</v>
      </c>
      <c r="F7617">
        <v>0</v>
      </c>
      <c r="G7617">
        <v>2.7961848861985002E-3</v>
      </c>
      <c r="H7617">
        <v>1.00000000000058</v>
      </c>
    </row>
    <row r="7618" spans="1:8" x14ac:dyDescent="0.3">
      <c r="A7618">
        <v>7617</v>
      </c>
      <c r="B7618" t="s">
        <v>7820</v>
      </c>
      <c r="C7618">
        <v>0</v>
      </c>
      <c r="D7618">
        <v>0</v>
      </c>
      <c r="E7618">
        <v>0</v>
      </c>
      <c r="F7618">
        <v>0</v>
      </c>
      <c r="G7618">
        <v>0</v>
      </c>
      <c r="H7618">
        <v>0.24681985862761699</v>
      </c>
    </row>
    <row r="7619" spans="1:8" x14ac:dyDescent="0.3">
      <c r="A7619">
        <v>7618</v>
      </c>
      <c r="B7619" t="s">
        <v>7821</v>
      </c>
      <c r="C7619">
        <v>0</v>
      </c>
      <c r="D7619">
        <v>0</v>
      </c>
      <c r="E7619">
        <v>0</v>
      </c>
      <c r="F7619">
        <v>0</v>
      </c>
      <c r="G7619">
        <v>0.82598660377720501</v>
      </c>
      <c r="H7619">
        <v>1.0000000000003799</v>
      </c>
    </row>
    <row r="7620" spans="1:8" x14ac:dyDescent="0.3">
      <c r="A7620">
        <v>7619</v>
      </c>
      <c r="B7620" t="s">
        <v>7822</v>
      </c>
      <c r="C7620">
        <v>0</v>
      </c>
      <c r="D7620">
        <v>0</v>
      </c>
      <c r="E7620">
        <v>0</v>
      </c>
      <c r="F7620">
        <v>0</v>
      </c>
      <c r="G7620">
        <v>0</v>
      </c>
      <c r="H7620">
        <v>1</v>
      </c>
    </row>
    <row r="7621" spans="1:8" x14ac:dyDescent="0.3">
      <c r="A7621">
        <v>7620</v>
      </c>
      <c r="B7621" t="s">
        <v>7823</v>
      </c>
      <c r="C7621">
        <v>0</v>
      </c>
      <c r="D7621">
        <v>0</v>
      </c>
      <c r="E7621">
        <v>0</v>
      </c>
      <c r="F7621">
        <v>0</v>
      </c>
      <c r="G7621">
        <v>1</v>
      </c>
      <c r="H7621">
        <v>1</v>
      </c>
    </row>
    <row r="7622" spans="1:8" x14ac:dyDescent="0.3">
      <c r="A7622">
        <v>7621</v>
      </c>
      <c r="B7622" t="s">
        <v>7824</v>
      </c>
      <c r="C7622">
        <v>0</v>
      </c>
      <c r="D7622">
        <v>0</v>
      </c>
      <c r="E7622">
        <v>0</v>
      </c>
      <c r="F7622">
        <v>0</v>
      </c>
      <c r="G7622">
        <v>0</v>
      </c>
      <c r="H7622">
        <v>1</v>
      </c>
    </row>
    <row r="7623" spans="1:8" x14ac:dyDescent="0.3">
      <c r="A7623">
        <v>7622</v>
      </c>
      <c r="B7623" t="s">
        <v>7825</v>
      </c>
      <c r="C7623">
        <v>0</v>
      </c>
      <c r="D7623">
        <v>0</v>
      </c>
      <c r="E7623">
        <v>0</v>
      </c>
      <c r="F7623">
        <v>0</v>
      </c>
      <c r="G7623">
        <v>0</v>
      </c>
      <c r="H7623">
        <v>1</v>
      </c>
    </row>
    <row r="7624" spans="1:8" x14ac:dyDescent="0.3">
      <c r="A7624">
        <v>7623</v>
      </c>
      <c r="B7624" t="s">
        <v>7826</v>
      </c>
      <c r="C7624">
        <v>0</v>
      </c>
      <c r="D7624">
        <v>0</v>
      </c>
      <c r="E7624">
        <v>0</v>
      </c>
      <c r="F7624">
        <v>0</v>
      </c>
      <c r="G7624">
        <v>0</v>
      </c>
      <c r="H7624">
        <v>0.91504267632137104</v>
      </c>
    </row>
    <row r="7625" spans="1:8" x14ac:dyDescent="0.3">
      <c r="A7625">
        <v>7624</v>
      </c>
      <c r="B7625" t="s">
        <v>7827</v>
      </c>
      <c r="C7625">
        <v>0</v>
      </c>
      <c r="D7625">
        <v>0</v>
      </c>
      <c r="E7625">
        <v>0</v>
      </c>
      <c r="F7625">
        <v>0</v>
      </c>
      <c r="G7625">
        <v>0</v>
      </c>
      <c r="H7625">
        <v>1</v>
      </c>
    </row>
    <row r="7626" spans="1:8" x14ac:dyDescent="0.3">
      <c r="A7626">
        <v>7625</v>
      </c>
      <c r="B7626" t="s">
        <v>7828</v>
      </c>
      <c r="C7626">
        <v>0</v>
      </c>
      <c r="D7626">
        <v>0</v>
      </c>
      <c r="E7626">
        <v>0</v>
      </c>
      <c r="F7626">
        <v>0</v>
      </c>
      <c r="G7626">
        <v>0</v>
      </c>
      <c r="H7626">
        <v>1</v>
      </c>
    </row>
    <row r="7627" spans="1:8" x14ac:dyDescent="0.3">
      <c r="A7627">
        <v>7626</v>
      </c>
      <c r="B7627" t="s">
        <v>7829</v>
      </c>
      <c r="C7627">
        <v>0</v>
      </c>
      <c r="D7627">
        <v>0</v>
      </c>
      <c r="E7627">
        <v>0</v>
      </c>
      <c r="F7627">
        <v>0</v>
      </c>
      <c r="G7627">
        <v>0</v>
      </c>
      <c r="H7627">
        <v>1</v>
      </c>
    </row>
    <row r="7628" spans="1:8" x14ac:dyDescent="0.3">
      <c r="A7628">
        <v>7627</v>
      </c>
      <c r="B7628" t="s">
        <v>7830</v>
      </c>
      <c r="C7628">
        <v>0</v>
      </c>
      <c r="D7628">
        <v>0</v>
      </c>
      <c r="E7628">
        <v>0</v>
      </c>
      <c r="F7628">
        <v>0</v>
      </c>
      <c r="G7628">
        <v>0</v>
      </c>
      <c r="H7628">
        <v>1</v>
      </c>
    </row>
    <row r="7629" spans="1:8" x14ac:dyDescent="0.3">
      <c r="A7629">
        <v>7628</v>
      </c>
      <c r="B7629" t="s">
        <v>7831</v>
      </c>
      <c r="C7629">
        <v>0</v>
      </c>
      <c r="D7629">
        <v>0</v>
      </c>
      <c r="E7629">
        <v>0</v>
      </c>
      <c r="F7629">
        <v>0</v>
      </c>
      <c r="G7629">
        <v>0</v>
      </c>
      <c r="H7629">
        <v>1</v>
      </c>
    </row>
    <row r="7630" spans="1:8" x14ac:dyDescent="0.3">
      <c r="A7630">
        <v>7629</v>
      </c>
      <c r="B7630" t="s">
        <v>7832</v>
      </c>
      <c r="C7630">
        <v>0</v>
      </c>
      <c r="D7630">
        <v>0</v>
      </c>
      <c r="E7630">
        <v>0</v>
      </c>
      <c r="F7630">
        <v>0</v>
      </c>
      <c r="G7630">
        <v>0</v>
      </c>
      <c r="H7630">
        <v>1</v>
      </c>
    </row>
    <row r="7631" spans="1:8" x14ac:dyDescent="0.3">
      <c r="A7631">
        <v>7630</v>
      </c>
      <c r="B7631" t="s">
        <v>7833</v>
      </c>
      <c r="C7631">
        <v>0</v>
      </c>
      <c r="D7631">
        <v>0</v>
      </c>
      <c r="E7631">
        <v>0</v>
      </c>
      <c r="F7631">
        <v>0</v>
      </c>
      <c r="G7631">
        <v>0</v>
      </c>
      <c r="H7631">
        <v>0.50531640674863199</v>
      </c>
    </row>
    <row r="7632" spans="1:8" x14ac:dyDescent="0.3">
      <c r="A7632">
        <v>7631</v>
      </c>
      <c r="B7632" t="s">
        <v>7834</v>
      </c>
      <c r="C7632">
        <v>0</v>
      </c>
      <c r="D7632">
        <v>0</v>
      </c>
      <c r="E7632">
        <v>0</v>
      </c>
      <c r="F7632">
        <v>0</v>
      </c>
      <c r="G7632">
        <v>0</v>
      </c>
      <c r="H7632">
        <v>1</v>
      </c>
    </row>
    <row r="7633" spans="1:8" x14ac:dyDescent="0.3">
      <c r="A7633">
        <v>7632</v>
      </c>
      <c r="B7633" t="s">
        <v>7835</v>
      </c>
      <c r="C7633">
        <v>0</v>
      </c>
      <c r="D7633">
        <v>0</v>
      </c>
      <c r="E7633">
        <v>0</v>
      </c>
      <c r="F7633">
        <v>0</v>
      </c>
      <c r="G7633">
        <v>0</v>
      </c>
      <c r="H7633">
        <v>1</v>
      </c>
    </row>
    <row r="7634" spans="1:8" x14ac:dyDescent="0.3">
      <c r="A7634">
        <v>7633</v>
      </c>
      <c r="B7634" t="s">
        <v>7836</v>
      </c>
      <c r="C7634">
        <v>0</v>
      </c>
      <c r="D7634">
        <v>0</v>
      </c>
      <c r="E7634">
        <v>0</v>
      </c>
      <c r="F7634">
        <v>0</v>
      </c>
      <c r="G7634">
        <v>0</v>
      </c>
      <c r="H7634">
        <v>0.98995143240247296</v>
      </c>
    </row>
    <row r="7635" spans="1:8" x14ac:dyDescent="0.3">
      <c r="A7635">
        <v>7634</v>
      </c>
      <c r="B7635" t="s">
        <v>7837</v>
      </c>
      <c r="C7635">
        <v>0</v>
      </c>
      <c r="D7635">
        <v>0</v>
      </c>
      <c r="E7635">
        <v>0</v>
      </c>
      <c r="F7635">
        <v>0</v>
      </c>
      <c r="G7635">
        <v>1.2673819677513101E-2</v>
      </c>
      <c r="H7635">
        <v>0.99999999999998601</v>
      </c>
    </row>
    <row r="7636" spans="1:8" x14ac:dyDescent="0.3">
      <c r="A7636">
        <v>7635</v>
      </c>
      <c r="B7636" t="s">
        <v>7838</v>
      </c>
      <c r="C7636">
        <v>0</v>
      </c>
      <c r="D7636">
        <v>0</v>
      </c>
      <c r="E7636">
        <v>0</v>
      </c>
      <c r="F7636">
        <v>0</v>
      </c>
      <c r="G7636">
        <v>0</v>
      </c>
      <c r="H7636">
        <v>1</v>
      </c>
    </row>
    <row r="7637" spans="1:8" x14ac:dyDescent="0.3">
      <c r="A7637">
        <v>7636</v>
      </c>
      <c r="B7637" t="s">
        <v>7839</v>
      </c>
      <c r="C7637">
        <v>0</v>
      </c>
      <c r="D7637">
        <v>0</v>
      </c>
      <c r="E7637">
        <v>0</v>
      </c>
      <c r="F7637">
        <v>0</v>
      </c>
      <c r="G7637">
        <v>0</v>
      </c>
      <c r="H7637">
        <v>1</v>
      </c>
    </row>
    <row r="7638" spans="1:8" x14ac:dyDescent="0.3">
      <c r="A7638">
        <v>7637</v>
      </c>
      <c r="B7638" t="s">
        <v>7840</v>
      </c>
      <c r="C7638">
        <v>0</v>
      </c>
      <c r="D7638">
        <v>0</v>
      </c>
      <c r="E7638">
        <v>0</v>
      </c>
      <c r="F7638">
        <v>0</v>
      </c>
      <c r="G7638">
        <v>0</v>
      </c>
      <c r="H7638">
        <v>0.95552612057867103</v>
      </c>
    </row>
    <row r="7639" spans="1:8" x14ac:dyDescent="0.3">
      <c r="A7639">
        <v>7638</v>
      </c>
      <c r="B7639" t="s">
        <v>7841</v>
      </c>
      <c r="C7639">
        <v>0</v>
      </c>
      <c r="D7639">
        <v>0</v>
      </c>
      <c r="E7639">
        <v>0</v>
      </c>
      <c r="F7639">
        <v>0</v>
      </c>
      <c r="G7639">
        <v>0</v>
      </c>
      <c r="H7639">
        <v>1</v>
      </c>
    </row>
    <row r="7640" spans="1:8" x14ac:dyDescent="0.3">
      <c r="A7640">
        <v>7639</v>
      </c>
      <c r="B7640" t="s">
        <v>7842</v>
      </c>
      <c r="C7640">
        <v>0</v>
      </c>
      <c r="D7640">
        <v>0</v>
      </c>
      <c r="E7640">
        <v>0</v>
      </c>
      <c r="F7640">
        <v>0</v>
      </c>
      <c r="G7640">
        <v>0.59630996272507897</v>
      </c>
      <c r="H7640">
        <v>0.99999999999992695</v>
      </c>
    </row>
    <row r="7641" spans="1:8" x14ac:dyDescent="0.3">
      <c r="A7641">
        <v>7640</v>
      </c>
      <c r="B7641" t="s">
        <v>7843</v>
      </c>
      <c r="C7641">
        <v>0</v>
      </c>
      <c r="D7641">
        <v>0</v>
      </c>
      <c r="E7641">
        <v>0</v>
      </c>
      <c r="F7641">
        <v>0</v>
      </c>
      <c r="G7641">
        <v>0.83348945936323404</v>
      </c>
      <c r="H7641">
        <v>0.99999999999882105</v>
      </c>
    </row>
    <row r="7642" spans="1:8" x14ac:dyDescent="0.3">
      <c r="A7642">
        <v>7641</v>
      </c>
      <c r="B7642" t="s">
        <v>7844</v>
      </c>
      <c r="C7642">
        <v>0</v>
      </c>
      <c r="D7642">
        <v>0</v>
      </c>
      <c r="E7642">
        <v>0</v>
      </c>
      <c r="F7642">
        <v>0</v>
      </c>
      <c r="G7642">
        <v>0</v>
      </c>
      <c r="H7642">
        <v>0.47495569338633498</v>
      </c>
    </row>
    <row r="7643" spans="1:8" x14ac:dyDescent="0.3">
      <c r="A7643">
        <v>7642</v>
      </c>
      <c r="B7643" t="s">
        <v>7845</v>
      </c>
      <c r="C7643">
        <v>0</v>
      </c>
      <c r="D7643">
        <v>0</v>
      </c>
      <c r="E7643">
        <v>0</v>
      </c>
      <c r="F7643">
        <v>0</v>
      </c>
      <c r="G7643">
        <v>0</v>
      </c>
      <c r="H7643">
        <v>0.159019706996676</v>
      </c>
    </row>
    <row r="7644" spans="1:8" x14ac:dyDescent="0.3">
      <c r="A7644">
        <v>7643</v>
      </c>
      <c r="B7644" t="s">
        <v>7846</v>
      </c>
      <c r="C7644">
        <v>0</v>
      </c>
      <c r="D7644">
        <v>0</v>
      </c>
      <c r="E7644">
        <v>0</v>
      </c>
      <c r="F7644">
        <v>0</v>
      </c>
      <c r="G7644">
        <v>1</v>
      </c>
      <c r="H7644">
        <v>1</v>
      </c>
    </row>
    <row r="7645" spans="1:8" x14ac:dyDescent="0.3">
      <c r="A7645">
        <v>7644</v>
      </c>
      <c r="B7645" t="s">
        <v>7847</v>
      </c>
      <c r="C7645">
        <v>0</v>
      </c>
      <c r="D7645">
        <v>0</v>
      </c>
      <c r="E7645">
        <v>0</v>
      </c>
      <c r="F7645">
        <v>0</v>
      </c>
      <c r="G7645">
        <v>2.2939567837305001E-2</v>
      </c>
      <c r="H7645">
        <v>1.00000000000106</v>
      </c>
    </row>
    <row r="7646" spans="1:8" x14ac:dyDescent="0.3">
      <c r="A7646">
        <v>7645</v>
      </c>
      <c r="B7646" t="s">
        <v>7848</v>
      </c>
      <c r="C7646">
        <v>4.0357226549578899E-2</v>
      </c>
      <c r="D7646">
        <v>4.0357226549578899E-2</v>
      </c>
      <c r="E7646">
        <v>4.0357226549578899E-2</v>
      </c>
      <c r="F7646">
        <v>4.0357226549578899E-2</v>
      </c>
      <c r="G7646">
        <v>0.99480531264437</v>
      </c>
      <c r="H7646">
        <v>0.99480531264437</v>
      </c>
    </row>
    <row r="7647" spans="1:8" x14ac:dyDescent="0.3">
      <c r="A7647">
        <v>7646</v>
      </c>
      <c r="B7647" t="s">
        <v>7849</v>
      </c>
      <c r="C7647">
        <v>0</v>
      </c>
      <c r="D7647">
        <v>0</v>
      </c>
      <c r="E7647">
        <v>0</v>
      </c>
      <c r="F7647">
        <v>0</v>
      </c>
      <c r="G7647">
        <v>1</v>
      </c>
      <c r="H7647">
        <v>1</v>
      </c>
    </row>
    <row r="7648" spans="1:8" x14ac:dyDescent="0.3">
      <c r="A7648">
        <v>7647</v>
      </c>
      <c r="B7648" t="s">
        <v>7850</v>
      </c>
      <c r="C7648">
        <v>0</v>
      </c>
      <c r="D7648">
        <v>0</v>
      </c>
      <c r="E7648">
        <v>0</v>
      </c>
      <c r="F7648">
        <v>0</v>
      </c>
      <c r="G7648">
        <v>0.20632593558791401</v>
      </c>
      <c r="H7648">
        <v>0.99999999999895495</v>
      </c>
    </row>
    <row r="7649" spans="1:8" x14ac:dyDescent="0.3">
      <c r="A7649">
        <v>7648</v>
      </c>
      <c r="B7649" t="s">
        <v>7851</v>
      </c>
      <c r="C7649">
        <v>0</v>
      </c>
      <c r="D7649">
        <v>0</v>
      </c>
      <c r="E7649">
        <v>0</v>
      </c>
      <c r="F7649">
        <v>0</v>
      </c>
      <c r="G7649">
        <v>0.421104211886352</v>
      </c>
      <c r="H7649">
        <v>0.99999999999949896</v>
      </c>
    </row>
    <row r="7650" spans="1:8" x14ac:dyDescent="0.3">
      <c r="A7650">
        <v>7649</v>
      </c>
      <c r="B7650" t="s">
        <v>7852</v>
      </c>
      <c r="C7650">
        <v>0</v>
      </c>
      <c r="D7650">
        <v>0</v>
      </c>
      <c r="E7650">
        <v>0</v>
      </c>
      <c r="F7650">
        <v>0</v>
      </c>
      <c r="G7650">
        <v>0</v>
      </c>
      <c r="H7650">
        <v>1</v>
      </c>
    </row>
    <row r="7651" spans="1:8" x14ac:dyDescent="0.3">
      <c r="A7651">
        <v>7650</v>
      </c>
      <c r="B7651" t="s">
        <v>7853</v>
      </c>
      <c r="C7651">
        <v>0</v>
      </c>
      <c r="D7651">
        <v>0</v>
      </c>
      <c r="E7651">
        <v>0</v>
      </c>
      <c r="F7651">
        <v>0</v>
      </c>
      <c r="G7651">
        <v>0</v>
      </c>
      <c r="H7651">
        <v>0.22078882621683599</v>
      </c>
    </row>
    <row r="7652" spans="1:8" x14ac:dyDescent="0.3">
      <c r="A7652">
        <v>7651</v>
      </c>
      <c r="B7652" t="s">
        <v>7854</v>
      </c>
      <c r="C7652">
        <v>0</v>
      </c>
      <c r="D7652">
        <v>0</v>
      </c>
      <c r="E7652">
        <v>0</v>
      </c>
      <c r="F7652">
        <v>0</v>
      </c>
      <c r="G7652">
        <v>0</v>
      </c>
      <c r="H7652">
        <v>0.24659813334427599</v>
      </c>
    </row>
    <row r="7653" spans="1:8" x14ac:dyDescent="0.3">
      <c r="A7653">
        <v>7652</v>
      </c>
      <c r="B7653" t="s">
        <v>7855</v>
      </c>
      <c r="C7653">
        <v>0</v>
      </c>
      <c r="D7653">
        <v>0</v>
      </c>
      <c r="E7653">
        <v>0</v>
      </c>
      <c r="F7653">
        <v>0</v>
      </c>
      <c r="G7653">
        <v>0.15846873524490099</v>
      </c>
      <c r="H7653">
        <v>1.0000000000009399</v>
      </c>
    </row>
    <row r="7654" spans="1:8" x14ac:dyDescent="0.3">
      <c r="A7654">
        <v>7653</v>
      </c>
      <c r="B7654" t="s">
        <v>7856</v>
      </c>
      <c r="C7654">
        <v>8.2911989859729196E-2</v>
      </c>
      <c r="D7654">
        <v>8.2911989859729196E-2</v>
      </c>
      <c r="E7654">
        <v>8.2911989859729196E-2</v>
      </c>
      <c r="F7654">
        <v>8.2911989859729196E-2</v>
      </c>
      <c r="G7654">
        <v>0.75969225578982003</v>
      </c>
      <c r="H7654">
        <v>0.75969225578982003</v>
      </c>
    </row>
    <row r="7655" spans="1:8" x14ac:dyDescent="0.3">
      <c r="A7655">
        <v>7654</v>
      </c>
      <c r="B7655" t="s">
        <v>7857</v>
      </c>
      <c r="C7655">
        <v>0</v>
      </c>
      <c r="D7655">
        <v>0</v>
      </c>
      <c r="E7655">
        <v>0</v>
      </c>
      <c r="F7655">
        <v>0</v>
      </c>
      <c r="G7655">
        <v>0.43637927842639201</v>
      </c>
      <c r="H7655">
        <v>1.00000000000059</v>
      </c>
    </row>
    <row r="7656" spans="1:8" x14ac:dyDescent="0.3">
      <c r="A7656">
        <v>7655</v>
      </c>
      <c r="B7656" t="s">
        <v>7858</v>
      </c>
      <c r="C7656">
        <v>0</v>
      </c>
      <c r="D7656">
        <v>0</v>
      </c>
      <c r="E7656">
        <v>0</v>
      </c>
      <c r="F7656">
        <v>0</v>
      </c>
      <c r="G7656">
        <v>0.92743369552572397</v>
      </c>
      <c r="H7656">
        <v>0.99999999999981404</v>
      </c>
    </row>
    <row r="7657" spans="1:8" x14ac:dyDescent="0.3">
      <c r="A7657">
        <v>7656</v>
      </c>
      <c r="B7657" t="s">
        <v>7859</v>
      </c>
      <c r="C7657">
        <v>0</v>
      </c>
      <c r="D7657">
        <v>0</v>
      </c>
      <c r="E7657">
        <v>0</v>
      </c>
      <c r="F7657">
        <v>0</v>
      </c>
      <c r="G7657">
        <v>0</v>
      </c>
      <c r="H7657">
        <v>1</v>
      </c>
    </row>
    <row r="7658" spans="1:8" x14ac:dyDescent="0.3">
      <c r="A7658">
        <v>7657</v>
      </c>
      <c r="B7658" t="s">
        <v>7860</v>
      </c>
      <c r="C7658">
        <v>0</v>
      </c>
      <c r="D7658">
        <v>0</v>
      </c>
      <c r="E7658">
        <v>0</v>
      </c>
      <c r="F7658">
        <v>0</v>
      </c>
      <c r="G7658">
        <v>0</v>
      </c>
      <c r="H7658">
        <v>0.16454334102007201</v>
      </c>
    </row>
    <row r="7659" spans="1:8" x14ac:dyDescent="0.3">
      <c r="A7659">
        <v>7658</v>
      </c>
      <c r="B7659" t="s">
        <v>7861</v>
      </c>
      <c r="C7659">
        <v>0</v>
      </c>
      <c r="D7659">
        <v>0</v>
      </c>
      <c r="E7659">
        <v>0</v>
      </c>
      <c r="F7659">
        <v>0</v>
      </c>
      <c r="G7659">
        <v>0</v>
      </c>
      <c r="H7659">
        <v>1</v>
      </c>
    </row>
    <row r="7660" spans="1:8" x14ac:dyDescent="0.3">
      <c r="A7660">
        <v>7659</v>
      </c>
      <c r="B7660" t="s">
        <v>7862</v>
      </c>
      <c r="C7660">
        <v>0</v>
      </c>
      <c r="D7660">
        <v>0</v>
      </c>
      <c r="E7660">
        <v>0</v>
      </c>
      <c r="F7660">
        <v>0</v>
      </c>
      <c r="G7660">
        <v>0</v>
      </c>
      <c r="H7660">
        <v>0.97174933816110498</v>
      </c>
    </row>
    <row r="7661" spans="1:8" x14ac:dyDescent="0.3">
      <c r="A7661">
        <v>7660</v>
      </c>
      <c r="B7661" t="s">
        <v>7863</v>
      </c>
      <c r="C7661">
        <v>0</v>
      </c>
      <c r="D7661">
        <v>0</v>
      </c>
      <c r="E7661">
        <v>0</v>
      </c>
      <c r="F7661">
        <v>0</v>
      </c>
      <c r="G7661">
        <v>0</v>
      </c>
      <c r="H7661">
        <v>1</v>
      </c>
    </row>
    <row r="7662" spans="1:8" x14ac:dyDescent="0.3">
      <c r="A7662">
        <v>7661</v>
      </c>
      <c r="B7662" t="s">
        <v>7864</v>
      </c>
      <c r="C7662">
        <v>0.40939521297395498</v>
      </c>
      <c r="D7662">
        <v>0.40939521297395498</v>
      </c>
      <c r="E7662">
        <v>0.40939521297395498</v>
      </c>
      <c r="F7662">
        <v>0.40939521297395498</v>
      </c>
      <c r="G7662">
        <v>1.00000000000006</v>
      </c>
      <c r="H7662">
        <v>1.00000000000006</v>
      </c>
    </row>
    <row r="7663" spans="1:8" x14ac:dyDescent="0.3">
      <c r="A7663">
        <v>7662</v>
      </c>
      <c r="B7663" t="s">
        <v>7865</v>
      </c>
      <c r="C7663">
        <v>2.6789415691125602E-2</v>
      </c>
      <c r="D7663">
        <v>2.6789415691125602E-2</v>
      </c>
      <c r="E7663">
        <v>2.6789415691125602E-2</v>
      </c>
      <c r="F7663">
        <v>2.6789415691125602E-2</v>
      </c>
      <c r="G7663">
        <v>1.0000000000000999</v>
      </c>
      <c r="H7663">
        <v>1.0000000000000999</v>
      </c>
    </row>
    <row r="7664" spans="1:8" x14ac:dyDescent="0.3">
      <c r="A7664">
        <v>7663</v>
      </c>
      <c r="B7664" t="s">
        <v>7866</v>
      </c>
      <c r="C7664">
        <v>0</v>
      </c>
      <c r="D7664">
        <v>0</v>
      </c>
      <c r="E7664">
        <v>0</v>
      </c>
      <c r="F7664">
        <v>0</v>
      </c>
      <c r="G7664">
        <v>7.04564809523959E-2</v>
      </c>
      <c r="H7664">
        <v>1.0000000000001099</v>
      </c>
    </row>
    <row r="7665" spans="1:8" x14ac:dyDescent="0.3">
      <c r="A7665">
        <v>7664</v>
      </c>
      <c r="B7665" t="s">
        <v>7867</v>
      </c>
      <c r="C7665">
        <v>0</v>
      </c>
      <c r="D7665">
        <v>0</v>
      </c>
      <c r="E7665">
        <v>0</v>
      </c>
      <c r="F7665">
        <v>0</v>
      </c>
      <c r="G7665">
        <v>1</v>
      </c>
      <c r="H7665">
        <v>1</v>
      </c>
    </row>
    <row r="7666" spans="1:8" x14ac:dyDescent="0.3">
      <c r="A7666">
        <v>7665</v>
      </c>
      <c r="B7666" t="s">
        <v>7868</v>
      </c>
      <c r="C7666">
        <v>0</v>
      </c>
      <c r="D7666">
        <v>0</v>
      </c>
      <c r="E7666">
        <v>0</v>
      </c>
      <c r="F7666">
        <v>0</v>
      </c>
      <c r="G7666">
        <v>0.95722071835084299</v>
      </c>
      <c r="H7666">
        <v>0.99999999999991696</v>
      </c>
    </row>
    <row r="7667" spans="1:8" x14ac:dyDescent="0.3">
      <c r="A7667">
        <v>7666</v>
      </c>
      <c r="B7667" t="s">
        <v>7869</v>
      </c>
      <c r="C7667">
        <v>0</v>
      </c>
      <c r="D7667">
        <v>0</v>
      </c>
      <c r="E7667">
        <v>0</v>
      </c>
      <c r="F7667">
        <v>0</v>
      </c>
      <c r="G7667">
        <v>1</v>
      </c>
      <c r="H7667">
        <v>1</v>
      </c>
    </row>
    <row r="7668" spans="1:8" x14ac:dyDescent="0.3">
      <c r="A7668">
        <v>7667</v>
      </c>
      <c r="B7668" t="s">
        <v>7870</v>
      </c>
      <c r="C7668">
        <v>0</v>
      </c>
      <c r="D7668">
        <v>0</v>
      </c>
      <c r="E7668">
        <v>0</v>
      </c>
      <c r="F7668">
        <v>0</v>
      </c>
      <c r="G7668">
        <v>0.996344614755588</v>
      </c>
      <c r="H7668">
        <v>0.99999999999998601</v>
      </c>
    </row>
    <row r="7669" spans="1:8" x14ac:dyDescent="0.3">
      <c r="A7669">
        <v>7668</v>
      </c>
      <c r="B7669" t="s">
        <v>7871</v>
      </c>
      <c r="C7669">
        <v>0.46690821577268499</v>
      </c>
      <c r="D7669">
        <v>0.46690821577268499</v>
      </c>
      <c r="E7669">
        <v>0.46690821577268499</v>
      </c>
      <c r="F7669">
        <v>0.46690821577268499</v>
      </c>
      <c r="G7669">
        <v>1.00000000000031</v>
      </c>
      <c r="H7669">
        <v>1.00000000000031</v>
      </c>
    </row>
    <row r="7670" spans="1:8" x14ac:dyDescent="0.3">
      <c r="A7670">
        <v>7669</v>
      </c>
      <c r="B7670" t="s">
        <v>7872</v>
      </c>
      <c r="C7670">
        <v>0</v>
      </c>
      <c r="D7670">
        <v>0</v>
      </c>
      <c r="E7670">
        <v>0</v>
      </c>
      <c r="F7670">
        <v>0</v>
      </c>
      <c r="G7670">
        <v>1</v>
      </c>
      <c r="H7670">
        <v>1</v>
      </c>
    </row>
    <row r="7671" spans="1:8" x14ac:dyDescent="0.3">
      <c r="A7671">
        <v>7670</v>
      </c>
      <c r="B7671" t="s">
        <v>7873</v>
      </c>
      <c r="C7671">
        <v>0</v>
      </c>
      <c r="D7671">
        <v>0</v>
      </c>
      <c r="E7671">
        <v>0</v>
      </c>
      <c r="F7671">
        <v>0</v>
      </c>
      <c r="G7671">
        <v>1</v>
      </c>
      <c r="H7671">
        <v>1</v>
      </c>
    </row>
    <row r="7672" spans="1:8" x14ac:dyDescent="0.3">
      <c r="A7672">
        <v>7671</v>
      </c>
      <c r="B7672" t="s">
        <v>7874</v>
      </c>
      <c r="C7672">
        <v>0.29643346748719401</v>
      </c>
      <c r="D7672">
        <v>0.29643346748719401</v>
      </c>
      <c r="E7672">
        <v>0.29643346748719401</v>
      </c>
      <c r="F7672">
        <v>0.29643346748719401</v>
      </c>
      <c r="G7672">
        <v>0.99999999999981104</v>
      </c>
      <c r="H7672">
        <v>0.99999999999981104</v>
      </c>
    </row>
    <row r="7673" spans="1:8" x14ac:dyDescent="0.3">
      <c r="A7673">
        <v>7672</v>
      </c>
      <c r="B7673" t="s">
        <v>7875</v>
      </c>
      <c r="C7673">
        <v>0</v>
      </c>
      <c r="D7673">
        <v>0</v>
      </c>
      <c r="E7673">
        <v>0</v>
      </c>
      <c r="F7673">
        <v>0</v>
      </c>
      <c r="G7673">
        <v>0.63743674421391705</v>
      </c>
      <c r="H7673">
        <v>0.99999999999971501</v>
      </c>
    </row>
    <row r="7674" spans="1:8" x14ac:dyDescent="0.3">
      <c r="A7674">
        <v>7673</v>
      </c>
      <c r="B7674" t="s">
        <v>7876</v>
      </c>
      <c r="C7674">
        <v>0</v>
      </c>
      <c r="D7674">
        <v>0</v>
      </c>
      <c r="E7674">
        <v>0</v>
      </c>
      <c r="F7674">
        <v>0</v>
      </c>
      <c r="G7674">
        <v>0.97485228876614505</v>
      </c>
      <c r="H7674">
        <v>0.99999999999962097</v>
      </c>
    </row>
    <row r="7675" spans="1:8" x14ac:dyDescent="0.3">
      <c r="A7675">
        <v>7674</v>
      </c>
      <c r="B7675" t="s">
        <v>7877</v>
      </c>
      <c r="C7675">
        <v>7.58508618752032E-3</v>
      </c>
      <c r="D7675">
        <v>7.58508618752032E-3</v>
      </c>
      <c r="E7675">
        <v>7.58508618752032E-3</v>
      </c>
      <c r="F7675">
        <v>7.58508618752032E-3</v>
      </c>
      <c r="G7675">
        <v>1.00000000000022</v>
      </c>
      <c r="H7675">
        <v>1.00000000000022</v>
      </c>
    </row>
    <row r="7676" spans="1:8" x14ac:dyDescent="0.3">
      <c r="A7676">
        <v>7675</v>
      </c>
      <c r="B7676" t="s">
        <v>7878</v>
      </c>
      <c r="C7676">
        <v>0</v>
      </c>
      <c r="D7676">
        <v>0</v>
      </c>
      <c r="E7676">
        <v>0</v>
      </c>
      <c r="F7676">
        <v>0</v>
      </c>
      <c r="G7676">
        <v>1</v>
      </c>
      <c r="H7676">
        <v>1</v>
      </c>
    </row>
    <row r="7677" spans="1:8" x14ac:dyDescent="0.3">
      <c r="A7677">
        <v>7676</v>
      </c>
      <c r="B7677" t="s">
        <v>7879</v>
      </c>
      <c r="C7677">
        <v>0</v>
      </c>
      <c r="D7677">
        <v>0</v>
      </c>
      <c r="E7677">
        <v>0</v>
      </c>
      <c r="F7677">
        <v>0</v>
      </c>
      <c r="G7677">
        <v>0.63650977821560195</v>
      </c>
      <c r="H7677">
        <v>1.00000000000053</v>
      </c>
    </row>
    <row r="7678" spans="1:8" x14ac:dyDescent="0.3">
      <c r="A7678">
        <v>7677</v>
      </c>
      <c r="B7678" t="s">
        <v>7880</v>
      </c>
      <c r="C7678">
        <v>0</v>
      </c>
      <c r="D7678">
        <v>0</v>
      </c>
      <c r="E7678">
        <v>0</v>
      </c>
      <c r="F7678">
        <v>0</v>
      </c>
      <c r="G7678">
        <v>0.34622760435590699</v>
      </c>
      <c r="H7678">
        <v>1.00000000000053</v>
      </c>
    </row>
    <row r="7679" spans="1:8" x14ac:dyDescent="0.3">
      <c r="A7679">
        <v>7678</v>
      </c>
      <c r="B7679" t="s">
        <v>7881</v>
      </c>
      <c r="C7679">
        <v>0.51697680347651098</v>
      </c>
      <c r="D7679">
        <v>0.51697680347651098</v>
      </c>
      <c r="E7679">
        <v>0.51697680347651098</v>
      </c>
      <c r="F7679">
        <v>0.51697680347651098</v>
      </c>
      <c r="G7679">
        <v>1.00000000000032</v>
      </c>
      <c r="H7679">
        <v>1.00000000000032</v>
      </c>
    </row>
    <row r="7680" spans="1:8" x14ac:dyDescent="0.3">
      <c r="A7680">
        <v>7679</v>
      </c>
      <c r="B7680" t="s">
        <v>7882</v>
      </c>
      <c r="C7680">
        <v>0</v>
      </c>
      <c r="D7680">
        <v>0</v>
      </c>
      <c r="E7680">
        <v>0</v>
      </c>
      <c r="F7680">
        <v>0</v>
      </c>
      <c r="G7680">
        <v>1</v>
      </c>
      <c r="H7680">
        <v>1</v>
      </c>
    </row>
    <row r="7681" spans="1:8" x14ac:dyDescent="0.3">
      <c r="A7681">
        <v>7680</v>
      </c>
      <c r="B7681" t="s">
        <v>7883</v>
      </c>
      <c r="C7681">
        <v>2.37254559947805E-2</v>
      </c>
      <c r="D7681">
        <v>2.37254559947805E-2</v>
      </c>
      <c r="E7681">
        <v>2.37254559947805E-2</v>
      </c>
      <c r="F7681">
        <v>2.37254559947805E-2</v>
      </c>
      <c r="G7681">
        <v>0.99990584862385601</v>
      </c>
      <c r="H7681">
        <v>1.00000000000056</v>
      </c>
    </row>
    <row r="7682" spans="1:8" x14ac:dyDescent="0.3">
      <c r="A7682">
        <v>7681</v>
      </c>
      <c r="B7682" t="s">
        <v>7884</v>
      </c>
      <c r="C7682">
        <v>0</v>
      </c>
      <c r="D7682">
        <v>0</v>
      </c>
      <c r="E7682">
        <v>0</v>
      </c>
      <c r="F7682">
        <v>0</v>
      </c>
      <c r="G7682">
        <v>1</v>
      </c>
      <c r="H7682">
        <v>1</v>
      </c>
    </row>
    <row r="7683" spans="1:8" x14ac:dyDescent="0.3">
      <c r="A7683">
        <v>7682</v>
      </c>
      <c r="B7683" t="s">
        <v>7885</v>
      </c>
      <c r="C7683">
        <v>0</v>
      </c>
      <c r="D7683">
        <v>0</v>
      </c>
      <c r="E7683">
        <v>0</v>
      </c>
      <c r="F7683">
        <v>0</v>
      </c>
      <c r="G7683">
        <v>1</v>
      </c>
      <c r="H7683">
        <v>1</v>
      </c>
    </row>
    <row r="7684" spans="1:8" x14ac:dyDescent="0.3">
      <c r="A7684">
        <v>7683</v>
      </c>
      <c r="B7684" t="s">
        <v>7886</v>
      </c>
      <c r="C7684">
        <v>0</v>
      </c>
      <c r="D7684">
        <v>0</v>
      </c>
      <c r="E7684">
        <v>0</v>
      </c>
      <c r="F7684">
        <v>0</v>
      </c>
      <c r="G7684">
        <v>1</v>
      </c>
      <c r="H7684">
        <v>1</v>
      </c>
    </row>
    <row r="7685" spans="1:8" x14ac:dyDescent="0.3">
      <c r="A7685">
        <v>7684</v>
      </c>
      <c r="B7685" t="s">
        <v>7887</v>
      </c>
      <c r="C7685">
        <v>0</v>
      </c>
      <c r="D7685">
        <v>0</v>
      </c>
      <c r="E7685">
        <v>0</v>
      </c>
      <c r="F7685">
        <v>0</v>
      </c>
      <c r="G7685">
        <v>1</v>
      </c>
      <c r="H7685">
        <v>1</v>
      </c>
    </row>
    <row r="7686" spans="1:8" x14ac:dyDescent="0.3">
      <c r="A7686">
        <v>7685</v>
      </c>
      <c r="B7686" t="s">
        <v>7888</v>
      </c>
      <c r="C7686">
        <v>0</v>
      </c>
      <c r="D7686">
        <v>0</v>
      </c>
      <c r="E7686">
        <v>0</v>
      </c>
      <c r="F7686">
        <v>0</v>
      </c>
      <c r="G7686">
        <v>1</v>
      </c>
      <c r="H7686">
        <v>1</v>
      </c>
    </row>
    <row r="7687" spans="1:8" x14ac:dyDescent="0.3">
      <c r="A7687">
        <v>7686</v>
      </c>
      <c r="B7687" t="s">
        <v>7889</v>
      </c>
      <c r="C7687">
        <v>0</v>
      </c>
      <c r="D7687">
        <v>0</v>
      </c>
      <c r="E7687">
        <v>0</v>
      </c>
      <c r="F7687">
        <v>0</v>
      </c>
      <c r="G7687">
        <v>0.98492613492577297</v>
      </c>
      <c r="H7687">
        <v>1</v>
      </c>
    </row>
    <row r="7688" spans="1:8" x14ac:dyDescent="0.3">
      <c r="A7688">
        <v>7687</v>
      </c>
      <c r="B7688" t="s">
        <v>7890</v>
      </c>
      <c r="C7688">
        <v>0.29179927202376699</v>
      </c>
      <c r="D7688">
        <v>0.29179927202376699</v>
      </c>
      <c r="E7688">
        <v>0.29179927202376699</v>
      </c>
      <c r="F7688">
        <v>0.29179927202376699</v>
      </c>
      <c r="G7688">
        <v>1.0000000000003599</v>
      </c>
      <c r="H7688">
        <v>1.0000000000003599</v>
      </c>
    </row>
    <row r="7689" spans="1:8" x14ac:dyDescent="0.3">
      <c r="A7689">
        <v>7688</v>
      </c>
      <c r="B7689" t="s">
        <v>7891</v>
      </c>
      <c r="C7689">
        <v>0</v>
      </c>
      <c r="D7689">
        <v>0</v>
      </c>
      <c r="E7689">
        <v>0</v>
      </c>
      <c r="F7689">
        <v>0</v>
      </c>
      <c r="G7689">
        <v>1</v>
      </c>
      <c r="H7689">
        <v>1</v>
      </c>
    </row>
    <row r="7690" spans="1:8" x14ac:dyDescent="0.3">
      <c r="A7690">
        <v>7689</v>
      </c>
      <c r="B7690" t="s">
        <v>7892</v>
      </c>
      <c r="C7690">
        <v>0</v>
      </c>
      <c r="D7690">
        <v>0</v>
      </c>
      <c r="E7690">
        <v>0</v>
      </c>
      <c r="F7690">
        <v>0</v>
      </c>
      <c r="G7690">
        <v>1</v>
      </c>
      <c r="H7690">
        <v>1</v>
      </c>
    </row>
    <row r="7691" spans="1:8" x14ac:dyDescent="0.3">
      <c r="A7691">
        <v>7690</v>
      </c>
      <c r="B7691" t="s">
        <v>7893</v>
      </c>
      <c r="C7691">
        <v>0</v>
      </c>
      <c r="D7691">
        <v>0</v>
      </c>
      <c r="E7691">
        <v>0</v>
      </c>
      <c r="F7691">
        <v>0</v>
      </c>
      <c r="G7691">
        <v>0</v>
      </c>
      <c r="H7691">
        <v>1</v>
      </c>
    </row>
    <row r="7692" spans="1:8" x14ac:dyDescent="0.3">
      <c r="A7692">
        <v>7691</v>
      </c>
      <c r="B7692" t="s">
        <v>7894</v>
      </c>
      <c r="C7692">
        <v>7.7351950111441302E-3</v>
      </c>
      <c r="D7692">
        <v>7.7351950111441302E-3</v>
      </c>
      <c r="E7692">
        <v>7.7351950111441302E-3</v>
      </c>
      <c r="F7692">
        <v>7.7351950111441302E-3</v>
      </c>
      <c r="G7692">
        <v>0.99999999999981704</v>
      </c>
      <c r="H7692">
        <v>0.99999999999981704</v>
      </c>
    </row>
    <row r="7693" spans="1:8" x14ac:dyDescent="0.3">
      <c r="A7693">
        <v>7692</v>
      </c>
      <c r="B7693" t="s">
        <v>7895</v>
      </c>
      <c r="C7693">
        <v>0</v>
      </c>
      <c r="D7693">
        <v>0</v>
      </c>
      <c r="E7693">
        <v>0</v>
      </c>
      <c r="F7693">
        <v>0</v>
      </c>
      <c r="G7693">
        <v>0</v>
      </c>
      <c r="H7693">
        <v>0.98906890351533105</v>
      </c>
    </row>
    <row r="7694" spans="1:8" x14ac:dyDescent="0.3">
      <c r="A7694">
        <v>7693</v>
      </c>
      <c r="B7694" t="s">
        <v>7896</v>
      </c>
      <c r="C7694">
        <v>0</v>
      </c>
      <c r="D7694">
        <v>0</v>
      </c>
      <c r="E7694">
        <v>0</v>
      </c>
      <c r="F7694">
        <v>0</v>
      </c>
      <c r="G7694">
        <v>0</v>
      </c>
      <c r="H7694">
        <v>1</v>
      </c>
    </row>
    <row r="7695" spans="1:8" x14ac:dyDescent="0.3">
      <c r="A7695">
        <v>7694</v>
      </c>
      <c r="B7695" t="s">
        <v>7897</v>
      </c>
      <c r="C7695">
        <v>0</v>
      </c>
      <c r="D7695">
        <v>0</v>
      </c>
      <c r="E7695">
        <v>0</v>
      </c>
      <c r="F7695">
        <v>0</v>
      </c>
      <c r="G7695">
        <v>0</v>
      </c>
      <c r="H7695">
        <v>1</v>
      </c>
    </row>
    <row r="7696" spans="1:8" x14ac:dyDescent="0.3">
      <c r="A7696">
        <v>7695</v>
      </c>
      <c r="B7696" t="s">
        <v>7898</v>
      </c>
      <c r="C7696">
        <v>0</v>
      </c>
      <c r="D7696">
        <v>0</v>
      </c>
      <c r="E7696">
        <v>0</v>
      </c>
      <c r="F7696">
        <v>0</v>
      </c>
      <c r="G7696">
        <v>0</v>
      </c>
      <c r="H7696">
        <v>6.2584630450603806E-2</v>
      </c>
    </row>
    <row r="7697" spans="1:8" x14ac:dyDescent="0.3">
      <c r="A7697">
        <v>7696</v>
      </c>
      <c r="B7697" t="s">
        <v>7899</v>
      </c>
      <c r="C7697">
        <v>0</v>
      </c>
      <c r="D7697">
        <v>0</v>
      </c>
      <c r="E7697">
        <v>0</v>
      </c>
      <c r="F7697">
        <v>0</v>
      </c>
      <c r="G7697">
        <v>0</v>
      </c>
      <c r="H7697">
        <v>0.93709296630648498</v>
      </c>
    </row>
    <row r="7698" spans="1:8" x14ac:dyDescent="0.3">
      <c r="A7698">
        <v>7697</v>
      </c>
      <c r="B7698" t="s">
        <v>7900</v>
      </c>
      <c r="C7698">
        <v>0</v>
      </c>
      <c r="D7698">
        <v>0</v>
      </c>
      <c r="E7698">
        <v>0</v>
      </c>
      <c r="F7698">
        <v>0</v>
      </c>
      <c r="G7698">
        <v>0</v>
      </c>
      <c r="H7698">
        <v>0.98016337330982795</v>
      </c>
    </row>
    <row r="7699" spans="1:8" x14ac:dyDescent="0.3">
      <c r="A7699">
        <v>7698</v>
      </c>
      <c r="B7699" t="s">
        <v>7901</v>
      </c>
      <c r="C7699">
        <v>0</v>
      </c>
      <c r="D7699">
        <v>0</v>
      </c>
      <c r="E7699">
        <v>0</v>
      </c>
      <c r="F7699">
        <v>0</v>
      </c>
      <c r="G7699">
        <v>0</v>
      </c>
      <c r="H7699">
        <v>1</v>
      </c>
    </row>
    <row r="7700" spans="1:8" x14ac:dyDescent="0.3">
      <c r="A7700">
        <v>7699</v>
      </c>
      <c r="B7700" t="s">
        <v>7902</v>
      </c>
      <c r="C7700">
        <v>0</v>
      </c>
      <c r="D7700">
        <v>0</v>
      </c>
      <c r="E7700">
        <v>0</v>
      </c>
      <c r="F7700">
        <v>0</v>
      </c>
      <c r="G7700">
        <v>0</v>
      </c>
      <c r="H7700">
        <v>1</v>
      </c>
    </row>
    <row r="7701" spans="1:8" x14ac:dyDescent="0.3">
      <c r="A7701">
        <v>7700</v>
      </c>
      <c r="B7701" t="s">
        <v>7903</v>
      </c>
      <c r="C7701">
        <v>0</v>
      </c>
      <c r="D7701">
        <v>0</v>
      </c>
      <c r="E7701">
        <v>0</v>
      </c>
      <c r="F7701">
        <v>0</v>
      </c>
      <c r="G7701">
        <v>0</v>
      </c>
      <c r="H7701">
        <v>0.81882547124539695</v>
      </c>
    </row>
    <row r="7702" spans="1:8" x14ac:dyDescent="0.3">
      <c r="A7702">
        <v>7701</v>
      </c>
      <c r="B7702" t="s">
        <v>7904</v>
      </c>
      <c r="C7702">
        <v>0</v>
      </c>
      <c r="D7702">
        <v>0</v>
      </c>
      <c r="E7702">
        <v>0</v>
      </c>
      <c r="F7702">
        <v>0</v>
      </c>
      <c r="G7702">
        <v>0</v>
      </c>
      <c r="H7702">
        <v>0.45351303376588997</v>
      </c>
    </row>
    <row r="7703" spans="1:8" x14ac:dyDescent="0.3">
      <c r="A7703">
        <v>7702</v>
      </c>
      <c r="B7703" t="s">
        <v>7905</v>
      </c>
      <c r="C7703">
        <v>0</v>
      </c>
      <c r="D7703">
        <v>0</v>
      </c>
      <c r="E7703">
        <v>0</v>
      </c>
      <c r="F7703">
        <v>0</v>
      </c>
      <c r="G7703">
        <v>0</v>
      </c>
      <c r="H7703">
        <v>0.98945075782734804</v>
      </c>
    </row>
    <row r="7704" spans="1:8" x14ac:dyDescent="0.3">
      <c r="A7704">
        <v>7703</v>
      </c>
      <c r="B7704" t="s">
        <v>7906</v>
      </c>
      <c r="C7704">
        <v>0</v>
      </c>
      <c r="D7704">
        <v>0</v>
      </c>
      <c r="E7704">
        <v>0</v>
      </c>
      <c r="F7704">
        <v>0</v>
      </c>
      <c r="G7704">
        <v>0</v>
      </c>
      <c r="H7704">
        <v>0.57613184798136097</v>
      </c>
    </row>
    <row r="7705" spans="1:8" x14ac:dyDescent="0.3">
      <c r="A7705">
        <v>7704</v>
      </c>
      <c r="B7705" t="s">
        <v>7907</v>
      </c>
      <c r="C7705">
        <v>0</v>
      </c>
      <c r="D7705">
        <v>0</v>
      </c>
      <c r="E7705">
        <v>0</v>
      </c>
      <c r="F7705">
        <v>0</v>
      </c>
      <c r="G7705">
        <v>0</v>
      </c>
      <c r="H7705">
        <v>0.16480065473074401</v>
      </c>
    </row>
    <row r="7706" spans="1:8" x14ac:dyDescent="0.3">
      <c r="A7706">
        <v>7705</v>
      </c>
      <c r="B7706" t="s">
        <v>7908</v>
      </c>
      <c r="C7706">
        <v>0</v>
      </c>
      <c r="D7706">
        <v>0</v>
      </c>
      <c r="E7706">
        <v>0</v>
      </c>
      <c r="F7706">
        <v>0</v>
      </c>
      <c r="G7706">
        <v>0</v>
      </c>
      <c r="H7706">
        <v>1</v>
      </c>
    </row>
    <row r="7707" spans="1:8" x14ac:dyDescent="0.3">
      <c r="A7707">
        <v>7706</v>
      </c>
      <c r="B7707" t="s">
        <v>7909</v>
      </c>
      <c r="C7707">
        <v>0</v>
      </c>
      <c r="D7707">
        <v>0</v>
      </c>
      <c r="E7707">
        <v>0</v>
      </c>
      <c r="F7707">
        <v>0</v>
      </c>
      <c r="G7707">
        <v>0.410926845705193</v>
      </c>
      <c r="H7707">
        <v>1.0000000000003699</v>
      </c>
    </row>
    <row r="7708" spans="1:8" x14ac:dyDescent="0.3">
      <c r="A7708">
        <v>7707</v>
      </c>
      <c r="B7708" t="s">
        <v>7910</v>
      </c>
      <c r="C7708">
        <v>0</v>
      </c>
      <c r="D7708">
        <v>0</v>
      </c>
      <c r="E7708">
        <v>0</v>
      </c>
      <c r="F7708">
        <v>0</v>
      </c>
      <c r="G7708">
        <v>0</v>
      </c>
      <c r="H7708">
        <v>0.326537438955954</v>
      </c>
    </row>
    <row r="7709" spans="1:8" x14ac:dyDescent="0.3">
      <c r="A7709">
        <v>7708</v>
      </c>
      <c r="B7709" t="s">
        <v>7911</v>
      </c>
      <c r="C7709">
        <v>0</v>
      </c>
      <c r="D7709">
        <v>0</v>
      </c>
      <c r="E7709">
        <v>0</v>
      </c>
      <c r="F7709">
        <v>0</v>
      </c>
      <c r="G7709">
        <v>0</v>
      </c>
      <c r="H7709">
        <v>0.63448758644897396</v>
      </c>
    </row>
    <row r="7710" spans="1:8" x14ac:dyDescent="0.3">
      <c r="A7710">
        <v>7709</v>
      </c>
      <c r="B7710" t="s">
        <v>7912</v>
      </c>
      <c r="C7710">
        <v>0</v>
      </c>
      <c r="D7710">
        <v>0</v>
      </c>
      <c r="E7710">
        <v>0</v>
      </c>
      <c r="F7710">
        <v>0</v>
      </c>
      <c r="G7710">
        <v>0</v>
      </c>
      <c r="H7710">
        <v>0.8153157217425</v>
      </c>
    </row>
    <row r="7711" spans="1:8" x14ac:dyDescent="0.3">
      <c r="A7711">
        <v>7710</v>
      </c>
      <c r="B7711" t="s">
        <v>7913</v>
      </c>
      <c r="C7711">
        <v>0</v>
      </c>
      <c r="D7711">
        <v>0</v>
      </c>
      <c r="E7711">
        <v>0</v>
      </c>
      <c r="F7711">
        <v>0</v>
      </c>
      <c r="G7711">
        <v>0</v>
      </c>
      <c r="H7711">
        <v>1</v>
      </c>
    </row>
    <row r="7712" spans="1:8" x14ac:dyDescent="0.3">
      <c r="A7712">
        <v>7711</v>
      </c>
      <c r="B7712" t="s">
        <v>7914</v>
      </c>
      <c r="C7712">
        <v>0</v>
      </c>
      <c r="D7712">
        <v>0</v>
      </c>
      <c r="E7712">
        <v>0</v>
      </c>
      <c r="F7712">
        <v>0</v>
      </c>
      <c r="G7712">
        <v>0</v>
      </c>
      <c r="H7712">
        <v>0.96373951820972104</v>
      </c>
    </row>
    <row r="7713" spans="1:8" x14ac:dyDescent="0.3">
      <c r="A7713">
        <v>7712</v>
      </c>
      <c r="B7713" t="s">
        <v>7915</v>
      </c>
      <c r="C7713">
        <v>0</v>
      </c>
      <c r="D7713">
        <v>0</v>
      </c>
      <c r="E7713">
        <v>0</v>
      </c>
      <c r="F7713">
        <v>0</v>
      </c>
      <c r="G7713">
        <v>0</v>
      </c>
      <c r="H7713">
        <v>0.93462649553257404</v>
      </c>
    </row>
    <row r="7714" spans="1:8" x14ac:dyDescent="0.3">
      <c r="A7714">
        <v>7713</v>
      </c>
      <c r="B7714" t="s">
        <v>7916</v>
      </c>
      <c r="C7714">
        <v>0</v>
      </c>
      <c r="D7714">
        <v>0</v>
      </c>
      <c r="E7714">
        <v>0</v>
      </c>
      <c r="F7714">
        <v>0</v>
      </c>
      <c r="G7714">
        <v>0</v>
      </c>
      <c r="H7714">
        <v>0.61678166390594702</v>
      </c>
    </row>
    <row r="7715" spans="1:8" x14ac:dyDescent="0.3">
      <c r="A7715">
        <v>7714</v>
      </c>
      <c r="B7715" t="s">
        <v>7917</v>
      </c>
      <c r="C7715">
        <v>0</v>
      </c>
      <c r="D7715">
        <v>0</v>
      </c>
      <c r="E7715">
        <v>0</v>
      </c>
      <c r="F7715">
        <v>0</v>
      </c>
      <c r="G7715">
        <v>0</v>
      </c>
      <c r="H7715">
        <v>1</v>
      </c>
    </row>
    <row r="7716" spans="1:8" x14ac:dyDescent="0.3">
      <c r="A7716">
        <v>7715</v>
      </c>
      <c r="B7716" t="s">
        <v>7918</v>
      </c>
      <c r="C7716">
        <v>0</v>
      </c>
      <c r="D7716">
        <v>0</v>
      </c>
      <c r="E7716">
        <v>0</v>
      </c>
      <c r="F7716">
        <v>0</v>
      </c>
      <c r="G7716">
        <v>0</v>
      </c>
      <c r="H7716">
        <v>1</v>
      </c>
    </row>
    <row r="7717" spans="1:8" x14ac:dyDescent="0.3">
      <c r="A7717">
        <v>7716</v>
      </c>
      <c r="B7717" t="s">
        <v>7919</v>
      </c>
      <c r="C7717">
        <v>0</v>
      </c>
      <c r="D7717">
        <v>0</v>
      </c>
      <c r="E7717">
        <v>0</v>
      </c>
      <c r="F7717">
        <v>0</v>
      </c>
      <c r="G7717">
        <v>0</v>
      </c>
      <c r="H7717">
        <v>0.93314674107747597</v>
      </c>
    </row>
    <row r="7718" spans="1:8" x14ac:dyDescent="0.3">
      <c r="A7718">
        <v>7717</v>
      </c>
      <c r="B7718" t="s">
        <v>7920</v>
      </c>
      <c r="C7718">
        <v>0</v>
      </c>
      <c r="D7718">
        <v>0</v>
      </c>
      <c r="E7718">
        <v>0</v>
      </c>
      <c r="F7718">
        <v>0</v>
      </c>
      <c r="G7718">
        <v>0</v>
      </c>
      <c r="H7718">
        <v>0.76464000872558802</v>
      </c>
    </row>
    <row r="7719" spans="1:8" x14ac:dyDescent="0.3">
      <c r="A7719">
        <v>7718</v>
      </c>
      <c r="B7719" t="s">
        <v>7921</v>
      </c>
      <c r="C7719">
        <v>0</v>
      </c>
      <c r="D7719">
        <v>0</v>
      </c>
      <c r="E7719">
        <v>0</v>
      </c>
      <c r="F7719">
        <v>0</v>
      </c>
      <c r="G7719">
        <v>0</v>
      </c>
      <c r="H7719">
        <v>1</v>
      </c>
    </row>
    <row r="7720" spans="1:8" x14ac:dyDescent="0.3">
      <c r="A7720">
        <v>7719</v>
      </c>
      <c r="B7720" t="s">
        <v>7922</v>
      </c>
      <c r="C7720">
        <v>0</v>
      </c>
      <c r="D7720">
        <v>0</v>
      </c>
      <c r="E7720">
        <v>0</v>
      </c>
      <c r="F7720">
        <v>0</v>
      </c>
      <c r="G7720">
        <v>1.3363094536193601E-2</v>
      </c>
      <c r="H7720">
        <v>1.0000000000001501</v>
      </c>
    </row>
    <row r="7721" spans="1:8" x14ac:dyDescent="0.3">
      <c r="A7721">
        <v>7720</v>
      </c>
      <c r="B7721" t="s">
        <v>7923</v>
      </c>
      <c r="C7721">
        <v>0</v>
      </c>
      <c r="D7721">
        <v>0</v>
      </c>
      <c r="E7721">
        <v>0</v>
      </c>
      <c r="F7721">
        <v>0</v>
      </c>
      <c r="G7721">
        <v>0</v>
      </c>
      <c r="H7721">
        <v>1</v>
      </c>
    </row>
    <row r="7722" spans="1:8" x14ac:dyDescent="0.3">
      <c r="A7722">
        <v>7721</v>
      </c>
      <c r="B7722" t="s">
        <v>7924</v>
      </c>
      <c r="C7722">
        <v>0</v>
      </c>
      <c r="D7722">
        <v>0</v>
      </c>
      <c r="E7722">
        <v>0</v>
      </c>
      <c r="F7722">
        <v>0</v>
      </c>
      <c r="G7722">
        <v>0</v>
      </c>
      <c r="H7722">
        <v>1</v>
      </c>
    </row>
    <row r="7723" spans="1:8" x14ac:dyDescent="0.3">
      <c r="A7723">
        <v>7722</v>
      </c>
      <c r="B7723" t="s">
        <v>7925</v>
      </c>
      <c r="C7723">
        <v>0</v>
      </c>
      <c r="D7723">
        <v>0</v>
      </c>
      <c r="E7723">
        <v>0</v>
      </c>
      <c r="F7723">
        <v>0</v>
      </c>
      <c r="G7723">
        <v>0</v>
      </c>
      <c r="H7723">
        <v>0.63906662656351698</v>
      </c>
    </row>
    <row r="7724" spans="1:8" x14ac:dyDescent="0.3">
      <c r="A7724">
        <v>7723</v>
      </c>
      <c r="B7724" t="s">
        <v>7926</v>
      </c>
      <c r="C7724">
        <v>0</v>
      </c>
      <c r="D7724">
        <v>0</v>
      </c>
      <c r="E7724">
        <v>0</v>
      </c>
      <c r="F7724">
        <v>0</v>
      </c>
      <c r="G7724">
        <v>0</v>
      </c>
      <c r="H7724">
        <v>1</v>
      </c>
    </row>
    <row r="7725" spans="1:8" x14ac:dyDescent="0.3">
      <c r="A7725">
        <v>7724</v>
      </c>
      <c r="B7725" t="s">
        <v>7927</v>
      </c>
      <c r="C7725">
        <v>0</v>
      </c>
      <c r="D7725">
        <v>0</v>
      </c>
      <c r="E7725">
        <v>0</v>
      </c>
      <c r="F7725">
        <v>0</v>
      </c>
      <c r="G7725">
        <v>0</v>
      </c>
      <c r="H7725">
        <v>1</v>
      </c>
    </row>
    <row r="7726" spans="1:8" x14ac:dyDescent="0.3">
      <c r="A7726">
        <v>7725</v>
      </c>
      <c r="B7726" t="s">
        <v>7928</v>
      </c>
      <c r="C7726">
        <v>0</v>
      </c>
      <c r="D7726">
        <v>0</v>
      </c>
      <c r="E7726">
        <v>0</v>
      </c>
      <c r="F7726">
        <v>0</v>
      </c>
      <c r="G7726">
        <v>0</v>
      </c>
      <c r="H7726">
        <v>0.81081626461603795</v>
      </c>
    </row>
    <row r="7727" spans="1:8" x14ac:dyDescent="0.3">
      <c r="A7727">
        <v>7726</v>
      </c>
      <c r="B7727" t="s">
        <v>7929</v>
      </c>
      <c r="C7727">
        <v>0</v>
      </c>
      <c r="D7727">
        <v>0</v>
      </c>
      <c r="E7727">
        <v>0</v>
      </c>
      <c r="F7727">
        <v>0</v>
      </c>
      <c r="G7727">
        <v>0</v>
      </c>
      <c r="H7727">
        <v>1</v>
      </c>
    </row>
    <row r="7728" spans="1:8" x14ac:dyDescent="0.3">
      <c r="A7728">
        <v>7727</v>
      </c>
      <c r="B7728" t="s">
        <v>7930</v>
      </c>
      <c r="C7728">
        <v>0</v>
      </c>
      <c r="D7728">
        <v>0</v>
      </c>
      <c r="E7728">
        <v>0</v>
      </c>
      <c r="F7728">
        <v>0</v>
      </c>
      <c r="G7728">
        <v>0</v>
      </c>
      <c r="H7728">
        <v>1</v>
      </c>
    </row>
    <row r="7729" spans="1:8" x14ac:dyDescent="0.3">
      <c r="A7729">
        <v>7728</v>
      </c>
      <c r="B7729" t="s">
        <v>7931</v>
      </c>
      <c r="C7729">
        <v>0</v>
      </c>
      <c r="D7729">
        <v>0</v>
      </c>
      <c r="E7729">
        <v>0</v>
      </c>
      <c r="F7729">
        <v>0</v>
      </c>
      <c r="G7729">
        <v>0</v>
      </c>
      <c r="H7729">
        <v>1</v>
      </c>
    </row>
    <row r="7730" spans="1:8" x14ac:dyDescent="0.3">
      <c r="A7730">
        <v>7729</v>
      </c>
      <c r="B7730" t="s">
        <v>7932</v>
      </c>
      <c r="C7730">
        <v>0</v>
      </c>
      <c r="D7730">
        <v>0</v>
      </c>
      <c r="E7730">
        <v>0</v>
      </c>
      <c r="F7730">
        <v>0</v>
      </c>
      <c r="G7730">
        <v>0</v>
      </c>
      <c r="H7730">
        <v>0.58119240941974903</v>
      </c>
    </row>
    <row r="7731" spans="1:8" x14ac:dyDescent="0.3">
      <c r="A7731">
        <v>7730</v>
      </c>
      <c r="B7731" t="s">
        <v>7933</v>
      </c>
      <c r="C7731">
        <v>0</v>
      </c>
      <c r="D7731">
        <v>0</v>
      </c>
      <c r="E7731">
        <v>0</v>
      </c>
      <c r="F7731">
        <v>0</v>
      </c>
      <c r="G7731">
        <v>0</v>
      </c>
      <c r="H7731">
        <v>1</v>
      </c>
    </row>
    <row r="7732" spans="1:8" x14ac:dyDescent="0.3">
      <c r="A7732">
        <v>7731</v>
      </c>
      <c r="B7732" t="s">
        <v>7934</v>
      </c>
      <c r="C7732">
        <v>0</v>
      </c>
      <c r="D7732">
        <v>0</v>
      </c>
      <c r="E7732">
        <v>0</v>
      </c>
      <c r="F7732">
        <v>0</v>
      </c>
      <c r="G7732">
        <v>0</v>
      </c>
      <c r="H7732">
        <v>0.87796031681596198</v>
      </c>
    </row>
    <row r="7733" spans="1:8" x14ac:dyDescent="0.3">
      <c r="A7733">
        <v>7732</v>
      </c>
      <c r="B7733" t="s">
        <v>7935</v>
      </c>
      <c r="C7733">
        <v>0.117650764656062</v>
      </c>
      <c r="D7733">
        <v>0.117650764656062</v>
      </c>
      <c r="E7733">
        <v>0.117650764656062</v>
      </c>
      <c r="F7733">
        <v>0.117650764656062</v>
      </c>
      <c r="G7733">
        <v>0.31537478329748198</v>
      </c>
      <c r="H7733">
        <v>0.99999999999862599</v>
      </c>
    </row>
    <row r="7734" spans="1:8" x14ac:dyDescent="0.3">
      <c r="A7734">
        <v>7733</v>
      </c>
      <c r="B7734" t="s">
        <v>7936</v>
      </c>
      <c r="C7734">
        <v>6.8683895184282806E-2</v>
      </c>
      <c r="D7734">
        <v>6.8683895184282806E-2</v>
      </c>
      <c r="E7734">
        <v>6.8683895184282806E-2</v>
      </c>
      <c r="F7734">
        <v>6.8683895184282806E-2</v>
      </c>
      <c r="G7734">
        <v>0.162555830153324</v>
      </c>
      <c r="H7734">
        <v>0.99999999999961497</v>
      </c>
    </row>
    <row r="7735" spans="1:8" x14ac:dyDescent="0.3">
      <c r="A7735">
        <v>7734</v>
      </c>
      <c r="B7735" t="s">
        <v>7937</v>
      </c>
      <c r="C7735">
        <v>0.142245020286908</v>
      </c>
      <c r="D7735">
        <v>0.142245020286908</v>
      </c>
      <c r="E7735">
        <v>0.142245020286908</v>
      </c>
      <c r="F7735">
        <v>0.142245020286908</v>
      </c>
      <c r="G7735">
        <v>0.26808006575330001</v>
      </c>
      <c r="H7735">
        <v>1.00000000056397</v>
      </c>
    </row>
    <row r="7736" spans="1:8" x14ac:dyDescent="0.3">
      <c r="A7736">
        <v>7735</v>
      </c>
      <c r="B7736" t="s">
        <v>7938</v>
      </c>
      <c r="C7736">
        <v>0</v>
      </c>
      <c r="D7736">
        <v>0</v>
      </c>
      <c r="E7736">
        <v>0</v>
      </c>
      <c r="F7736">
        <v>0</v>
      </c>
      <c r="G7736">
        <v>0</v>
      </c>
      <c r="H7736">
        <v>0.93658430942305704</v>
      </c>
    </row>
    <row r="7737" spans="1:8" x14ac:dyDescent="0.3">
      <c r="A7737">
        <v>7736</v>
      </c>
      <c r="B7737" t="s">
        <v>7939</v>
      </c>
      <c r="C7737">
        <v>0.36466105331111398</v>
      </c>
      <c r="D7737">
        <v>0.36466105331111398</v>
      </c>
      <c r="E7737">
        <v>0.36466105331111398</v>
      </c>
      <c r="F7737">
        <v>0.36466105331111398</v>
      </c>
      <c r="G7737">
        <v>0.73278425575162898</v>
      </c>
      <c r="H7737">
        <v>0.99999999999972899</v>
      </c>
    </row>
    <row r="7738" spans="1:8" x14ac:dyDescent="0.3">
      <c r="A7738">
        <v>7737</v>
      </c>
      <c r="B7738" t="s">
        <v>7940</v>
      </c>
      <c r="C7738">
        <v>0</v>
      </c>
      <c r="D7738">
        <v>0</v>
      </c>
      <c r="E7738">
        <v>0</v>
      </c>
      <c r="F7738">
        <v>0</v>
      </c>
      <c r="G7738">
        <v>0</v>
      </c>
      <c r="H7738">
        <v>1</v>
      </c>
    </row>
    <row r="7739" spans="1:8" x14ac:dyDescent="0.3">
      <c r="A7739">
        <v>7738</v>
      </c>
      <c r="B7739" t="s">
        <v>7941</v>
      </c>
      <c r="C7739">
        <v>0.385442303305367</v>
      </c>
      <c r="D7739">
        <v>0.385442303305367</v>
      </c>
      <c r="E7739">
        <v>0.385442303305367</v>
      </c>
      <c r="F7739">
        <v>0.385442303305367</v>
      </c>
      <c r="G7739">
        <v>0.45031663922964099</v>
      </c>
      <c r="H7739">
        <v>1.00000001943365</v>
      </c>
    </row>
    <row r="7740" spans="1:8" x14ac:dyDescent="0.3">
      <c r="A7740">
        <v>7739</v>
      </c>
      <c r="B7740" t="s">
        <v>7942</v>
      </c>
      <c r="C7740">
        <v>0.38533669844199098</v>
      </c>
      <c r="D7740">
        <v>0.38533669844199098</v>
      </c>
      <c r="E7740">
        <v>0.38533669844199098</v>
      </c>
      <c r="F7740">
        <v>0.38533669844199098</v>
      </c>
      <c r="G7740">
        <v>0.445729989365443</v>
      </c>
      <c r="H7740">
        <v>0.99999999999888201</v>
      </c>
    </row>
    <row r="7741" spans="1:8" x14ac:dyDescent="0.3">
      <c r="A7741">
        <v>7740</v>
      </c>
      <c r="B7741" t="s">
        <v>7943</v>
      </c>
      <c r="C7741">
        <v>0</v>
      </c>
      <c r="D7741">
        <v>0</v>
      </c>
      <c r="E7741">
        <v>0</v>
      </c>
      <c r="F7741">
        <v>0</v>
      </c>
      <c r="G7741">
        <v>0.13650559927403899</v>
      </c>
      <c r="H7741">
        <v>0.99999999999969003</v>
      </c>
    </row>
    <row r="7742" spans="1:8" x14ac:dyDescent="0.3">
      <c r="A7742">
        <v>7741</v>
      </c>
      <c r="B7742" t="s">
        <v>7944</v>
      </c>
      <c r="C7742">
        <v>0</v>
      </c>
      <c r="D7742">
        <v>0</v>
      </c>
      <c r="E7742">
        <v>0</v>
      </c>
      <c r="F7742">
        <v>0</v>
      </c>
      <c r="G7742">
        <v>0</v>
      </c>
      <c r="H7742">
        <v>1</v>
      </c>
    </row>
    <row r="7743" spans="1:8" x14ac:dyDescent="0.3">
      <c r="A7743">
        <v>7742</v>
      </c>
      <c r="B7743" t="s">
        <v>7945</v>
      </c>
      <c r="C7743">
        <v>1.4330089313676001E-2</v>
      </c>
      <c r="D7743">
        <v>1.4330089313676001E-2</v>
      </c>
      <c r="E7743">
        <v>1.4330089313676001E-2</v>
      </c>
      <c r="F7743">
        <v>1.4330089313676001E-2</v>
      </c>
      <c r="G7743">
        <v>0.381562238593525</v>
      </c>
      <c r="H7743">
        <v>1.00000000000001</v>
      </c>
    </row>
    <row r="7744" spans="1:8" x14ac:dyDescent="0.3">
      <c r="A7744">
        <v>7743</v>
      </c>
      <c r="B7744" t="s">
        <v>7946</v>
      </c>
      <c r="C7744">
        <v>0.40048877918371301</v>
      </c>
      <c r="D7744">
        <v>0.40048877918371301</v>
      </c>
      <c r="E7744">
        <v>0.40048877918371301</v>
      </c>
      <c r="F7744">
        <v>0.40048877918371301</v>
      </c>
      <c r="G7744">
        <v>0.99999999999969202</v>
      </c>
      <c r="H7744">
        <v>0.99999999999969202</v>
      </c>
    </row>
    <row r="7745" spans="1:8" x14ac:dyDescent="0.3">
      <c r="A7745">
        <v>7744</v>
      </c>
      <c r="B7745" t="s">
        <v>7947</v>
      </c>
      <c r="C7745">
        <v>0</v>
      </c>
      <c r="D7745">
        <v>0</v>
      </c>
      <c r="E7745">
        <v>0</v>
      </c>
      <c r="F7745">
        <v>0</v>
      </c>
      <c r="G7745">
        <v>0.93827634732022902</v>
      </c>
      <c r="H7745">
        <v>0.99999999999949396</v>
      </c>
    </row>
    <row r="7746" spans="1:8" x14ac:dyDescent="0.3">
      <c r="A7746">
        <v>7745</v>
      </c>
      <c r="B7746" t="s">
        <v>7948</v>
      </c>
      <c r="C7746">
        <v>0</v>
      </c>
      <c r="D7746">
        <v>0</v>
      </c>
      <c r="E7746">
        <v>0</v>
      </c>
      <c r="F7746">
        <v>0</v>
      </c>
      <c r="G7746">
        <v>0</v>
      </c>
      <c r="H7746">
        <v>1</v>
      </c>
    </row>
    <row r="7747" spans="1:8" x14ac:dyDescent="0.3">
      <c r="A7747">
        <v>7746</v>
      </c>
      <c r="B7747" t="s">
        <v>7949</v>
      </c>
      <c r="C7747">
        <v>0</v>
      </c>
      <c r="D7747">
        <v>0</v>
      </c>
      <c r="E7747">
        <v>0</v>
      </c>
      <c r="F7747">
        <v>0</v>
      </c>
      <c r="G7747">
        <v>0</v>
      </c>
      <c r="H7747">
        <v>1</v>
      </c>
    </row>
    <row r="7748" spans="1:8" x14ac:dyDescent="0.3">
      <c r="A7748">
        <v>7747</v>
      </c>
      <c r="B7748" t="s">
        <v>7950</v>
      </c>
      <c r="C7748">
        <v>0</v>
      </c>
      <c r="D7748">
        <v>0</v>
      </c>
      <c r="E7748">
        <v>0</v>
      </c>
      <c r="F7748">
        <v>0</v>
      </c>
      <c r="G7748">
        <v>0</v>
      </c>
      <c r="H7748">
        <v>1</v>
      </c>
    </row>
    <row r="7749" spans="1:8" x14ac:dyDescent="0.3">
      <c r="A7749">
        <v>7748</v>
      </c>
      <c r="B7749" t="s">
        <v>7951</v>
      </c>
      <c r="C7749">
        <v>0</v>
      </c>
      <c r="D7749">
        <v>0</v>
      </c>
      <c r="E7749">
        <v>0</v>
      </c>
      <c r="F7749">
        <v>0</v>
      </c>
      <c r="G7749">
        <v>0</v>
      </c>
      <c r="H7749">
        <v>1</v>
      </c>
    </row>
    <row r="7750" spans="1:8" x14ac:dyDescent="0.3">
      <c r="A7750">
        <v>7749</v>
      </c>
      <c r="B7750" t="s">
        <v>7952</v>
      </c>
      <c r="C7750">
        <v>2.18702814194866E-3</v>
      </c>
      <c r="D7750">
        <v>2.18702814194866E-3</v>
      </c>
      <c r="E7750">
        <v>2.18702814194866E-3</v>
      </c>
      <c r="F7750">
        <v>2.18702814194866E-3</v>
      </c>
      <c r="G7750">
        <v>0.47212760384721197</v>
      </c>
      <c r="H7750">
        <v>0.999999999999867</v>
      </c>
    </row>
    <row r="7751" spans="1:8" x14ac:dyDescent="0.3">
      <c r="A7751">
        <v>7750</v>
      </c>
      <c r="B7751" t="s">
        <v>7953</v>
      </c>
      <c r="C7751">
        <v>7.1322254651081203E-3</v>
      </c>
      <c r="D7751">
        <v>7.1322254651081203E-3</v>
      </c>
      <c r="E7751">
        <v>7.1322254651081203E-3</v>
      </c>
      <c r="F7751">
        <v>7.1322254651081203E-3</v>
      </c>
      <c r="G7751">
        <v>0.95468522371085496</v>
      </c>
      <c r="H7751">
        <v>0.99999999999957101</v>
      </c>
    </row>
    <row r="7752" spans="1:8" x14ac:dyDescent="0.3">
      <c r="A7752">
        <v>7751</v>
      </c>
      <c r="B7752" t="s">
        <v>7954</v>
      </c>
      <c r="C7752">
        <v>4.00202552762444E-2</v>
      </c>
      <c r="D7752">
        <v>4.00202552762444E-2</v>
      </c>
      <c r="E7752">
        <v>4.00202552762444E-2</v>
      </c>
      <c r="F7752">
        <v>4.00202552762444E-2</v>
      </c>
      <c r="G7752">
        <v>0.75609997432438802</v>
      </c>
      <c r="H7752">
        <v>0.99999999999927902</v>
      </c>
    </row>
    <row r="7753" spans="1:8" x14ac:dyDescent="0.3">
      <c r="A7753">
        <v>7752</v>
      </c>
      <c r="B7753" t="s">
        <v>7955</v>
      </c>
      <c r="C7753">
        <v>0</v>
      </c>
      <c r="D7753">
        <v>0</v>
      </c>
      <c r="E7753">
        <v>0</v>
      </c>
      <c r="F7753">
        <v>0</v>
      </c>
      <c r="G7753">
        <v>0</v>
      </c>
      <c r="H7753">
        <v>1</v>
      </c>
    </row>
    <row r="7754" spans="1:8" x14ac:dyDescent="0.3">
      <c r="A7754">
        <v>7753</v>
      </c>
      <c r="B7754" t="s">
        <v>7956</v>
      </c>
      <c r="C7754">
        <v>1.8811768875361502E-2</v>
      </c>
      <c r="D7754">
        <v>1.8811768875361502E-2</v>
      </c>
      <c r="E7754">
        <v>1.8811768875361502E-2</v>
      </c>
      <c r="F7754">
        <v>1.8811768875361502E-2</v>
      </c>
      <c r="G7754">
        <v>0.89439056551525997</v>
      </c>
      <c r="H7754">
        <v>1.0000000000008999</v>
      </c>
    </row>
    <row r="7755" spans="1:8" x14ac:dyDescent="0.3">
      <c r="A7755">
        <v>7754</v>
      </c>
      <c r="B7755" t="s">
        <v>7957</v>
      </c>
      <c r="C7755">
        <v>5.0982454673702701E-2</v>
      </c>
      <c r="D7755">
        <v>5.0982454673702701E-2</v>
      </c>
      <c r="E7755">
        <v>5.0982454673702701E-2</v>
      </c>
      <c r="F7755">
        <v>5.0982454673702701E-2</v>
      </c>
      <c r="G7755">
        <v>1.0000000000006199</v>
      </c>
      <c r="H7755">
        <v>1.0000000000006199</v>
      </c>
    </row>
    <row r="7756" spans="1:8" x14ac:dyDescent="0.3">
      <c r="A7756">
        <v>7755</v>
      </c>
      <c r="B7756" t="s">
        <v>7958</v>
      </c>
      <c r="C7756">
        <v>4.2076616567103204E-3</v>
      </c>
      <c r="D7756">
        <v>4.2076616567103204E-3</v>
      </c>
      <c r="E7756">
        <v>4.2076616567103204E-3</v>
      </c>
      <c r="F7756">
        <v>4.2076616567103204E-3</v>
      </c>
      <c r="G7756">
        <v>0.99999999999975497</v>
      </c>
      <c r="H7756">
        <v>0.99999999999975497</v>
      </c>
    </row>
    <row r="7757" spans="1:8" x14ac:dyDescent="0.3">
      <c r="A7757">
        <v>7756</v>
      </c>
      <c r="B7757" t="s">
        <v>7959</v>
      </c>
      <c r="C7757">
        <v>0</v>
      </c>
      <c r="D7757">
        <v>0</v>
      </c>
      <c r="E7757">
        <v>0</v>
      </c>
      <c r="F7757">
        <v>0</v>
      </c>
      <c r="G7757">
        <v>0</v>
      </c>
      <c r="H7757">
        <v>1</v>
      </c>
    </row>
    <row r="7758" spans="1:8" x14ac:dyDescent="0.3">
      <c r="A7758">
        <v>7757</v>
      </c>
      <c r="B7758" t="s">
        <v>7960</v>
      </c>
      <c r="C7758">
        <v>0</v>
      </c>
      <c r="D7758">
        <v>0</v>
      </c>
      <c r="E7758">
        <v>0</v>
      </c>
      <c r="F7758">
        <v>0</v>
      </c>
      <c r="G7758">
        <v>0</v>
      </c>
      <c r="H7758">
        <v>1</v>
      </c>
    </row>
    <row r="7759" spans="1:8" x14ac:dyDescent="0.3">
      <c r="A7759">
        <v>7758</v>
      </c>
      <c r="B7759" t="s">
        <v>7961</v>
      </c>
      <c r="C7759">
        <v>0</v>
      </c>
      <c r="D7759">
        <v>0</v>
      </c>
      <c r="E7759">
        <v>0</v>
      </c>
      <c r="F7759">
        <v>0</v>
      </c>
      <c r="G7759">
        <v>0.138413864184461</v>
      </c>
      <c r="H7759">
        <v>0.99999999999975198</v>
      </c>
    </row>
    <row r="7760" spans="1:8" x14ac:dyDescent="0.3">
      <c r="A7760">
        <v>7759</v>
      </c>
      <c r="B7760" t="s">
        <v>7962</v>
      </c>
      <c r="C7760">
        <v>0</v>
      </c>
      <c r="D7760">
        <v>0</v>
      </c>
      <c r="E7760">
        <v>0</v>
      </c>
      <c r="F7760">
        <v>0</v>
      </c>
      <c r="G7760">
        <v>0</v>
      </c>
      <c r="H7760">
        <v>1</v>
      </c>
    </row>
    <row r="7761" spans="1:8" x14ac:dyDescent="0.3">
      <c r="A7761">
        <v>7760</v>
      </c>
      <c r="B7761" t="s">
        <v>7963</v>
      </c>
      <c r="C7761">
        <v>0</v>
      </c>
      <c r="D7761">
        <v>0</v>
      </c>
      <c r="E7761">
        <v>0</v>
      </c>
      <c r="F7761">
        <v>0</v>
      </c>
      <c r="G7761">
        <v>8.7955620401986203E-3</v>
      </c>
      <c r="H7761">
        <v>1.00000000000003</v>
      </c>
    </row>
    <row r="7762" spans="1:8" x14ac:dyDescent="0.3">
      <c r="A7762">
        <v>7761</v>
      </c>
      <c r="B7762" t="s">
        <v>7964</v>
      </c>
      <c r="C7762">
        <v>0</v>
      </c>
      <c r="D7762">
        <v>0</v>
      </c>
      <c r="E7762">
        <v>0</v>
      </c>
      <c r="F7762">
        <v>0</v>
      </c>
      <c r="G7762">
        <v>0.16090015436535501</v>
      </c>
      <c r="H7762">
        <v>1.0000000000002101</v>
      </c>
    </row>
    <row r="7763" spans="1:8" x14ac:dyDescent="0.3">
      <c r="A7763">
        <v>7762</v>
      </c>
      <c r="B7763" t="s">
        <v>7965</v>
      </c>
      <c r="C7763">
        <v>0</v>
      </c>
      <c r="D7763">
        <v>0</v>
      </c>
      <c r="E7763">
        <v>0</v>
      </c>
      <c r="F7763">
        <v>0</v>
      </c>
      <c r="G7763">
        <v>8.6108250489079496E-3</v>
      </c>
      <c r="H7763">
        <v>1.00000000000005</v>
      </c>
    </row>
    <row r="7764" spans="1:8" x14ac:dyDescent="0.3">
      <c r="A7764">
        <v>7763</v>
      </c>
      <c r="B7764" t="s">
        <v>7966</v>
      </c>
      <c r="C7764">
        <v>0</v>
      </c>
      <c r="D7764">
        <v>0</v>
      </c>
      <c r="E7764">
        <v>0</v>
      </c>
      <c r="F7764">
        <v>0</v>
      </c>
      <c r="G7764">
        <v>1</v>
      </c>
      <c r="H7764">
        <v>1</v>
      </c>
    </row>
    <row r="7765" spans="1:8" x14ac:dyDescent="0.3">
      <c r="A7765">
        <v>7764</v>
      </c>
      <c r="B7765" t="s">
        <v>7967</v>
      </c>
      <c r="C7765">
        <v>0</v>
      </c>
      <c r="D7765">
        <v>0</v>
      </c>
      <c r="E7765">
        <v>0</v>
      </c>
      <c r="F7765">
        <v>0</v>
      </c>
      <c r="G7765">
        <v>0</v>
      </c>
      <c r="H7765">
        <v>1</v>
      </c>
    </row>
    <row r="7766" spans="1:8" x14ac:dyDescent="0.3">
      <c r="A7766">
        <v>7765</v>
      </c>
      <c r="B7766" t="s">
        <v>7968</v>
      </c>
      <c r="C7766">
        <v>7.66123669570184E-3</v>
      </c>
      <c r="D7766">
        <v>7.66123669570184E-3</v>
      </c>
      <c r="E7766">
        <v>7.66123669570184E-3</v>
      </c>
      <c r="F7766">
        <v>7.66123669570184E-3</v>
      </c>
      <c r="G7766">
        <v>0.93451710056759296</v>
      </c>
      <c r="H7766">
        <v>0.999999999999857</v>
      </c>
    </row>
    <row r="7767" spans="1:8" x14ac:dyDescent="0.3">
      <c r="A7767">
        <v>7766</v>
      </c>
      <c r="B7767" t="s">
        <v>7969</v>
      </c>
      <c r="C7767">
        <v>0</v>
      </c>
      <c r="D7767">
        <v>0</v>
      </c>
      <c r="E7767">
        <v>0</v>
      </c>
      <c r="F7767">
        <v>0</v>
      </c>
      <c r="G7767">
        <v>0</v>
      </c>
      <c r="H7767">
        <v>1</v>
      </c>
    </row>
    <row r="7768" spans="1:8" x14ac:dyDescent="0.3">
      <c r="A7768">
        <v>7767</v>
      </c>
      <c r="B7768" t="s">
        <v>7970</v>
      </c>
      <c r="C7768">
        <v>0</v>
      </c>
      <c r="D7768">
        <v>0</v>
      </c>
      <c r="E7768">
        <v>0</v>
      </c>
      <c r="F7768">
        <v>0</v>
      </c>
      <c r="G7768">
        <v>1</v>
      </c>
      <c r="H7768">
        <v>1</v>
      </c>
    </row>
    <row r="7769" spans="1:8" x14ac:dyDescent="0.3">
      <c r="A7769">
        <v>7768</v>
      </c>
      <c r="B7769" t="s">
        <v>7971</v>
      </c>
      <c r="C7769">
        <v>0</v>
      </c>
      <c r="D7769">
        <v>0</v>
      </c>
      <c r="E7769">
        <v>0</v>
      </c>
      <c r="F7769">
        <v>0</v>
      </c>
      <c r="G7769">
        <v>0</v>
      </c>
      <c r="H7769">
        <v>1</v>
      </c>
    </row>
    <row r="7770" spans="1:8" x14ac:dyDescent="0.3">
      <c r="A7770">
        <v>7769</v>
      </c>
      <c r="B7770" t="s">
        <v>7972</v>
      </c>
      <c r="C7770">
        <v>0</v>
      </c>
      <c r="D7770">
        <v>0</v>
      </c>
      <c r="E7770">
        <v>0</v>
      </c>
      <c r="F7770">
        <v>0</v>
      </c>
      <c r="G7770">
        <v>0</v>
      </c>
      <c r="H7770">
        <v>1</v>
      </c>
    </row>
    <row r="7771" spans="1:8" x14ac:dyDescent="0.3">
      <c r="A7771">
        <v>7770</v>
      </c>
      <c r="B7771" t="s">
        <v>7973</v>
      </c>
      <c r="C7771">
        <v>0</v>
      </c>
      <c r="D7771">
        <v>0</v>
      </c>
      <c r="E7771">
        <v>0</v>
      </c>
      <c r="F7771">
        <v>0</v>
      </c>
      <c r="G7771">
        <v>0</v>
      </c>
      <c r="H7771">
        <v>1</v>
      </c>
    </row>
    <row r="7772" spans="1:8" x14ac:dyDescent="0.3">
      <c r="A7772">
        <v>7771</v>
      </c>
      <c r="B7772" t="s">
        <v>7974</v>
      </c>
      <c r="C7772">
        <v>0</v>
      </c>
      <c r="D7772">
        <v>0</v>
      </c>
      <c r="E7772">
        <v>0</v>
      </c>
      <c r="F7772">
        <v>0</v>
      </c>
      <c r="G7772">
        <v>0</v>
      </c>
      <c r="H7772">
        <v>1</v>
      </c>
    </row>
    <row r="7773" spans="1:8" x14ac:dyDescent="0.3">
      <c r="A7773">
        <v>7772</v>
      </c>
      <c r="B7773" t="s">
        <v>7975</v>
      </c>
      <c r="C7773">
        <v>0.532060917647876</v>
      </c>
      <c r="D7773">
        <v>0.532060917647876</v>
      </c>
      <c r="E7773">
        <v>0.532060917647876</v>
      </c>
      <c r="F7773">
        <v>0.532060917647876</v>
      </c>
      <c r="G7773">
        <v>0.99999999999993605</v>
      </c>
      <c r="H7773">
        <v>0.99999999999993605</v>
      </c>
    </row>
    <row r="7774" spans="1:8" x14ac:dyDescent="0.3">
      <c r="A7774">
        <v>7773</v>
      </c>
      <c r="B7774" t="s">
        <v>7976</v>
      </c>
      <c r="C7774">
        <v>0</v>
      </c>
      <c r="D7774">
        <v>0</v>
      </c>
      <c r="E7774">
        <v>0</v>
      </c>
      <c r="F7774">
        <v>0</v>
      </c>
      <c r="G7774">
        <v>0</v>
      </c>
      <c r="H7774">
        <v>0.53942529807005501</v>
      </c>
    </row>
    <row r="7775" spans="1:8" x14ac:dyDescent="0.3">
      <c r="A7775">
        <v>7774</v>
      </c>
      <c r="B7775" t="s">
        <v>7977</v>
      </c>
      <c r="C7775">
        <v>0</v>
      </c>
      <c r="D7775">
        <v>0</v>
      </c>
      <c r="E7775">
        <v>0</v>
      </c>
      <c r="F7775">
        <v>0</v>
      </c>
      <c r="G7775">
        <v>0</v>
      </c>
      <c r="H7775">
        <v>1</v>
      </c>
    </row>
    <row r="7776" spans="1:8" x14ac:dyDescent="0.3">
      <c r="A7776">
        <v>7775</v>
      </c>
      <c r="B7776" t="s">
        <v>7978</v>
      </c>
      <c r="C7776">
        <v>0</v>
      </c>
      <c r="D7776">
        <v>0</v>
      </c>
      <c r="E7776">
        <v>0</v>
      </c>
      <c r="F7776">
        <v>0</v>
      </c>
      <c r="G7776">
        <v>0</v>
      </c>
      <c r="H7776">
        <v>1</v>
      </c>
    </row>
    <row r="7777" spans="1:8" x14ac:dyDescent="0.3">
      <c r="A7777">
        <v>7776</v>
      </c>
      <c r="B7777" t="s">
        <v>7979</v>
      </c>
      <c r="C7777">
        <v>0</v>
      </c>
      <c r="D7777">
        <v>0</v>
      </c>
      <c r="E7777">
        <v>0</v>
      </c>
      <c r="F7777">
        <v>0</v>
      </c>
      <c r="G7777">
        <v>9.1117454155497796E-2</v>
      </c>
      <c r="H7777">
        <v>1.0000000000003899</v>
      </c>
    </row>
    <row r="7778" spans="1:8" x14ac:dyDescent="0.3">
      <c r="A7778">
        <v>7777</v>
      </c>
      <c r="B7778" t="s">
        <v>7980</v>
      </c>
      <c r="C7778">
        <v>0</v>
      </c>
      <c r="D7778">
        <v>0</v>
      </c>
      <c r="E7778">
        <v>0</v>
      </c>
      <c r="F7778">
        <v>0</v>
      </c>
      <c r="G7778">
        <v>0</v>
      </c>
      <c r="H7778">
        <v>0.113103965889428</v>
      </c>
    </row>
    <row r="7779" spans="1:8" x14ac:dyDescent="0.3">
      <c r="A7779">
        <v>7778</v>
      </c>
      <c r="B7779" t="s">
        <v>7981</v>
      </c>
      <c r="C7779">
        <v>0</v>
      </c>
      <c r="D7779">
        <v>0</v>
      </c>
      <c r="E7779">
        <v>0</v>
      </c>
      <c r="F7779">
        <v>0</v>
      </c>
      <c r="G7779">
        <v>0</v>
      </c>
      <c r="H7779">
        <v>1</v>
      </c>
    </row>
    <row r="7780" spans="1:8" x14ac:dyDescent="0.3">
      <c r="A7780">
        <v>7779</v>
      </c>
      <c r="B7780" t="s">
        <v>7982</v>
      </c>
      <c r="C7780">
        <v>0</v>
      </c>
      <c r="D7780">
        <v>0</v>
      </c>
      <c r="E7780">
        <v>0</v>
      </c>
      <c r="F7780">
        <v>0</v>
      </c>
      <c r="G7780">
        <v>0</v>
      </c>
      <c r="H7780">
        <v>1</v>
      </c>
    </row>
    <row r="7781" spans="1:8" x14ac:dyDescent="0.3">
      <c r="A7781">
        <v>7780</v>
      </c>
      <c r="B7781" t="s">
        <v>7983</v>
      </c>
      <c r="C7781">
        <v>0</v>
      </c>
      <c r="D7781">
        <v>0</v>
      </c>
      <c r="E7781">
        <v>0</v>
      </c>
      <c r="F7781">
        <v>0</v>
      </c>
      <c r="G7781">
        <v>7.3841889012357595E-2</v>
      </c>
      <c r="H7781">
        <v>0.99999999999955902</v>
      </c>
    </row>
    <row r="7782" spans="1:8" x14ac:dyDescent="0.3">
      <c r="A7782">
        <v>7781</v>
      </c>
      <c r="B7782" t="s">
        <v>7984</v>
      </c>
      <c r="C7782">
        <v>0</v>
      </c>
      <c r="D7782">
        <v>0</v>
      </c>
      <c r="E7782">
        <v>0</v>
      </c>
      <c r="F7782">
        <v>0</v>
      </c>
      <c r="G7782">
        <v>0</v>
      </c>
      <c r="H7782">
        <v>1</v>
      </c>
    </row>
    <row r="7783" spans="1:8" x14ac:dyDescent="0.3">
      <c r="A7783">
        <v>7782</v>
      </c>
      <c r="B7783" t="s">
        <v>7985</v>
      </c>
      <c r="C7783">
        <v>0</v>
      </c>
      <c r="D7783">
        <v>0</v>
      </c>
      <c r="E7783">
        <v>0</v>
      </c>
      <c r="F7783">
        <v>0</v>
      </c>
      <c r="G7783">
        <v>0</v>
      </c>
      <c r="H7783">
        <v>1</v>
      </c>
    </row>
    <row r="7784" spans="1:8" x14ac:dyDescent="0.3">
      <c r="A7784">
        <v>7783</v>
      </c>
      <c r="B7784" t="s">
        <v>7986</v>
      </c>
      <c r="C7784">
        <v>0</v>
      </c>
      <c r="D7784">
        <v>0</v>
      </c>
      <c r="E7784">
        <v>0</v>
      </c>
      <c r="F7784">
        <v>0</v>
      </c>
      <c r="G7784">
        <v>0</v>
      </c>
      <c r="H7784">
        <v>1</v>
      </c>
    </row>
    <row r="7785" spans="1:8" x14ac:dyDescent="0.3">
      <c r="A7785">
        <v>7784</v>
      </c>
      <c r="B7785" t="s">
        <v>7987</v>
      </c>
      <c r="C7785">
        <v>0</v>
      </c>
      <c r="D7785">
        <v>0</v>
      </c>
      <c r="E7785">
        <v>0</v>
      </c>
      <c r="F7785">
        <v>0</v>
      </c>
      <c r="G7785">
        <v>0</v>
      </c>
      <c r="H7785">
        <v>1</v>
      </c>
    </row>
    <row r="7786" spans="1:8" x14ac:dyDescent="0.3">
      <c r="A7786">
        <v>7785</v>
      </c>
      <c r="B7786" t="s">
        <v>7988</v>
      </c>
      <c r="C7786">
        <v>0</v>
      </c>
      <c r="D7786">
        <v>0</v>
      </c>
      <c r="E7786">
        <v>0</v>
      </c>
      <c r="F7786">
        <v>0</v>
      </c>
      <c r="G7786">
        <v>0</v>
      </c>
      <c r="H7786">
        <v>0.45750539368852</v>
      </c>
    </row>
    <row r="7787" spans="1:8" x14ac:dyDescent="0.3">
      <c r="A7787">
        <v>7786</v>
      </c>
      <c r="B7787" t="s">
        <v>7989</v>
      </c>
      <c r="C7787">
        <v>0</v>
      </c>
      <c r="D7787">
        <v>0</v>
      </c>
      <c r="E7787">
        <v>0</v>
      </c>
      <c r="F7787">
        <v>0</v>
      </c>
      <c r="G7787">
        <v>0</v>
      </c>
      <c r="H7787">
        <v>1</v>
      </c>
    </row>
    <row r="7788" spans="1:8" x14ac:dyDescent="0.3">
      <c r="A7788">
        <v>7787</v>
      </c>
      <c r="B7788" t="s">
        <v>7990</v>
      </c>
      <c r="C7788">
        <v>0</v>
      </c>
      <c r="D7788">
        <v>0</v>
      </c>
      <c r="E7788">
        <v>0</v>
      </c>
      <c r="F7788">
        <v>0</v>
      </c>
      <c r="G7788">
        <v>1</v>
      </c>
      <c r="H7788">
        <v>1</v>
      </c>
    </row>
    <row r="7789" spans="1:8" x14ac:dyDescent="0.3">
      <c r="A7789">
        <v>7788</v>
      </c>
      <c r="B7789" t="s">
        <v>7991</v>
      </c>
      <c r="C7789">
        <v>0</v>
      </c>
      <c r="D7789">
        <v>0</v>
      </c>
      <c r="E7789">
        <v>0</v>
      </c>
      <c r="F7789">
        <v>0</v>
      </c>
      <c r="G7789">
        <v>0</v>
      </c>
      <c r="H7789">
        <v>1</v>
      </c>
    </row>
    <row r="7790" spans="1:8" x14ac:dyDescent="0.3">
      <c r="A7790">
        <v>7789</v>
      </c>
      <c r="B7790" t="s">
        <v>7992</v>
      </c>
      <c r="C7790">
        <v>2.4109546104403102E-3</v>
      </c>
      <c r="D7790">
        <v>2.4109546104403102E-3</v>
      </c>
      <c r="E7790">
        <v>2.4109546104403102E-3</v>
      </c>
      <c r="F7790">
        <v>2.4109546104403102E-3</v>
      </c>
      <c r="G7790">
        <v>0.97912691722599898</v>
      </c>
      <c r="H7790">
        <v>0.99999999999910305</v>
      </c>
    </row>
    <row r="7791" spans="1:8" x14ac:dyDescent="0.3">
      <c r="A7791">
        <v>7790</v>
      </c>
      <c r="B7791" t="s">
        <v>7993</v>
      </c>
      <c r="C7791">
        <v>0</v>
      </c>
      <c r="D7791">
        <v>0</v>
      </c>
      <c r="E7791">
        <v>0</v>
      </c>
      <c r="F7791">
        <v>0</v>
      </c>
      <c r="G7791">
        <v>0</v>
      </c>
      <c r="H7791">
        <v>1</v>
      </c>
    </row>
    <row r="7792" spans="1:8" x14ac:dyDescent="0.3">
      <c r="A7792">
        <v>7791</v>
      </c>
      <c r="B7792" t="s">
        <v>7994</v>
      </c>
      <c r="C7792">
        <v>0</v>
      </c>
      <c r="D7792">
        <v>0</v>
      </c>
      <c r="E7792">
        <v>0</v>
      </c>
      <c r="F7792">
        <v>0</v>
      </c>
      <c r="G7792">
        <v>0</v>
      </c>
      <c r="H7792">
        <v>1</v>
      </c>
    </row>
    <row r="7793" spans="1:8" x14ac:dyDescent="0.3">
      <c r="A7793">
        <v>7792</v>
      </c>
      <c r="B7793" t="s">
        <v>7995</v>
      </c>
      <c r="C7793">
        <v>0</v>
      </c>
      <c r="D7793">
        <v>0</v>
      </c>
      <c r="E7793">
        <v>0</v>
      </c>
      <c r="F7793">
        <v>0</v>
      </c>
      <c r="G7793">
        <v>0</v>
      </c>
      <c r="H7793">
        <v>1</v>
      </c>
    </row>
    <row r="7794" spans="1:8" x14ac:dyDescent="0.3">
      <c r="A7794">
        <v>7793</v>
      </c>
      <c r="B7794" t="s">
        <v>7996</v>
      </c>
      <c r="C7794">
        <v>0</v>
      </c>
      <c r="D7794">
        <v>0</v>
      </c>
      <c r="E7794">
        <v>0</v>
      </c>
      <c r="F7794">
        <v>0</v>
      </c>
      <c r="G7794">
        <v>0</v>
      </c>
      <c r="H7794">
        <v>1</v>
      </c>
    </row>
    <row r="7795" spans="1:8" x14ac:dyDescent="0.3">
      <c r="A7795">
        <v>7794</v>
      </c>
      <c r="B7795" t="s">
        <v>7997</v>
      </c>
      <c r="C7795">
        <v>0.112581149981877</v>
      </c>
      <c r="D7795">
        <v>0.112581149981877</v>
      </c>
      <c r="E7795">
        <v>0.112581149981877</v>
      </c>
      <c r="F7795">
        <v>0.112581149981877</v>
      </c>
      <c r="G7795">
        <v>0.60750235138407904</v>
      </c>
      <c r="H7795">
        <v>0.98672940529702602</v>
      </c>
    </row>
    <row r="7796" spans="1:8" x14ac:dyDescent="0.3">
      <c r="A7796">
        <v>7795</v>
      </c>
      <c r="B7796" t="s">
        <v>7998</v>
      </c>
      <c r="C7796">
        <v>0</v>
      </c>
      <c r="D7796">
        <v>0</v>
      </c>
      <c r="E7796">
        <v>0</v>
      </c>
      <c r="F7796">
        <v>0</v>
      </c>
      <c r="G7796">
        <v>0</v>
      </c>
      <c r="H7796">
        <v>1</v>
      </c>
    </row>
    <row r="7797" spans="1:8" x14ac:dyDescent="0.3">
      <c r="A7797">
        <v>7796</v>
      </c>
      <c r="B7797" t="s">
        <v>7999</v>
      </c>
      <c r="C7797">
        <v>0</v>
      </c>
      <c r="D7797">
        <v>0</v>
      </c>
      <c r="E7797">
        <v>0</v>
      </c>
      <c r="F7797">
        <v>0</v>
      </c>
      <c r="G7797">
        <v>0</v>
      </c>
      <c r="H7797">
        <v>1</v>
      </c>
    </row>
    <row r="7798" spans="1:8" x14ac:dyDescent="0.3">
      <c r="A7798">
        <v>7797</v>
      </c>
      <c r="B7798" t="s">
        <v>8000</v>
      </c>
      <c r="C7798">
        <v>0</v>
      </c>
      <c r="D7798">
        <v>0</v>
      </c>
      <c r="E7798">
        <v>0</v>
      </c>
      <c r="F7798">
        <v>0</v>
      </c>
      <c r="G7798">
        <v>0</v>
      </c>
      <c r="H7798">
        <v>1</v>
      </c>
    </row>
    <row r="7799" spans="1:8" x14ac:dyDescent="0.3">
      <c r="A7799">
        <v>7798</v>
      </c>
      <c r="B7799" t="s">
        <v>8001</v>
      </c>
      <c r="C7799">
        <v>0</v>
      </c>
      <c r="D7799">
        <v>0</v>
      </c>
      <c r="E7799">
        <v>0</v>
      </c>
      <c r="F7799">
        <v>0</v>
      </c>
      <c r="G7799">
        <v>1</v>
      </c>
      <c r="H7799">
        <v>1</v>
      </c>
    </row>
    <row r="7800" spans="1:8" x14ac:dyDescent="0.3">
      <c r="A7800">
        <v>7799</v>
      </c>
      <c r="B7800" t="s">
        <v>8002</v>
      </c>
      <c r="C7800">
        <v>0</v>
      </c>
      <c r="D7800">
        <v>0</v>
      </c>
      <c r="E7800">
        <v>0</v>
      </c>
      <c r="F7800">
        <v>0</v>
      </c>
      <c r="G7800">
        <v>0</v>
      </c>
      <c r="H7800">
        <v>1</v>
      </c>
    </row>
    <row r="7801" spans="1:8" x14ac:dyDescent="0.3">
      <c r="A7801">
        <v>7800</v>
      </c>
      <c r="B7801" t="s">
        <v>8003</v>
      </c>
      <c r="C7801">
        <v>0</v>
      </c>
      <c r="D7801">
        <v>0</v>
      </c>
      <c r="E7801">
        <v>0</v>
      </c>
      <c r="F7801">
        <v>0</v>
      </c>
      <c r="G7801">
        <v>0</v>
      </c>
      <c r="H7801">
        <v>1</v>
      </c>
    </row>
    <row r="7802" spans="1:8" x14ac:dyDescent="0.3">
      <c r="A7802">
        <v>7801</v>
      </c>
      <c r="B7802" t="s">
        <v>8004</v>
      </c>
      <c r="C7802">
        <v>0</v>
      </c>
      <c r="D7802">
        <v>0</v>
      </c>
      <c r="E7802">
        <v>0</v>
      </c>
      <c r="F7802">
        <v>0</v>
      </c>
      <c r="G7802">
        <v>0</v>
      </c>
      <c r="H7802">
        <v>1</v>
      </c>
    </row>
    <row r="7803" spans="1:8" x14ac:dyDescent="0.3">
      <c r="A7803">
        <v>7802</v>
      </c>
      <c r="B7803" t="s">
        <v>8005</v>
      </c>
      <c r="C7803">
        <v>0</v>
      </c>
      <c r="D7803">
        <v>0</v>
      </c>
      <c r="E7803">
        <v>0</v>
      </c>
      <c r="F7803">
        <v>0</v>
      </c>
      <c r="G7803">
        <v>0</v>
      </c>
      <c r="H7803">
        <v>1</v>
      </c>
    </row>
    <row r="7804" spans="1:8" x14ac:dyDescent="0.3">
      <c r="A7804">
        <v>7803</v>
      </c>
      <c r="B7804" t="s">
        <v>8006</v>
      </c>
      <c r="C7804">
        <v>0</v>
      </c>
      <c r="D7804">
        <v>0</v>
      </c>
      <c r="E7804">
        <v>0</v>
      </c>
      <c r="F7804">
        <v>0</v>
      </c>
      <c r="G7804">
        <v>0</v>
      </c>
      <c r="H7804">
        <v>1</v>
      </c>
    </row>
    <row r="7805" spans="1:8" x14ac:dyDescent="0.3">
      <c r="A7805">
        <v>7804</v>
      </c>
      <c r="B7805" t="s">
        <v>8007</v>
      </c>
      <c r="C7805">
        <v>0</v>
      </c>
      <c r="D7805">
        <v>0</v>
      </c>
      <c r="E7805">
        <v>0</v>
      </c>
      <c r="F7805">
        <v>0</v>
      </c>
      <c r="G7805">
        <v>0</v>
      </c>
      <c r="H7805">
        <v>1</v>
      </c>
    </row>
    <row r="7806" spans="1:8" x14ac:dyDescent="0.3">
      <c r="A7806">
        <v>7805</v>
      </c>
      <c r="B7806" t="s">
        <v>8008</v>
      </c>
      <c r="C7806">
        <v>0</v>
      </c>
      <c r="D7806">
        <v>0</v>
      </c>
      <c r="E7806">
        <v>0</v>
      </c>
      <c r="F7806">
        <v>0</v>
      </c>
      <c r="G7806">
        <v>0</v>
      </c>
      <c r="H7806">
        <v>1</v>
      </c>
    </row>
    <row r="7807" spans="1:8" x14ac:dyDescent="0.3">
      <c r="A7807">
        <v>7806</v>
      </c>
      <c r="B7807" t="s">
        <v>8009</v>
      </c>
      <c r="C7807">
        <v>0</v>
      </c>
      <c r="D7807">
        <v>0</v>
      </c>
      <c r="E7807">
        <v>0</v>
      </c>
      <c r="F7807">
        <v>0</v>
      </c>
      <c r="G7807">
        <v>0</v>
      </c>
      <c r="H7807">
        <v>1</v>
      </c>
    </row>
    <row r="7808" spans="1:8" x14ac:dyDescent="0.3">
      <c r="A7808">
        <v>7807</v>
      </c>
      <c r="B7808" t="s">
        <v>8010</v>
      </c>
      <c r="C7808">
        <v>0</v>
      </c>
      <c r="D7808">
        <v>0</v>
      </c>
      <c r="E7808">
        <v>0</v>
      </c>
      <c r="F7808">
        <v>0</v>
      </c>
      <c r="G7808">
        <v>0</v>
      </c>
      <c r="H7808">
        <v>1</v>
      </c>
    </row>
    <row r="7809" spans="1:8" x14ac:dyDescent="0.3">
      <c r="A7809">
        <v>7808</v>
      </c>
      <c r="B7809" t="s">
        <v>8011</v>
      </c>
      <c r="C7809">
        <v>0</v>
      </c>
      <c r="D7809">
        <v>0</v>
      </c>
      <c r="E7809">
        <v>0</v>
      </c>
      <c r="F7809">
        <v>0</v>
      </c>
      <c r="G7809">
        <v>0</v>
      </c>
      <c r="H7809">
        <v>1</v>
      </c>
    </row>
    <row r="7810" spans="1:8" x14ac:dyDescent="0.3">
      <c r="A7810">
        <v>7809</v>
      </c>
      <c r="B7810" t="s">
        <v>8012</v>
      </c>
      <c r="C7810">
        <v>0</v>
      </c>
      <c r="D7810">
        <v>0</v>
      </c>
      <c r="E7810">
        <v>0</v>
      </c>
      <c r="F7810">
        <v>0</v>
      </c>
      <c r="G7810">
        <v>0</v>
      </c>
      <c r="H7810">
        <v>1</v>
      </c>
    </row>
    <row r="7811" spans="1:8" x14ac:dyDescent="0.3">
      <c r="A7811">
        <v>7810</v>
      </c>
      <c r="B7811" t="s">
        <v>8013</v>
      </c>
      <c r="C7811">
        <v>0</v>
      </c>
      <c r="D7811">
        <v>0</v>
      </c>
      <c r="E7811">
        <v>0</v>
      </c>
      <c r="F7811">
        <v>0</v>
      </c>
      <c r="G7811">
        <v>0</v>
      </c>
      <c r="H7811">
        <v>1</v>
      </c>
    </row>
    <row r="7812" spans="1:8" x14ac:dyDescent="0.3">
      <c r="A7812">
        <v>7811</v>
      </c>
      <c r="B7812" t="s">
        <v>8014</v>
      </c>
      <c r="C7812">
        <v>0</v>
      </c>
      <c r="D7812">
        <v>0</v>
      </c>
      <c r="E7812">
        <v>0</v>
      </c>
      <c r="F7812">
        <v>0</v>
      </c>
      <c r="G7812">
        <v>0</v>
      </c>
      <c r="H7812">
        <v>1</v>
      </c>
    </row>
    <row r="7813" spans="1:8" x14ac:dyDescent="0.3">
      <c r="A7813">
        <v>7812</v>
      </c>
      <c r="B7813" t="s">
        <v>8015</v>
      </c>
      <c r="C7813">
        <v>0</v>
      </c>
      <c r="D7813">
        <v>0</v>
      </c>
      <c r="E7813">
        <v>0</v>
      </c>
      <c r="F7813">
        <v>0</v>
      </c>
      <c r="G7813">
        <v>0</v>
      </c>
      <c r="H7813">
        <v>1</v>
      </c>
    </row>
    <row r="7814" spans="1:8" x14ac:dyDescent="0.3">
      <c r="A7814">
        <v>7813</v>
      </c>
      <c r="B7814" t="s">
        <v>8016</v>
      </c>
      <c r="C7814">
        <v>0</v>
      </c>
      <c r="D7814">
        <v>0</v>
      </c>
      <c r="E7814">
        <v>0</v>
      </c>
      <c r="F7814">
        <v>0</v>
      </c>
      <c r="G7814">
        <v>0</v>
      </c>
      <c r="H7814">
        <v>1</v>
      </c>
    </row>
    <row r="7815" spans="1:8" x14ac:dyDescent="0.3">
      <c r="A7815">
        <v>7814</v>
      </c>
      <c r="B7815" t="s">
        <v>8017</v>
      </c>
      <c r="C7815">
        <v>0</v>
      </c>
      <c r="D7815">
        <v>0</v>
      </c>
      <c r="E7815">
        <v>0</v>
      </c>
      <c r="F7815">
        <v>0</v>
      </c>
      <c r="G7815">
        <v>0</v>
      </c>
      <c r="H7815">
        <v>1</v>
      </c>
    </row>
    <row r="7816" spans="1:8" x14ac:dyDescent="0.3">
      <c r="A7816">
        <v>7815</v>
      </c>
      <c r="B7816" t="s">
        <v>8018</v>
      </c>
      <c r="C7816">
        <v>0</v>
      </c>
      <c r="D7816">
        <v>0</v>
      </c>
      <c r="E7816">
        <v>0</v>
      </c>
      <c r="F7816">
        <v>0</v>
      </c>
      <c r="G7816">
        <v>0</v>
      </c>
      <c r="H7816">
        <v>1</v>
      </c>
    </row>
    <row r="7817" spans="1:8" x14ac:dyDescent="0.3">
      <c r="A7817">
        <v>7816</v>
      </c>
      <c r="B7817" t="s">
        <v>8019</v>
      </c>
      <c r="C7817">
        <v>4.34612254368427E-2</v>
      </c>
      <c r="D7817">
        <v>4.34612254368427E-2</v>
      </c>
      <c r="E7817">
        <v>4.34612254368427E-2</v>
      </c>
      <c r="F7817">
        <v>4.34612254368427E-2</v>
      </c>
      <c r="G7817">
        <v>0.99999999999998002</v>
      </c>
      <c r="H7817">
        <v>0.99999999999998002</v>
      </c>
    </row>
    <row r="7818" spans="1:8" x14ac:dyDescent="0.3">
      <c r="A7818">
        <v>7817</v>
      </c>
      <c r="B7818" t="s">
        <v>8020</v>
      </c>
      <c r="C7818">
        <v>0</v>
      </c>
      <c r="D7818">
        <v>0</v>
      </c>
      <c r="E7818">
        <v>0</v>
      </c>
      <c r="F7818">
        <v>0</v>
      </c>
      <c r="G7818">
        <v>0.20787211686875501</v>
      </c>
      <c r="H7818">
        <v>0.999999999998746</v>
      </c>
    </row>
    <row r="7819" spans="1:8" x14ac:dyDescent="0.3">
      <c r="A7819">
        <v>7818</v>
      </c>
      <c r="B7819" t="s">
        <v>8021</v>
      </c>
      <c r="C7819">
        <v>0</v>
      </c>
      <c r="D7819">
        <v>0</v>
      </c>
      <c r="E7819">
        <v>0</v>
      </c>
      <c r="F7819">
        <v>0</v>
      </c>
      <c r="G7819">
        <v>0</v>
      </c>
      <c r="H7819">
        <v>1</v>
      </c>
    </row>
    <row r="7820" spans="1:8" x14ac:dyDescent="0.3">
      <c r="A7820">
        <v>7819</v>
      </c>
      <c r="B7820" t="s">
        <v>8022</v>
      </c>
      <c r="C7820">
        <v>0</v>
      </c>
      <c r="D7820">
        <v>0</v>
      </c>
      <c r="E7820">
        <v>0</v>
      </c>
      <c r="F7820">
        <v>0</v>
      </c>
      <c r="G7820">
        <v>0</v>
      </c>
      <c r="H7820">
        <v>1</v>
      </c>
    </row>
    <row r="7821" spans="1:8" x14ac:dyDescent="0.3">
      <c r="A7821">
        <v>7820</v>
      </c>
      <c r="B7821" t="s">
        <v>8023</v>
      </c>
      <c r="C7821">
        <v>0</v>
      </c>
      <c r="D7821">
        <v>0</v>
      </c>
      <c r="E7821">
        <v>0</v>
      </c>
      <c r="F7821">
        <v>0</v>
      </c>
      <c r="G7821">
        <v>0</v>
      </c>
      <c r="H7821">
        <v>1</v>
      </c>
    </row>
    <row r="7822" spans="1:8" x14ac:dyDescent="0.3">
      <c r="A7822">
        <v>7821</v>
      </c>
      <c r="B7822" t="s">
        <v>8024</v>
      </c>
      <c r="C7822">
        <v>0</v>
      </c>
      <c r="D7822">
        <v>0</v>
      </c>
      <c r="E7822">
        <v>0</v>
      </c>
      <c r="F7822">
        <v>0</v>
      </c>
      <c r="G7822">
        <v>0</v>
      </c>
      <c r="H7822">
        <v>1</v>
      </c>
    </row>
    <row r="7823" spans="1:8" x14ac:dyDescent="0.3">
      <c r="A7823">
        <v>7822</v>
      </c>
      <c r="B7823" t="s">
        <v>8025</v>
      </c>
      <c r="C7823">
        <v>0</v>
      </c>
      <c r="D7823">
        <v>0</v>
      </c>
      <c r="E7823">
        <v>0</v>
      </c>
      <c r="F7823">
        <v>0</v>
      </c>
      <c r="G7823">
        <v>0.57230002383162704</v>
      </c>
      <c r="H7823">
        <v>0.93176779304797996</v>
      </c>
    </row>
    <row r="7824" spans="1:8" x14ac:dyDescent="0.3">
      <c r="A7824">
        <v>7823</v>
      </c>
      <c r="B7824" t="s">
        <v>8026</v>
      </c>
      <c r="C7824">
        <v>0</v>
      </c>
      <c r="D7824">
        <v>0</v>
      </c>
      <c r="E7824">
        <v>0</v>
      </c>
      <c r="F7824">
        <v>0</v>
      </c>
      <c r="G7824">
        <v>0</v>
      </c>
      <c r="H7824">
        <v>1</v>
      </c>
    </row>
    <row r="7825" spans="1:8" x14ac:dyDescent="0.3">
      <c r="A7825">
        <v>7824</v>
      </c>
      <c r="B7825" t="s">
        <v>8027</v>
      </c>
      <c r="C7825">
        <v>0</v>
      </c>
      <c r="D7825">
        <v>0</v>
      </c>
      <c r="E7825">
        <v>0</v>
      </c>
      <c r="F7825">
        <v>0</v>
      </c>
      <c r="G7825">
        <v>0</v>
      </c>
      <c r="H7825">
        <v>1</v>
      </c>
    </row>
    <row r="7826" spans="1:8" x14ac:dyDescent="0.3">
      <c r="A7826">
        <v>7825</v>
      </c>
      <c r="B7826" t="s">
        <v>8028</v>
      </c>
      <c r="C7826">
        <v>0</v>
      </c>
      <c r="D7826">
        <v>0</v>
      </c>
      <c r="E7826">
        <v>0</v>
      </c>
      <c r="F7826">
        <v>0</v>
      </c>
      <c r="G7826">
        <v>0</v>
      </c>
      <c r="H7826">
        <v>1</v>
      </c>
    </row>
    <row r="7827" spans="1:8" x14ac:dyDescent="0.3">
      <c r="A7827">
        <v>7826</v>
      </c>
      <c r="B7827" t="s">
        <v>8029</v>
      </c>
      <c r="C7827">
        <v>0</v>
      </c>
      <c r="D7827">
        <v>0</v>
      </c>
      <c r="E7827">
        <v>0</v>
      </c>
      <c r="F7827">
        <v>0</v>
      </c>
      <c r="G7827">
        <v>0</v>
      </c>
      <c r="H7827">
        <v>1</v>
      </c>
    </row>
    <row r="7828" spans="1:8" x14ac:dyDescent="0.3">
      <c r="A7828">
        <v>7827</v>
      </c>
      <c r="B7828" t="s">
        <v>8030</v>
      </c>
      <c r="C7828">
        <v>4.3434607347517001E-2</v>
      </c>
      <c r="D7828">
        <v>4.3434607347517001E-2</v>
      </c>
      <c r="E7828">
        <v>4.3434607347517001E-2</v>
      </c>
      <c r="F7828">
        <v>4.3434607347517001E-2</v>
      </c>
      <c r="G7828">
        <v>1.0000000000001701</v>
      </c>
      <c r="H7828">
        <v>1.0000000000001701</v>
      </c>
    </row>
    <row r="7829" spans="1:8" x14ac:dyDescent="0.3">
      <c r="A7829">
        <v>7828</v>
      </c>
      <c r="B7829" t="s">
        <v>8031</v>
      </c>
      <c r="C7829">
        <v>0</v>
      </c>
      <c r="D7829">
        <v>0</v>
      </c>
      <c r="E7829">
        <v>0</v>
      </c>
      <c r="F7829">
        <v>0</v>
      </c>
      <c r="G7829">
        <v>0</v>
      </c>
      <c r="H7829">
        <v>1</v>
      </c>
    </row>
    <row r="7830" spans="1:8" x14ac:dyDescent="0.3">
      <c r="A7830">
        <v>7829</v>
      </c>
      <c r="B7830" t="s">
        <v>8032</v>
      </c>
      <c r="C7830">
        <v>0</v>
      </c>
      <c r="D7830">
        <v>0</v>
      </c>
      <c r="E7830">
        <v>0</v>
      </c>
      <c r="F7830">
        <v>0</v>
      </c>
      <c r="G7830">
        <v>0</v>
      </c>
      <c r="H7830">
        <v>1</v>
      </c>
    </row>
    <row r="7831" spans="1:8" x14ac:dyDescent="0.3">
      <c r="A7831">
        <v>7830</v>
      </c>
      <c r="B7831" t="s">
        <v>8033</v>
      </c>
      <c r="C7831">
        <v>0</v>
      </c>
      <c r="D7831">
        <v>0</v>
      </c>
      <c r="E7831">
        <v>0</v>
      </c>
      <c r="F7831">
        <v>0</v>
      </c>
      <c r="G7831">
        <v>0</v>
      </c>
      <c r="H7831">
        <v>1</v>
      </c>
    </row>
    <row r="7832" spans="1:8" x14ac:dyDescent="0.3">
      <c r="A7832">
        <v>7831</v>
      </c>
      <c r="B7832" t="s">
        <v>8034</v>
      </c>
      <c r="C7832">
        <v>0</v>
      </c>
      <c r="D7832">
        <v>0</v>
      </c>
      <c r="E7832">
        <v>0</v>
      </c>
      <c r="F7832">
        <v>0</v>
      </c>
      <c r="G7832">
        <v>1</v>
      </c>
      <c r="H7832">
        <v>1</v>
      </c>
    </row>
    <row r="7833" spans="1:8" x14ac:dyDescent="0.3">
      <c r="A7833">
        <v>7832</v>
      </c>
      <c r="B7833" t="s">
        <v>8035</v>
      </c>
      <c r="C7833">
        <v>0</v>
      </c>
      <c r="D7833">
        <v>0</v>
      </c>
      <c r="E7833">
        <v>0</v>
      </c>
      <c r="F7833">
        <v>0</v>
      </c>
      <c r="G7833">
        <v>0</v>
      </c>
      <c r="H7833">
        <v>1</v>
      </c>
    </row>
    <row r="7834" spans="1:8" x14ac:dyDescent="0.3">
      <c r="A7834">
        <v>7833</v>
      </c>
      <c r="B7834" t="s">
        <v>8036</v>
      </c>
      <c r="C7834">
        <v>0</v>
      </c>
      <c r="D7834">
        <v>0</v>
      </c>
      <c r="E7834">
        <v>0</v>
      </c>
      <c r="F7834">
        <v>0</v>
      </c>
      <c r="G7834">
        <v>0</v>
      </c>
      <c r="H7834">
        <v>1</v>
      </c>
    </row>
    <row r="7835" spans="1:8" x14ac:dyDescent="0.3">
      <c r="A7835">
        <v>7834</v>
      </c>
      <c r="B7835" t="s">
        <v>8037</v>
      </c>
      <c r="C7835">
        <v>0</v>
      </c>
      <c r="D7835">
        <v>0</v>
      </c>
      <c r="E7835">
        <v>0</v>
      </c>
      <c r="F7835">
        <v>0</v>
      </c>
      <c r="G7835">
        <v>0</v>
      </c>
      <c r="H7835">
        <v>1</v>
      </c>
    </row>
    <row r="7836" spans="1:8" x14ac:dyDescent="0.3">
      <c r="A7836">
        <v>7835</v>
      </c>
      <c r="B7836" t="s">
        <v>8038</v>
      </c>
      <c r="C7836">
        <v>0</v>
      </c>
      <c r="D7836">
        <v>0</v>
      </c>
      <c r="E7836">
        <v>0</v>
      </c>
      <c r="F7836">
        <v>0</v>
      </c>
      <c r="G7836">
        <v>0</v>
      </c>
      <c r="H7836">
        <v>1</v>
      </c>
    </row>
    <row r="7837" spans="1:8" x14ac:dyDescent="0.3">
      <c r="A7837">
        <v>7836</v>
      </c>
      <c r="B7837" t="s">
        <v>8039</v>
      </c>
      <c r="C7837">
        <v>0</v>
      </c>
      <c r="D7837">
        <v>0</v>
      </c>
      <c r="E7837">
        <v>0</v>
      </c>
      <c r="F7837">
        <v>0</v>
      </c>
      <c r="G7837">
        <v>0</v>
      </c>
      <c r="H7837">
        <v>1</v>
      </c>
    </row>
    <row r="7838" spans="1:8" x14ac:dyDescent="0.3">
      <c r="A7838">
        <v>7837</v>
      </c>
      <c r="B7838" t="s">
        <v>8040</v>
      </c>
      <c r="C7838">
        <v>0.130481518724027</v>
      </c>
      <c r="D7838">
        <v>0.130481518724027</v>
      </c>
      <c r="E7838">
        <v>0.130481518724027</v>
      </c>
      <c r="F7838">
        <v>0.130481518724027</v>
      </c>
      <c r="G7838">
        <v>1.0000000000001299</v>
      </c>
      <c r="H7838">
        <v>1.0000000000001299</v>
      </c>
    </row>
    <row r="7839" spans="1:8" x14ac:dyDescent="0.3">
      <c r="A7839">
        <v>7838</v>
      </c>
      <c r="B7839" t="s">
        <v>8041</v>
      </c>
      <c r="C7839">
        <v>0</v>
      </c>
      <c r="D7839">
        <v>0</v>
      </c>
      <c r="E7839">
        <v>0</v>
      </c>
      <c r="F7839">
        <v>0</v>
      </c>
      <c r="G7839">
        <v>0</v>
      </c>
      <c r="H7839">
        <v>1</v>
      </c>
    </row>
    <row r="7840" spans="1:8" x14ac:dyDescent="0.3">
      <c r="A7840">
        <v>7839</v>
      </c>
      <c r="B7840" t="s">
        <v>8042</v>
      </c>
      <c r="C7840">
        <v>0</v>
      </c>
      <c r="D7840">
        <v>0</v>
      </c>
      <c r="E7840">
        <v>0</v>
      </c>
      <c r="F7840">
        <v>0</v>
      </c>
      <c r="G7840">
        <v>0</v>
      </c>
      <c r="H7840">
        <v>1</v>
      </c>
    </row>
    <row r="7841" spans="1:8" x14ac:dyDescent="0.3">
      <c r="A7841">
        <v>7840</v>
      </c>
      <c r="B7841" t="s">
        <v>8043</v>
      </c>
      <c r="C7841">
        <v>0</v>
      </c>
      <c r="D7841">
        <v>0</v>
      </c>
      <c r="E7841">
        <v>0</v>
      </c>
      <c r="F7841">
        <v>0</v>
      </c>
      <c r="G7841">
        <v>0</v>
      </c>
      <c r="H7841">
        <v>1</v>
      </c>
    </row>
    <row r="7842" spans="1:8" x14ac:dyDescent="0.3">
      <c r="A7842">
        <v>7841</v>
      </c>
      <c r="B7842" t="s">
        <v>8044</v>
      </c>
      <c r="C7842">
        <v>0</v>
      </c>
      <c r="D7842">
        <v>0</v>
      </c>
      <c r="E7842">
        <v>0</v>
      </c>
      <c r="F7842">
        <v>0</v>
      </c>
      <c r="G7842">
        <v>0</v>
      </c>
      <c r="H7842">
        <v>1</v>
      </c>
    </row>
    <row r="7843" spans="1:8" x14ac:dyDescent="0.3">
      <c r="A7843">
        <v>7842</v>
      </c>
      <c r="B7843" t="s">
        <v>8045</v>
      </c>
      <c r="C7843">
        <v>0</v>
      </c>
      <c r="D7843">
        <v>0</v>
      </c>
      <c r="E7843">
        <v>0</v>
      </c>
      <c r="F7843">
        <v>0</v>
      </c>
      <c r="G7843">
        <v>0</v>
      </c>
      <c r="H7843">
        <v>1</v>
      </c>
    </row>
    <row r="7844" spans="1:8" x14ac:dyDescent="0.3">
      <c r="A7844">
        <v>7843</v>
      </c>
      <c r="B7844" t="s">
        <v>8046</v>
      </c>
      <c r="C7844">
        <v>0</v>
      </c>
      <c r="D7844">
        <v>0</v>
      </c>
      <c r="E7844">
        <v>0</v>
      </c>
      <c r="F7844">
        <v>0</v>
      </c>
      <c r="G7844">
        <v>0</v>
      </c>
      <c r="H7844">
        <v>1</v>
      </c>
    </row>
    <row r="7845" spans="1:8" x14ac:dyDescent="0.3">
      <c r="A7845">
        <v>7844</v>
      </c>
      <c r="B7845" t="s">
        <v>8047</v>
      </c>
      <c r="C7845">
        <v>0</v>
      </c>
      <c r="D7845">
        <v>0</v>
      </c>
      <c r="E7845">
        <v>0</v>
      </c>
      <c r="F7845">
        <v>0</v>
      </c>
      <c r="G7845">
        <v>0</v>
      </c>
      <c r="H7845">
        <v>1</v>
      </c>
    </row>
    <row r="7846" spans="1:8" x14ac:dyDescent="0.3">
      <c r="A7846">
        <v>7845</v>
      </c>
      <c r="B7846" t="s">
        <v>8048</v>
      </c>
      <c r="C7846">
        <v>0</v>
      </c>
      <c r="D7846">
        <v>0</v>
      </c>
      <c r="E7846">
        <v>0</v>
      </c>
      <c r="F7846">
        <v>0</v>
      </c>
      <c r="G7846">
        <v>0</v>
      </c>
      <c r="H7846">
        <v>1</v>
      </c>
    </row>
    <row r="7847" spans="1:8" x14ac:dyDescent="0.3">
      <c r="A7847">
        <v>7846</v>
      </c>
      <c r="B7847" t="s">
        <v>8049</v>
      </c>
      <c r="C7847">
        <v>0</v>
      </c>
      <c r="D7847">
        <v>0</v>
      </c>
      <c r="E7847">
        <v>0</v>
      </c>
      <c r="F7847">
        <v>0</v>
      </c>
      <c r="G7847">
        <v>0</v>
      </c>
      <c r="H7847">
        <v>1</v>
      </c>
    </row>
    <row r="7848" spans="1:8" x14ac:dyDescent="0.3">
      <c r="A7848">
        <v>7847</v>
      </c>
      <c r="B7848" t="s">
        <v>8050</v>
      </c>
      <c r="C7848">
        <v>0</v>
      </c>
      <c r="D7848">
        <v>0</v>
      </c>
      <c r="E7848">
        <v>0</v>
      </c>
      <c r="F7848">
        <v>0</v>
      </c>
      <c r="G7848">
        <v>0</v>
      </c>
      <c r="H7848">
        <v>1</v>
      </c>
    </row>
    <row r="7849" spans="1:8" x14ac:dyDescent="0.3">
      <c r="A7849">
        <v>7848</v>
      </c>
      <c r="B7849" t="s">
        <v>8051</v>
      </c>
      <c r="C7849">
        <v>0</v>
      </c>
      <c r="D7849">
        <v>0</v>
      </c>
      <c r="E7849">
        <v>0</v>
      </c>
      <c r="F7849">
        <v>0</v>
      </c>
      <c r="G7849">
        <v>0</v>
      </c>
      <c r="H7849">
        <v>1</v>
      </c>
    </row>
    <row r="7850" spans="1:8" x14ac:dyDescent="0.3">
      <c r="A7850">
        <v>7849</v>
      </c>
      <c r="B7850" t="s">
        <v>8052</v>
      </c>
      <c r="C7850">
        <v>0</v>
      </c>
      <c r="D7850">
        <v>0</v>
      </c>
      <c r="E7850">
        <v>0</v>
      </c>
      <c r="F7850">
        <v>0</v>
      </c>
      <c r="G7850">
        <v>0</v>
      </c>
      <c r="H7850">
        <v>1</v>
      </c>
    </row>
    <row r="7851" spans="1:8" x14ac:dyDescent="0.3">
      <c r="A7851">
        <v>7850</v>
      </c>
      <c r="B7851" t="s">
        <v>8053</v>
      </c>
      <c r="C7851" s="43">
        <v>8.2481207520332907E-6</v>
      </c>
      <c r="D7851" s="43">
        <v>8.2481207520332907E-6</v>
      </c>
      <c r="E7851" s="43">
        <v>8.2481207520332907E-6</v>
      </c>
      <c r="F7851" s="43">
        <v>8.2481207520332907E-6</v>
      </c>
      <c r="G7851">
        <v>0.99999999999962097</v>
      </c>
      <c r="H7851">
        <v>0.99999999999962097</v>
      </c>
    </row>
    <row r="7852" spans="1:8" x14ac:dyDescent="0.3">
      <c r="A7852">
        <v>7851</v>
      </c>
      <c r="B7852" t="s">
        <v>8054</v>
      </c>
      <c r="C7852">
        <v>0</v>
      </c>
      <c r="D7852">
        <v>0</v>
      </c>
      <c r="E7852">
        <v>0</v>
      </c>
      <c r="F7852">
        <v>0</v>
      </c>
      <c r="G7852">
        <v>0</v>
      </c>
      <c r="H7852">
        <v>1</v>
      </c>
    </row>
    <row r="7853" spans="1:8" x14ac:dyDescent="0.3">
      <c r="A7853">
        <v>7852</v>
      </c>
      <c r="B7853" t="s">
        <v>8055</v>
      </c>
      <c r="C7853">
        <v>0</v>
      </c>
      <c r="D7853">
        <v>0</v>
      </c>
      <c r="E7853">
        <v>0</v>
      </c>
      <c r="F7853">
        <v>0</v>
      </c>
      <c r="G7853">
        <v>0</v>
      </c>
      <c r="H7853">
        <v>1</v>
      </c>
    </row>
    <row r="7854" spans="1:8" x14ac:dyDescent="0.3">
      <c r="A7854">
        <v>7853</v>
      </c>
      <c r="B7854" t="s">
        <v>8056</v>
      </c>
      <c r="C7854">
        <v>0</v>
      </c>
      <c r="D7854">
        <v>0</v>
      </c>
      <c r="E7854">
        <v>0</v>
      </c>
      <c r="F7854">
        <v>0</v>
      </c>
      <c r="G7854">
        <v>1</v>
      </c>
      <c r="H7854">
        <v>1</v>
      </c>
    </row>
    <row r="7855" spans="1:8" x14ac:dyDescent="0.3">
      <c r="A7855">
        <v>7854</v>
      </c>
      <c r="B7855" t="s">
        <v>8057</v>
      </c>
      <c r="C7855">
        <v>0</v>
      </c>
      <c r="D7855">
        <v>0</v>
      </c>
      <c r="E7855">
        <v>0</v>
      </c>
      <c r="F7855">
        <v>0</v>
      </c>
      <c r="G7855">
        <v>0</v>
      </c>
      <c r="H7855">
        <v>1</v>
      </c>
    </row>
    <row r="7856" spans="1:8" x14ac:dyDescent="0.3">
      <c r="A7856">
        <v>7855</v>
      </c>
      <c r="B7856" t="s">
        <v>8058</v>
      </c>
      <c r="C7856">
        <v>0</v>
      </c>
      <c r="D7856">
        <v>0</v>
      </c>
      <c r="E7856">
        <v>0</v>
      </c>
      <c r="F7856">
        <v>0</v>
      </c>
      <c r="G7856">
        <v>0</v>
      </c>
      <c r="H7856">
        <v>1</v>
      </c>
    </row>
    <row r="7857" spans="1:8" x14ac:dyDescent="0.3">
      <c r="A7857">
        <v>7856</v>
      </c>
      <c r="B7857" t="s">
        <v>8059</v>
      </c>
      <c r="C7857">
        <v>0</v>
      </c>
      <c r="D7857">
        <v>0</v>
      </c>
      <c r="E7857">
        <v>0</v>
      </c>
      <c r="F7857">
        <v>0</v>
      </c>
      <c r="G7857">
        <v>1</v>
      </c>
      <c r="H7857">
        <v>1</v>
      </c>
    </row>
    <row r="7858" spans="1:8" x14ac:dyDescent="0.3">
      <c r="A7858">
        <v>7857</v>
      </c>
      <c r="B7858" t="s">
        <v>8060</v>
      </c>
      <c r="C7858">
        <v>0</v>
      </c>
      <c r="D7858">
        <v>0</v>
      </c>
      <c r="E7858">
        <v>0</v>
      </c>
      <c r="F7858">
        <v>0</v>
      </c>
      <c r="G7858">
        <v>0</v>
      </c>
      <c r="H7858">
        <v>1</v>
      </c>
    </row>
    <row r="7859" spans="1:8" x14ac:dyDescent="0.3">
      <c r="A7859">
        <v>7858</v>
      </c>
      <c r="B7859" t="s">
        <v>8061</v>
      </c>
      <c r="C7859">
        <v>0</v>
      </c>
      <c r="D7859">
        <v>0</v>
      </c>
      <c r="E7859">
        <v>0</v>
      </c>
      <c r="F7859">
        <v>0</v>
      </c>
      <c r="G7859">
        <v>0.111435570417813</v>
      </c>
      <c r="H7859">
        <v>0.99999999999973699</v>
      </c>
    </row>
    <row r="7860" spans="1:8" x14ac:dyDescent="0.3">
      <c r="A7860">
        <v>7859</v>
      </c>
      <c r="B7860" t="s">
        <v>8062</v>
      </c>
      <c r="C7860">
        <v>0</v>
      </c>
      <c r="D7860">
        <v>0</v>
      </c>
      <c r="E7860">
        <v>0</v>
      </c>
      <c r="F7860">
        <v>0</v>
      </c>
      <c r="G7860">
        <v>0</v>
      </c>
      <c r="H7860">
        <v>1</v>
      </c>
    </row>
    <row r="7861" spans="1:8" x14ac:dyDescent="0.3">
      <c r="A7861">
        <v>7860</v>
      </c>
      <c r="B7861" t="s">
        <v>8063</v>
      </c>
      <c r="C7861">
        <v>0</v>
      </c>
      <c r="D7861">
        <v>0</v>
      </c>
      <c r="E7861">
        <v>0</v>
      </c>
      <c r="F7861">
        <v>0</v>
      </c>
      <c r="G7861">
        <v>0.56308856052266598</v>
      </c>
      <c r="H7861">
        <v>0.99999999999982903</v>
      </c>
    </row>
    <row r="7862" spans="1:8" x14ac:dyDescent="0.3">
      <c r="A7862">
        <v>7861</v>
      </c>
      <c r="B7862" t="s">
        <v>8064</v>
      </c>
      <c r="C7862">
        <v>0</v>
      </c>
      <c r="D7862">
        <v>0</v>
      </c>
      <c r="E7862">
        <v>0</v>
      </c>
      <c r="F7862">
        <v>0</v>
      </c>
      <c r="G7862">
        <v>1</v>
      </c>
      <c r="H7862">
        <v>1</v>
      </c>
    </row>
    <row r="7863" spans="1:8" x14ac:dyDescent="0.3">
      <c r="A7863">
        <v>7862</v>
      </c>
      <c r="B7863" t="s">
        <v>8065</v>
      </c>
      <c r="C7863">
        <v>0</v>
      </c>
      <c r="D7863">
        <v>0</v>
      </c>
      <c r="E7863">
        <v>0</v>
      </c>
      <c r="F7863">
        <v>0</v>
      </c>
      <c r="G7863">
        <v>0</v>
      </c>
      <c r="H7863">
        <v>1</v>
      </c>
    </row>
    <row r="7864" spans="1:8" x14ac:dyDescent="0.3">
      <c r="A7864">
        <v>7863</v>
      </c>
      <c r="B7864" t="s">
        <v>8066</v>
      </c>
      <c r="C7864">
        <v>0</v>
      </c>
      <c r="D7864">
        <v>0</v>
      </c>
      <c r="E7864">
        <v>0</v>
      </c>
      <c r="F7864">
        <v>0</v>
      </c>
      <c r="G7864">
        <v>0</v>
      </c>
      <c r="H7864">
        <v>1</v>
      </c>
    </row>
    <row r="7865" spans="1:8" x14ac:dyDescent="0.3">
      <c r="A7865">
        <v>7864</v>
      </c>
      <c r="B7865" t="s">
        <v>8067</v>
      </c>
      <c r="C7865">
        <v>0</v>
      </c>
      <c r="D7865">
        <v>0</v>
      </c>
      <c r="E7865">
        <v>0</v>
      </c>
      <c r="F7865">
        <v>0</v>
      </c>
      <c r="G7865">
        <v>0.172236262451744</v>
      </c>
      <c r="H7865">
        <v>1.0000000000007201</v>
      </c>
    </row>
    <row r="7866" spans="1:8" x14ac:dyDescent="0.3">
      <c r="A7866">
        <v>7865</v>
      </c>
      <c r="B7866" t="s">
        <v>8068</v>
      </c>
      <c r="C7866">
        <v>0</v>
      </c>
      <c r="D7866">
        <v>0</v>
      </c>
      <c r="E7866">
        <v>0</v>
      </c>
      <c r="F7866">
        <v>0</v>
      </c>
      <c r="G7866">
        <v>0</v>
      </c>
      <c r="H7866">
        <v>1</v>
      </c>
    </row>
    <row r="7867" spans="1:8" x14ac:dyDescent="0.3">
      <c r="A7867">
        <v>7866</v>
      </c>
      <c r="B7867" t="s">
        <v>8069</v>
      </c>
      <c r="C7867">
        <v>0</v>
      </c>
      <c r="D7867">
        <v>0</v>
      </c>
      <c r="E7867">
        <v>0</v>
      </c>
      <c r="F7867">
        <v>0</v>
      </c>
      <c r="G7867">
        <v>0</v>
      </c>
      <c r="H7867">
        <v>1</v>
      </c>
    </row>
    <row r="7868" spans="1:8" x14ac:dyDescent="0.3">
      <c r="A7868">
        <v>7867</v>
      </c>
      <c r="B7868" t="s">
        <v>8070</v>
      </c>
      <c r="C7868">
        <v>0</v>
      </c>
      <c r="D7868">
        <v>0</v>
      </c>
      <c r="E7868">
        <v>0</v>
      </c>
      <c r="F7868">
        <v>0</v>
      </c>
      <c r="G7868">
        <v>0.49005790318013398</v>
      </c>
      <c r="H7868">
        <v>1.00000000000026</v>
      </c>
    </row>
    <row r="7869" spans="1:8" x14ac:dyDescent="0.3">
      <c r="A7869">
        <v>7868</v>
      </c>
      <c r="B7869" t="s">
        <v>8071</v>
      </c>
      <c r="C7869">
        <v>0</v>
      </c>
      <c r="D7869">
        <v>0</v>
      </c>
      <c r="E7869">
        <v>0</v>
      </c>
      <c r="F7869">
        <v>0</v>
      </c>
      <c r="G7869">
        <v>1</v>
      </c>
      <c r="H7869">
        <v>1</v>
      </c>
    </row>
    <row r="7870" spans="1:8" x14ac:dyDescent="0.3">
      <c r="A7870">
        <v>7869</v>
      </c>
      <c r="B7870" t="s">
        <v>8072</v>
      </c>
      <c r="C7870">
        <v>0</v>
      </c>
      <c r="D7870">
        <v>0</v>
      </c>
      <c r="E7870">
        <v>0</v>
      </c>
      <c r="F7870">
        <v>0</v>
      </c>
      <c r="G7870">
        <v>0.87874465938709401</v>
      </c>
      <c r="H7870">
        <v>1.00000000000033</v>
      </c>
    </row>
    <row r="7871" spans="1:8" x14ac:dyDescent="0.3">
      <c r="A7871">
        <v>7870</v>
      </c>
      <c r="B7871" t="s">
        <v>8073</v>
      </c>
      <c r="C7871">
        <v>0</v>
      </c>
      <c r="D7871">
        <v>0</v>
      </c>
      <c r="E7871">
        <v>0</v>
      </c>
      <c r="F7871">
        <v>0</v>
      </c>
      <c r="G7871">
        <v>0</v>
      </c>
      <c r="H7871">
        <v>1</v>
      </c>
    </row>
    <row r="7872" spans="1:8" x14ac:dyDescent="0.3">
      <c r="A7872">
        <v>7871</v>
      </c>
      <c r="B7872" t="s">
        <v>8074</v>
      </c>
      <c r="C7872">
        <v>0</v>
      </c>
      <c r="D7872">
        <v>0</v>
      </c>
      <c r="E7872">
        <v>0</v>
      </c>
      <c r="F7872">
        <v>0</v>
      </c>
      <c r="G7872">
        <v>0.96986885218566699</v>
      </c>
      <c r="H7872">
        <v>1.0000000000001199</v>
      </c>
    </row>
    <row r="7873" spans="1:8" x14ac:dyDescent="0.3">
      <c r="A7873">
        <v>7872</v>
      </c>
      <c r="B7873" t="s">
        <v>8075</v>
      </c>
      <c r="C7873">
        <v>0</v>
      </c>
      <c r="D7873">
        <v>0</v>
      </c>
      <c r="E7873">
        <v>0</v>
      </c>
      <c r="F7873">
        <v>0</v>
      </c>
      <c r="G7873">
        <v>0</v>
      </c>
      <c r="H7873">
        <v>1</v>
      </c>
    </row>
    <row r="7874" spans="1:8" x14ac:dyDescent="0.3">
      <c r="A7874">
        <v>7873</v>
      </c>
      <c r="B7874" t="s">
        <v>8076</v>
      </c>
      <c r="C7874">
        <v>0</v>
      </c>
      <c r="D7874">
        <v>0</v>
      </c>
      <c r="E7874">
        <v>0</v>
      </c>
      <c r="F7874">
        <v>0</v>
      </c>
      <c r="G7874">
        <v>0</v>
      </c>
      <c r="H7874">
        <v>1</v>
      </c>
    </row>
    <row r="7875" spans="1:8" x14ac:dyDescent="0.3">
      <c r="A7875">
        <v>7874</v>
      </c>
      <c r="B7875" t="s">
        <v>8077</v>
      </c>
      <c r="C7875">
        <v>0</v>
      </c>
      <c r="D7875">
        <v>0</v>
      </c>
      <c r="E7875">
        <v>0</v>
      </c>
      <c r="F7875">
        <v>0</v>
      </c>
      <c r="G7875">
        <v>0</v>
      </c>
      <c r="H7875">
        <v>1</v>
      </c>
    </row>
    <row r="7876" spans="1:8" x14ac:dyDescent="0.3">
      <c r="A7876">
        <v>7875</v>
      </c>
      <c r="B7876" t="s">
        <v>8078</v>
      </c>
      <c r="C7876">
        <v>0</v>
      </c>
      <c r="D7876">
        <v>0</v>
      </c>
      <c r="E7876">
        <v>0</v>
      </c>
      <c r="F7876">
        <v>0</v>
      </c>
      <c r="G7876">
        <v>0</v>
      </c>
      <c r="H7876">
        <v>1</v>
      </c>
    </row>
    <row r="7877" spans="1:8" x14ac:dyDescent="0.3">
      <c r="A7877">
        <v>7876</v>
      </c>
      <c r="B7877" t="s">
        <v>8079</v>
      </c>
      <c r="C7877">
        <v>0</v>
      </c>
      <c r="D7877">
        <v>0</v>
      </c>
      <c r="E7877">
        <v>0</v>
      </c>
      <c r="F7877">
        <v>0</v>
      </c>
      <c r="G7877">
        <v>0</v>
      </c>
      <c r="H7877">
        <v>1</v>
      </c>
    </row>
    <row r="7878" spans="1:8" x14ac:dyDescent="0.3">
      <c r="A7878">
        <v>7877</v>
      </c>
      <c r="B7878" t="s">
        <v>8080</v>
      </c>
      <c r="C7878">
        <v>0</v>
      </c>
      <c r="D7878">
        <v>0</v>
      </c>
      <c r="E7878">
        <v>0</v>
      </c>
      <c r="F7878">
        <v>0</v>
      </c>
      <c r="G7878">
        <v>0</v>
      </c>
      <c r="H7878">
        <v>1</v>
      </c>
    </row>
    <row r="7879" spans="1:8" x14ac:dyDescent="0.3">
      <c r="A7879">
        <v>7878</v>
      </c>
      <c r="B7879" t="s">
        <v>8081</v>
      </c>
      <c r="C7879">
        <v>0</v>
      </c>
      <c r="D7879">
        <v>0</v>
      </c>
      <c r="E7879">
        <v>0</v>
      </c>
      <c r="F7879">
        <v>0</v>
      </c>
      <c r="G7879">
        <v>0</v>
      </c>
      <c r="H7879">
        <v>1</v>
      </c>
    </row>
    <row r="7880" spans="1:8" x14ac:dyDescent="0.3">
      <c r="A7880">
        <v>7879</v>
      </c>
      <c r="B7880" t="s">
        <v>8082</v>
      </c>
      <c r="C7880">
        <v>0</v>
      </c>
      <c r="D7880">
        <v>0</v>
      </c>
      <c r="E7880">
        <v>0</v>
      </c>
      <c r="F7880">
        <v>0</v>
      </c>
      <c r="G7880">
        <v>1</v>
      </c>
      <c r="H7880">
        <v>1</v>
      </c>
    </row>
    <row r="7881" spans="1:8" x14ac:dyDescent="0.3">
      <c r="A7881">
        <v>7880</v>
      </c>
      <c r="B7881" t="s">
        <v>8083</v>
      </c>
      <c r="C7881">
        <v>0</v>
      </c>
      <c r="D7881">
        <v>0</v>
      </c>
      <c r="E7881">
        <v>0</v>
      </c>
      <c r="F7881">
        <v>0</v>
      </c>
      <c r="G7881">
        <v>0</v>
      </c>
      <c r="H7881">
        <v>1</v>
      </c>
    </row>
    <row r="7882" spans="1:8" x14ac:dyDescent="0.3">
      <c r="A7882">
        <v>7881</v>
      </c>
      <c r="B7882" t="s">
        <v>8084</v>
      </c>
      <c r="C7882">
        <v>0</v>
      </c>
      <c r="D7882">
        <v>0</v>
      </c>
      <c r="E7882">
        <v>0</v>
      </c>
      <c r="F7882">
        <v>0</v>
      </c>
      <c r="G7882">
        <v>0</v>
      </c>
      <c r="H7882">
        <v>1</v>
      </c>
    </row>
    <row r="7883" spans="1:8" x14ac:dyDescent="0.3">
      <c r="A7883">
        <v>7882</v>
      </c>
      <c r="B7883" t="s">
        <v>8085</v>
      </c>
      <c r="C7883">
        <v>0</v>
      </c>
      <c r="D7883">
        <v>0</v>
      </c>
      <c r="E7883">
        <v>0</v>
      </c>
      <c r="F7883">
        <v>0</v>
      </c>
      <c r="G7883">
        <v>9.4407907370872901E-2</v>
      </c>
      <c r="H7883">
        <v>1.0000000000000999</v>
      </c>
    </row>
    <row r="7884" spans="1:8" x14ac:dyDescent="0.3">
      <c r="A7884">
        <v>7883</v>
      </c>
      <c r="B7884" t="s">
        <v>8086</v>
      </c>
      <c r="C7884">
        <v>0</v>
      </c>
      <c r="D7884">
        <v>0</v>
      </c>
      <c r="E7884">
        <v>0</v>
      </c>
      <c r="F7884">
        <v>0</v>
      </c>
      <c r="G7884">
        <v>1</v>
      </c>
      <c r="H7884">
        <v>1</v>
      </c>
    </row>
    <row r="7885" spans="1:8" x14ac:dyDescent="0.3">
      <c r="A7885">
        <v>7884</v>
      </c>
      <c r="B7885" t="s">
        <v>8087</v>
      </c>
      <c r="C7885">
        <v>0</v>
      </c>
      <c r="D7885">
        <v>0</v>
      </c>
      <c r="E7885">
        <v>0</v>
      </c>
      <c r="F7885">
        <v>0</v>
      </c>
      <c r="G7885">
        <v>0</v>
      </c>
      <c r="H7885">
        <v>1</v>
      </c>
    </row>
    <row r="7886" spans="1:8" x14ac:dyDescent="0.3">
      <c r="A7886">
        <v>7885</v>
      </c>
      <c r="B7886" t="s">
        <v>8088</v>
      </c>
      <c r="C7886">
        <v>0</v>
      </c>
      <c r="D7886">
        <v>0</v>
      </c>
      <c r="E7886">
        <v>0</v>
      </c>
      <c r="F7886">
        <v>0</v>
      </c>
      <c r="G7886">
        <v>0</v>
      </c>
      <c r="H7886">
        <v>1</v>
      </c>
    </row>
    <row r="7887" spans="1:8" x14ac:dyDescent="0.3">
      <c r="A7887">
        <v>7886</v>
      </c>
      <c r="B7887" t="s">
        <v>8089</v>
      </c>
      <c r="C7887">
        <v>0</v>
      </c>
      <c r="D7887">
        <v>0</v>
      </c>
      <c r="E7887">
        <v>0</v>
      </c>
      <c r="F7887">
        <v>0</v>
      </c>
      <c r="G7887">
        <v>0.98990718236637398</v>
      </c>
      <c r="H7887">
        <v>1.00000000000056</v>
      </c>
    </row>
    <row r="7888" spans="1:8" x14ac:dyDescent="0.3">
      <c r="A7888">
        <v>7887</v>
      </c>
      <c r="B7888" t="s">
        <v>8090</v>
      </c>
      <c r="C7888">
        <v>0</v>
      </c>
      <c r="D7888">
        <v>0</v>
      </c>
      <c r="E7888">
        <v>0</v>
      </c>
      <c r="F7888">
        <v>0</v>
      </c>
      <c r="G7888">
        <v>1</v>
      </c>
      <c r="H7888">
        <v>1</v>
      </c>
    </row>
    <row r="7889" spans="1:8" x14ac:dyDescent="0.3">
      <c r="A7889">
        <v>7888</v>
      </c>
      <c r="B7889" t="s">
        <v>8091</v>
      </c>
      <c r="C7889">
        <v>0</v>
      </c>
      <c r="D7889">
        <v>0</v>
      </c>
      <c r="E7889">
        <v>0</v>
      </c>
      <c r="F7889">
        <v>0</v>
      </c>
      <c r="G7889">
        <v>3.0717388117578098E-2</v>
      </c>
      <c r="H7889">
        <v>1.00000000000003</v>
      </c>
    </row>
    <row r="7890" spans="1:8" x14ac:dyDescent="0.3">
      <c r="A7890">
        <v>7889</v>
      </c>
      <c r="B7890" t="s">
        <v>8092</v>
      </c>
      <c r="C7890">
        <v>0</v>
      </c>
      <c r="D7890">
        <v>0</v>
      </c>
      <c r="E7890">
        <v>0</v>
      </c>
      <c r="F7890">
        <v>0</v>
      </c>
      <c r="G7890">
        <v>0</v>
      </c>
      <c r="H7890">
        <v>1</v>
      </c>
    </row>
    <row r="7891" spans="1:8" x14ac:dyDescent="0.3">
      <c r="A7891">
        <v>7890</v>
      </c>
      <c r="B7891" t="s">
        <v>8093</v>
      </c>
      <c r="C7891">
        <v>0</v>
      </c>
      <c r="D7891">
        <v>0</v>
      </c>
      <c r="E7891">
        <v>0</v>
      </c>
      <c r="F7891">
        <v>0</v>
      </c>
      <c r="G7891">
        <v>0.99808677904729304</v>
      </c>
      <c r="H7891">
        <v>1.00000000000079</v>
      </c>
    </row>
    <row r="7892" spans="1:8" x14ac:dyDescent="0.3">
      <c r="A7892">
        <v>7891</v>
      </c>
      <c r="B7892" t="s">
        <v>8094</v>
      </c>
      <c r="C7892">
        <v>0</v>
      </c>
      <c r="D7892">
        <v>0</v>
      </c>
      <c r="E7892">
        <v>0</v>
      </c>
      <c r="F7892">
        <v>0</v>
      </c>
      <c r="G7892">
        <v>0</v>
      </c>
      <c r="H7892">
        <v>1</v>
      </c>
    </row>
    <row r="7893" spans="1:8" x14ac:dyDescent="0.3">
      <c r="A7893">
        <v>7892</v>
      </c>
      <c r="B7893" t="s">
        <v>8095</v>
      </c>
      <c r="C7893">
        <v>0</v>
      </c>
      <c r="D7893">
        <v>0</v>
      </c>
      <c r="E7893">
        <v>0</v>
      </c>
      <c r="F7893">
        <v>0</v>
      </c>
      <c r="G7893">
        <v>1</v>
      </c>
      <c r="H7893">
        <v>1</v>
      </c>
    </row>
    <row r="7894" spans="1:8" x14ac:dyDescent="0.3">
      <c r="A7894">
        <v>7893</v>
      </c>
      <c r="B7894" t="s">
        <v>8096</v>
      </c>
      <c r="C7894">
        <v>0.148974617896973</v>
      </c>
      <c r="D7894">
        <v>0.148974617896973</v>
      </c>
      <c r="E7894">
        <v>0.148974617896973</v>
      </c>
      <c r="F7894">
        <v>0.148974617896973</v>
      </c>
      <c r="G7894">
        <v>0.242341529485531</v>
      </c>
      <c r="H7894">
        <v>0.999999994371919</v>
      </c>
    </row>
    <row r="7895" spans="1:8" x14ac:dyDescent="0.3">
      <c r="A7895">
        <v>7894</v>
      </c>
      <c r="B7895" t="s">
        <v>8097</v>
      </c>
      <c r="C7895">
        <v>0</v>
      </c>
      <c r="D7895">
        <v>0</v>
      </c>
      <c r="E7895">
        <v>0</v>
      </c>
      <c r="F7895">
        <v>0</v>
      </c>
      <c r="G7895">
        <v>1</v>
      </c>
      <c r="H7895">
        <v>1</v>
      </c>
    </row>
    <row r="7896" spans="1:8" x14ac:dyDescent="0.3">
      <c r="A7896">
        <v>7895</v>
      </c>
      <c r="B7896" t="s">
        <v>8098</v>
      </c>
      <c r="C7896">
        <v>0</v>
      </c>
      <c r="D7896">
        <v>0</v>
      </c>
      <c r="E7896">
        <v>0</v>
      </c>
      <c r="F7896">
        <v>0</v>
      </c>
      <c r="G7896">
        <v>0</v>
      </c>
      <c r="H7896">
        <v>1</v>
      </c>
    </row>
    <row r="7897" spans="1:8" x14ac:dyDescent="0.3">
      <c r="A7897">
        <v>7896</v>
      </c>
      <c r="B7897" t="s">
        <v>8099</v>
      </c>
      <c r="C7897">
        <v>0</v>
      </c>
      <c r="D7897">
        <v>0</v>
      </c>
      <c r="E7897">
        <v>0</v>
      </c>
      <c r="F7897">
        <v>0</v>
      </c>
      <c r="G7897">
        <v>0</v>
      </c>
      <c r="H7897">
        <v>1</v>
      </c>
    </row>
    <row r="7898" spans="1:8" x14ac:dyDescent="0.3">
      <c r="A7898">
        <v>7897</v>
      </c>
      <c r="B7898" t="s">
        <v>8100</v>
      </c>
      <c r="C7898">
        <v>0</v>
      </c>
      <c r="D7898">
        <v>0</v>
      </c>
      <c r="E7898">
        <v>0</v>
      </c>
      <c r="F7898">
        <v>0</v>
      </c>
      <c r="G7898">
        <v>0</v>
      </c>
      <c r="H7898">
        <v>1</v>
      </c>
    </row>
    <row r="7899" spans="1:8" x14ac:dyDescent="0.3">
      <c r="A7899">
        <v>7898</v>
      </c>
      <c r="B7899" t="s">
        <v>8101</v>
      </c>
      <c r="C7899">
        <v>0</v>
      </c>
      <c r="D7899">
        <v>0</v>
      </c>
      <c r="E7899">
        <v>0</v>
      </c>
      <c r="F7899">
        <v>0</v>
      </c>
      <c r="G7899">
        <v>1</v>
      </c>
      <c r="H7899">
        <v>1</v>
      </c>
    </row>
    <row r="7900" spans="1:8" x14ac:dyDescent="0.3">
      <c r="A7900">
        <v>7899</v>
      </c>
      <c r="B7900" t="s">
        <v>8102</v>
      </c>
      <c r="C7900">
        <v>0</v>
      </c>
      <c r="D7900">
        <v>0</v>
      </c>
      <c r="E7900">
        <v>0</v>
      </c>
      <c r="F7900">
        <v>0</v>
      </c>
      <c r="G7900">
        <v>0</v>
      </c>
      <c r="H7900">
        <v>1</v>
      </c>
    </row>
    <row r="7901" spans="1:8" x14ac:dyDescent="0.3">
      <c r="A7901">
        <v>7900</v>
      </c>
      <c r="B7901" t="s">
        <v>8103</v>
      </c>
      <c r="C7901">
        <v>0</v>
      </c>
      <c r="D7901">
        <v>0</v>
      </c>
      <c r="E7901">
        <v>0</v>
      </c>
      <c r="F7901">
        <v>0</v>
      </c>
      <c r="G7901">
        <v>0</v>
      </c>
      <c r="H7901">
        <v>1</v>
      </c>
    </row>
    <row r="7902" spans="1:8" x14ac:dyDescent="0.3">
      <c r="A7902">
        <v>7901</v>
      </c>
      <c r="B7902" t="s">
        <v>8104</v>
      </c>
      <c r="C7902">
        <v>0</v>
      </c>
      <c r="D7902">
        <v>0</v>
      </c>
      <c r="E7902">
        <v>0</v>
      </c>
      <c r="F7902">
        <v>0</v>
      </c>
      <c r="G7902">
        <v>0</v>
      </c>
      <c r="H7902">
        <v>0.79032768898538197</v>
      </c>
    </row>
    <row r="7903" spans="1:8" x14ac:dyDescent="0.3">
      <c r="A7903">
        <v>7902</v>
      </c>
      <c r="B7903" t="s">
        <v>8105</v>
      </c>
      <c r="C7903">
        <v>0</v>
      </c>
      <c r="D7903">
        <v>0</v>
      </c>
      <c r="E7903">
        <v>0</v>
      </c>
      <c r="F7903">
        <v>0</v>
      </c>
      <c r="G7903">
        <v>0.44882568555646501</v>
      </c>
      <c r="H7903">
        <v>0.99999999999890798</v>
      </c>
    </row>
    <row r="7904" spans="1:8" x14ac:dyDescent="0.3">
      <c r="A7904">
        <v>7903</v>
      </c>
      <c r="B7904" t="s">
        <v>8106</v>
      </c>
      <c r="C7904">
        <v>0.29377917690981398</v>
      </c>
      <c r="D7904">
        <v>0.29377917690981398</v>
      </c>
      <c r="E7904">
        <v>0.29377917690981398</v>
      </c>
      <c r="F7904">
        <v>0.29377917690981398</v>
      </c>
      <c r="G7904">
        <v>0.49555879547020298</v>
      </c>
      <c r="H7904">
        <v>1.0000000283944901</v>
      </c>
    </row>
    <row r="7905" spans="1:8" x14ac:dyDescent="0.3">
      <c r="A7905">
        <v>7904</v>
      </c>
      <c r="B7905" t="s">
        <v>8107</v>
      </c>
      <c r="C7905">
        <v>0</v>
      </c>
      <c r="D7905">
        <v>0</v>
      </c>
      <c r="E7905">
        <v>0</v>
      </c>
      <c r="F7905">
        <v>0</v>
      </c>
      <c r="G7905">
        <v>0.91893111144912198</v>
      </c>
      <c r="H7905">
        <v>0.99999999999976297</v>
      </c>
    </row>
    <row r="7906" spans="1:8" x14ac:dyDescent="0.3">
      <c r="A7906">
        <v>7905</v>
      </c>
      <c r="B7906" t="s">
        <v>8108</v>
      </c>
      <c r="C7906">
        <v>0</v>
      </c>
      <c r="D7906">
        <v>0</v>
      </c>
      <c r="E7906">
        <v>0</v>
      </c>
      <c r="F7906">
        <v>0</v>
      </c>
      <c r="G7906">
        <v>1</v>
      </c>
      <c r="H7906">
        <v>1</v>
      </c>
    </row>
    <row r="7907" spans="1:8" x14ac:dyDescent="0.3">
      <c r="A7907">
        <v>7906</v>
      </c>
      <c r="B7907" t="s">
        <v>8109</v>
      </c>
      <c r="C7907">
        <v>0</v>
      </c>
      <c r="D7907">
        <v>0</v>
      </c>
      <c r="E7907">
        <v>0</v>
      </c>
      <c r="F7907">
        <v>0</v>
      </c>
      <c r="G7907">
        <v>1</v>
      </c>
      <c r="H7907">
        <v>1</v>
      </c>
    </row>
    <row r="7908" spans="1:8" x14ac:dyDescent="0.3">
      <c r="A7908">
        <v>7907</v>
      </c>
      <c r="B7908" t="s">
        <v>8110</v>
      </c>
      <c r="C7908">
        <v>0</v>
      </c>
      <c r="D7908">
        <v>0</v>
      </c>
      <c r="E7908">
        <v>0</v>
      </c>
      <c r="F7908">
        <v>0</v>
      </c>
      <c r="G7908">
        <v>0</v>
      </c>
      <c r="H7908">
        <v>1</v>
      </c>
    </row>
    <row r="7909" spans="1:8" x14ac:dyDescent="0.3">
      <c r="A7909">
        <v>7908</v>
      </c>
      <c r="B7909" t="s">
        <v>8111</v>
      </c>
      <c r="C7909">
        <v>0</v>
      </c>
      <c r="D7909">
        <v>0</v>
      </c>
      <c r="E7909">
        <v>0</v>
      </c>
      <c r="F7909">
        <v>0</v>
      </c>
      <c r="G7909">
        <v>0</v>
      </c>
      <c r="H7909">
        <v>1</v>
      </c>
    </row>
    <row r="7910" spans="1:8" x14ac:dyDescent="0.3">
      <c r="A7910">
        <v>7909</v>
      </c>
      <c r="B7910" t="s">
        <v>8112</v>
      </c>
      <c r="C7910">
        <v>0</v>
      </c>
      <c r="D7910">
        <v>0</v>
      </c>
      <c r="E7910">
        <v>0</v>
      </c>
      <c r="F7910">
        <v>0</v>
      </c>
      <c r="G7910">
        <v>0.80854615484256698</v>
      </c>
      <c r="H7910">
        <v>1.0000000000002101</v>
      </c>
    </row>
    <row r="7911" spans="1:8" x14ac:dyDescent="0.3">
      <c r="A7911">
        <v>7910</v>
      </c>
      <c r="B7911" t="s">
        <v>8113</v>
      </c>
      <c r="C7911">
        <v>0</v>
      </c>
      <c r="D7911">
        <v>0</v>
      </c>
      <c r="E7911">
        <v>0</v>
      </c>
      <c r="F7911">
        <v>0</v>
      </c>
      <c r="G7911">
        <v>0.39577575793529601</v>
      </c>
      <c r="H7911">
        <v>1.00000000000112</v>
      </c>
    </row>
    <row r="7912" spans="1:8" x14ac:dyDescent="0.3">
      <c r="A7912">
        <v>7911</v>
      </c>
      <c r="B7912" t="s">
        <v>8114</v>
      </c>
      <c r="C7912">
        <v>0</v>
      </c>
      <c r="D7912">
        <v>0</v>
      </c>
      <c r="E7912">
        <v>0</v>
      </c>
      <c r="F7912">
        <v>0</v>
      </c>
      <c r="G7912">
        <v>0</v>
      </c>
      <c r="H7912">
        <v>1</v>
      </c>
    </row>
    <row r="7913" spans="1:8" x14ac:dyDescent="0.3">
      <c r="A7913">
        <v>7912</v>
      </c>
      <c r="B7913" t="s">
        <v>8115</v>
      </c>
      <c r="C7913">
        <v>0</v>
      </c>
      <c r="D7913">
        <v>0</v>
      </c>
      <c r="E7913">
        <v>0</v>
      </c>
      <c r="F7913">
        <v>0</v>
      </c>
      <c r="G7913">
        <v>1</v>
      </c>
      <c r="H7913">
        <v>1</v>
      </c>
    </row>
    <row r="7914" spans="1:8" x14ac:dyDescent="0.3">
      <c r="A7914">
        <v>7913</v>
      </c>
      <c r="B7914" t="s">
        <v>8116</v>
      </c>
      <c r="C7914">
        <v>0</v>
      </c>
      <c r="D7914">
        <v>0</v>
      </c>
      <c r="E7914">
        <v>0</v>
      </c>
      <c r="F7914">
        <v>0</v>
      </c>
      <c r="G7914">
        <v>0</v>
      </c>
      <c r="H7914">
        <v>1</v>
      </c>
    </row>
    <row r="7915" spans="1:8" x14ac:dyDescent="0.3">
      <c r="A7915">
        <v>7914</v>
      </c>
      <c r="B7915" t="s">
        <v>8117</v>
      </c>
      <c r="C7915">
        <v>0</v>
      </c>
      <c r="D7915">
        <v>0</v>
      </c>
      <c r="E7915">
        <v>0</v>
      </c>
      <c r="F7915">
        <v>0</v>
      </c>
      <c r="G7915">
        <v>0</v>
      </c>
      <c r="H7915">
        <v>1</v>
      </c>
    </row>
    <row r="7916" spans="1:8" x14ac:dyDescent="0.3">
      <c r="A7916">
        <v>7915</v>
      </c>
      <c r="B7916" t="s">
        <v>8118</v>
      </c>
      <c r="C7916">
        <v>0</v>
      </c>
      <c r="D7916">
        <v>0</v>
      </c>
      <c r="E7916">
        <v>0</v>
      </c>
      <c r="F7916">
        <v>0</v>
      </c>
      <c r="G7916">
        <v>0</v>
      </c>
      <c r="H7916">
        <v>1</v>
      </c>
    </row>
    <row r="7917" spans="1:8" x14ac:dyDescent="0.3">
      <c r="A7917">
        <v>7916</v>
      </c>
      <c r="B7917" t="s">
        <v>8119</v>
      </c>
      <c r="C7917">
        <v>0</v>
      </c>
      <c r="D7917">
        <v>0</v>
      </c>
      <c r="E7917">
        <v>0</v>
      </c>
      <c r="F7917">
        <v>0</v>
      </c>
      <c r="G7917">
        <v>0</v>
      </c>
      <c r="H7917">
        <v>1</v>
      </c>
    </row>
    <row r="7918" spans="1:8" x14ac:dyDescent="0.3">
      <c r="A7918">
        <v>7917</v>
      </c>
      <c r="B7918" t="s">
        <v>8120</v>
      </c>
      <c r="C7918">
        <v>0</v>
      </c>
      <c r="D7918">
        <v>0</v>
      </c>
      <c r="E7918">
        <v>0</v>
      </c>
      <c r="F7918">
        <v>0</v>
      </c>
      <c r="G7918">
        <v>0</v>
      </c>
      <c r="H7918">
        <v>1</v>
      </c>
    </row>
    <row r="7919" spans="1:8" x14ac:dyDescent="0.3">
      <c r="A7919">
        <v>7918</v>
      </c>
      <c r="B7919" t="s">
        <v>8121</v>
      </c>
      <c r="C7919">
        <v>0</v>
      </c>
      <c r="D7919">
        <v>0</v>
      </c>
      <c r="E7919">
        <v>0</v>
      </c>
      <c r="F7919">
        <v>0</v>
      </c>
      <c r="G7919">
        <v>0</v>
      </c>
      <c r="H7919">
        <v>1</v>
      </c>
    </row>
    <row r="7920" spans="1:8" x14ac:dyDescent="0.3">
      <c r="A7920">
        <v>7919</v>
      </c>
      <c r="B7920" t="s">
        <v>8122</v>
      </c>
      <c r="C7920">
        <v>0</v>
      </c>
      <c r="D7920">
        <v>0</v>
      </c>
      <c r="E7920">
        <v>0</v>
      </c>
      <c r="F7920">
        <v>0</v>
      </c>
      <c r="G7920">
        <v>0.45291623612120602</v>
      </c>
      <c r="H7920">
        <v>1.0000000000008</v>
      </c>
    </row>
    <row r="7921" spans="1:8" x14ac:dyDescent="0.3">
      <c r="A7921">
        <v>7920</v>
      </c>
      <c r="B7921" t="s">
        <v>8123</v>
      </c>
      <c r="C7921">
        <v>0</v>
      </c>
      <c r="D7921">
        <v>0</v>
      </c>
      <c r="E7921">
        <v>0</v>
      </c>
      <c r="F7921">
        <v>0</v>
      </c>
      <c r="G7921">
        <v>1</v>
      </c>
      <c r="H7921">
        <v>1</v>
      </c>
    </row>
    <row r="7922" spans="1:8" x14ac:dyDescent="0.3">
      <c r="A7922">
        <v>7921</v>
      </c>
      <c r="B7922" t="s">
        <v>8124</v>
      </c>
      <c r="C7922">
        <v>0</v>
      </c>
      <c r="D7922">
        <v>0</v>
      </c>
      <c r="E7922">
        <v>0</v>
      </c>
      <c r="F7922">
        <v>0</v>
      </c>
      <c r="G7922">
        <v>0</v>
      </c>
      <c r="H7922">
        <v>1</v>
      </c>
    </row>
    <row r="7923" spans="1:8" x14ac:dyDescent="0.3">
      <c r="A7923">
        <v>7922</v>
      </c>
      <c r="B7923" t="s">
        <v>8125</v>
      </c>
      <c r="C7923">
        <v>3.1158281462530801E-2</v>
      </c>
      <c r="D7923">
        <v>3.1158281462530801E-2</v>
      </c>
      <c r="E7923">
        <v>3.1158281462530801E-2</v>
      </c>
      <c r="F7923">
        <v>3.1158281462530801E-2</v>
      </c>
      <c r="G7923">
        <v>0.10731076102501499</v>
      </c>
      <c r="H7923">
        <v>1.00000000000223</v>
      </c>
    </row>
    <row r="7924" spans="1:8" x14ac:dyDescent="0.3">
      <c r="A7924">
        <v>7923</v>
      </c>
      <c r="B7924" t="s">
        <v>8126</v>
      </c>
      <c r="C7924">
        <v>0.87267327972185005</v>
      </c>
      <c r="D7924">
        <v>0.87442883948287098</v>
      </c>
      <c r="E7924">
        <v>0.87442883948287098</v>
      </c>
      <c r="F7924">
        <v>0.87442883948287098</v>
      </c>
      <c r="G7924">
        <v>0.97108096658394705</v>
      </c>
      <c r="H7924">
        <v>0.99917640539347297</v>
      </c>
    </row>
    <row r="7925" spans="1:8" x14ac:dyDescent="0.3">
      <c r="A7925">
        <v>7924</v>
      </c>
      <c r="B7925" t="s">
        <v>8127</v>
      </c>
      <c r="C7925">
        <v>0.25029425977436798</v>
      </c>
      <c r="D7925">
        <v>0.25029425977436798</v>
      </c>
      <c r="E7925">
        <v>0.25029425977436798</v>
      </c>
      <c r="F7925">
        <v>0.25029425977436798</v>
      </c>
      <c r="G7925">
        <v>0.53403199231279097</v>
      </c>
      <c r="H7925">
        <v>0.95427819093291999</v>
      </c>
    </row>
    <row r="7926" spans="1:8" x14ac:dyDescent="0.3">
      <c r="A7926">
        <v>7925</v>
      </c>
      <c r="B7926" t="s">
        <v>8128</v>
      </c>
      <c r="C7926">
        <v>0</v>
      </c>
      <c r="D7926">
        <v>0</v>
      </c>
      <c r="E7926">
        <v>0</v>
      </c>
      <c r="F7926">
        <v>0</v>
      </c>
      <c r="G7926">
        <v>0</v>
      </c>
      <c r="H7926">
        <v>1</v>
      </c>
    </row>
    <row r="7927" spans="1:8" x14ac:dyDescent="0.3">
      <c r="A7927">
        <v>7926</v>
      </c>
      <c r="B7927" t="s">
        <v>8129</v>
      </c>
      <c r="C7927">
        <v>0</v>
      </c>
      <c r="D7927">
        <v>0</v>
      </c>
      <c r="E7927">
        <v>0</v>
      </c>
      <c r="F7927">
        <v>0</v>
      </c>
      <c r="G7927">
        <v>1</v>
      </c>
      <c r="H7927">
        <v>1</v>
      </c>
    </row>
    <row r="7928" spans="1:8" x14ac:dyDescent="0.3">
      <c r="A7928">
        <v>7927</v>
      </c>
      <c r="B7928" t="s">
        <v>8130</v>
      </c>
      <c r="C7928">
        <v>0</v>
      </c>
      <c r="D7928">
        <v>0</v>
      </c>
      <c r="E7928">
        <v>0</v>
      </c>
      <c r="F7928">
        <v>0</v>
      </c>
      <c r="G7928">
        <v>5.1846054238020703E-2</v>
      </c>
      <c r="H7928">
        <v>1.0000000000009901</v>
      </c>
    </row>
    <row r="7929" spans="1:8" x14ac:dyDescent="0.3">
      <c r="A7929">
        <v>7928</v>
      </c>
      <c r="B7929" t="s">
        <v>8131</v>
      </c>
      <c r="C7929">
        <v>0</v>
      </c>
      <c r="D7929">
        <v>0</v>
      </c>
      <c r="E7929">
        <v>0</v>
      </c>
      <c r="F7929">
        <v>0</v>
      </c>
      <c r="G7929">
        <v>0</v>
      </c>
      <c r="H7929">
        <v>1</v>
      </c>
    </row>
    <row r="7930" spans="1:8" x14ac:dyDescent="0.3">
      <c r="A7930">
        <v>7929</v>
      </c>
      <c r="B7930" t="s">
        <v>8132</v>
      </c>
      <c r="C7930">
        <v>0</v>
      </c>
      <c r="D7930">
        <v>0</v>
      </c>
      <c r="E7930">
        <v>0</v>
      </c>
      <c r="F7930">
        <v>0</v>
      </c>
      <c r="G7930">
        <v>0</v>
      </c>
      <c r="H7930">
        <v>1</v>
      </c>
    </row>
    <row r="7931" spans="1:8" x14ac:dyDescent="0.3">
      <c r="A7931">
        <v>7930</v>
      </c>
      <c r="B7931" t="s">
        <v>8133</v>
      </c>
      <c r="C7931">
        <v>4.3023027886731603E-2</v>
      </c>
      <c r="D7931">
        <v>4.3023027886731603E-2</v>
      </c>
      <c r="E7931">
        <v>4.3023027886731603E-2</v>
      </c>
      <c r="F7931">
        <v>4.3023027886731603E-2</v>
      </c>
      <c r="G7931">
        <v>0.26833789544155601</v>
      </c>
      <c r="H7931">
        <v>1.0000000000006899</v>
      </c>
    </row>
    <row r="7932" spans="1:8" x14ac:dyDescent="0.3">
      <c r="A7932">
        <v>7931</v>
      </c>
      <c r="B7932" t="s">
        <v>8134</v>
      </c>
      <c r="C7932">
        <v>0</v>
      </c>
      <c r="D7932">
        <v>0</v>
      </c>
      <c r="E7932">
        <v>0</v>
      </c>
      <c r="F7932">
        <v>0</v>
      </c>
      <c r="G7932">
        <v>0.80500424250617697</v>
      </c>
      <c r="H7932">
        <v>0.999999999999306</v>
      </c>
    </row>
    <row r="7933" spans="1:8" x14ac:dyDescent="0.3">
      <c r="A7933">
        <v>7932</v>
      </c>
      <c r="B7933" t="s">
        <v>8135</v>
      </c>
      <c r="C7933">
        <v>0</v>
      </c>
      <c r="D7933">
        <v>0</v>
      </c>
      <c r="E7933">
        <v>0</v>
      </c>
      <c r="F7933">
        <v>0</v>
      </c>
      <c r="G7933">
        <v>0</v>
      </c>
      <c r="H7933">
        <v>1</v>
      </c>
    </row>
    <row r="7934" spans="1:8" x14ac:dyDescent="0.3">
      <c r="A7934">
        <v>7933</v>
      </c>
      <c r="B7934" t="s">
        <v>8136</v>
      </c>
      <c r="C7934">
        <v>0</v>
      </c>
      <c r="D7934">
        <v>0</v>
      </c>
      <c r="E7934">
        <v>0</v>
      </c>
      <c r="F7934">
        <v>0</v>
      </c>
      <c r="G7934">
        <v>0</v>
      </c>
      <c r="H7934">
        <v>1</v>
      </c>
    </row>
    <row r="7935" spans="1:8" x14ac:dyDescent="0.3">
      <c r="A7935">
        <v>7934</v>
      </c>
      <c r="B7935" t="s">
        <v>8137</v>
      </c>
      <c r="C7935">
        <v>0</v>
      </c>
      <c r="D7935">
        <v>0</v>
      </c>
      <c r="E7935">
        <v>0</v>
      </c>
      <c r="F7935">
        <v>0</v>
      </c>
      <c r="G7935">
        <v>0</v>
      </c>
      <c r="H7935">
        <v>1</v>
      </c>
    </row>
    <row r="7936" spans="1:8" x14ac:dyDescent="0.3">
      <c r="A7936">
        <v>7935</v>
      </c>
      <c r="B7936" t="s">
        <v>8138</v>
      </c>
      <c r="C7936">
        <v>0</v>
      </c>
      <c r="D7936">
        <v>0</v>
      </c>
      <c r="E7936">
        <v>0</v>
      </c>
      <c r="F7936">
        <v>0</v>
      </c>
      <c r="G7936">
        <v>0</v>
      </c>
      <c r="H7936">
        <v>1</v>
      </c>
    </row>
    <row r="7937" spans="1:8" x14ac:dyDescent="0.3">
      <c r="A7937">
        <v>7936</v>
      </c>
      <c r="B7937" t="s">
        <v>8139</v>
      </c>
      <c r="C7937">
        <v>0</v>
      </c>
      <c r="D7937">
        <v>0</v>
      </c>
      <c r="E7937">
        <v>0</v>
      </c>
      <c r="F7937">
        <v>0</v>
      </c>
      <c r="G7937">
        <v>1</v>
      </c>
      <c r="H7937">
        <v>1</v>
      </c>
    </row>
    <row r="7938" spans="1:8" x14ac:dyDescent="0.3">
      <c r="A7938">
        <v>7937</v>
      </c>
      <c r="B7938" t="s">
        <v>8140</v>
      </c>
      <c r="C7938">
        <v>6.1732611628386801E-2</v>
      </c>
      <c r="D7938">
        <v>6.1732611628386801E-2</v>
      </c>
      <c r="E7938">
        <v>6.1732611628386801E-2</v>
      </c>
      <c r="F7938">
        <v>6.1732611628386801E-2</v>
      </c>
      <c r="G7938">
        <v>0.38428386771269901</v>
      </c>
      <c r="H7938">
        <v>0.92151713705549698</v>
      </c>
    </row>
    <row r="7939" spans="1:8" x14ac:dyDescent="0.3">
      <c r="A7939">
        <v>7938</v>
      </c>
      <c r="B7939" t="s">
        <v>8141</v>
      </c>
      <c r="C7939">
        <v>0</v>
      </c>
      <c r="D7939">
        <v>0</v>
      </c>
      <c r="E7939">
        <v>0</v>
      </c>
      <c r="F7939">
        <v>0</v>
      </c>
      <c r="G7939">
        <v>2.6982565367807201E-3</v>
      </c>
      <c r="H7939">
        <v>1.0000000000001701</v>
      </c>
    </row>
    <row r="7940" spans="1:8" x14ac:dyDescent="0.3">
      <c r="A7940">
        <v>7939</v>
      </c>
      <c r="B7940" t="s">
        <v>8142</v>
      </c>
      <c r="C7940">
        <v>0</v>
      </c>
      <c r="D7940">
        <v>0</v>
      </c>
      <c r="E7940">
        <v>0</v>
      </c>
      <c r="F7940">
        <v>0</v>
      </c>
      <c r="G7940">
        <v>0.83576207919977197</v>
      </c>
      <c r="H7940">
        <v>1.00000000000082</v>
      </c>
    </row>
    <row r="7941" spans="1:8" x14ac:dyDescent="0.3">
      <c r="A7941">
        <v>7940</v>
      </c>
      <c r="B7941" t="s">
        <v>8143</v>
      </c>
      <c r="C7941">
        <v>0</v>
      </c>
      <c r="D7941">
        <v>0</v>
      </c>
      <c r="E7941">
        <v>0</v>
      </c>
      <c r="F7941">
        <v>0</v>
      </c>
      <c r="G7941">
        <v>6.2830819437754495E-2</v>
      </c>
      <c r="H7941">
        <v>1.00000000000057</v>
      </c>
    </row>
    <row r="7942" spans="1:8" x14ac:dyDescent="0.3">
      <c r="A7942">
        <v>7941</v>
      </c>
      <c r="B7942" t="s">
        <v>8144</v>
      </c>
      <c r="C7942">
        <v>0</v>
      </c>
      <c r="D7942">
        <v>0</v>
      </c>
      <c r="E7942">
        <v>0</v>
      </c>
      <c r="F7942">
        <v>0</v>
      </c>
      <c r="G7942">
        <v>0</v>
      </c>
      <c r="H7942">
        <v>1</v>
      </c>
    </row>
    <row r="7943" spans="1:8" x14ac:dyDescent="0.3">
      <c r="A7943">
        <v>7942</v>
      </c>
      <c r="B7943" t="s">
        <v>8145</v>
      </c>
      <c r="C7943">
        <v>0.22060355949177801</v>
      </c>
      <c r="D7943">
        <v>0.22060355949177801</v>
      </c>
      <c r="E7943">
        <v>0.22060355949177801</v>
      </c>
      <c r="F7943">
        <v>0.22060355949177801</v>
      </c>
      <c r="G7943">
        <v>0.99999999999946998</v>
      </c>
      <c r="H7943">
        <v>0.99999999999946998</v>
      </c>
    </row>
    <row r="7944" spans="1:8" x14ac:dyDescent="0.3">
      <c r="A7944">
        <v>7943</v>
      </c>
      <c r="B7944" t="s">
        <v>8146</v>
      </c>
      <c r="C7944">
        <v>1.5546742017313301E-2</v>
      </c>
      <c r="D7944">
        <v>1.5546742017313301E-2</v>
      </c>
      <c r="E7944">
        <v>1.5546742017313301E-2</v>
      </c>
      <c r="F7944">
        <v>1.5546742017313301E-2</v>
      </c>
      <c r="G7944">
        <v>1.5546742017313301E-2</v>
      </c>
      <c r="H7944">
        <v>1.00000000000061</v>
      </c>
    </row>
    <row r="7945" spans="1:8" x14ac:dyDescent="0.3">
      <c r="A7945">
        <v>7944</v>
      </c>
      <c r="B7945" t="s">
        <v>8147</v>
      </c>
      <c r="C7945">
        <v>0</v>
      </c>
      <c r="D7945">
        <v>0</v>
      </c>
      <c r="E7945">
        <v>0</v>
      </c>
      <c r="F7945">
        <v>0</v>
      </c>
      <c r="G7945">
        <v>0.101176305452298</v>
      </c>
      <c r="H7945">
        <v>1.00000000000053</v>
      </c>
    </row>
    <row r="7946" spans="1:8" x14ac:dyDescent="0.3">
      <c r="A7946">
        <v>7945</v>
      </c>
      <c r="B7946" t="s">
        <v>8148</v>
      </c>
      <c r="C7946">
        <v>0.45480656429368499</v>
      </c>
      <c r="D7946">
        <v>0.45480656429368499</v>
      </c>
      <c r="E7946">
        <v>0.45480656429368499</v>
      </c>
      <c r="F7946">
        <v>0.45480656429368499</v>
      </c>
      <c r="G7946">
        <v>0.57969518253669206</v>
      </c>
      <c r="H7946">
        <v>0.99999999999826295</v>
      </c>
    </row>
    <row r="7947" spans="1:8" x14ac:dyDescent="0.3">
      <c r="A7947">
        <v>7946</v>
      </c>
      <c r="B7947" t="s">
        <v>8149</v>
      </c>
      <c r="C7947">
        <v>0</v>
      </c>
      <c r="D7947">
        <v>0</v>
      </c>
      <c r="E7947">
        <v>0</v>
      </c>
      <c r="F7947">
        <v>0</v>
      </c>
      <c r="G7947">
        <v>5.4021449703411203E-2</v>
      </c>
      <c r="H7947">
        <v>0.99999999999892497</v>
      </c>
    </row>
    <row r="7948" spans="1:8" x14ac:dyDescent="0.3">
      <c r="A7948">
        <v>7947</v>
      </c>
      <c r="B7948" t="s">
        <v>8150</v>
      </c>
      <c r="C7948">
        <v>0</v>
      </c>
      <c r="D7948">
        <v>0</v>
      </c>
      <c r="E7948">
        <v>0</v>
      </c>
      <c r="F7948">
        <v>0</v>
      </c>
      <c r="G7948">
        <v>0</v>
      </c>
      <c r="H7948">
        <v>1</v>
      </c>
    </row>
    <row r="7949" spans="1:8" x14ac:dyDescent="0.3">
      <c r="A7949">
        <v>7948</v>
      </c>
      <c r="B7949" t="s">
        <v>8151</v>
      </c>
      <c r="C7949">
        <v>0</v>
      </c>
      <c r="D7949">
        <v>0</v>
      </c>
      <c r="E7949">
        <v>0</v>
      </c>
      <c r="F7949">
        <v>0</v>
      </c>
      <c r="G7949">
        <v>0</v>
      </c>
      <c r="H7949">
        <v>1</v>
      </c>
    </row>
    <row r="7950" spans="1:8" x14ac:dyDescent="0.3">
      <c r="A7950">
        <v>7949</v>
      </c>
      <c r="B7950" t="s">
        <v>8152</v>
      </c>
      <c r="C7950">
        <v>0</v>
      </c>
      <c r="D7950">
        <v>0</v>
      </c>
      <c r="E7950">
        <v>0</v>
      </c>
      <c r="F7950">
        <v>0</v>
      </c>
      <c r="G7950">
        <v>0</v>
      </c>
      <c r="H7950">
        <v>1</v>
      </c>
    </row>
    <row r="7951" spans="1:8" x14ac:dyDescent="0.3">
      <c r="A7951">
        <v>7950</v>
      </c>
      <c r="B7951" t="s">
        <v>8153</v>
      </c>
      <c r="C7951">
        <v>0</v>
      </c>
      <c r="D7951">
        <v>0</v>
      </c>
      <c r="E7951">
        <v>0</v>
      </c>
      <c r="F7951">
        <v>0</v>
      </c>
      <c r="G7951">
        <v>0</v>
      </c>
      <c r="H7951">
        <v>1</v>
      </c>
    </row>
    <row r="7952" spans="1:8" x14ac:dyDescent="0.3">
      <c r="A7952">
        <v>7951</v>
      </c>
      <c r="B7952" t="s">
        <v>8154</v>
      </c>
      <c r="C7952">
        <v>0</v>
      </c>
      <c r="D7952">
        <v>0</v>
      </c>
      <c r="E7952">
        <v>0</v>
      </c>
      <c r="F7952">
        <v>0</v>
      </c>
      <c r="G7952">
        <v>7.3128556730928204E-2</v>
      </c>
      <c r="H7952">
        <v>0.99999999999879297</v>
      </c>
    </row>
    <row r="7953" spans="1:8" x14ac:dyDescent="0.3">
      <c r="A7953">
        <v>7952</v>
      </c>
      <c r="B7953" t="s">
        <v>8155</v>
      </c>
      <c r="C7953">
        <v>0</v>
      </c>
      <c r="D7953">
        <v>0</v>
      </c>
      <c r="E7953">
        <v>0</v>
      </c>
      <c r="F7953">
        <v>0</v>
      </c>
      <c r="G7953">
        <v>4.4351791434321004E-3</v>
      </c>
      <c r="H7953">
        <v>0.999999999999579</v>
      </c>
    </row>
    <row r="7954" spans="1:8" x14ac:dyDescent="0.3">
      <c r="A7954">
        <v>7953</v>
      </c>
      <c r="B7954" t="s">
        <v>8156</v>
      </c>
      <c r="C7954">
        <v>0.13921901014931101</v>
      </c>
      <c r="D7954">
        <v>0.13921901014931101</v>
      </c>
      <c r="E7954">
        <v>0.13921901014931101</v>
      </c>
      <c r="F7954">
        <v>0.13921901014931101</v>
      </c>
      <c r="G7954">
        <v>0.51029322939226496</v>
      </c>
      <c r="H7954">
        <v>0.90862388377542802</v>
      </c>
    </row>
    <row r="7955" spans="1:8" x14ac:dyDescent="0.3">
      <c r="A7955">
        <v>7954</v>
      </c>
      <c r="B7955" t="s">
        <v>8157</v>
      </c>
      <c r="C7955">
        <v>0</v>
      </c>
      <c r="D7955">
        <v>0</v>
      </c>
      <c r="E7955">
        <v>0</v>
      </c>
      <c r="F7955">
        <v>0</v>
      </c>
      <c r="G7955">
        <v>0</v>
      </c>
      <c r="H7955">
        <v>1</v>
      </c>
    </row>
    <row r="7956" spans="1:8" x14ac:dyDescent="0.3">
      <c r="A7956">
        <v>7955</v>
      </c>
      <c r="B7956" t="s">
        <v>8158</v>
      </c>
      <c r="C7956">
        <v>0</v>
      </c>
      <c r="D7956">
        <v>0</v>
      </c>
      <c r="E7956">
        <v>0</v>
      </c>
      <c r="F7956">
        <v>0</v>
      </c>
      <c r="G7956">
        <v>0.13968709872005999</v>
      </c>
      <c r="H7956">
        <v>1.0000000000001601</v>
      </c>
    </row>
    <row r="7957" spans="1:8" x14ac:dyDescent="0.3">
      <c r="A7957">
        <v>7956</v>
      </c>
      <c r="B7957" t="s">
        <v>8159</v>
      </c>
      <c r="C7957">
        <v>0</v>
      </c>
      <c r="D7957">
        <v>0</v>
      </c>
      <c r="E7957">
        <v>0</v>
      </c>
      <c r="F7957">
        <v>0</v>
      </c>
      <c r="G7957">
        <v>0</v>
      </c>
      <c r="H7957">
        <v>1</v>
      </c>
    </row>
    <row r="7958" spans="1:8" x14ac:dyDescent="0.3">
      <c r="A7958">
        <v>7957</v>
      </c>
      <c r="B7958" t="s">
        <v>8160</v>
      </c>
      <c r="C7958">
        <v>0</v>
      </c>
      <c r="D7958">
        <v>0</v>
      </c>
      <c r="E7958">
        <v>0</v>
      </c>
      <c r="F7958">
        <v>0</v>
      </c>
      <c r="G7958">
        <v>0</v>
      </c>
      <c r="H7958">
        <v>1</v>
      </c>
    </row>
    <row r="7959" spans="1:8" x14ac:dyDescent="0.3">
      <c r="A7959">
        <v>7958</v>
      </c>
      <c r="B7959" t="s">
        <v>8161</v>
      </c>
      <c r="C7959">
        <v>0</v>
      </c>
      <c r="D7959">
        <v>0</v>
      </c>
      <c r="E7959">
        <v>0</v>
      </c>
      <c r="F7959">
        <v>0</v>
      </c>
      <c r="G7959">
        <v>1</v>
      </c>
      <c r="H7959">
        <v>1</v>
      </c>
    </row>
    <row r="7960" spans="1:8" x14ac:dyDescent="0.3">
      <c r="A7960">
        <v>7959</v>
      </c>
      <c r="B7960" t="s">
        <v>8162</v>
      </c>
      <c r="C7960">
        <v>2.35692622847064E-3</v>
      </c>
      <c r="D7960">
        <v>2.35692622847064E-3</v>
      </c>
      <c r="E7960">
        <v>2.35692622847064E-3</v>
      </c>
      <c r="F7960">
        <v>2.35692622847064E-3</v>
      </c>
      <c r="G7960">
        <v>0.255831643771949</v>
      </c>
      <c r="H7960">
        <v>0.99975433240515099</v>
      </c>
    </row>
    <row r="7961" spans="1:8" x14ac:dyDescent="0.3">
      <c r="A7961">
        <v>7960</v>
      </c>
      <c r="B7961" t="s">
        <v>8163</v>
      </c>
      <c r="C7961">
        <v>0</v>
      </c>
      <c r="D7961">
        <v>0</v>
      </c>
      <c r="E7961">
        <v>0</v>
      </c>
      <c r="F7961">
        <v>0</v>
      </c>
      <c r="G7961">
        <v>0</v>
      </c>
      <c r="H7961">
        <v>1</v>
      </c>
    </row>
    <row r="7962" spans="1:8" x14ac:dyDescent="0.3">
      <c r="A7962">
        <v>7961</v>
      </c>
      <c r="B7962" t="s">
        <v>8164</v>
      </c>
      <c r="C7962">
        <v>0</v>
      </c>
      <c r="D7962">
        <v>0</v>
      </c>
      <c r="E7962">
        <v>0</v>
      </c>
      <c r="F7962">
        <v>0</v>
      </c>
      <c r="G7962">
        <v>1</v>
      </c>
      <c r="H7962">
        <v>1</v>
      </c>
    </row>
    <row r="7963" spans="1:8" x14ac:dyDescent="0.3">
      <c r="A7963">
        <v>7962</v>
      </c>
      <c r="B7963" t="s">
        <v>8165</v>
      </c>
      <c r="C7963">
        <v>0</v>
      </c>
      <c r="D7963">
        <v>0</v>
      </c>
      <c r="E7963">
        <v>0</v>
      </c>
      <c r="F7963">
        <v>0</v>
      </c>
      <c r="G7963">
        <v>1</v>
      </c>
      <c r="H7963">
        <v>1</v>
      </c>
    </row>
    <row r="7964" spans="1:8" x14ac:dyDescent="0.3">
      <c r="A7964">
        <v>7963</v>
      </c>
      <c r="B7964" t="s">
        <v>8166</v>
      </c>
      <c r="C7964">
        <v>0</v>
      </c>
      <c r="D7964">
        <v>0</v>
      </c>
      <c r="E7964">
        <v>0</v>
      </c>
      <c r="F7964">
        <v>0</v>
      </c>
      <c r="G7964">
        <v>0</v>
      </c>
      <c r="H7964">
        <v>1</v>
      </c>
    </row>
    <row r="7965" spans="1:8" x14ac:dyDescent="0.3">
      <c r="A7965">
        <v>7964</v>
      </c>
      <c r="B7965" t="s">
        <v>8167</v>
      </c>
      <c r="C7965">
        <v>0</v>
      </c>
      <c r="D7965">
        <v>0</v>
      </c>
      <c r="E7965">
        <v>0</v>
      </c>
      <c r="F7965">
        <v>0</v>
      </c>
      <c r="G7965">
        <v>0</v>
      </c>
      <c r="H7965">
        <v>1</v>
      </c>
    </row>
    <row r="7966" spans="1:8" x14ac:dyDescent="0.3">
      <c r="A7966">
        <v>7965</v>
      </c>
      <c r="B7966" t="s">
        <v>8168</v>
      </c>
      <c r="C7966">
        <v>0</v>
      </c>
      <c r="D7966">
        <v>0</v>
      </c>
      <c r="E7966">
        <v>0</v>
      </c>
      <c r="F7966">
        <v>0</v>
      </c>
      <c r="G7966">
        <v>0</v>
      </c>
      <c r="H7966">
        <v>1</v>
      </c>
    </row>
    <row r="7967" spans="1:8" x14ac:dyDescent="0.3">
      <c r="A7967">
        <v>7966</v>
      </c>
      <c r="B7967" t="s">
        <v>8169</v>
      </c>
      <c r="C7967">
        <v>0</v>
      </c>
      <c r="D7967">
        <v>0</v>
      </c>
      <c r="E7967">
        <v>0</v>
      </c>
      <c r="F7967">
        <v>0</v>
      </c>
      <c r="G7967">
        <v>1</v>
      </c>
      <c r="H7967">
        <v>1</v>
      </c>
    </row>
    <row r="7968" spans="1:8" x14ac:dyDescent="0.3">
      <c r="A7968">
        <v>7967</v>
      </c>
      <c r="B7968" t="s">
        <v>8170</v>
      </c>
      <c r="C7968">
        <v>0</v>
      </c>
      <c r="D7968">
        <v>0</v>
      </c>
      <c r="E7968">
        <v>0</v>
      </c>
      <c r="F7968">
        <v>0</v>
      </c>
      <c r="G7968">
        <v>1</v>
      </c>
      <c r="H7968">
        <v>1</v>
      </c>
    </row>
    <row r="7969" spans="1:8" x14ac:dyDescent="0.3">
      <c r="A7969">
        <v>7968</v>
      </c>
      <c r="B7969" t="s">
        <v>8171</v>
      </c>
      <c r="C7969">
        <v>0</v>
      </c>
      <c r="D7969">
        <v>0</v>
      </c>
      <c r="E7969">
        <v>0</v>
      </c>
      <c r="F7969">
        <v>0</v>
      </c>
      <c r="G7969">
        <v>0.36486643706775701</v>
      </c>
      <c r="H7969">
        <v>0.99999999999894096</v>
      </c>
    </row>
    <row r="7970" spans="1:8" x14ac:dyDescent="0.3">
      <c r="A7970">
        <v>7969</v>
      </c>
      <c r="B7970" t="s">
        <v>8172</v>
      </c>
      <c r="C7970">
        <v>0</v>
      </c>
      <c r="D7970">
        <v>0</v>
      </c>
      <c r="E7970">
        <v>0</v>
      </c>
      <c r="F7970">
        <v>0</v>
      </c>
      <c r="G7970">
        <v>0.297565099891902</v>
      </c>
      <c r="H7970">
        <v>0.99999999999973399</v>
      </c>
    </row>
    <row r="7971" spans="1:8" x14ac:dyDescent="0.3">
      <c r="A7971">
        <v>7970</v>
      </c>
      <c r="B7971" t="s">
        <v>8173</v>
      </c>
      <c r="C7971">
        <v>0</v>
      </c>
      <c r="D7971">
        <v>0</v>
      </c>
      <c r="E7971">
        <v>0</v>
      </c>
      <c r="F7971">
        <v>0</v>
      </c>
      <c r="G7971">
        <v>0.38724463230136302</v>
      </c>
      <c r="H7971">
        <v>1.0000000000003499</v>
      </c>
    </row>
    <row r="7972" spans="1:8" x14ac:dyDescent="0.3">
      <c r="A7972">
        <v>7971</v>
      </c>
      <c r="B7972" t="s">
        <v>8174</v>
      </c>
      <c r="C7972">
        <v>0</v>
      </c>
      <c r="D7972">
        <v>0</v>
      </c>
      <c r="E7972">
        <v>0</v>
      </c>
      <c r="F7972">
        <v>0</v>
      </c>
      <c r="G7972">
        <v>0</v>
      </c>
      <c r="H7972">
        <v>1</v>
      </c>
    </row>
    <row r="7973" spans="1:8" x14ac:dyDescent="0.3">
      <c r="A7973">
        <v>7972</v>
      </c>
      <c r="B7973" t="s">
        <v>8175</v>
      </c>
      <c r="C7973">
        <v>0</v>
      </c>
      <c r="D7973">
        <v>0</v>
      </c>
      <c r="E7973">
        <v>0</v>
      </c>
      <c r="F7973">
        <v>0</v>
      </c>
      <c r="G7973">
        <v>1</v>
      </c>
      <c r="H7973">
        <v>1</v>
      </c>
    </row>
    <row r="7974" spans="1:8" x14ac:dyDescent="0.3">
      <c r="A7974">
        <v>7973</v>
      </c>
      <c r="B7974" t="s">
        <v>8176</v>
      </c>
      <c r="C7974">
        <v>0</v>
      </c>
      <c r="D7974">
        <v>0</v>
      </c>
      <c r="E7974">
        <v>0</v>
      </c>
      <c r="F7974">
        <v>0</v>
      </c>
      <c r="G7974">
        <v>0</v>
      </c>
      <c r="H7974">
        <v>1</v>
      </c>
    </row>
    <row r="7975" spans="1:8" x14ac:dyDescent="0.3">
      <c r="A7975">
        <v>7974</v>
      </c>
      <c r="B7975" t="s">
        <v>8177</v>
      </c>
      <c r="C7975">
        <v>0</v>
      </c>
      <c r="D7975">
        <v>0</v>
      </c>
      <c r="E7975">
        <v>0</v>
      </c>
      <c r="F7975">
        <v>0</v>
      </c>
      <c r="G7975">
        <v>1</v>
      </c>
      <c r="H7975">
        <v>1</v>
      </c>
    </row>
    <row r="7976" spans="1:8" x14ac:dyDescent="0.3">
      <c r="A7976">
        <v>7975</v>
      </c>
      <c r="B7976" t="s">
        <v>8178</v>
      </c>
      <c r="C7976">
        <v>0</v>
      </c>
      <c r="D7976">
        <v>0</v>
      </c>
      <c r="E7976">
        <v>0</v>
      </c>
      <c r="F7976">
        <v>0</v>
      </c>
      <c r="G7976">
        <v>0.99109918683370002</v>
      </c>
      <c r="H7976">
        <v>1.0000000000001601</v>
      </c>
    </row>
    <row r="7977" spans="1:8" x14ac:dyDescent="0.3">
      <c r="A7977">
        <v>7976</v>
      </c>
      <c r="B7977" t="s">
        <v>8179</v>
      </c>
      <c r="C7977">
        <v>0</v>
      </c>
      <c r="D7977">
        <v>0</v>
      </c>
      <c r="E7977">
        <v>0</v>
      </c>
      <c r="F7977">
        <v>0</v>
      </c>
      <c r="G7977">
        <v>0</v>
      </c>
      <c r="H7977">
        <v>1</v>
      </c>
    </row>
    <row r="7978" spans="1:8" x14ac:dyDescent="0.3">
      <c r="A7978">
        <v>7977</v>
      </c>
      <c r="B7978" t="s">
        <v>8180</v>
      </c>
      <c r="C7978">
        <v>2.2673403062590399E-3</v>
      </c>
      <c r="D7978">
        <v>2.2673403062590399E-3</v>
      </c>
      <c r="E7978">
        <v>2.2673403062590399E-3</v>
      </c>
      <c r="F7978">
        <v>2.2673403062590399E-3</v>
      </c>
      <c r="G7978">
        <v>0.68170040313174796</v>
      </c>
      <c r="H7978">
        <v>0.99999999999970501</v>
      </c>
    </row>
    <row r="7979" spans="1:8" x14ac:dyDescent="0.3">
      <c r="A7979">
        <v>7978</v>
      </c>
      <c r="B7979" t="s">
        <v>8181</v>
      </c>
      <c r="C7979">
        <v>0</v>
      </c>
      <c r="D7979">
        <v>0</v>
      </c>
      <c r="E7979">
        <v>0</v>
      </c>
      <c r="F7979">
        <v>0</v>
      </c>
      <c r="G7979">
        <v>1</v>
      </c>
      <c r="H7979">
        <v>1</v>
      </c>
    </row>
    <row r="7980" spans="1:8" x14ac:dyDescent="0.3">
      <c r="A7980">
        <v>7979</v>
      </c>
      <c r="B7980" t="s">
        <v>8182</v>
      </c>
      <c r="C7980">
        <v>0</v>
      </c>
      <c r="D7980">
        <v>0</v>
      </c>
      <c r="E7980">
        <v>0</v>
      </c>
      <c r="F7980">
        <v>0</v>
      </c>
      <c r="G7980">
        <v>0.880698548227139</v>
      </c>
      <c r="H7980">
        <v>0.99999999999862199</v>
      </c>
    </row>
    <row r="7981" spans="1:8" x14ac:dyDescent="0.3">
      <c r="A7981">
        <v>7980</v>
      </c>
      <c r="B7981" t="s">
        <v>8183</v>
      </c>
      <c r="C7981">
        <v>0</v>
      </c>
      <c r="D7981">
        <v>0</v>
      </c>
      <c r="E7981">
        <v>0</v>
      </c>
      <c r="F7981">
        <v>0</v>
      </c>
      <c r="G7981">
        <v>0</v>
      </c>
      <c r="H7981">
        <v>2.9171270788529501E-2</v>
      </c>
    </row>
    <row r="7982" spans="1:8" x14ac:dyDescent="0.3">
      <c r="A7982">
        <v>7981</v>
      </c>
      <c r="B7982" t="s">
        <v>8184</v>
      </c>
      <c r="C7982">
        <v>0</v>
      </c>
      <c r="D7982">
        <v>0</v>
      </c>
      <c r="E7982">
        <v>0</v>
      </c>
      <c r="F7982">
        <v>0</v>
      </c>
      <c r="G7982">
        <v>1</v>
      </c>
      <c r="H7982">
        <v>1</v>
      </c>
    </row>
    <row r="7983" spans="1:8" x14ac:dyDescent="0.3">
      <c r="A7983">
        <v>7982</v>
      </c>
      <c r="B7983" t="s">
        <v>8185</v>
      </c>
      <c r="C7983">
        <v>0</v>
      </c>
      <c r="D7983">
        <v>0</v>
      </c>
      <c r="E7983">
        <v>0</v>
      </c>
      <c r="F7983">
        <v>0</v>
      </c>
      <c r="G7983">
        <v>7.9102072392611298E-4</v>
      </c>
      <c r="H7983">
        <v>1.0000000000001701</v>
      </c>
    </row>
    <row r="7984" spans="1:8" x14ac:dyDescent="0.3">
      <c r="A7984">
        <v>7983</v>
      </c>
      <c r="B7984" t="s">
        <v>8186</v>
      </c>
      <c r="C7984">
        <v>0</v>
      </c>
      <c r="D7984">
        <v>0</v>
      </c>
      <c r="E7984">
        <v>0</v>
      </c>
      <c r="F7984">
        <v>0</v>
      </c>
      <c r="G7984">
        <v>0.47624432081877199</v>
      </c>
      <c r="H7984">
        <v>1.00000000000088</v>
      </c>
    </row>
    <row r="7985" spans="1:8" x14ac:dyDescent="0.3">
      <c r="A7985">
        <v>7984</v>
      </c>
      <c r="B7985" t="s">
        <v>8187</v>
      </c>
      <c r="C7985">
        <v>0</v>
      </c>
      <c r="D7985">
        <v>0</v>
      </c>
      <c r="E7985">
        <v>0</v>
      </c>
      <c r="F7985">
        <v>0</v>
      </c>
      <c r="G7985">
        <v>0</v>
      </c>
      <c r="H7985">
        <v>1</v>
      </c>
    </row>
    <row r="7986" spans="1:8" x14ac:dyDescent="0.3">
      <c r="A7986">
        <v>7985</v>
      </c>
      <c r="B7986" t="s">
        <v>8188</v>
      </c>
      <c r="C7986">
        <v>0</v>
      </c>
      <c r="D7986">
        <v>0</v>
      </c>
      <c r="E7986">
        <v>0</v>
      </c>
      <c r="F7986">
        <v>0</v>
      </c>
      <c r="G7986">
        <v>1</v>
      </c>
      <c r="H7986">
        <v>1</v>
      </c>
    </row>
    <row r="7987" spans="1:8" x14ac:dyDescent="0.3">
      <c r="A7987">
        <v>7986</v>
      </c>
      <c r="B7987" t="s">
        <v>8189</v>
      </c>
      <c r="C7987">
        <v>0</v>
      </c>
      <c r="D7987">
        <v>0</v>
      </c>
      <c r="E7987">
        <v>0</v>
      </c>
      <c r="F7987">
        <v>0</v>
      </c>
      <c r="G7987">
        <v>1</v>
      </c>
      <c r="H7987">
        <v>1</v>
      </c>
    </row>
    <row r="7988" spans="1:8" x14ac:dyDescent="0.3">
      <c r="A7988">
        <v>7987</v>
      </c>
      <c r="B7988" t="s">
        <v>8190</v>
      </c>
      <c r="C7988">
        <v>0</v>
      </c>
      <c r="D7988">
        <v>0</v>
      </c>
      <c r="E7988">
        <v>0</v>
      </c>
      <c r="F7988">
        <v>0</v>
      </c>
      <c r="G7988">
        <v>0</v>
      </c>
      <c r="H7988">
        <v>5.0548407705351102E-3</v>
      </c>
    </row>
    <row r="7989" spans="1:8" x14ac:dyDescent="0.3">
      <c r="A7989">
        <v>7988</v>
      </c>
      <c r="B7989" t="s">
        <v>8191</v>
      </c>
      <c r="C7989">
        <v>0</v>
      </c>
      <c r="D7989">
        <v>0</v>
      </c>
      <c r="E7989">
        <v>0</v>
      </c>
      <c r="F7989">
        <v>0</v>
      </c>
      <c r="G7989">
        <v>1</v>
      </c>
      <c r="H7989">
        <v>1</v>
      </c>
    </row>
    <row r="7990" spans="1:8" x14ac:dyDescent="0.3">
      <c r="A7990">
        <v>7989</v>
      </c>
      <c r="B7990" t="s">
        <v>8192</v>
      </c>
      <c r="C7990">
        <v>0.45223044634072102</v>
      </c>
      <c r="D7990">
        <v>0.45223044634072102</v>
      </c>
      <c r="E7990">
        <v>0.45223044634072102</v>
      </c>
      <c r="F7990">
        <v>0.45223044634072102</v>
      </c>
      <c r="G7990">
        <v>1.0000000000008</v>
      </c>
      <c r="H7990">
        <v>1.0000000000008</v>
      </c>
    </row>
    <row r="7991" spans="1:8" x14ac:dyDescent="0.3">
      <c r="A7991">
        <v>7990</v>
      </c>
      <c r="B7991" t="s">
        <v>8193</v>
      </c>
      <c r="C7991">
        <v>0</v>
      </c>
      <c r="D7991">
        <v>0</v>
      </c>
      <c r="E7991">
        <v>0</v>
      </c>
      <c r="F7991">
        <v>0</v>
      </c>
      <c r="G7991">
        <v>0.49148477662615497</v>
      </c>
      <c r="H7991">
        <v>1.00000000000108</v>
      </c>
    </row>
    <row r="7992" spans="1:8" x14ac:dyDescent="0.3">
      <c r="A7992">
        <v>7991</v>
      </c>
      <c r="B7992" t="s">
        <v>8194</v>
      </c>
      <c r="C7992">
        <v>9.9156902719508194E-2</v>
      </c>
      <c r="D7992">
        <v>9.9156902719508194E-2</v>
      </c>
      <c r="E7992">
        <v>9.9156902719508194E-2</v>
      </c>
      <c r="F7992">
        <v>9.9156902719508194E-2</v>
      </c>
      <c r="G7992">
        <v>0.41643820261310199</v>
      </c>
      <c r="H7992">
        <v>0.99999999997262501</v>
      </c>
    </row>
    <row r="7993" spans="1:8" x14ac:dyDescent="0.3">
      <c r="A7993">
        <v>7992</v>
      </c>
      <c r="B7993" t="s">
        <v>8195</v>
      </c>
      <c r="C7993">
        <v>0</v>
      </c>
      <c r="D7993">
        <v>0</v>
      </c>
      <c r="E7993">
        <v>0</v>
      </c>
      <c r="F7993">
        <v>0</v>
      </c>
      <c r="G7993">
        <v>0</v>
      </c>
      <c r="H7993">
        <v>1</v>
      </c>
    </row>
    <row r="7994" spans="1:8" x14ac:dyDescent="0.3">
      <c r="A7994">
        <v>7993</v>
      </c>
      <c r="B7994" t="s">
        <v>8196</v>
      </c>
      <c r="C7994">
        <v>0</v>
      </c>
      <c r="D7994">
        <v>0</v>
      </c>
      <c r="E7994">
        <v>0</v>
      </c>
      <c r="F7994">
        <v>0</v>
      </c>
      <c r="G7994">
        <v>0</v>
      </c>
      <c r="H7994">
        <v>0.20280542098868301</v>
      </c>
    </row>
    <row r="7995" spans="1:8" x14ac:dyDescent="0.3">
      <c r="A7995">
        <v>7994</v>
      </c>
      <c r="B7995" t="s">
        <v>8197</v>
      </c>
      <c r="C7995">
        <v>0</v>
      </c>
      <c r="D7995">
        <v>0</v>
      </c>
      <c r="E7995">
        <v>0</v>
      </c>
      <c r="F7995">
        <v>0</v>
      </c>
      <c r="G7995">
        <v>0</v>
      </c>
      <c r="H7995">
        <v>1</v>
      </c>
    </row>
    <row r="7996" spans="1:8" x14ac:dyDescent="0.3">
      <c r="A7996">
        <v>7995</v>
      </c>
      <c r="B7996" t="s">
        <v>8198</v>
      </c>
      <c r="C7996">
        <v>5.8033787321117997E-3</v>
      </c>
      <c r="D7996">
        <v>5.8033787321117997E-3</v>
      </c>
      <c r="E7996">
        <v>5.8033787321117997E-3</v>
      </c>
      <c r="F7996">
        <v>5.8033787321117997E-3</v>
      </c>
      <c r="G7996">
        <v>1.0000000000004201</v>
      </c>
      <c r="H7996">
        <v>1.0000000000004201</v>
      </c>
    </row>
    <row r="7997" spans="1:8" x14ac:dyDescent="0.3">
      <c r="A7997">
        <v>7996</v>
      </c>
      <c r="B7997" t="s">
        <v>8199</v>
      </c>
      <c r="C7997">
        <v>7.4076565524551094E-2</v>
      </c>
      <c r="D7997">
        <v>7.4076565524551094E-2</v>
      </c>
      <c r="E7997">
        <v>7.4076565524551094E-2</v>
      </c>
      <c r="F7997">
        <v>7.4076565524551094E-2</v>
      </c>
      <c r="G7997">
        <v>0.74256231438387599</v>
      </c>
      <c r="H7997">
        <v>1.00000000000052</v>
      </c>
    </row>
    <row r="7998" spans="1:8" x14ac:dyDescent="0.3">
      <c r="A7998">
        <v>7997</v>
      </c>
      <c r="B7998" t="s">
        <v>8200</v>
      </c>
      <c r="C7998">
        <v>0</v>
      </c>
      <c r="D7998">
        <v>0</v>
      </c>
      <c r="E7998">
        <v>0</v>
      </c>
      <c r="F7998">
        <v>0</v>
      </c>
      <c r="G7998">
        <v>1</v>
      </c>
      <c r="H7998">
        <v>1</v>
      </c>
    </row>
    <row r="7999" spans="1:8" x14ac:dyDescent="0.3">
      <c r="A7999">
        <v>7998</v>
      </c>
      <c r="B7999" t="s">
        <v>8201</v>
      </c>
      <c r="C7999">
        <v>0</v>
      </c>
      <c r="D7999">
        <v>0</v>
      </c>
      <c r="E7999">
        <v>0</v>
      </c>
      <c r="F7999">
        <v>0</v>
      </c>
      <c r="G7999">
        <v>7.1734759688021996E-2</v>
      </c>
      <c r="H7999">
        <v>1.0000000000004301</v>
      </c>
    </row>
    <row r="8000" spans="1:8" x14ac:dyDescent="0.3">
      <c r="A8000">
        <v>7999</v>
      </c>
      <c r="B8000" t="s">
        <v>8202</v>
      </c>
      <c r="C8000">
        <v>0</v>
      </c>
      <c r="D8000">
        <v>0</v>
      </c>
      <c r="E8000">
        <v>0</v>
      </c>
      <c r="F8000">
        <v>0</v>
      </c>
      <c r="G8000">
        <v>6.5674324360197003E-2</v>
      </c>
      <c r="H8000">
        <v>0.99999999999994904</v>
      </c>
    </row>
    <row r="8001" spans="1:8" x14ac:dyDescent="0.3">
      <c r="A8001">
        <v>8000</v>
      </c>
      <c r="B8001" t="s">
        <v>8203</v>
      </c>
      <c r="C8001">
        <v>0</v>
      </c>
      <c r="D8001">
        <v>0</v>
      </c>
      <c r="E8001">
        <v>0</v>
      </c>
      <c r="F8001">
        <v>0</v>
      </c>
      <c r="G8001">
        <v>0</v>
      </c>
      <c r="H8001">
        <v>0.22620984333060001</v>
      </c>
    </row>
    <row r="8002" spans="1:8" x14ac:dyDescent="0.3">
      <c r="A8002">
        <v>8001</v>
      </c>
      <c r="B8002" t="s">
        <v>8204</v>
      </c>
      <c r="C8002">
        <v>0.11987905568704101</v>
      </c>
      <c r="D8002">
        <v>0.11987905568704101</v>
      </c>
      <c r="E8002">
        <v>0.11987905568704101</v>
      </c>
      <c r="F8002">
        <v>0.11987905568704101</v>
      </c>
      <c r="G8002">
        <v>0.66721065012950298</v>
      </c>
      <c r="H8002">
        <v>0.99999999999938405</v>
      </c>
    </row>
    <row r="8003" spans="1:8" x14ac:dyDescent="0.3">
      <c r="A8003">
        <v>8002</v>
      </c>
      <c r="B8003" t="s">
        <v>8205</v>
      </c>
      <c r="C8003">
        <v>0</v>
      </c>
      <c r="D8003">
        <v>0</v>
      </c>
      <c r="E8003">
        <v>0</v>
      </c>
      <c r="F8003">
        <v>0</v>
      </c>
      <c r="G8003">
        <v>0.356037235863848</v>
      </c>
      <c r="H8003">
        <v>1.00000000000086</v>
      </c>
    </row>
    <row r="8004" spans="1:8" x14ac:dyDescent="0.3">
      <c r="A8004">
        <v>8003</v>
      </c>
      <c r="B8004" t="s">
        <v>8206</v>
      </c>
      <c r="C8004">
        <v>0</v>
      </c>
      <c r="D8004">
        <v>0</v>
      </c>
      <c r="E8004">
        <v>0</v>
      </c>
      <c r="F8004">
        <v>0</v>
      </c>
      <c r="G8004">
        <v>5.43934812622952E-2</v>
      </c>
      <c r="H8004">
        <v>0.99999999999949896</v>
      </c>
    </row>
    <row r="8005" spans="1:8" x14ac:dyDescent="0.3">
      <c r="A8005">
        <v>8004</v>
      </c>
      <c r="B8005" t="s">
        <v>8207</v>
      </c>
      <c r="C8005">
        <v>0.12932425655420399</v>
      </c>
      <c r="D8005">
        <v>0.12932425655420399</v>
      </c>
      <c r="E8005">
        <v>0.12932425655420399</v>
      </c>
      <c r="F8005">
        <v>0.12932425655420399</v>
      </c>
      <c r="G8005">
        <v>0.68330372562645303</v>
      </c>
      <c r="H8005">
        <v>1.00000000000028</v>
      </c>
    </row>
    <row r="8006" spans="1:8" x14ac:dyDescent="0.3">
      <c r="A8006">
        <v>8005</v>
      </c>
      <c r="B8006" t="s">
        <v>8208</v>
      </c>
      <c r="C8006">
        <v>0</v>
      </c>
      <c r="D8006">
        <v>0</v>
      </c>
      <c r="E8006">
        <v>0</v>
      </c>
      <c r="F8006">
        <v>0</v>
      </c>
      <c r="G8006">
        <v>0.19086314141578201</v>
      </c>
      <c r="H8006">
        <v>0.61912605748659</v>
      </c>
    </row>
    <row r="8007" spans="1:8" x14ac:dyDescent="0.3">
      <c r="A8007">
        <v>8006</v>
      </c>
      <c r="B8007" t="s">
        <v>8209</v>
      </c>
      <c r="C8007">
        <v>0</v>
      </c>
      <c r="D8007">
        <v>0</v>
      </c>
      <c r="E8007">
        <v>0</v>
      </c>
      <c r="F8007">
        <v>0</v>
      </c>
      <c r="G8007">
        <v>0</v>
      </c>
      <c r="H8007">
        <v>1</v>
      </c>
    </row>
    <row r="8008" spans="1:8" x14ac:dyDescent="0.3">
      <c r="A8008">
        <v>8007</v>
      </c>
      <c r="B8008" t="s">
        <v>8210</v>
      </c>
      <c r="C8008">
        <v>0.19587245436008999</v>
      </c>
      <c r="D8008">
        <v>0.19587245436008999</v>
      </c>
      <c r="E8008">
        <v>0.19587245436008999</v>
      </c>
      <c r="F8008">
        <v>0.19587245436008999</v>
      </c>
      <c r="G8008">
        <v>0.72562200267171095</v>
      </c>
      <c r="H8008">
        <v>0.99999999998965505</v>
      </c>
    </row>
    <row r="8009" spans="1:8" x14ac:dyDescent="0.3">
      <c r="A8009">
        <v>8008</v>
      </c>
      <c r="B8009" t="s">
        <v>8211</v>
      </c>
      <c r="C8009">
        <v>0</v>
      </c>
      <c r="D8009">
        <v>0</v>
      </c>
      <c r="E8009">
        <v>0</v>
      </c>
      <c r="F8009">
        <v>0</v>
      </c>
      <c r="G8009">
        <v>0.13171695262521901</v>
      </c>
      <c r="H8009">
        <v>1.00000000000052</v>
      </c>
    </row>
    <row r="8010" spans="1:8" x14ac:dyDescent="0.3">
      <c r="A8010">
        <v>8009</v>
      </c>
      <c r="B8010" t="s">
        <v>8212</v>
      </c>
      <c r="C8010">
        <v>3.1200544426586399E-3</v>
      </c>
      <c r="D8010">
        <v>3.1200544426586399E-3</v>
      </c>
      <c r="E8010">
        <v>3.1200544426586399E-3</v>
      </c>
      <c r="F8010">
        <v>3.1200544426586399E-3</v>
      </c>
      <c r="G8010">
        <v>0.10885765299993699</v>
      </c>
      <c r="H8010">
        <v>1.0000000000004501</v>
      </c>
    </row>
    <row r="8011" spans="1:8" x14ac:dyDescent="0.3">
      <c r="A8011">
        <v>8010</v>
      </c>
      <c r="B8011" t="s">
        <v>8213</v>
      </c>
      <c r="C8011">
        <v>0</v>
      </c>
      <c r="D8011">
        <v>0</v>
      </c>
      <c r="E8011">
        <v>0</v>
      </c>
      <c r="F8011">
        <v>0</v>
      </c>
      <c r="G8011">
        <v>0.75291337617305099</v>
      </c>
      <c r="H8011">
        <v>1.0000000000004901</v>
      </c>
    </row>
    <row r="8012" spans="1:8" x14ac:dyDescent="0.3">
      <c r="A8012">
        <v>8011</v>
      </c>
      <c r="B8012" t="s">
        <v>8214</v>
      </c>
      <c r="C8012">
        <v>0</v>
      </c>
      <c r="D8012">
        <v>0</v>
      </c>
      <c r="E8012">
        <v>0</v>
      </c>
      <c r="F8012">
        <v>0</v>
      </c>
      <c r="G8012">
        <v>0</v>
      </c>
      <c r="H8012">
        <v>1</v>
      </c>
    </row>
    <row r="8013" spans="1:8" x14ac:dyDescent="0.3">
      <c r="A8013">
        <v>8012</v>
      </c>
      <c r="B8013" t="s">
        <v>8215</v>
      </c>
      <c r="C8013">
        <v>0</v>
      </c>
      <c r="D8013">
        <v>0</v>
      </c>
      <c r="E8013">
        <v>0</v>
      </c>
      <c r="F8013">
        <v>0</v>
      </c>
      <c r="G8013">
        <v>0.20637757594293901</v>
      </c>
      <c r="H8013">
        <v>1.00000000000078</v>
      </c>
    </row>
    <row r="8014" spans="1:8" x14ac:dyDescent="0.3">
      <c r="A8014">
        <v>8013</v>
      </c>
      <c r="B8014" t="s">
        <v>8216</v>
      </c>
      <c r="C8014">
        <v>0</v>
      </c>
      <c r="D8014">
        <v>0</v>
      </c>
      <c r="E8014">
        <v>0</v>
      </c>
      <c r="F8014">
        <v>0</v>
      </c>
      <c r="G8014">
        <v>8.3774343648469404E-4</v>
      </c>
      <c r="H8014">
        <v>0.94700160119423105</v>
      </c>
    </row>
    <row r="8015" spans="1:8" x14ac:dyDescent="0.3">
      <c r="A8015">
        <v>8014</v>
      </c>
      <c r="B8015" t="s">
        <v>8217</v>
      </c>
      <c r="C8015">
        <v>8.2078555388060095E-2</v>
      </c>
      <c r="D8015">
        <v>8.2078555388060095E-2</v>
      </c>
      <c r="E8015">
        <v>8.2078555388060095E-2</v>
      </c>
      <c r="F8015">
        <v>8.2078555388060095E-2</v>
      </c>
      <c r="G8015">
        <v>0.25694833017326402</v>
      </c>
      <c r="H8015">
        <v>1.00000000000031</v>
      </c>
    </row>
    <row r="8016" spans="1:8" x14ac:dyDescent="0.3">
      <c r="A8016">
        <v>8015</v>
      </c>
      <c r="B8016" t="s">
        <v>8218</v>
      </c>
      <c r="C8016">
        <v>0</v>
      </c>
      <c r="D8016">
        <v>0</v>
      </c>
      <c r="E8016">
        <v>0</v>
      </c>
      <c r="F8016">
        <v>0</v>
      </c>
      <c r="G8016">
        <v>0.78463619964555897</v>
      </c>
      <c r="H8016">
        <v>1.00000000000003</v>
      </c>
    </row>
    <row r="8017" spans="1:8" x14ac:dyDescent="0.3">
      <c r="A8017">
        <v>8016</v>
      </c>
      <c r="B8017" t="s">
        <v>8219</v>
      </c>
      <c r="C8017">
        <v>2.83182103766773E-3</v>
      </c>
      <c r="D8017">
        <v>2.83182103766773E-3</v>
      </c>
      <c r="E8017">
        <v>2.83182103766773E-3</v>
      </c>
      <c r="F8017">
        <v>2.83182103766773E-3</v>
      </c>
      <c r="G8017">
        <v>0.57550611359829196</v>
      </c>
      <c r="H8017">
        <v>1.0000000000000799</v>
      </c>
    </row>
    <row r="8018" spans="1:8" x14ac:dyDescent="0.3">
      <c r="A8018">
        <v>8017</v>
      </c>
      <c r="B8018" t="s">
        <v>8220</v>
      </c>
      <c r="C8018">
        <v>1.30368544942693E-2</v>
      </c>
      <c r="D8018">
        <v>1.30368544942693E-2</v>
      </c>
      <c r="E8018">
        <v>1.30368544942693E-2</v>
      </c>
      <c r="F8018">
        <v>1.30368544942693E-2</v>
      </c>
      <c r="G8018">
        <v>7.9197252833741405E-2</v>
      </c>
      <c r="H8018">
        <v>0.99999998771673204</v>
      </c>
    </row>
    <row r="8019" spans="1:8" x14ac:dyDescent="0.3">
      <c r="A8019">
        <v>8018</v>
      </c>
      <c r="B8019" t="s">
        <v>8221</v>
      </c>
      <c r="C8019">
        <v>0</v>
      </c>
      <c r="D8019">
        <v>0</v>
      </c>
      <c r="E8019">
        <v>0</v>
      </c>
      <c r="F8019">
        <v>0</v>
      </c>
      <c r="G8019">
        <v>5.7794598651810199E-2</v>
      </c>
      <c r="H8019">
        <v>0.65621376153118305</v>
      </c>
    </row>
    <row r="8020" spans="1:8" x14ac:dyDescent="0.3">
      <c r="A8020">
        <v>8019</v>
      </c>
      <c r="B8020" t="s">
        <v>8222</v>
      </c>
      <c r="C8020">
        <v>0.184831348679145</v>
      </c>
      <c r="D8020">
        <v>0.184831348679145</v>
      </c>
      <c r="E8020">
        <v>0.184831348679145</v>
      </c>
      <c r="F8020">
        <v>0.184831348679145</v>
      </c>
      <c r="G8020">
        <v>0.99999999999989198</v>
      </c>
      <c r="H8020">
        <v>0.99999999999989198</v>
      </c>
    </row>
    <row r="8021" spans="1:8" x14ac:dyDescent="0.3">
      <c r="A8021">
        <v>8020</v>
      </c>
      <c r="B8021" t="s">
        <v>8223</v>
      </c>
      <c r="C8021">
        <v>0</v>
      </c>
      <c r="D8021">
        <v>0</v>
      </c>
      <c r="E8021">
        <v>0</v>
      </c>
      <c r="F8021">
        <v>0</v>
      </c>
      <c r="G8021">
        <v>6.3534277079456206E-2</v>
      </c>
      <c r="H8021">
        <v>0.30233902265373003</v>
      </c>
    </row>
    <row r="8022" spans="1:8" x14ac:dyDescent="0.3">
      <c r="A8022">
        <v>8021</v>
      </c>
      <c r="B8022" t="s">
        <v>8224</v>
      </c>
      <c r="C8022">
        <v>0</v>
      </c>
      <c r="D8022">
        <v>0</v>
      </c>
      <c r="E8022">
        <v>0</v>
      </c>
      <c r="F8022">
        <v>0</v>
      </c>
      <c r="G8022">
        <v>1</v>
      </c>
      <c r="H8022">
        <v>1</v>
      </c>
    </row>
    <row r="8023" spans="1:8" x14ac:dyDescent="0.3">
      <c r="A8023">
        <v>8022</v>
      </c>
      <c r="B8023" t="s">
        <v>8225</v>
      </c>
      <c r="C8023">
        <v>0</v>
      </c>
      <c r="D8023">
        <v>0</v>
      </c>
      <c r="E8023">
        <v>0</v>
      </c>
      <c r="F8023">
        <v>0</v>
      </c>
      <c r="G8023">
        <v>0.45363890892029302</v>
      </c>
      <c r="H8023">
        <v>0.99999999999980804</v>
      </c>
    </row>
    <row r="8024" spans="1:8" x14ac:dyDescent="0.3">
      <c r="A8024">
        <v>8023</v>
      </c>
      <c r="B8024" t="s">
        <v>8226</v>
      </c>
      <c r="C8024">
        <v>0.162643600145506</v>
      </c>
      <c r="D8024">
        <v>0.162643600145506</v>
      </c>
      <c r="E8024">
        <v>0.162643600145506</v>
      </c>
      <c r="F8024">
        <v>0.162643600145506</v>
      </c>
      <c r="G8024">
        <v>0.99999999999846101</v>
      </c>
      <c r="H8024">
        <v>0.99999999999846101</v>
      </c>
    </row>
    <row r="8025" spans="1:8" x14ac:dyDescent="0.3">
      <c r="A8025">
        <v>8024</v>
      </c>
      <c r="B8025" t="s">
        <v>8227</v>
      </c>
      <c r="C8025">
        <v>1.6576316396302001E-3</v>
      </c>
      <c r="D8025">
        <v>1.6576316396302001E-3</v>
      </c>
      <c r="E8025">
        <v>1.6576316396302001E-3</v>
      </c>
      <c r="F8025">
        <v>1.6576316396302001E-3</v>
      </c>
      <c r="G8025">
        <v>0.46526377551252601</v>
      </c>
      <c r="H8025">
        <v>1.00000000000134</v>
      </c>
    </row>
    <row r="8026" spans="1:8" x14ac:dyDescent="0.3">
      <c r="A8026">
        <v>8025</v>
      </c>
      <c r="B8026" t="s">
        <v>8228</v>
      </c>
      <c r="C8026">
        <v>0</v>
      </c>
      <c r="D8026">
        <v>0</v>
      </c>
      <c r="E8026">
        <v>0</v>
      </c>
      <c r="F8026">
        <v>0</v>
      </c>
      <c r="G8026">
        <v>4.29886317416283E-2</v>
      </c>
      <c r="H8026">
        <v>0.99999999999969802</v>
      </c>
    </row>
    <row r="8027" spans="1:8" x14ac:dyDescent="0.3">
      <c r="A8027">
        <v>8026</v>
      </c>
      <c r="B8027" t="s">
        <v>8229</v>
      </c>
      <c r="C8027">
        <v>0.170418638137044</v>
      </c>
      <c r="D8027">
        <v>0.170418638137044</v>
      </c>
      <c r="E8027">
        <v>0.170418638137044</v>
      </c>
      <c r="F8027">
        <v>0.170418638137044</v>
      </c>
      <c r="G8027">
        <v>1.0000000000003999</v>
      </c>
      <c r="H8027">
        <v>1.0000000000003999</v>
      </c>
    </row>
    <row r="8028" spans="1:8" x14ac:dyDescent="0.3">
      <c r="A8028">
        <v>8027</v>
      </c>
      <c r="B8028" t="s">
        <v>8230</v>
      </c>
      <c r="C8028">
        <v>3.7768638503283901E-2</v>
      </c>
      <c r="D8028">
        <v>3.7768638503283901E-2</v>
      </c>
      <c r="E8028">
        <v>3.7768638503283901E-2</v>
      </c>
      <c r="F8028">
        <v>3.7768638503283901E-2</v>
      </c>
      <c r="G8028">
        <v>0.15617665053594701</v>
      </c>
      <c r="H8028">
        <v>0.99999977000082996</v>
      </c>
    </row>
    <row r="8029" spans="1:8" x14ac:dyDescent="0.3">
      <c r="A8029">
        <v>8028</v>
      </c>
      <c r="B8029" t="s">
        <v>8231</v>
      </c>
      <c r="C8029">
        <v>0.405092629541492</v>
      </c>
      <c r="D8029">
        <v>0.405092629541492</v>
      </c>
      <c r="E8029">
        <v>0.405092629541492</v>
      </c>
      <c r="F8029">
        <v>0.405092629541492</v>
      </c>
      <c r="G8029">
        <v>0.99999999999979095</v>
      </c>
      <c r="H8029">
        <v>0.99999999999979095</v>
      </c>
    </row>
    <row r="8030" spans="1:8" x14ac:dyDescent="0.3">
      <c r="A8030">
        <v>8029</v>
      </c>
      <c r="B8030" t="s">
        <v>8232</v>
      </c>
      <c r="C8030">
        <v>0</v>
      </c>
      <c r="D8030">
        <v>0</v>
      </c>
      <c r="E8030">
        <v>0</v>
      </c>
      <c r="F8030">
        <v>0</v>
      </c>
      <c r="G8030">
        <v>0</v>
      </c>
      <c r="H8030">
        <v>0.19234519186347901</v>
      </c>
    </row>
    <row r="8031" spans="1:8" x14ac:dyDescent="0.3">
      <c r="A8031">
        <v>8030</v>
      </c>
      <c r="B8031" t="s">
        <v>8233</v>
      </c>
      <c r="C8031">
        <v>0.32624765484406898</v>
      </c>
      <c r="D8031">
        <v>0.32624765484406898</v>
      </c>
      <c r="E8031">
        <v>0.32624765484406898</v>
      </c>
      <c r="F8031">
        <v>0.32624765484406898</v>
      </c>
      <c r="G8031">
        <v>1.00000000000031</v>
      </c>
      <c r="H8031">
        <v>1.00000000000031</v>
      </c>
    </row>
    <row r="8032" spans="1:8" x14ac:dyDescent="0.3">
      <c r="A8032">
        <v>8031</v>
      </c>
      <c r="B8032" t="s">
        <v>8234</v>
      </c>
      <c r="C8032">
        <v>5.3076696725246703E-2</v>
      </c>
      <c r="D8032">
        <v>5.3076696725246703E-2</v>
      </c>
      <c r="E8032">
        <v>5.3076696725246703E-2</v>
      </c>
      <c r="F8032">
        <v>5.3076696725246703E-2</v>
      </c>
      <c r="G8032">
        <v>0.12853918165520001</v>
      </c>
      <c r="H8032">
        <v>0.99999952360520705</v>
      </c>
    </row>
    <row r="8033" spans="1:8" x14ac:dyDescent="0.3">
      <c r="A8033">
        <v>8032</v>
      </c>
      <c r="B8033" t="s">
        <v>8235</v>
      </c>
      <c r="C8033">
        <v>1.40060122275848E-2</v>
      </c>
      <c r="D8033">
        <v>1.40060122275848E-2</v>
      </c>
      <c r="E8033">
        <v>1.40060122275848E-2</v>
      </c>
      <c r="F8033">
        <v>1.40060122275848E-2</v>
      </c>
      <c r="G8033">
        <v>7.8642195426724196E-2</v>
      </c>
      <c r="H8033">
        <v>1.0000000000003499</v>
      </c>
    </row>
    <row r="8034" spans="1:8" x14ac:dyDescent="0.3">
      <c r="A8034">
        <v>8033</v>
      </c>
      <c r="B8034" t="s">
        <v>8236</v>
      </c>
      <c r="C8034">
        <v>0.45668978686889899</v>
      </c>
      <c r="D8034">
        <v>0.45668978686889899</v>
      </c>
      <c r="E8034">
        <v>0.45668978686889899</v>
      </c>
      <c r="F8034">
        <v>0.45668978686889899</v>
      </c>
      <c r="G8034">
        <v>0.99999999999962197</v>
      </c>
      <c r="H8034">
        <v>0.99999999999962197</v>
      </c>
    </row>
    <row r="8035" spans="1:8" x14ac:dyDescent="0.3">
      <c r="A8035">
        <v>8034</v>
      </c>
      <c r="B8035" t="s">
        <v>8237</v>
      </c>
      <c r="C8035">
        <v>2.5947640884037899E-2</v>
      </c>
      <c r="D8035">
        <v>2.5947640884037899E-2</v>
      </c>
      <c r="E8035">
        <v>2.5947640884037899E-2</v>
      </c>
      <c r="F8035">
        <v>2.5947640884037899E-2</v>
      </c>
      <c r="G8035">
        <v>0.140478500766924</v>
      </c>
      <c r="H8035">
        <v>0.99999999954312502</v>
      </c>
    </row>
    <row r="8036" spans="1:8" x14ac:dyDescent="0.3">
      <c r="A8036">
        <v>8035</v>
      </c>
      <c r="B8036" t="s">
        <v>8238</v>
      </c>
      <c r="C8036">
        <v>0</v>
      </c>
      <c r="D8036">
        <v>0</v>
      </c>
      <c r="E8036">
        <v>0</v>
      </c>
      <c r="F8036">
        <v>0</v>
      </c>
      <c r="G8036">
        <v>2.4236417450881498E-3</v>
      </c>
      <c r="H8036">
        <v>9.1067087700441404E-2</v>
      </c>
    </row>
    <row r="8037" spans="1:8" x14ac:dyDescent="0.3">
      <c r="A8037">
        <v>8036</v>
      </c>
      <c r="B8037" t="s">
        <v>8239</v>
      </c>
      <c r="C8037">
        <v>9.5660151187866499E-2</v>
      </c>
      <c r="D8037">
        <v>9.5660151187866499E-2</v>
      </c>
      <c r="E8037">
        <v>9.5660151187866499E-2</v>
      </c>
      <c r="F8037">
        <v>9.5660151187866499E-2</v>
      </c>
      <c r="G8037">
        <v>0.94962010940679897</v>
      </c>
      <c r="H8037">
        <v>0.99142047025172597</v>
      </c>
    </row>
    <row r="8038" spans="1:8" x14ac:dyDescent="0.3">
      <c r="A8038">
        <v>8037</v>
      </c>
      <c r="B8038" t="s">
        <v>8240</v>
      </c>
      <c r="C8038">
        <v>0</v>
      </c>
      <c r="D8038">
        <v>0</v>
      </c>
      <c r="E8038">
        <v>0</v>
      </c>
      <c r="F8038">
        <v>0</v>
      </c>
      <c r="G8038">
        <v>0.16833641223875401</v>
      </c>
      <c r="H8038">
        <v>0.99999999999999101</v>
      </c>
    </row>
    <row r="8039" spans="1:8" x14ac:dyDescent="0.3">
      <c r="A8039">
        <v>8038</v>
      </c>
      <c r="B8039" t="s">
        <v>8241</v>
      </c>
      <c r="C8039">
        <v>0</v>
      </c>
      <c r="D8039">
        <v>0</v>
      </c>
      <c r="E8039">
        <v>0</v>
      </c>
      <c r="F8039">
        <v>0</v>
      </c>
      <c r="G8039">
        <v>3.7605784882292998E-4</v>
      </c>
      <c r="H8039">
        <v>0.14934995741669699</v>
      </c>
    </row>
    <row r="8040" spans="1:8" x14ac:dyDescent="0.3">
      <c r="A8040">
        <v>8039</v>
      </c>
      <c r="B8040" t="s">
        <v>8242</v>
      </c>
      <c r="C8040">
        <v>3.0939755686489101E-2</v>
      </c>
      <c r="D8040">
        <v>3.0939755686489101E-2</v>
      </c>
      <c r="E8040">
        <v>3.0939755686489101E-2</v>
      </c>
      <c r="F8040">
        <v>3.0939755686489101E-2</v>
      </c>
      <c r="G8040">
        <v>4.9106853984624103E-2</v>
      </c>
      <c r="H8040">
        <v>0.99999999756328095</v>
      </c>
    </row>
    <row r="8041" spans="1:8" x14ac:dyDescent="0.3">
      <c r="A8041">
        <v>8040</v>
      </c>
      <c r="B8041" t="s">
        <v>8243</v>
      </c>
      <c r="C8041">
        <v>0</v>
      </c>
      <c r="D8041">
        <v>0</v>
      </c>
      <c r="E8041">
        <v>0</v>
      </c>
      <c r="F8041">
        <v>0</v>
      </c>
      <c r="G8041">
        <v>0</v>
      </c>
      <c r="H8041">
        <v>1</v>
      </c>
    </row>
    <row r="8042" spans="1:8" x14ac:dyDescent="0.3">
      <c r="A8042">
        <v>8041</v>
      </c>
      <c r="B8042" t="s">
        <v>8244</v>
      </c>
      <c r="C8042">
        <v>1.0396643145634E-2</v>
      </c>
      <c r="D8042">
        <v>1.0396643145634E-2</v>
      </c>
      <c r="E8042">
        <v>1.0396643145634E-2</v>
      </c>
      <c r="F8042">
        <v>1.0396643145634E-2</v>
      </c>
      <c r="G8042">
        <v>3.8221877576154001E-2</v>
      </c>
      <c r="H8042">
        <v>1.0000000001637701</v>
      </c>
    </row>
    <row r="8043" spans="1:8" x14ac:dyDescent="0.3">
      <c r="A8043">
        <v>8042</v>
      </c>
      <c r="B8043" t="s">
        <v>8245</v>
      </c>
      <c r="C8043">
        <v>0</v>
      </c>
      <c r="D8043">
        <v>0</v>
      </c>
      <c r="E8043">
        <v>0</v>
      </c>
      <c r="F8043">
        <v>0</v>
      </c>
      <c r="G8043">
        <v>0.10271947886227401</v>
      </c>
      <c r="H8043">
        <v>0.99999999999984002</v>
      </c>
    </row>
    <row r="8044" spans="1:8" x14ac:dyDescent="0.3">
      <c r="A8044">
        <v>8043</v>
      </c>
      <c r="B8044" t="s">
        <v>8246</v>
      </c>
      <c r="C8044">
        <v>0</v>
      </c>
      <c r="D8044">
        <v>0</v>
      </c>
      <c r="E8044">
        <v>0</v>
      </c>
      <c r="F8044">
        <v>0</v>
      </c>
      <c r="G8044">
        <v>1.0446820708225101E-3</v>
      </c>
      <c r="H8044">
        <v>0.179113567842306</v>
      </c>
    </row>
    <row r="8045" spans="1:8" x14ac:dyDescent="0.3">
      <c r="A8045">
        <v>8044</v>
      </c>
      <c r="B8045" t="s">
        <v>8247</v>
      </c>
      <c r="C8045">
        <v>0</v>
      </c>
      <c r="D8045">
        <v>0</v>
      </c>
      <c r="E8045">
        <v>0</v>
      </c>
      <c r="F8045">
        <v>0</v>
      </c>
      <c r="G8045">
        <v>0</v>
      </c>
      <c r="H8045">
        <v>1</v>
      </c>
    </row>
    <row r="8046" spans="1:8" x14ac:dyDescent="0.3">
      <c r="A8046">
        <v>8045</v>
      </c>
      <c r="B8046" t="s">
        <v>8248</v>
      </c>
      <c r="C8046">
        <v>0</v>
      </c>
      <c r="D8046">
        <v>0</v>
      </c>
      <c r="E8046">
        <v>0</v>
      </c>
      <c r="F8046">
        <v>0</v>
      </c>
      <c r="G8046">
        <v>0.23460861525825</v>
      </c>
      <c r="H8046">
        <v>1.0000000000002101</v>
      </c>
    </row>
    <row r="8047" spans="1:8" x14ac:dyDescent="0.3">
      <c r="A8047">
        <v>8046</v>
      </c>
      <c r="B8047" t="s">
        <v>8249</v>
      </c>
      <c r="C8047">
        <v>0.39820635258390302</v>
      </c>
      <c r="D8047">
        <v>0.39820635258390302</v>
      </c>
      <c r="E8047">
        <v>0.39820635258390302</v>
      </c>
      <c r="F8047">
        <v>0.39820635258390302</v>
      </c>
      <c r="G8047">
        <v>0.78743569187816098</v>
      </c>
      <c r="H8047">
        <v>1.00000000020032</v>
      </c>
    </row>
    <row r="8048" spans="1:8" x14ac:dyDescent="0.3">
      <c r="A8048">
        <v>8047</v>
      </c>
      <c r="B8048" t="s">
        <v>8250</v>
      </c>
      <c r="C8048">
        <v>3.9260504276080396E-3</v>
      </c>
      <c r="D8048">
        <v>3.9260504276080396E-3</v>
      </c>
      <c r="E8048">
        <v>3.9260504276080396E-3</v>
      </c>
      <c r="F8048">
        <v>3.9260504276080396E-3</v>
      </c>
      <c r="G8048">
        <v>0.96779556945822998</v>
      </c>
      <c r="H8048">
        <v>0.99663334222744604</v>
      </c>
    </row>
    <row r="8049" spans="1:8" x14ac:dyDescent="0.3">
      <c r="A8049">
        <v>8048</v>
      </c>
      <c r="B8049" t="s">
        <v>8251</v>
      </c>
      <c r="C8049">
        <v>0</v>
      </c>
      <c r="D8049">
        <v>0</v>
      </c>
      <c r="E8049">
        <v>0</v>
      </c>
      <c r="F8049">
        <v>0</v>
      </c>
      <c r="G8049">
        <v>0</v>
      </c>
      <c r="H8049">
        <v>0.19185909727256201</v>
      </c>
    </row>
    <row r="8050" spans="1:8" x14ac:dyDescent="0.3">
      <c r="A8050">
        <v>8049</v>
      </c>
      <c r="B8050" t="s">
        <v>8252</v>
      </c>
      <c r="C8050">
        <v>6.4383674490346102E-3</v>
      </c>
      <c r="D8050">
        <v>6.4383674490346102E-3</v>
      </c>
      <c r="E8050">
        <v>6.4383674490346102E-3</v>
      </c>
      <c r="F8050">
        <v>6.4383674490346102E-3</v>
      </c>
      <c r="G8050">
        <v>0.99999999999974698</v>
      </c>
      <c r="H8050">
        <v>0.99999999999974698</v>
      </c>
    </row>
    <row r="8051" spans="1:8" x14ac:dyDescent="0.3">
      <c r="A8051">
        <v>8050</v>
      </c>
      <c r="B8051" t="s">
        <v>8253</v>
      </c>
      <c r="C8051">
        <v>0</v>
      </c>
      <c r="D8051">
        <v>0</v>
      </c>
      <c r="E8051">
        <v>0</v>
      </c>
      <c r="F8051">
        <v>0</v>
      </c>
      <c r="G8051">
        <v>0</v>
      </c>
      <c r="H8051">
        <v>1</v>
      </c>
    </row>
    <row r="8052" spans="1:8" x14ac:dyDescent="0.3">
      <c r="A8052">
        <v>8051</v>
      </c>
      <c r="B8052" t="s">
        <v>8254</v>
      </c>
      <c r="C8052">
        <v>0</v>
      </c>
      <c r="D8052">
        <v>0</v>
      </c>
      <c r="E8052">
        <v>0</v>
      </c>
      <c r="F8052">
        <v>0</v>
      </c>
      <c r="G8052">
        <v>0.32468992550442799</v>
      </c>
      <c r="H8052">
        <v>1.0000000000001199</v>
      </c>
    </row>
    <row r="8053" spans="1:8" x14ac:dyDescent="0.3">
      <c r="A8053">
        <v>8052</v>
      </c>
      <c r="B8053" t="s">
        <v>8255</v>
      </c>
      <c r="C8053">
        <v>0</v>
      </c>
      <c r="D8053">
        <v>0</v>
      </c>
      <c r="E8053">
        <v>0</v>
      </c>
      <c r="F8053">
        <v>0</v>
      </c>
      <c r="G8053">
        <v>5.7390838030935603E-3</v>
      </c>
      <c r="H8053">
        <v>0.99999999999932099</v>
      </c>
    </row>
    <row r="8054" spans="1:8" x14ac:dyDescent="0.3">
      <c r="A8054">
        <v>8053</v>
      </c>
      <c r="B8054" t="s">
        <v>8256</v>
      </c>
      <c r="C8054">
        <v>0</v>
      </c>
      <c r="D8054">
        <v>0</v>
      </c>
      <c r="E8054">
        <v>0</v>
      </c>
      <c r="F8054">
        <v>0</v>
      </c>
      <c r="G8054">
        <v>0</v>
      </c>
      <c r="H8054">
        <v>1</v>
      </c>
    </row>
    <row r="8055" spans="1:8" x14ac:dyDescent="0.3">
      <c r="A8055">
        <v>8054</v>
      </c>
      <c r="B8055" t="s">
        <v>8257</v>
      </c>
      <c r="C8055">
        <v>0</v>
      </c>
      <c r="D8055">
        <v>0</v>
      </c>
      <c r="E8055">
        <v>0</v>
      </c>
      <c r="F8055">
        <v>0</v>
      </c>
      <c r="G8055">
        <v>0.414195055497114</v>
      </c>
      <c r="H8055">
        <v>1.0000000000001701</v>
      </c>
    </row>
    <row r="8056" spans="1:8" x14ac:dyDescent="0.3">
      <c r="A8056">
        <v>8055</v>
      </c>
      <c r="B8056" t="s">
        <v>8258</v>
      </c>
      <c r="C8056">
        <v>0</v>
      </c>
      <c r="D8056">
        <v>0</v>
      </c>
      <c r="E8056">
        <v>0</v>
      </c>
      <c r="F8056">
        <v>0</v>
      </c>
      <c r="G8056">
        <v>3.38366425818908E-2</v>
      </c>
      <c r="H8056">
        <v>1.00000000000006</v>
      </c>
    </row>
    <row r="8057" spans="1:8" x14ac:dyDescent="0.3">
      <c r="A8057">
        <v>8056</v>
      </c>
      <c r="B8057" t="s">
        <v>8259</v>
      </c>
      <c r="C8057">
        <v>0</v>
      </c>
      <c r="D8057">
        <v>0</v>
      </c>
      <c r="E8057">
        <v>0</v>
      </c>
      <c r="F8057">
        <v>0</v>
      </c>
      <c r="G8057">
        <v>1</v>
      </c>
      <c r="H8057">
        <v>1</v>
      </c>
    </row>
    <row r="8058" spans="1:8" x14ac:dyDescent="0.3">
      <c r="A8058">
        <v>8057</v>
      </c>
      <c r="B8058" t="s">
        <v>8260</v>
      </c>
      <c r="C8058">
        <v>0</v>
      </c>
      <c r="D8058">
        <v>0</v>
      </c>
      <c r="E8058">
        <v>0</v>
      </c>
      <c r="F8058">
        <v>0</v>
      </c>
      <c r="G8058">
        <v>0.500977897431921</v>
      </c>
      <c r="H8058">
        <v>0.98786044770585701</v>
      </c>
    </row>
    <row r="8059" spans="1:8" x14ac:dyDescent="0.3">
      <c r="A8059">
        <v>8058</v>
      </c>
      <c r="B8059" t="s">
        <v>8261</v>
      </c>
      <c r="C8059">
        <v>0</v>
      </c>
      <c r="D8059">
        <v>0</v>
      </c>
      <c r="E8059">
        <v>0</v>
      </c>
      <c r="F8059">
        <v>0</v>
      </c>
      <c r="G8059">
        <v>5.4863321106772599E-4</v>
      </c>
      <c r="H8059">
        <v>0.99999999999964195</v>
      </c>
    </row>
    <row r="8060" spans="1:8" x14ac:dyDescent="0.3">
      <c r="A8060">
        <v>8059</v>
      </c>
      <c r="B8060" t="s">
        <v>8262</v>
      </c>
      <c r="C8060">
        <v>1.99616254776421E-4</v>
      </c>
      <c r="D8060">
        <v>1.99616254776421E-4</v>
      </c>
      <c r="E8060">
        <v>1.99616254776421E-4</v>
      </c>
      <c r="F8060">
        <v>1.99616254776421E-4</v>
      </c>
      <c r="G8060">
        <v>0.911219239135173</v>
      </c>
      <c r="H8060">
        <v>0.911219239135173</v>
      </c>
    </row>
    <row r="8061" spans="1:8" x14ac:dyDescent="0.3">
      <c r="A8061">
        <v>8060</v>
      </c>
      <c r="B8061" t="s">
        <v>8263</v>
      </c>
      <c r="C8061">
        <v>0</v>
      </c>
      <c r="D8061">
        <v>0</v>
      </c>
      <c r="E8061">
        <v>0</v>
      </c>
      <c r="F8061">
        <v>0</v>
      </c>
      <c r="G8061">
        <v>0.33942784276521898</v>
      </c>
      <c r="H8061">
        <v>0.999999999999581</v>
      </c>
    </row>
    <row r="8062" spans="1:8" x14ac:dyDescent="0.3">
      <c r="A8062">
        <v>8061</v>
      </c>
      <c r="B8062" t="s">
        <v>8264</v>
      </c>
      <c r="C8062">
        <v>0</v>
      </c>
      <c r="D8062">
        <v>0</v>
      </c>
      <c r="E8062">
        <v>0</v>
      </c>
      <c r="F8062">
        <v>0</v>
      </c>
      <c r="G8062">
        <v>0.86072120389728202</v>
      </c>
      <c r="H8062">
        <v>1.0000000000001099</v>
      </c>
    </row>
    <row r="8063" spans="1:8" x14ac:dyDescent="0.3">
      <c r="A8063">
        <v>8062</v>
      </c>
      <c r="B8063" t="s">
        <v>8265</v>
      </c>
      <c r="C8063">
        <v>0</v>
      </c>
      <c r="D8063">
        <v>0</v>
      </c>
      <c r="E8063">
        <v>0</v>
      </c>
      <c r="F8063">
        <v>0</v>
      </c>
      <c r="G8063">
        <v>2.2339278831681901E-2</v>
      </c>
      <c r="H8063">
        <v>1.00000000000022</v>
      </c>
    </row>
    <row r="8064" spans="1:8" x14ac:dyDescent="0.3">
      <c r="A8064">
        <v>8063</v>
      </c>
      <c r="B8064" t="s">
        <v>8266</v>
      </c>
      <c r="C8064">
        <v>0</v>
      </c>
      <c r="D8064">
        <v>0</v>
      </c>
      <c r="E8064">
        <v>0</v>
      </c>
      <c r="F8064">
        <v>0</v>
      </c>
      <c r="G8064">
        <v>0</v>
      </c>
      <c r="H8064">
        <v>0.25303735386910797</v>
      </c>
    </row>
    <row r="8065" spans="1:8" x14ac:dyDescent="0.3">
      <c r="A8065">
        <v>8064</v>
      </c>
      <c r="B8065" t="s">
        <v>8267</v>
      </c>
      <c r="C8065">
        <v>2.7883990401194599E-2</v>
      </c>
      <c r="D8065">
        <v>2.7883990401194599E-2</v>
      </c>
      <c r="E8065">
        <v>2.7883990401194599E-2</v>
      </c>
      <c r="F8065">
        <v>2.7883990401194599E-2</v>
      </c>
      <c r="G8065">
        <v>3.8869015950689902E-2</v>
      </c>
      <c r="H8065">
        <v>0.80081792225469905</v>
      </c>
    </row>
    <row r="8066" spans="1:8" x14ac:dyDescent="0.3">
      <c r="A8066">
        <v>8065</v>
      </c>
      <c r="B8066" t="s">
        <v>8268</v>
      </c>
      <c r="C8066">
        <v>0</v>
      </c>
      <c r="D8066">
        <v>0</v>
      </c>
      <c r="E8066">
        <v>0</v>
      </c>
      <c r="F8066">
        <v>0</v>
      </c>
      <c r="G8066">
        <v>0</v>
      </c>
      <c r="H8066">
        <v>4.4765640190009899E-2</v>
      </c>
    </row>
    <row r="8067" spans="1:8" x14ac:dyDescent="0.3">
      <c r="A8067">
        <v>8066</v>
      </c>
      <c r="B8067" t="s">
        <v>8269</v>
      </c>
      <c r="C8067">
        <v>2.592361206293E-2</v>
      </c>
      <c r="D8067">
        <v>2.592361206293E-2</v>
      </c>
      <c r="E8067">
        <v>2.592361206293E-2</v>
      </c>
      <c r="F8067">
        <v>2.592361206293E-2</v>
      </c>
      <c r="G8067">
        <v>2.592361206293E-2</v>
      </c>
      <c r="H8067">
        <v>0.72926321768956404</v>
      </c>
    </row>
    <row r="8068" spans="1:8" x14ac:dyDescent="0.3">
      <c r="A8068">
        <v>8067</v>
      </c>
      <c r="B8068" t="s">
        <v>8270</v>
      </c>
      <c r="C8068">
        <v>0</v>
      </c>
      <c r="D8068">
        <v>0</v>
      </c>
      <c r="E8068">
        <v>0</v>
      </c>
      <c r="F8068">
        <v>0</v>
      </c>
      <c r="G8068">
        <v>0.600654582604078</v>
      </c>
      <c r="H8068">
        <v>1.0000000000002101</v>
      </c>
    </row>
    <row r="8069" spans="1:8" x14ac:dyDescent="0.3">
      <c r="A8069">
        <v>8068</v>
      </c>
      <c r="B8069" t="s">
        <v>8271</v>
      </c>
      <c r="C8069">
        <v>0</v>
      </c>
      <c r="D8069">
        <v>0</v>
      </c>
      <c r="E8069">
        <v>0</v>
      </c>
      <c r="F8069">
        <v>0</v>
      </c>
      <c r="G8069">
        <v>0</v>
      </c>
      <c r="H8069">
        <v>0.18329020761547901</v>
      </c>
    </row>
    <row r="8070" spans="1:8" x14ac:dyDescent="0.3">
      <c r="A8070">
        <v>8069</v>
      </c>
      <c r="B8070" t="s">
        <v>8272</v>
      </c>
      <c r="C8070">
        <v>0</v>
      </c>
      <c r="D8070">
        <v>0</v>
      </c>
      <c r="E8070">
        <v>0</v>
      </c>
      <c r="F8070">
        <v>0</v>
      </c>
      <c r="G8070">
        <v>0.38499763975954299</v>
      </c>
      <c r="H8070">
        <v>1.0000000000000699</v>
      </c>
    </row>
    <row r="8071" spans="1:8" x14ac:dyDescent="0.3">
      <c r="A8071">
        <v>8070</v>
      </c>
      <c r="B8071" t="s">
        <v>8273</v>
      </c>
      <c r="C8071">
        <v>0</v>
      </c>
      <c r="D8071">
        <v>0</v>
      </c>
      <c r="E8071">
        <v>0</v>
      </c>
      <c r="F8071">
        <v>0</v>
      </c>
      <c r="G8071">
        <v>0.45754537165610798</v>
      </c>
      <c r="H8071">
        <v>1.00000000000051</v>
      </c>
    </row>
    <row r="8072" spans="1:8" x14ac:dyDescent="0.3">
      <c r="A8072">
        <v>8071</v>
      </c>
      <c r="B8072" t="s">
        <v>8274</v>
      </c>
      <c r="C8072">
        <v>0</v>
      </c>
      <c r="D8072">
        <v>0</v>
      </c>
      <c r="E8072">
        <v>0</v>
      </c>
      <c r="F8072">
        <v>0</v>
      </c>
      <c r="G8072">
        <v>1</v>
      </c>
      <c r="H8072">
        <v>1</v>
      </c>
    </row>
    <row r="8073" spans="1:8" x14ac:dyDescent="0.3">
      <c r="A8073">
        <v>8072</v>
      </c>
      <c r="B8073" t="s">
        <v>8275</v>
      </c>
      <c r="C8073">
        <v>0</v>
      </c>
      <c r="D8073">
        <v>0</v>
      </c>
      <c r="E8073">
        <v>0</v>
      </c>
      <c r="F8073">
        <v>0</v>
      </c>
      <c r="G8073">
        <v>0.75686839853222998</v>
      </c>
      <c r="H8073">
        <v>0.99999999999925804</v>
      </c>
    </row>
    <row r="8074" spans="1:8" x14ac:dyDescent="0.3">
      <c r="A8074">
        <v>8073</v>
      </c>
      <c r="B8074" t="s">
        <v>8276</v>
      </c>
      <c r="C8074">
        <v>0</v>
      </c>
      <c r="D8074">
        <v>0</v>
      </c>
      <c r="E8074">
        <v>0</v>
      </c>
      <c r="F8074">
        <v>0</v>
      </c>
      <c r="G8074">
        <v>0.68531009920304797</v>
      </c>
      <c r="H8074">
        <v>1.0000000000006199</v>
      </c>
    </row>
    <row r="8075" spans="1:8" x14ac:dyDescent="0.3">
      <c r="A8075">
        <v>8074</v>
      </c>
      <c r="B8075" t="s">
        <v>8277</v>
      </c>
      <c r="C8075">
        <v>3.7994566671728301E-3</v>
      </c>
      <c r="D8075">
        <v>3.7994566671728301E-3</v>
      </c>
      <c r="E8075">
        <v>3.7994566671728301E-3</v>
      </c>
      <c r="F8075">
        <v>3.7994566671728301E-3</v>
      </c>
      <c r="G8075">
        <v>0.23683616800797799</v>
      </c>
      <c r="H8075">
        <v>0.99999999999861999</v>
      </c>
    </row>
    <row r="8076" spans="1:8" x14ac:dyDescent="0.3">
      <c r="A8076">
        <v>8075</v>
      </c>
      <c r="B8076" t="s">
        <v>8278</v>
      </c>
      <c r="C8076">
        <v>0</v>
      </c>
      <c r="D8076">
        <v>0</v>
      </c>
      <c r="E8076">
        <v>0</v>
      </c>
      <c r="F8076">
        <v>0</v>
      </c>
      <c r="G8076">
        <v>0.81857526671776404</v>
      </c>
      <c r="H8076">
        <v>1.00000000000025</v>
      </c>
    </row>
    <row r="8077" spans="1:8" x14ac:dyDescent="0.3">
      <c r="A8077">
        <v>8076</v>
      </c>
      <c r="B8077" t="s">
        <v>8279</v>
      </c>
      <c r="C8077">
        <v>0</v>
      </c>
      <c r="D8077">
        <v>0</v>
      </c>
      <c r="E8077">
        <v>0</v>
      </c>
      <c r="F8077">
        <v>0</v>
      </c>
      <c r="G8077">
        <v>0</v>
      </c>
      <c r="H8077">
        <v>0.13861438957507199</v>
      </c>
    </row>
    <row r="8078" spans="1:8" x14ac:dyDescent="0.3">
      <c r="A8078">
        <v>8077</v>
      </c>
      <c r="B8078" t="s">
        <v>8280</v>
      </c>
      <c r="C8078">
        <v>0</v>
      </c>
      <c r="D8078">
        <v>0</v>
      </c>
      <c r="E8078">
        <v>0</v>
      </c>
      <c r="F8078">
        <v>0</v>
      </c>
      <c r="G8078">
        <v>0.51448157154833396</v>
      </c>
      <c r="H8078">
        <v>0.99999999999948497</v>
      </c>
    </row>
    <row r="8079" spans="1:8" x14ac:dyDescent="0.3">
      <c r="A8079">
        <v>8078</v>
      </c>
      <c r="B8079" t="s">
        <v>8281</v>
      </c>
      <c r="C8079">
        <v>0</v>
      </c>
      <c r="D8079">
        <v>0</v>
      </c>
      <c r="E8079">
        <v>0</v>
      </c>
      <c r="F8079">
        <v>0</v>
      </c>
      <c r="G8079">
        <v>0.135541670260269</v>
      </c>
      <c r="H8079">
        <v>0.99999999999946398</v>
      </c>
    </row>
    <row r="8080" spans="1:8" x14ac:dyDescent="0.3">
      <c r="A8080">
        <v>8079</v>
      </c>
      <c r="B8080" t="s">
        <v>8282</v>
      </c>
      <c r="C8080">
        <v>0</v>
      </c>
      <c r="D8080">
        <v>0</v>
      </c>
      <c r="E8080">
        <v>0</v>
      </c>
      <c r="F8080">
        <v>0</v>
      </c>
      <c r="G8080">
        <v>0.85346221232210295</v>
      </c>
      <c r="H8080">
        <v>0.91973246838971301</v>
      </c>
    </row>
    <row r="8081" spans="1:8" x14ac:dyDescent="0.3">
      <c r="A8081">
        <v>8080</v>
      </c>
      <c r="B8081" t="s">
        <v>8283</v>
      </c>
      <c r="C8081">
        <v>0.236334220252616</v>
      </c>
      <c r="D8081">
        <v>0.236334220252616</v>
      </c>
      <c r="E8081">
        <v>0.236334220252616</v>
      </c>
      <c r="F8081">
        <v>0.236334220252616</v>
      </c>
      <c r="G8081">
        <v>0.93277922209708897</v>
      </c>
      <c r="H8081">
        <v>0.99999998504252696</v>
      </c>
    </row>
    <row r="8082" spans="1:8" x14ac:dyDescent="0.3">
      <c r="A8082">
        <v>8081</v>
      </c>
      <c r="B8082" t="s">
        <v>8284</v>
      </c>
      <c r="C8082">
        <v>8.2953365478727094E-3</v>
      </c>
      <c r="D8082">
        <v>8.2953365478727094E-3</v>
      </c>
      <c r="E8082">
        <v>8.2953365478727094E-3</v>
      </c>
      <c r="F8082">
        <v>8.2953365478727094E-3</v>
      </c>
      <c r="G8082">
        <v>6.8482295696993004E-2</v>
      </c>
      <c r="H8082">
        <v>0.99999999026832898</v>
      </c>
    </row>
    <row r="8083" spans="1:8" x14ac:dyDescent="0.3">
      <c r="A8083">
        <v>8082</v>
      </c>
      <c r="B8083" t="s">
        <v>8285</v>
      </c>
      <c r="C8083">
        <v>0</v>
      </c>
      <c r="D8083">
        <v>0</v>
      </c>
      <c r="E8083">
        <v>0</v>
      </c>
      <c r="F8083">
        <v>0</v>
      </c>
      <c r="G8083">
        <v>0.57507777969277996</v>
      </c>
      <c r="H8083">
        <v>1.0000000000003899</v>
      </c>
    </row>
    <row r="8084" spans="1:8" x14ac:dyDescent="0.3">
      <c r="A8084">
        <v>8083</v>
      </c>
      <c r="B8084" t="s">
        <v>8286</v>
      </c>
      <c r="C8084">
        <v>0</v>
      </c>
      <c r="D8084">
        <v>0</v>
      </c>
      <c r="E8084">
        <v>0</v>
      </c>
      <c r="F8084">
        <v>0</v>
      </c>
      <c r="G8084">
        <v>5.6270774881051096E-3</v>
      </c>
      <c r="H8084">
        <v>1.00000000000022</v>
      </c>
    </row>
    <row r="8085" spans="1:8" x14ac:dyDescent="0.3">
      <c r="A8085">
        <v>8084</v>
      </c>
      <c r="B8085" t="s">
        <v>8287</v>
      </c>
      <c r="C8085">
        <v>0</v>
      </c>
      <c r="D8085">
        <v>0</v>
      </c>
      <c r="E8085">
        <v>0</v>
      </c>
      <c r="F8085">
        <v>0</v>
      </c>
      <c r="G8085">
        <v>4.7335666385894797E-3</v>
      </c>
      <c r="H8085">
        <v>0.939487345407786</v>
      </c>
    </row>
    <row r="8086" spans="1:8" x14ac:dyDescent="0.3">
      <c r="A8086">
        <v>8085</v>
      </c>
      <c r="B8086" t="s">
        <v>8288</v>
      </c>
      <c r="C8086">
        <v>0</v>
      </c>
      <c r="D8086">
        <v>0</v>
      </c>
      <c r="E8086">
        <v>0</v>
      </c>
      <c r="F8086">
        <v>0</v>
      </c>
      <c r="G8086">
        <v>0</v>
      </c>
      <c r="H8086">
        <v>1</v>
      </c>
    </row>
    <row r="8087" spans="1:8" x14ac:dyDescent="0.3">
      <c r="A8087">
        <v>8086</v>
      </c>
      <c r="B8087" t="s">
        <v>8289</v>
      </c>
      <c r="C8087">
        <v>8.2076015063069197E-4</v>
      </c>
      <c r="D8087">
        <v>8.2076015063069197E-4</v>
      </c>
      <c r="E8087">
        <v>8.2076015063069197E-4</v>
      </c>
      <c r="F8087">
        <v>8.2076015063069197E-4</v>
      </c>
      <c r="G8087">
        <v>2.3296654494966099E-2</v>
      </c>
      <c r="H8087">
        <v>0.78428815836079602</v>
      </c>
    </row>
    <row r="8088" spans="1:8" x14ac:dyDescent="0.3">
      <c r="A8088">
        <v>8087</v>
      </c>
      <c r="B8088" t="s">
        <v>8290</v>
      </c>
      <c r="C8088">
        <v>0</v>
      </c>
      <c r="D8088">
        <v>0</v>
      </c>
      <c r="E8088">
        <v>0</v>
      </c>
      <c r="F8088">
        <v>0</v>
      </c>
      <c r="G8088">
        <v>0.61473066861814596</v>
      </c>
      <c r="H8088">
        <v>1.0000000000004501</v>
      </c>
    </row>
    <row r="8089" spans="1:8" x14ac:dyDescent="0.3">
      <c r="A8089">
        <v>8088</v>
      </c>
      <c r="B8089" t="s">
        <v>8291</v>
      </c>
      <c r="C8089">
        <v>0</v>
      </c>
      <c r="D8089">
        <v>0</v>
      </c>
      <c r="E8089">
        <v>0</v>
      </c>
      <c r="F8089">
        <v>0</v>
      </c>
      <c r="G8089">
        <v>0.84554492231497302</v>
      </c>
      <c r="H8089">
        <v>0.99999999999912204</v>
      </c>
    </row>
    <row r="8090" spans="1:8" x14ac:dyDescent="0.3">
      <c r="A8090">
        <v>8089</v>
      </c>
      <c r="B8090" t="s">
        <v>8292</v>
      </c>
      <c r="C8090">
        <v>0</v>
      </c>
      <c r="D8090">
        <v>0</v>
      </c>
      <c r="E8090">
        <v>0</v>
      </c>
      <c r="F8090">
        <v>0</v>
      </c>
      <c r="G8090">
        <v>0</v>
      </c>
      <c r="H8090">
        <v>1</v>
      </c>
    </row>
    <row r="8091" spans="1:8" x14ac:dyDescent="0.3">
      <c r="A8091">
        <v>8090</v>
      </c>
      <c r="B8091" t="s">
        <v>8293</v>
      </c>
      <c r="C8091">
        <v>0</v>
      </c>
      <c r="D8091">
        <v>0</v>
      </c>
      <c r="E8091">
        <v>0</v>
      </c>
      <c r="F8091">
        <v>0</v>
      </c>
      <c r="G8091">
        <v>0</v>
      </c>
      <c r="H8091">
        <v>0.31862370136407903</v>
      </c>
    </row>
    <row r="8092" spans="1:8" x14ac:dyDescent="0.3">
      <c r="A8092">
        <v>8091</v>
      </c>
      <c r="B8092" t="s">
        <v>8294</v>
      </c>
      <c r="C8092">
        <v>0</v>
      </c>
      <c r="D8092">
        <v>0</v>
      </c>
      <c r="E8092">
        <v>0</v>
      </c>
      <c r="F8092">
        <v>0</v>
      </c>
      <c r="G8092">
        <v>0</v>
      </c>
      <c r="H8092">
        <v>0.99645485062762595</v>
      </c>
    </row>
    <row r="8093" spans="1:8" x14ac:dyDescent="0.3">
      <c r="A8093">
        <v>8092</v>
      </c>
      <c r="B8093" t="s">
        <v>8295</v>
      </c>
      <c r="C8093">
        <v>0</v>
      </c>
      <c r="D8093">
        <v>0</v>
      </c>
      <c r="E8093">
        <v>0</v>
      </c>
      <c r="F8093">
        <v>0</v>
      </c>
      <c r="G8093">
        <v>0</v>
      </c>
      <c r="H8093">
        <v>1</v>
      </c>
    </row>
    <row r="8094" spans="1:8" x14ac:dyDescent="0.3">
      <c r="A8094">
        <v>8093</v>
      </c>
      <c r="B8094" t="s">
        <v>8296</v>
      </c>
      <c r="C8094">
        <v>1.6729396928849598E-2</v>
      </c>
      <c r="D8094">
        <v>1.6729396928849598E-2</v>
      </c>
      <c r="E8094">
        <v>1.6729396928849598E-2</v>
      </c>
      <c r="F8094">
        <v>1.6729396928849598E-2</v>
      </c>
      <c r="G8094">
        <v>0.95293393545668903</v>
      </c>
      <c r="H8094">
        <v>0.95293393545668903</v>
      </c>
    </row>
    <row r="8095" spans="1:8" x14ac:dyDescent="0.3">
      <c r="A8095">
        <v>8094</v>
      </c>
      <c r="B8095" t="s">
        <v>8297</v>
      </c>
      <c r="C8095">
        <v>0</v>
      </c>
      <c r="D8095">
        <v>0</v>
      </c>
      <c r="E8095">
        <v>0</v>
      </c>
      <c r="F8095">
        <v>0</v>
      </c>
      <c r="G8095">
        <v>0.26280757293641499</v>
      </c>
      <c r="H8095">
        <v>0.95881301459456003</v>
      </c>
    </row>
    <row r="8096" spans="1:8" x14ac:dyDescent="0.3">
      <c r="A8096">
        <v>8095</v>
      </c>
      <c r="B8096" t="s">
        <v>8298</v>
      </c>
      <c r="C8096">
        <v>1.5594889986523801E-2</v>
      </c>
      <c r="D8096">
        <v>1.5594889986523801E-2</v>
      </c>
      <c r="E8096">
        <v>1.5594889986523801E-2</v>
      </c>
      <c r="F8096">
        <v>1.5594889986523801E-2</v>
      </c>
      <c r="G8096">
        <v>0.41071074049648598</v>
      </c>
      <c r="H8096">
        <v>1.0000000000004501</v>
      </c>
    </row>
    <row r="8097" spans="1:8" x14ac:dyDescent="0.3">
      <c r="A8097">
        <v>8096</v>
      </c>
      <c r="B8097" t="s">
        <v>8299</v>
      </c>
      <c r="C8097">
        <v>0</v>
      </c>
      <c r="D8097">
        <v>0</v>
      </c>
      <c r="E8097">
        <v>0</v>
      </c>
      <c r="F8097">
        <v>0</v>
      </c>
      <c r="G8097">
        <v>0</v>
      </c>
      <c r="H8097">
        <v>1</v>
      </c>
    </row>
    <row r="8098" spans="1:8" x14ac:dyDescent="0.3">
      <c r="A8098">
        <v>8097</v>
      </c>
      <c r="B8098" t="s">
        <v>8300</v>
      </c>
      <c r="C8098">
        <v>0</v>
      </c>
      <c r="D8098">
        <v>0</v>
      </c>
      <c r="E8098">
        <v>0</v>
      </c>
      <c r="F8098">
        <v>0</v>
      </c>
      <c r="G8098">
        <v>0</v>
      </c>
      <c r="H8098">
        <v>1</v>
      </c>
    </row>
    <row r="8099" spans="1:8" x14ac:dyDescent="0.3">
      <c r="A8099">
        <v>8098</v>
      </c>
      <c r="B8099" t="s">
        <v>8301</v>
      </c>
      <c r="C8099">
        <v>0</v>
      </c>
      <c r="D8099">
        <v>0</v>
      </c>
      <c r="E8099">
        <v>0</v>
      </c>
      <c r="F8099">
        <v>0</v>
      </c>
      <c r="G8099">
        <v>0.28420664161674902</v>
      </c>
      <c r="H8099">
        <v>0.97165823193584699</v>
      </c>
    </row>
    <row r="8100" spans="1:8" x14ac:dyDescent="0.3">
      <c r="A8100">
        <v>8099</v>
      </c>
      <c r="B8100" t="s">
        <v>8302</v>
      </c>
      <c r="C8100">
        <v>0</v>
      </c>
      <c r="D8100">
        <v>0</v>
      </c>
      <c r="E8100">
        <v>0</v>
      </c>
      <c r="F8100">
        <v>0</v>
      </c>
      <c r="G8100">
        <v>0</v>
      </c>
      <c r="H8100">
        <v>1</v>
      </c>
    </row>
    <row r="8101" spans="1:8" x14ac:dyDescent="0.3">
      <c r="A8101">
        <v>8100</v>
      </c>
      <c r="B8101" t="s">
        <v>8303</v>
      </c>
      <c r="C8101">
        <v>0</v>
      </c>
      <c r="D8101">
        <v>0</v>
      </c>
      <c r="E8101">
        <v>0</v>
      </c>
      <c r="F8101">
        <v>0</v>
      </c>
      <c r="G8101">
        <v>0</v>
      </c>
      <c r="H8101">
        <v>1</v>
      </c>
    </row>
    <row r="8102" spans="1:8" x14ac:dyDescent="0.3">
      <c r="A8102">
        <v>8101</v>
      </c>
      <c r="B8102" t="s">
        <v>8304</v>
      </c>
      <c r="C8102">
        <v>0</v>
      </c>
      <c r="D8102">
        <v>0</v>
      </c>
      <c r="E8102">
        <v>0</v>
      </c>
      <c r="F8102">
        <v>0</v>
      </c>
      <c r="G8102">
        <v>0.30868793825516899</v>
      </c>
      <c r="H8102">
        <v>1.0000000000001299</v>
      </c>
    </row>
    <row r="8103" spans="1:8" x14ac:dyDescent="0.3">
      <c r="A8103">
        <v>8102</v>
      </c>
      <c r="B8103" t="s">
        <v>8305</v>
      </c>
      <c r="C8103">
        <v>0</v>
      </c>
      <c r="D8103">
        <v>0</v>
      </c>
      <c r="E8103">
        <v>0</v>
      </c>
      <c r="F8103">
        <v>0</v>
      </c>
      <c r="G8103">
        <v>0</v>
      </c>
      <c r="H8103">
        <v>1</v>
      </c>
    </row>
    <row r="8104" spans="1:8" x14ac:dyDescent="0.3">
      <c r="A8104">
        <v>8103</v>
      </c>
      <c r="B8104" t="s">
        <v>8306</v>
      </c>
      <c r="C8104">
        <v>0</v>
      </c>
      <c r="D8104">
        <v>0</v>
      </c>
      <c r="E8104">
        <v>0</v>
      </c>
      <c r="F8104">
        <v>0</v>
      </c>
      <c r="G8104">
        <v>1</v>
      </c>
      <c r="H8104">
        <v>1</v>
      </c>
    </row>
    <row r="8105" spans="1:8" x14ac:dyDescent="0.3">
      <c r="A8105">
        <v>8104</v>
      </c>
      <c r="B8105" t="s">
        <v>8307</v>
      </c>
      <c r="C8105">
        <v>0</v>
      </c>
      <c r="D8105">
        <v>0</v>
      </c>
      <c r="E8105">
        <v>0</v>
      </c>
      <c r="F8105">
        <v>0</v>
      </c>
      <c r="G8105">
        <v>0</v>
      </c>
      <c r="H8105">
        <v>1</v>
      </c>
    </row>
    <row r="8106" spans="1:8" x14ac:dyDescent="0.3">
      <c r="A8106">
        <v>8105</v>
      </c>
      <c r="B8106" t="s">
        <v>8308</v>
      </c>
      <c r="C8106">
        <v>0</v>
      </c>
      <c r="D8106">
        <v>0</v>
      </c>
      <c r="E8106">
        <v>0</v>
      </c>
      <c r="F8106">
        <v>0</v>
      </c>
      <c r="G8106">
        <v>1.0147480431894299E-3</v>
      </c>
      <c r="H8106">
        <v>1.00000000000006</v>
      </c>
    </row>
    <row r="8107" spans="1:8" x14ac:dyDescent="0.3">
      <c r="A8107">
        <v>8106</v>
      </c>
      <c r="B8107" t="s">
        <v>8309</v>
      </c>
      <c r="C8107">
        <v>0</v>
      </c>
      <c r="D8107">
        <v>0</v>
      </c>
      <c r="E8107">
        <v>0</v>
      </c>
      <c r="F8107">
        <v>0</v>
      </c>
      <c r="G8107">
        <v>1</v>
      </c>
      <c r="H8107">
        <v>1</v>
      </c>
    </row>
    <row r="8108" spans="1:8" x14ac:dyDescent="0.3">
      <c r="A8108">
        <v>8107</v>
      </c>
      <c r="B8108" t="s">
        <v>8310</v>
      </c>
      <c r="C8108">
        <v>0</v>
      </c>
      <c r="D8108">
        <v>0</v>
      </c>
      <c r="E8108">
        <v>0</v>
      </c>
      <c r="F8108">
        <v>0</v>
      </c>
      <c r="G8108">
        <v>0.29433095399202402</v>
      </c>
      <c r="H8108">
        <v>0.97451876698333195</v>
      </c>
    </row>
    <row r="8109" spans="1:8" x14ac:dyDescent="0.3">
      <c r="A8109">
        <v>8108</v>
      </c>
      <c r="B8109" t="s">
        <v>8311</v>
      </c>
      <c r="C8109">
        <v>0</v>
      </c>
      <c r="D8109">
        <v>0</v>
      </c>
      <c r="E8109">
        <v>0</v>
      </c>
      <c r="F8109">
        <v>0</v>
      </c>
      <c r="G8109">
        <v>0</v>
      </c>
      <c r="H8109">
        <v>0.50145918934289402</v>
      </c>
    </row>
    <row r="8110" spans="1:8" x14ac:dyDescent="0.3">
      <c r="A8110">
        <v>8109</v>
      </c>
      <c r="B8110" t="s">
        <v>8312</v>
      </c>
      <c r="C8110">
        <v>0</v>
      </c>
      <c r="D8110">
        <v>0</v>
      </c>
      <c r="E8110">
        <v>0</v>
      </c>
      <c r="F8110">
        <v>0</v>
      </c>
      <c r="G8110">
        <v>0</v>
      </c>
      <c r="H8110">
        <v>1</v>
      </c>
    </row>
    <row r="8111" spans="1:8" x14ac:dyDescent="0.3">
      <c r="A8111">
        <v>8110</v>
      </c>
      <c r="B8111" t="s">
        <v>8313</v>
      </c>
      <c r="C8111">
        <v>0</v>
      </c>
      <c r="D8111">
        <v>0</v>
      </c>
      <c r="E8111">
        <v>0</v>
      </c>
      <c r="F8111">
        <v>0</v>
      </c>
      <c r="G8111">
        <v>0</v>
      </c>
      <c r="H8111">
        <v>0.99052384967310003</v>
      </c>
    </row>
    <row r="8112" spans="1:8" x14ac:dyDescent="0.3">
      <c r="A8112">
        <v>8111</v>
      </c>
      <c r="B8112" t="s">
        <v>8314</v>
      </c>
      <c r="C8112">
        <v>0</v>
      </c>
      <c r="D8112">
        <v>0</v>
      </c>
      <c r="E8112">
        <v>0</v>
      </c>
      <c r="F8112">
        <v>0</v>
      </c>
      <c r="G8112">
        <v>0.41399867700966497</v>
      </c>
      <c r="H8112">
        <v>0.99999999999975298</v>
      </c>
    </row>
    <row r="8113" spans="1:8" x14ac:dyDescent="0.3">
      <c r="A8113">
        <v>8112</v>
      </c>
      <c r="B8113" t="s">
        <v>8315</v>
      </c>
      <c r="C8113">
        <v>0</v>
      </c>
      <c r="D8113">
        <v>0</v>
      </c>
      <c r="E8113">
        <v>0</v>
      </c>
      <c r="F8113">
        <v>0</v>
      </c>
      <c r="G8113">
        <v>0</v>
      </c>
      <c r="H8113">
        <v>0.69973909771105902</v>
      </c>
    </row>
    <row r="8114" spans="1:8" x14ac:dyDescent="0.3">
      <c r="A8114">
        <v>8113</v>
      </c>
      <c r="B8114" t="s">
        <v>8316</v>
      </c>
      <c r="C8114">
        <v>0.124491221922939</v>
      </c>
      <c r="D8114">
        <v>0.124491221922939</v>
      </c>
      <c r="E8114">
        <v>0.124491221922939</v>
      </c>
      <c r="F8114">
        <v>0.124491221922939</v>
      </c>
      <c r="G8114">
        <v>0.32656755275580701</v>
      </c>
      <c r="H8114">
        <v>0.96809904403263203</v>
      </c>
    </row>
    <row r="8115" spans="1:8" x14ac:dyDescent="0.3">
      <c r="A8115">
        <v>8114</v>
      </c>
      <c r="B8115" t="s">
        <v>8317</v>
      </c>
      <c r="C8115">
        <v>0</v>
      </c>
      <c r="D8115">
        <v>0</v>
      </c>
      <c r="E8115">
        <v>0</v>
      </c>
      <c r="F8115">
        <v>0</v>
      </c>
      <c r="G8115">
        <v>0.38332829186640099</v>
      </c>
      <c r="H8115">
        <v>1.00000000000059</v>
      </c>
    </row>
    <row r="8116" spans="1:8" x14ac:dyDescent="0.3">
      <c r="A8116">
        <v>8115</v>
      </c>
      <c r="B8116" t="s">
        <v>8318</v>
      </c>
      <c r="C8116">
        <v>0</v>
      </c>
      <c r="D8116">
        <v>0</v>
      </c>
      <c r="E8116">
        <v>0</v>
      </c>
      <c r="F8116">
        <v>0</v>
      </c>
      <c r="G8116">
        <v>2.8085445235736101E-2</v>
      </c>
      <c r="H8116">
        <v>0.99999999999984301</v>
      </c>
    </row>
    <row r="8117" spans="1:8" x14ac:dyDescent="0.3">
      <c r="A8117">
        <v>8116</v>
      </c>
      <c r="B8117" t="s">
        <v>8319</v>
      </c>
      <c r="C8117">
        <v>0</v>
      </c>
      <c r="D8117">
        <v>0</v>
      </c>
      <c r="E8117">
        <v>0</v>
      </c>
      <c r="F8117">
        <v>0</v>
      </c>
      <c r="G8117">
        <v>0.65230264541343097</v>
      </c>
      <c r="H8117">
        <v>0.99999999999970302</v>
      </c>
    </row>
    <row r="8118" spans="1:8" x14ac:dyDescent="0.3">
      <c r="A8118">
        <v>8117</v>
      </c>
      <c r="B8118" t="s">
        <v>8320</v>
      </c>
      <c r="C8118">
        <v>8.6290162638624995E-4</v>
      </c>
      <c r="D8118">
        <v>8.6290162638624995E-4</v>
      </c>
      <c r="E8118">
        <v>8.6290162638624995E-4</v>
      </c>
      <c r="F8118">
        <v>8.6290162638624995E-4</v>
      </c>
      <c r="G8118">
        <v>0.26394508332528699</v>
      </c>
      <c r="H8118">
        <v>0.99999999999863298</v>
      </c>
    </row>
    <row r="8119" spans="1:8" x14ac:dyDescent="0.3">
      <c r="A8119">
        <v>8118</v>
      </c>
      <c r="B8119" t="s">
        <v>8321</v>
      </c>
      <c r="C8119">
        <v>0</v>
      </c>
      <c r="D8119">
        <v>0</v>
      </c>
      <c r="E8119">
        <v>0</v>
      </c>
      <c r="F8119">
        <v>0</v>
      </c>
      <c r="G8119">
        <v>0</v>
      </c>
      <c r="H8119">
        <v>1</v>
      </c>
    </row>
    <row r="8120" spans="1:8" x14ac:dyDescent="0.3">
      <c r="A8120">
        <v>8119</v>
      </c>
      <c r="B8120" t="s">
        <v>8322</v>
      </c>
      <c r="C8120">
        <v>0</v>
      </c>
      <c r="D8120">
        <v>0</v>
      </c>
      <c r="E8120">
        <v>0</v>
      </c>
      <c r="F8120">
        <v>0</v>
      </c>
      <c r="G8120">
        <v>0.72034725857325699</v>
      </c>
      <c r="H8120">
        <v>1.0000000000003599</v>
      </c>
    </row>
    <row r="8121" spans="1:8" x14ac:dyDescent="0.3">
      <c r="A8121">
        <v>8120</v>
      </c>
      <c r="B8121" t="s">
        <v>8323</v>
      </c>
      <c r="C8121">
        <v>0</v>
      </c>
      <c r="D8121">
        <v>0</v>
      </c>
      <c r="E8121">
        <v>0</v>
      </c>
      <c r="F8121">
        <v>0</v>
      </c>
      <c r="G8121">
        <v>0.43402911082245599</v>
      </c>
      <c r="H8121">
        <v>1.0000000000001299</v>
      </c>
    </row>
    <row r="8122" spans="1:8" x14ac:dyDescent="0.3">
      <c r="A8122">
        <v>8121</v>
      </c>
      <c r="B8122" t="s">
        <v>8324</v>
      </c>
      <c r="C8122">
        <v>0</v>
      </c>
      <c r="D8122">
        <v>0</v>
      </c>
      <c r="E8122">
        <v>0</v>
      </c>
      <c r="F8122">
        <v>0</v>
      </c>
      <c r="G8122">
        <v>0.15966218931192699</v>
      </c>
      <c r="H8122">
        <v>1.0000000000013001</v>
      </c>
    </row>
    <row r="8123" spans="1:8" x14ac:dyDescent="0.3">
      <c r="A8123">
        <v>8122</v>
      </c>
      <c r="B8123" t="s">
        <v>8325</v>
      </c>
      <c r="C8123">
        <v>0</v>
      </c>
      <c r="D8123">
        <v>0</v>
      </c>
      <c r="E8123">
        <v>0</v>
      </c>
      <c r="F8123">
        <v>0</v>
      </c>
      <c r="G8123">
        <v>0.30003918355208098</v>
      </c>
      <c r="H8123">
        <v>0.78786518106141001</v>
      </c>
    </row>
    <row r="8124" spans="1:8" x14ac:dyDescent="0.3">
      <c r="A8124">
        <v>8123</v>
      </c>
      <c r="B8124" t="s">
        <v>8326</v>
      </c>
      <c r="C8124">
        <v>5.7976327739038498E-2</v>
      </c>
      <c r="D8124">
        <v>5.7976327739038498E-2</v>
      </c>
      <c r="E8124">
        <v>5.7976327739038498E-2</v>
      </c>
      <c r="F8124">
        <v>5.7976327739038498E-2</v>
      </c>
      <c r="G8124">
        <v>0.36318085001183198</v>
      </c>
      <c r="H8124">
        <v>0.99999999999671596</v>
      </c>
    </row>
    <row r="8125" spans="1:8" x14ac:dyDescent="0.3">
      <c r="A8125">
        <v>8124</v>
      </c>
      <c r="B8125" t="s">
        <v>8327</v>
      </c>
      <c r="C8125">
        <v>0</v>
      </c>
      <c r="D8125">
        <v>0</v>
      </c>
      <c r="E8125">
        <v>0</v>
      </c>
      <c r="F8125">
        <v>0</v>
      </c>
      <c r="G8125">
        <v>0.117785911122924</v>
      </c>
      <c r="H8125">
        <v>0.53607667962838401</v>
      </c>
    </row>
    <row r="8126" spans="1:8" x14ac:dyDescent="0.3">
      <c r="A8126">
        <v>8125</v>
      </c>
      <c r="B8126" t="s">
        <v>8328</v>
      </c>
      <c r="C8126">
        <v>0</v>
      </c>
      <c r="D8126">
        <v>0</v>
      </c>
      <c r="E8126">
        <v>0</v>
      </c>
      <c r="F8126">
        <v>0</v>
      </c>
      <c r="G8126">
        <v>0.76684993902765597</v>
      </c>
      <c r="H8126">
        <v>1.0000000000001501</v>
      </c>
    </row>
    <row r="8127" spans="1:8" x14ac:dyDescent="0.3">
      <c r="A8127">
        <v>8126</v>
      </c>
      <c r="B8127" t="s">
        <v>8329</v>
      </c>
      <c r="C8127">
        <v>0</v>
      </c>
      <c r="D8127">
        <v>0</v>
      </c>
      <c r="E8127">
        <v>0</v>
      </c>
      <c r="F8127">
        <v>0</v>
      </c>
      <c r="G8127">
        <v>0</v>
      </c>
      <c r="H8127">
        <v>0.446575110900512</v>
      </c>
    </row>
    <row r="8128" spans="1:8" x14ac:dyDescent="0.3">
      <c r="A8128">
        <v>8127</v>
      </c>
      <c r="B8128" t="s">
        <v>8330</v>
      </c>
      <c r="C8128">
        <v>0</v>
      </c>
      <c r="D8128">
        <v>0</v>
      </c>
      <c r="E8128">
        <v>0</v>
      </c>
      <c r="F8128">
        <v>0</v>
      </c>
      <c r="G8128">
        <v>0</v>
      </c>
      <c r="H8128">
        <v>0.99466574228867</v>
      </c>
    </row>
    <row r="8129" spans="1:8" x14ac:dyDescent="0.3">
      <c r="A8129">
        <v>8128</v>
      </c>
      <c r="B8129" t="s">
        <v>8331</v>
      </c>
      <c r="C8129">
        <v>0</v>
      </c>
      <c r="D8129">
        <v>0</v>
      </c>
      <c r="E8129">
        <v>0</v>
      </c>
      <c r="F8129">
        <v>0</v>
      </c>
      <c r="G8129">
        <v>0</v>
      </c>
      <c r="H8129">
        <v>0.26013529757829201</v>
      </c>
    </row>
    <row r="8130" spans="1:8" x14ac:dyDescent="0.3">
      <c r="A8130">
        <v>8129</v>
      </c>
      <c r="B8130" t="s">
        <v>8332</v>
      </c>
      <c r="C8130">
        <v>0</v>
      </c>
      <c r="D8130">
        <v>0</v>
      </c>
      <c r="E8130">
        <v>0</v>
      </c>
      <c r="F8130">
        <v>0</v>
      </c>
      <c r="G8130">
        <v>0</v>
      </c>
      <c r="H8130">
        <v>1</v>
      </c>
    </row>
    <row r="8131" spans="1:8" x14ac:dyDescent="0.3">
      <c r="A8131">
        <v>8130</v>
      </c>
      <c r="B8131" t="s">
        <v>8333</v>
      </c>
      <c r="C8131">
        <v>0</v>
      </c>
      <c r="D8131">
        <v>0</v>
      </c>
      <c r="E8131">
        <v>0</v>
      </c>
      <c r="F8131">
        <v>0</v>
      </c>
      <c r="G8131">
        <v>0</v>
      </c>
      <c r="H8131">
        <v>1</v>
      </c>
    </row>
    <row r="8132" spans="1:8" x14ac:dyDescent="0.3">
      <c r="A8132">
        <v>8131</v>
      </c>
      <c r="B8132" t="s">
        <v>8334</v>
      </c>
      <c r="C8132">
        <v>0</v>
      </c>
      <c r="D8132">
        <v>0</v>
      </c>
      <c r="E8132">
        <v>0</v>
      </c>
      <c r="F8132">
        <v>0</v>
      </c>
      <c r="G8132">
        <v>0</v>
      </c>
      <c r="H8132">
        <v>0.96935275519195696</v>
      </c>
    </row>
    <row r="8133" spans="1:8" x14ac:dyDescent="0.3">
      <c r="A8133">
        <v>8132</v>
      </c>
      <c r="B8133" t="s">
        <v>8335</v>
      </c>
      <c r="C8133">
        <v>0</v>
      </c>
      <c r="D8133">
        <v>0</v>
      </c>
      <c r="E8133">
        <v>0</v>
      </c>
      <c r="F8133">
        <v>0</v>
      </c>
      <c r="G8133">
        <v>0</v>
      </c>
      <c r="H8133">
        <v>0.28785586426509802</v>
      </c>
    </row>
    <row r="8134" spans="1:8" x14ac:dyDescent="0.3">
      <c r="A8134">
        <v>8133</v>
      </c>
      <c r="B8134" t="s">
        <v>8336</v>
      </c>
      <c r="C8134">
        <v>0</v>
      </c>
      <c r="D8134">
        <v>0</v>
      </c>
      <c r="E8134">
        <v>0</v>
      </c>
      <c r="F8134">
        <v>0</v>
      </c>
      <c r="G8134">
        <v>0</v>
      </c>
      <c r="H8134">
        <v>0.69958527228628498</v>
      </c>
    </row>
    <row r="8135" spans="1:8" x14ac:dyDescent="0.3">
      <c r="A8135">
        <v>8134</v>
      </c>
      <c r="B8135" t="s">
        <v>8337</v>
      </c>
      <c r="C8135">
        <v>0</v>
      </c>
      <c r="D8135">
        <v>0</v>
      </c>
      <c r="E8135">
        <v>0</v>
      </c>
      <c r="F8135">
        <v>0</v>
      </c>
      <c r="G8135">
        <v>0</v>
      </c>
      <c r="H8135">
        <v>1</v>
      </c>
    </row>
    <row r="8136" spans="1:8" x14ac:dyDescent="0.3">
      <c r="A8136">
        <v>8135</v>
      </c>
      <c r="B8136" t="s">
        <v>8338</v>
      </c>
      <c r="C8136">
        <v>0</v>
      </c>
      <c r="D8136">
        <v>0</v>
      </c>
      <c r="E8136">
        <v>0</v>
      </c>
      <c r="F8136">
        <v>0</v>
      </c>
      <c r="G8136">
        <v>0.22968185675185299</v>
      </c>
      <c r="H8136">
        <v>1.0000000000001801</v>
      </c>
    </row>
    <row r="8137" spans="1:8" x14ac:dyDescent="0.3">
      <c r="A8137">
        <v>8136</v>
      </c>
      <c r="B8137" t="s">
        <v>8339</v>
      </c>
      <c r="C8137">
        <v>0.52092865769960195</v>
      </c>
      <c r="D8137">
        <v>0.52092865769960195</v>
      </c>
      <c r="E8137">
        <v>0.52092865769960195</v>
      </c>
      <c r="F8137">
        <v>0.52092865769960195</v>
      </c>
      <c r="G8137">
        <v>0.92582242382209101</v>
      </c>
      <c r="H8137">
        <v>0.99900080380884504</v>
      </c>
    </row>
    <row r="8138" spans="1:8" x14ac:dyDescent="0.3">
      <c r="A8138">
        <v>8137</v>
      </c>
      <c r="B8138" t="s">
        <v>8340</v>
      </c>
      <c r="C8138">
        <v>0</v>
      </c>
      <c r="D8138">
        <v>0</v>
      </c>
      <c r="E8138">
        <v>0</v>
      </c>
      <c r="F8138">
        <v>0</v>
      </c>
      <c r="G8138">
        <v>0</v>
      </c>
      <c r="H8138">
        <v>1</v>
      </c>
    </row>
    <row r="8139" spans="1:8" x14ac:dyDescent="0.3">
      <c r="A8139">
        <v>8138</v>
      </c>
      <c r="B8139" t="s">
        <v>8341</v>
      </c>
      <c r="C8139">
        <v>0</v>
      </c>
      <c r="D8139">
        <v>0</v>
      </c>
      <c r="E8139">
        <v>0</v>
      </c>
      <c r="F8139">
        <v>0</v>
      </c>
      <c r="G8139">
        <v>0</v>
      </c>
      <c r="H8139">
        <v>0.61596179638966797</v>
      </c>
    </row>
    <row r="8140" spans="1:8" x14ac:dyDescent="0.3">
      <c r="A8140">
        <v>8139</v>
      </c>
      <c r="B8140" t="s">
        <v>8342</v>
      </c>
      <c r="C8140">
        <v>0</v>
      </c>
      <c r="D8140">
        <v>0</v>
      </c>
      <c r="E8140">
        <v>0</v>
      </c>
      <c r="F8140">
        <v>0</v>
      </c>
      <c r="G8140">
        <v>0.14294137580378999</v>
      </c>
      <c r="H8140">
        <v>1.0000000000000799</v>
      </c>
    </row>
    <row r="8141" spans="1:8" x14ac:dyDescent="0.3">
      <c r="A8141">
        <v>8140</v>
      </c>
      <c r="B8141" t="s">
        <v>8343</v>
      </c>
      <c r="C8141">
        <v>0</v>
      </c>
      <c r="D8141">
        <v>0</v>
      </c>
      <c r="E8141">
        <v>0</v>
      </c>
      <c r="F8141">
        <v>0</v>
      </c>
      <c r="G8141">
        <v>0</v>
      </c>
      <c r="H8141">
        <v>1</v>
      </c>
    </row>
    <row r="8142" spans="1:8" x14ac:dyDescent="0.3">
      <c r="A8142">
        <v>8141</v>
      </c>
      <c r="B8142" t="s">
        <v>8344</v>
      </c>
      <c r="C8142">
        <v>0</v>
      </c>
      <c r="D8142">
        <v>0</v>
      </c>
      <c r="E8142">
        <v>0</v>
      </c>
      <c r="F8142">
        <v>0</v>
      </c>
      <c r="G8142">
        <v>0</v>
      </c>
      <c r="H8142">
        <v>0.54991159384476296</v>
      </c>
    </row>
    <row r="8143" spans="1:8" x14ac:dyDescent="0.3">
      <c r="A8143">
        <v>8142</v>
      </c>
      <c r="B8143" t="s">
        <v>8345</v>
      </c>
      <c r="C8143">
        <v>0</v>
      </c>
      <c r="D8143">
        <v>0</v>
      </c>
      <c r="E8143">
        <v>0</v>
      </c>
      <c r="F8143">
        <v>0</v>
      </c>
      <c r="G8143">
        <v>0</v>
      </c>
      <c r="H8143">
        <v>1</v>
      </c>
    </row>
    <row r="8144" spans="1:8" x14ac:dyDescent="0.3">
      <c r="A8144">
        <v>8143</v>
      </c>
      <c r="B8144" t="s">
        <v>8346</v>
      </c>
      <c r="C8144">
        <v>0</v>
      </c>
      <c r="D8144">
        <v>0</v>
      </c>
      <c r="E8144">
        <v>0</v>
      </c>
      <c r="F8144">
        <v>0</v>
      </c>
      <c r="G8144">
        <v>0</v>
      </c>
      <c r="H8144">
        <v>1</v>
      </c>
    </row>
    <row r="8145" spans="1:8" x14ac:dyDescent="0.3">
      <c r="A8145">
        <v>8144</v>
      </c>
      <c r="B8145" t="s">
        <v>8347</v>
      </c>
      <c r="C8145">
        <v>0</v>
      </c>
      <c r="D8145">
        <v>0</v>
      </c>
      <c r="E8145">
        <v>0</v>
      </c>
      <c r="F8145">
        <v>0</v>
      </c>
      <c r="G8145">
        <v>0</v>
      </c>
      <c r="H8145">
        <v>0.96900297931891</v>
      </c>
    </row>
    <row r="8146" spans="1:8" x14ac:dyDescent="0.3">
      <c r="A8146">
        <v>8145</v>
      </c>
      <c r="B8146" t="s">
        <v>8348</v>
      </c>
      <c r="C8146">
        <v>0</v>
      </c>
      <c r="D8146">
        <v>0</v>
      </c>
      <c r="E8146">
        <v>0</v>
      </c>
      <c r="F8146">
        <v>0</v>
      </c>
      <c r="G8146">
        <v>0</v>
      </c>
      <c r="H8146">
        <v>1</v>
      </c>
    </row>
    <row r="8147" spans="1:8" x14ac:dyDescent="0.3">
      <c r="A8147">
        <v>8146</v>
      </c>
      <c r="B8147" t="s">
        <v>8349</v>
      </c>
      <c r="C8147">
        <v>0</v>
      </c>
      <c r="D8147">
        <v>0</v>
      </c>
      <c r="E8147">
        <v>0</v>
      </c>
      <c r="F8147">
        <v>0</v>
      </c>
      <c r="G8147">
        <v>0</v>
      </c>
      <c r="H8147">
        <v>1</v>
      </c>
    </row>
    <row r="8148" spans="1:8" x14ac:dyDescent="0.3">
      <c r="A8148">
        <v>8147</v>
      </c>
      <c r="B8148" t="s">
        <v>8350</v>
      </c>
      <c r="C8148">
        <v>0</v>
      </c>
      <c r="D8148">
        <v>0</v>
      </c>
      <c r="E8148">
        <v>0</v>
      </c>
      <c r="F8148">
        <v>0</v>
      </c>
      <c r="G8148">
        <v>0</v>
      </c>
      <c r="H8148">
        <v>7.9808949728827294E-2</v>
      </c>
    </row>
    <row r="8149" spans="1:8" x14ac:dyDescent="0.3">
      <c r="A8149">
        <v>8148</v>
      </c>
      <c r="B8149" t="s">
        <v>8351</v>
      </c>
      <c r="C8149">
        <v>0</v>
      </c>
      <c r="D8149">
        <v>0</v>
      </c>
      <c r="E8149">
        <v>0</v>
      </c>
      <c r="F8149">
        <v>0</v>
      </c>
      <c r="G8149">
        <v>0</v>
      </c>
      <c r="H8149">
        <v>0.876395623752106</v>
      </c>
    </row>
    <row r="8150" spans="1:8" x14ac:dyDescent="0.3">
      <c r="A8150">
        <v>8149</v>
      </c>
      <c r="B8150" t="s">
        <v>8352</v>
      </c>
      <c r="C8150">
        <v>0</v>
      </c>
      <c r="D8150">
        <v>0</v>
      </c>
      <c r="E8150">
        <v>0</v>
      </c>
      <c r="F8150">
        <v>0</v>
      </c>
      <c r="G8150">
        <v>0</v>
      </c>
      <c r="H8150">
        <v>1</v>
      </c>
    </row>
    <row r="8151" spans="1:8" x14ac:dyDescent="0.3">
      <c r="A8151">
        <v>8150</v>
      </c>
      <c r="B8151" t="s">
        <v>8353</v>
      </c>
      <c r="C8151">
        <v>0</v>
      </c>
      <c r="D8151">
        <v>0</v>
      </c>
      <c r="E8151">
        <v>0</v>
      </c>
      <c r="F8151">
        <v>0</v>
      </c>
      <c r="G8151">
        <v>0</v>
      </c>
      <c r="H8151">
        <v>0.73028297480027304</v>
      </c>
    </row>
    <row r="8152" spans="1:8" x14ac:dyDescent="0.3">
      <c r="A8152">
        <v>8151</v>
      </c>
      <c r="B8152" t="s">
        <v>8354</v>
      </c>
      <c r="C8152">
        <v>0</v>
      </c>
      <c r="D8152">
        <v>0</v>
      </c>
      <c r="E8152">
        <v>0</v>
      </c>
      <c r="F8152">
        <v>0</v>
      </c>
      <c r="G8152">
        <v>4.1408638862753797E-2</v>
      </c>
      <c r="H8152">
        <v>1.0000000000001601</v>
      </c>
    </row>
    <row r="8153" spans="1:8" x14ac:dyDescent="0.3">
      <c r="A8153">
        <v>8152</v>
      </c>
      <c r="B8153" t="s">
        <v>8355</v>
      </c>
      <c r="C8153">
        <v>0</v>
      </c>
      <c r="D8153">
        <v>0</v>
      </c>
      <c r="E8153">
        <v>0</v>
      </c>
      <c r="F8153">
        <v>0</v>
      </c>
      <c r="G8153">
        <v>0</v>
      </c>
      <c r="H8153">
        <v>1</v>
      </c>
    </row>
    <row r="8154" spans="1:8" x14ac:dyDescent="0.3">
      <c r="A8154">
        <v>8153</v>
      </c>
      <c r="B8154" t="s">
        <v>8356</v>
      </c>
      <c r="C8154">
        <v>0</v>
      </c>
      <c r="D8154">
        <v>0</v>
      </c>
      <c r="E8154">
        <v>0</v>
      </c>
      <c r="F8154">
        <v>0</v>
      </c>
      <c r="G8154">
        <v>0</v>
      </c>
      <c r="H8154">
        <v>3.2677997105589301E-2</v>
      </c>
    </row>
    <row r="8155" spans="1:8" x14ac:dyDescent="0.3">
      <c r="A8155">
        <v>8154</v>
      </c>
      <c r="B8155" t="s">
        <v>8357</v>
      </c>
      <c r="C8155">
        <v>0</v>
      </c>
      <c r="D8155">
        <v>0</v>
      </c>
      <c r="E8155">
        <v>0</v>
      </c>
      <c r="F8155">
        <v>0</v>
      </c>
      <c r="G8155">
        <v>0</v>
      </c>
      <c r="H8155">
        <v>0.887280621690268</v>
      </c>
    </row>
    <row r="8156" spans="1:8" x14ac:dyDescent="0.3">
      <c r="A8156">
        <v>8155</v>
      </c>
      <c r="B8156" t="s">
        <v>8358</v>
      </c>
      <c r="C8156">
        <v>0</v>
      </c>
      <c r="D8156">
        <v>0</v>
      </c>
      <c r="E8156">
        <v>0</v>
      </c>
      <c r="F8156">
        <v>0</v>
      </c>
      <c r="G8156">
        <v>0</v>
      </c>
      <c r="H8156">
        <v>1</v>
      </c>
    </row>
    <row r="8157" spans="1:8" x14ac:dyDescent="0.3">
      <c r="A8157">
        <v>8156</v>
      </c>
      <c r="B8157" t="s">
        <v>8359</v>
      </c>
      <c r="C8157">
        <v>0</v>
      </c>
      <c r="D8157">
        <v>0</v>
      </c>
      <c r="E8157">
        <v>0</v>
      </c>
      <c r="F8157">
        <v>0</v>
      </c>
      <c r="G8157">
        <v>0</v>
      </c>
      <c r="H8157">
        <v>0.98858150420559598</v>
      </c>
    </row>
    <row r="8158" spans="1:8" x14ac:dyDescent="0.3">
      <c r="A8158">
        <v>8157</v>
      </c>
      <c r="B8158" t="s">
        <v>8360</v>
      </c>
      <c r="C8158">
        <v>1.5297175798056201E-4</v>
      </c>
      <c r="D8158">
        <v>1.5297175798056201E-4</v>
      </c>
      <c r="E8158">
        <v>1.5297175798056201E-4</v>
      </c>
      <c r="F8158">
        <v>1.5297175798056201E-4</v>
      </c>
      <c r="G8158">
        <v>6.4031654113282099E-2</v>
      </c>
      <c r="H8158">
        <v>0.354424239417228</v>
      </c>
    </row>
    <row r="8159" spans="1:8" x14ac:dyDescent="0.3">
      <c r="A8159">
        <v>8158</v>
      </c>
      <c r="B8159" t="s">
        <v>8361</v>
      </c>
      <c r="C8159">
        <v>0</v>
      </c>
      <c r="D8159">
        <v>0</v>
      </c>
      <c r="E8159">
        <v>0</v>
      </c>
      <c r="F8159">
        <v>0</v>
      </c>
      <c r="G8159">
        <v>0</v>
      </c>
      <c r="H8159">
        <v>8.5665316148077097E-2</v>
      </c>
    </row>
    <row r="8160" spans="1:8" x14ac:dyDescent="0.3">
      <c r="A8160">
        <v>8159</v>
      </c>
      <c r="B8160" t="s">
        <v>8362</v>
      </c>
      <c r="C8160">
        <v>0</v>
      </c>
      <c r="D8160">
        <v>0</v>
      </c>
      <c r="E8160">
        <v>0</v>
      </c>
      <c r="F8160">
        <v>0</v>
      </c>
      <c r="G8160">
        <v>0.99726571545276699</v>
      </c>
      <c r="H8160">
        <v>0.99999999999968203</v>
      </c>
    </row>
    <row r="8161" spans="1:8" x14ac:dyDescent="0.3">
      <c r="A8161">
        <v>8160</v>
      </c>
      <c r="B8161" t="s">
        <v>8363</v>
      </c>
      <c r="C8161">
        <v>0</v>
      </c>
      <c r="D8161">
        <v>0</v>
      </c>
      <c r="E8161">
        <v>0</v>
      </c>
      <c r="F8161">
        <v>0</v>
      </c>
      <c r="G8161">
        <v>0</v>
      </c>
      <c r="H8161">
        <v>0.67032306362945104</v>
      </c>
    </row>
    <row r="8162" spans="1:8" x14ac:dyDescent="0.3">
      <c r="A8162">
        <v>8161</v>
      </c>
      <c r="B8162" t="s">
        <v>8364</v>
      </c>
      <c r="C8162">
        <v>6.5091284583846998E-2</v>
      </c>
      <c r="D8162">
        <v>6.5091284583846998E-2</v>
      </c>
      <c r="E8162">
        <v>6.5091284583846998E-2</v>
      </c>
      <c r="F8162">
        <v>6.5091284583846998E-2</v>
      </c>
      <c r="G8162">
        <v>0.31180432973472899</v>
      </c>
      <c r="H8162">
        <v>0.99999999999989098</v>
      </c>
    </row>
    <row r="8163" spans="1:8" x14ac:dyDescent="0.3">
      <c r="A8163">
        <v>8162</v>
      </c>
      <c r="B8163" t="s">
        <v>8365</v>
      </c>
      <c r="C8163">
        <v>0</v>
      </c>
      <c r="D8163">
        <v>0</v>
      </c>
      <c r="E8163">
        <v>0</v>
      </c>
      <c r="F8163">
        <v>0</v>
      </c>
      <c r="G8163">
        <v>0</v>
      </c>
      <c r="H8163">
        <v>0.90722729190829499</v>
      </c>
    </row>
    <row r="8164" spans="1:8" x14ac:dyDescent="0.3">
      <c r="A8164">
        <v>8163</v>
      </c>
      <c r="B8164" t="s">
        <v>8366</v>
      </c>
      <c r="C8164">
        <v>0</v>
      </c>
      <c r="D8164">
        <v>0</v>
      </c>
      <c r="E8164">
        <v>0</v>
      </c>
      <c r="F8164">
        <v>0</v>
      </c>
      <c r="G8164">
        <v>0</v>
      </c>
      <c r="H8164">
        <v>0.12812926942215</v>
      </c>
    </row>
    <row r="8165" spans="1:8" x14ac:dyDescent="0.3">
      <c r="A8165">
        <v>8164</v>
      </c>
      <c r="B8165" t="s">
        <v>8367</v>
      </c>
      <c r="C8165">
        <v>0</v>
      </c>
      <c r="D8165">
        <v>0</v>
      </c>
      <c r="E8165">
        <v>0</v>
      </c>
      <c r="F8165">
        <v>0</v>
      </c>
      <c r="G8165">
        <v>0.69631926021648505</v>
      </c>
      <c r="H8165">
        <v>0.99999999999939504</v>
      </c>
    </row>
    <row r="8166" spans="1:8" x14ac:dyDescent="0.3">
      <c r="A8166">
        <v>8165</v>
      </c>
      <c r="B8166" t="s">
        <v>8368</v>
      </c>
      <c r="C8166">
        <v>0</v>
      </c>
      <c r="D8166">
        <v>0</v>
      </c>
      <c r="E8166">
        <v>0</v>
      </c>
      <c r="F8166">
        <v>0</v>
      </c>
      <c r="G8166">
        <v>0</v>
      </c>
      <c r="H8166">
        <v>0.74970499971247295</v>
      </c>
    </row>
    <row r="8167" spans="1:8" x14ac:dyDescent="0.3">
      <c r="A8167">
        <v>8166</v>
      </c>
      <c r="B8167" t="s">
        <v>8369</v>
      </c>
      <c r="C8167">
        <v>1.50602089624523E-2</v>
      </c>
      <c r="D8167">
        <v>1.50602089624523E-2</v>
      </c>
      <c r="E8167">
        <v>1.50602089624523E-2</v>
      </c>
      <c r="F8167">
        <v>1.50602089624523E-2</v>
      </c>
      <c r="G8167">
        <v>0.206806142564361</v>
      </c>
      <c r="H8167">
        <v>0.99999996219351395</v>
      </c>
    </row>
    <row r="8168" spans="1:8" x14ac:dyDescent="0.3">
      <c r="A8168">
        <v>8167</v>
      </c>
      <c r="B8168" t="s">
        <v>8370</v>
      </c>
      <c r="C8168">
        <v>9.6861306925856303E-2</v>
      </c>
      <c r="D8168">
        <v>9.6861306925856303E-2</v>
      </c>
      <c r="E8168">
        <v>9.6861306925856303E-2</v>
      </c>
      <c r="F8168">
        <v>9.6861306925856303E-2</v>
      </c>
      <c r="G8168">
        <v>0.186178117900343</v>
      </c>
      <c r="H8168">
        <v>0.44949214436728802</v>
      </c>
    </row>
    <row r="8169" spans="1:8" x14ac:dyDescent="0.3">
      <c r="A8169">
        <v>8168</v>
      </c>
      <c r="B8169" t="s">
        <v>8371</v>
      </c>
      <c r="C8169">
        <v>0</v>
      </c>
      <c r="D8169">
        <v>0</v>
      </c>
      <c r="E8169">
        <v>0</v>
      </c>
      <c r="F8169">
        <v>0</v>
      </c>
      <c r="G8169">
        <v>0</v>
      </c>
      <c r="H8169">
        <v>1</v>
      </c>
    </row>
    <row r="8170" spans="1:8" x14ac:dyDescent="0.3">
      <c r="A8170">
        <v>8169</v>
      </c>
      <c r="B8170" t="s">
        <v>8372</v>
      </c>
      <c r="C8170">
        <v>0.10093013299616201</v>
      </c>
      <c r="D8170">
        <v>0.10093013299616201</v>
      </c>
      <c r="E8170">
        <v>0.10093013299616201</v>
      </c>
      <c r="F8170">
        <v>0.10093013299616201</v>
      </c>
      <c r="G8170">
        <v>0.10093013299616201</v>
      </c>
      <c r="H8170">
        <v>0.99999999999981204</v>
      </c>
    </row>
    <row r="8171" spans="1:8" x14ac:dyDescent="0.3">
      <c r="A8171">
        <v>8170</v>
      </c>
      <c r="B8171" t="s">
        <v>8373</v>
      </c>
      <c r="C8171">
        <v>0</v>
      </c>
      <c r="D8171">
        <v>0</v>
      </c>
      <c r="E8171">
        <v>0</v>
      </c>
      <c r="F8171">
        <v>0</v>
      </c>
      <c r="G8171">
        <v>0</v>
      </c>
      <c r="H8171">
        <v>6.9098174986753205E-2</v>
      </c>
    </row>
    <row r="8172" spans="1:8" x14ac:dyDescent="0.3">
      <c r="A8172">
        <v>8171</v>
      </c>
      <c r="B8172" t="s">
        <v>8374</v>
      </c>
      <c r="C8172">
        <v>0</v>
      </c>
      <c r="D8172">
        <v>0</v>
      </c>
      <c r="E8172">
        <v>0</v>
      </c>
      <c r="F8172">
        <v>0</v>
      </c>
      <c r="G8172">
        <v>0</v>
      </c>
      <c r="H8172">
        <v>1</v>
      </c>
    </row>
    <row r="8173" spans="1:8" x14ac:dyDescent="0.3">
      <c r="A8173">
        <v>8172</v>
      </c>
      <c r="B8173" t="s">
        <v>8375</v>
      </c>
      <c r="C8173">
        <v>9.4633816389829394E-3</v>
      </c>
      <c r="D8173">
        <v>9.4633816389829394E-3</v>
      </c>
      <c r="E8173">
        <v>9.4633816389829394E-3</v>
      </c>
      <c r="F8173">
        <v>9.4633816389829394E-3</v>
      </c>
      <c r="G8173">
        <v>1.62335136913348E-2</v>
      </c>
      <c r="H8173">
        <v>0.99999999929865901</v>
      </c>
    </row>
    <row r="8174" spans="1:8" x14ac:dyDescent="0.3">
      <c r="A8174">
        <v>8173</v>
      </c>
      <c r="B8174" t="s">
        <v>8376</v>
      </c>
      <c r="C8174">
        <v>0.53278632092669598</v>
      </c>
      <c r="D8174">
        <v>0.53278632092669598</v>
      </c>
      <c r="E8174">
        <v>0.53278632092669598</v>
      </c>
      <c r="F8174">
        <v>0.53278632092669598</v>
      </c>
      <c r="G8174">
        <v>0.75227931557431904</v>
      </c>
      <c r="H8174">
        <v>0.99999999991370503</v>
      </c>
    </row>
    <row r="8175" spans="1:8" x14ac:dyDescent="0.3">
      <c r="A8175">
        <v>8174</v>
      </c>
      <c r="B8175" t="s">
        <v>8377</v>
      </c>
      <c r="C8175">
        <v>0</v>
      </c>
      <c r="D8175">
        <v>0</v>
      </c>
      <c r="E8175">
        <v>0</v>
      </c>
      <c r="F8175">
        <v>0</v>
      </c>
      <c r="G8175">
        <v>0</v>
      </c>
      <c r="H8175">
        <v>1</v>
      </c>
    </row>
    <row r="8176" spans="1:8" x14ac:dyDescent="0.3">
      <c r="A8176">
        <v>8175</v>
      </c>
      <c r="B8176" t="s">
        <v>8378</v>
      </c>
      <c r="C8176">
        <v>0</v>
      </c>
      <c r="D8176">
        <v>0</v>
      </c>
      <c r="E8176">
        <v>0</v>
      </c>
      <c r="F8176">
        <v>0</v>
      </c>
      <c r="G8176">
        <v>0</v>
      </c>
      <c r="H8176">
        <v>1</v>
      </c>
    </row>
    <row r="8177" spans="1:8" x14ac:dyDescent="0.3">
      <c r="A8177">
        <v>8176</v>
      </c>
      <c r="B8177" t="s">
        <v>8379</v>
      </c>
      <c r="C8177">
        <v>0</v>
      </c>
      <c r="D8177">
        <v>0</v>
      </c>
      <c r="E8177">
        <v>0</v>
      </c>
      <c r="F8177">
        <v>0</v>
      </c>
      <c r="G8177">
        <v>0</v>
      </c>
      <c r="H8177">
        <v>0.99972249982174</v>
      </c>
    </row>
    <row r="8178" spans="1:8" x14ac:dyDescent="0.3">
      <c r="A8178">
        <v>8177</v>
      </c>
      <c r="B8178" t="s">
        <v>8380</v>
      </c>
      <c r="C8178">
        <v>0</v>
      </c>
      <c r="D8178">
        <v>0</v>
      </c>
      <c r="E8178">
        <v>0</v>
      </c>
      <c r="F8178">
        <v>0</v>
      </c>
      <c r="G8178">
        <v>0</v>
      </c>
      <c r="H8178">
        <v>3.71742408168343E-3</v>
      </c>
    </row>
    <row r="8179" spans="1:8" x14ac:dyDescent="0.3">
      <c r="A8179">
        <v>8178</v>
      </c>
      <c r="B8179" t="s">
        <v>8381</v>
      </c>
      <c r="C8179">
        <v>0</v>
      </c>
      <c r="D8179">
        <v>0</v>
      </c>
      <c r="E8179">
        <v>0</v>
      </c>
      <c r="F8179">
        <v>0</v>
      </c>
      <c r="G8179">
        <v>0</v>
      </c>
      <c r="H8179">
        <v>1</v>
      </c>
    </row>
    <row r="8180" spans="1:8" x14ac:dyDescent="0.3">
      <c r="A8180">
        <v>8179</v>
      </c>
      <c r="B8180" t="s">
        <v>8382</v>
      </c>
      <c r="C8180">
        <v>0</v>
      </c>
      <c r="D8180">
        <v>0</v>
      </c>
      <c r="E8180">
        <v>0</v>
      </c>
      <c r="F8180">
        <v>0</v>
      </c>
      <c r="G8180">
        <v>0</v>
      </c>
      <c r="H8180">
        <v>0.94693796414572595</v>
      </c>
    </row>
    <row r="8181" spans="1:8" x14ac:dyDescent="0.3">
      <c r="A8181">
        <v>8180</v>
      </c>
      <c r="B8181" t="s">
        <v>8383</v>
      </c>
      <c r="C8181">
        <v>0</v>
      </c>
      <c r="D8181">
        <v>0</v>
      </c>
      <c r="E8181">
        <v>0</v>
      </c>
      <c r="F8181">
        <v>0</v>
      </c>
      <c r="G8181">
        <v>0</v>
      </c>
      <c r="H8181">
        <v>0.53058127442771796</v>
      </c>
    </row>
    <row r="8182" spans="1:8" x14ac:dyDescent="0.3">
      <c r="A8182">
        <v>8181</v>
      </c>
      <c r="B8182" t="s">
        <v>8384</v>
      </c>
      <c r="C8182">
        <v>0</v>
      </c>
      <c r="D8182">
        <v>0</v>
      </c>
      <c r="E8182">
        <v>0</v>
      </c>
      <c r="F8182">
        <v>0</v>
      </c>
      <c r="G8182">
        <v>0</v>
      </c>
      <c r="H8182">
        <v>1</v>
      </c>
    </row>
    <row r="8183" spans="1:8" x14ac:dyDescent="0.3">
      <c r="A8183">
        <v>8182</v>
      </c>
      <c r="B8183" t="s">
        <v>8385</v>
      </c>
      <c r="C8183">
        <v>2.3817735414594899E-3</v>
      </c>
      <c r="D8183">
        <v>2.3817735414594899E-3</v>
      </c>
      <c r="E8183">
        <v>2.3817735414594899E-3</v>
      </c>
      <c r="F8183">
        <v>2.3817735414594899E-3</v>
      </c>
      <c r="G8183">
        <v>0.19990633357875201</v>
      </c>
      <c r="H8183">
        <v>0.39767037518671899</v>
      </c>
    </row>
    <row r="8184" spans="1:8" x14ac:dyDescent="0.3">
      <c r="A8184">
        <v>8183</v>
      </c>
      <c r="B8184" t="s">
        <v>8386</v>
      </c>
      <c r="C8184">
        <v>0</v>
      </c>
      <c r="D8184">
        <v>0</v>
      </c>
      <c r="E8184">
        <v>0</v>
      </c>
      <c r="F8184">
        <v>0</v>
      </c>
      <c r="G8184">
        <v>0</v>
      </c>
      <c r="H8184">
        <v>0.25386032859353502</v>
      </c>
    </row>
    <row r="8185" spans="1:8" x14ac:dyDescent="0.3">
      <c r="A8185">
        <v>8184</v>
      </c>
      <c r="B8185" t="s">
        <v>8387</v>
      </c>
      <c r="C8185">
        <v>0</v>
      </c>
      <c r="D8185">
        <v>0</v>
      </c>
      <c r="E8185">
        <v>0</v>
      </c>
      <c r="F8185">
        <v>0</v>
      </c>
      <c r="G8185">
        <v>0</v>
      </c>
      <c r="H8185">
        <v>0.40820857471669902</v>
      </c>
    </row>
    <row r="8186" spans="1:8" x14ac:dyDescent="0.3">
      <c r="A8186">
        <v>8185</v>
      </c>
      <c r="B8186" t="s">
        <v>8388</v>
      </c>
      <c r="C8186">
        <v>0</v>
      </c>
      <c r="D8186">
        <v>0</v>
      </c>
      <c r="E8186">
        <v>0</v>
      </c>
      <c r="F8186">
        <v>0</v>
      </c>
      <c r="G8186">
        <v>0</v>
      </c>
      <c r="H8186">
        <v>8.2876198693281194E-2</v>
      </c>
    </row>
    <row r="8187" spans="1:8" x14ac:dyDescent="0.3">
      <c r="A8187">
        <v>8186</v>
      </c>
      <c r="B8187" t="s">
        <v>8389</v>
      </c>
      <c r="C8187">
        <v>0</v>
      </c>
      <c r="D8187">
        <v>0</v>
      </c>
      <c r="E8187">
        <v>0</v>
      </c>
      <c r="F8187">
        <v>0</v>
      </c>
      <c r="G8187">
        <v>0</v>
      </c>
      <c r="H8187">
        <v>0.15359425980736599</v>
      </c>
    </row>
    <row r="8188" spans="1:8" x14ac:dyDescent="0.3">
      <c r="A8188">
        <v>8187</v>
      </c>
      <c r="B8188" t="s">
        <v>8390</v>
      </c>
      <c r="C8188">
        <v>0</v>
      </c>
      <c r="D8188">
        <v>0</v>
      </c>
      <c r="E8188">
        <v>0</v>
      </c>
      <c r="F8188">
        <v>0</v>
      </c>
      <c r="G8188">
        <v>0</v>
      </c>
      <c r="H8188">
        <v>8.8075573759349504E-3</v>
      </c>
    </row>
    <row r="8189" spans="1:8" x14ac:dyDescent="0.3">
      <c r="A8189">
        <v>8188</v>
      </c>
      <c r="B8189" t="s">
        <v>8391</v>
      </c>
      <c r="C8189">
        <v>0</v>
      </c>
      <c r="D8189">
        <v>0</v>
      </c>
      <c r="E8189">
        <v>0</v>
      </c>
      <c r="F8189">
        <v>0</v>
      </c>
      <c r="G8189">
        <v>3.9276031010413902E-2</v>
      </c>
      <c r="H8189">
        <v>0.41748994856778598</v>
      </c>
    </row>
    <row r="8190" spans="1:8" x14ac:dyDescent="0.3">
      <c r="A8190">
        <v>8189</v>
      </c>
      <c r="B8190" t="s">
        <v>8392</v>
      </c>
      <c r="C8190">
        <v>0</v>
      </c>
      <c r="D8190">
        <v>0</v>
      </c>
      <c r="E8190">
        <v>0</v>
      </c>
      <c r="F8190">
        <v>0</v>
      </c>
      <c r="G8190">
        <v>1.51373939780351E-2</v>
      </c>
      <c r="H8190">
        <v>0.40549082434002298</v>
      </c>
    </row>
    <row r="8191" spans="1:8" x14ac:dyDescent="0.3">
      <c r="A8191">
        <v>8190</v>
      </c>
      <c r="B8191" t="s">
        <v>8393</v>
      </c>
      <c r="C8191">
        <v>0</v>
      </c>
      <c r="D8191">
        <v>0</v>
      </c>
      <c r="E8191">
        <v>0</v>
      </c>
      <c r="F8191">
        <v>0</v>
      </c>
      <c r="G8191">
        <v>0.38489382354380502</v>
      </c>
      <c r="H8191">
        <v>0.99999999999966604</v>
      </c>
    </row>
    <row r="8192" spans="1:8" x14ac:dyDescent="0.3">
      <c r="A8192">
        <v>8191</v>
      </c>
      <c r="B8192" t="s">
        <v>8394</v>
      </c>
      <c r="C8192">
        <v>0</v>
      </c>
      <c r="D8192">
        <v>0</v>
      </c>
      <c r="E8192">
        <v>0</v>
      </c>
      <c r="F8192">
        <v>0</v>
      </c>
      <c r="G8192">
        <v>0</v>
      </c>
      <c r="H8192">
        <v>8.7959801279237901E-2</v>
      </c>
    </row>
    <row r="8193" spans="1:8" x14ac:dyDescent="0.3">
      <c r="A8193">
        <v>8192</v>
      </c>
      <c r="B8193" t="s">
        <v>8395</v>
      </c>
      <c r="C8193">
        <v>0.372985213779578</v>
      </c>
      <c r="D8193">
        <v>0.372985213779578</v>
      </c>
      <c r="E8193">
        <v>0.372985213779578</v>
      </c>
      <c r="F8193">
        <v>0.372985213779578</v>
      </c>
      <c r="G8193">
        <v>0.45268541266125401</v>
      </c>
      <c r="H8193">
        <v>0.77314632521921001</v>
      </c>
    </row>
    <row r="8194" spans="1:8" x14ac:dyDescent="0.3">
      <c r="A8194">
        <v>8193</v>
      </c>
      <c r="B8194" t="s">
        <v>8396</v>
      </c>
      <c r="C8194">
        <v>0</v>
      </c>
      <c r="D8194">
        <v>0</v>
      </c>
      <c r="E8194">
        <v>0</v>
      </c>
      <c r="F8194">
        <v>0</v>
      </c>
      <c r="G8194">
        <v>0</v>
      </c>
      <c r="H8194">
        <v>1</v>
      </c>
    </row>
    <row r="8195" spans="1:8" x14ac:dyDescent="0.3">
      <c r="A8195">
        <v>8194</v>
      </c>
      <c r="B8195" t="s">
        <v>8397</v>
      </c>
      <c r="C8195">
        <v>0</v>
      </c>
      <c r="D8195">
        <v>0</v>
      </c>
      <c r="E8195">
        <v>0</v>
      </c>
      <c r="F8195">
        <v>0</v>
      </c>
      <c r="G8195">
        <v>0</v>
      </c>
      <c r="H8195">
        <v>9.9807460450266797E-2</v>
      </c>
    </row>
    <row r="8196" spans="1:8" x14ac:dyDescent="0.3">
      <c r="A8196">
        <v>8195</v>
      </c>
      <c r="B8196" t="s">
        <v>8398</v>
      </c>
      <c r="C8196">
        <v>0</v>
      </c>
      <c r="D8196">
        <v>0</v>
      </c>
      <c r="E8196">
        <v>0</v>
      </c>
      <c r="F8196">
        <v>0</v>
      </c>
      <c r="G8196">
        <v>0</v>
      </c>
      <c r="H8196">
        <v>0.87360247516501799</v>
      </c>
    </row>
    <row r="8197" spans="1:8" x14ac:dyDescent="0.3">
      <c r="A8197">
        <v>8196</v>
      </c>
      <c r="B8197" t="s">
        <v>8399</v>
      </c>
      <c r="C8197">
        <v>0</v>
      </c>
      <c r="D8197">
        <v>0</v>
      </c>
      <c r="E8197">
        <v>0</v>
      </c>
      <c r="F8197">
        <v>0</v>
      </c>
      <c r="G8197">
        <v>0</v>
      </c>
      <c r="H8197">
        <v>1</v>
      </c>
    </row>
    <row r="8198" spans="1:8" x14ac:dyDescent="0.3">
      <c r="A8198">
        <v>8197</v>
      </c>
      <c r="B8198" t="s">
        <v>8400</v>
      </c>
      <c r="C8198">
        <v>0</v>
      </c>
      <c r="D8198">
        <v>0</v>
      </c>
      <c r="E8198">
        <v>0</v>
      </c>
      <c r="F8198">
        <v>0</v>
      </c>
      <c r="G8198">
        <v>0</v>
      </c>
      <c r="H8198">
        <v>0.15151388192005599</v>
      </c>
    </row>
    <row r="8199" spans="1:8" x14ac:dyDescent="0.3">
      <c r="A8199">
        <v>8198</v>
      </c>
      <c r="B8199" t="s">
        <v>8401</v>
      </c>
      <c r="C8199">
        <v>0</v>
      </c>
      <c r="D8199">
        <v>0</v>
      </c>
      <c r="E8199">
        <v>0</v>
      </c>
      <c r="F8199">
        <v>0</v>
      </c>
      <c r="G8199">
        <v>0.29961017636653797</v>
      </c>
      <c r="H8199">
        <v>0.99999999999969202</v>
      </c>
    </row>
    <row r="8200" spans="1:8" x14ac:dyDescent="0.3">
      <c r="A8200">
        <v>8199</v>
      </c>
      <c r="B8200" t="s">
        <v>8402</v>
      </c>
      <c r="C8200">
        <v>0</v>
      </c>
      <c r="D8200">
        <v>0</v>
      </c>
      <c r="E8200">
        <v>0</v>
      </c>
      <c r="F8200">
        <v>0</v>
      </c>
      <c r="G8200">
        <v>0.456656947289939</v>
      </c>
      <c r="H8200">
        <v>0.99999999999977196</v>
      </c>
    </row>
    <row r="8201" spans="1:8" x14ac:dyDescent="0.3">
      <c r="A8201">
        <v>8200</v>
      </c>
      <c r="B8201" t="s">
        <v>8403</v>
      </c>
      <c r="C8201">
        <v>0</v>
      </c>
      <c r="D8201">
        <v>0</v>
      </c>
      <c r="E8201">
        <v>0</v>
      </c>
      <c r="F8201">
        <v>0</v>
      </c>
      <c r="G8201">
        <v>0</v>
      </c>
      <c r="H8201">
        <v>1</v>
      </c>
    </row>
    <row r="8202" spans="1:8" x14ac:dyDescent="0.3">
      <c r="A8202">
        <v>8201</v>
      </c>
      <c r="B8202" t="s">
        <v>8404</v>
      </c>
      <c r="C8202">
        <v>0</v>
      </c>
      <c r="D8202">
        <v>0</v>
      </c>
      <c r="E8202">
        <v>0</v>
      </c>
      <c r="F8202">
        <v>0</v>
      </c>
      <c r="G8202">
        <v>0</v>
      </c>
      <c r="H8202">
        <v>8.24261959174159E-4</v>
      </c>
    </row>
    <row r="8203" spans="1:8" x14ac:dyDescent="0.3">
      <c r="A8203">
        <v>8202</v>
      </c>
      <c r="B8203" t="s">
        <v>8405</v>
      </c>
      <c r="C8203">
        <v>0.37809320775254801</v>
      </c>
      <c r="D8203">
        <v>0.37809320775254801</v>
      </c>
      <c r="E8203">
        <v>0.37809320775254801</v>
      </c>
      <c r="F8203">
        <v>0.37809320775254801</v>
      </c>
      <c r="G8203">
        <v>0.50147238594276</v>
      </c>
      <c r="H8203">
        <v>0.74113814652411902</v>
      </c>
    </row>
    <row r="8204" spans="1:8" x14ac:dyDescent="0.3">
      <c r="A8204">
        <v>8203</v>
      </c>
      <c r="B8204" t="s">
        <v>8406</v>
      </c>
      <c r="C8204">
        <v>0</v>
      </c>
      <c r="D8204">
        <v>0</v>
      </c>
      <c r="E8204">
        <v>0</v>
      </c>
      <c r="F8204">
        <v>0</v>
      </c>
      <c r="G8204">
        <v>0.34019234286955602</v>
      </c>
      <c r="H8204">
        <v>1.00000000000078</v>
      </c>
    </row>
    <row r="8205" spans="1:8" x14ac:dyDescent="0.3">
      <c r="A8205">
        <v>8204</v>
      </c>
      <c r="B8205" t="s">
        <v>8407</v>
      </c>
      <c r="C8205">
        <v>0</v>
      </c>
      <c r="D8205">
        <v>0</v>
      </c>
      <c r="E8205">
        <v>0</v>
      </c>
      <c r="F8205">
        <v>0</v>
      </c>
      <c r="G8205">
        <v>0</v>
      </c>
      <c r="H8205">
        <v>1.8125035418387201E-2</v>
      </c>
    </row>
    <row r="8206" spans="1:8" x14ac:dyDescent="0.3">
      <c r="A8206">
        <v>8205</v>
      </c>
      <c r="B8206" t="s">
        <v>8408</v>
      </c>
      <c r="C8206">
        <v>8.4562152077596098E-2</v>
      </c>
      <c r="D8206">
        <v>8.4562152077596098E-2</v>
      </c>
      <c r="E8206">
        <v>8.4562152077596098E-2</v>
      </c>
      <c r="F8206">
        <v>8.4562152077596098E-2</v>
      </c>
      <c r="G8206">
        <v>0.23199391365548699</v>
      </c>
      <c r="H8206">
        <v>0.62932968009756496</v>
      </c>
    </row>
    <row r="8207" spans="1:8" x14ac:dyDescent="0.3">
      <c r="A8207">
        <v>8206</v>
      </c>
      <c r="B8207" t="s">
        <v>8409</v>
      </c>
      <c r="C8207">
        <v>0</v>
      </c>
      <c r="D8207">
        <v>0</v>
      </c>
      <c r="E8207">
        <v>0</v>
      </c>
      <c r="F8207">
        <v>0</v>
      </c>
      <c r="G8207">
        <v>0.87301423155328794</v>
      </c>
      <c r="H8207">
        <v>1.00000000000027</v>
      </c>
    </row>
    <row r="8208" spans="1:8" x14ac:dyDescent="0.3">
      <c r="A8208">
        <v>8207</v>
      </c>
      <c r="B8208" t="s">
        <v>8410</v>
      </c>
      <c r="C8208">
        <v>0</v>
      </c>
      <c r="D8208">
        <v>0</v>
      </c>
      <c r="E8208">
        <v>0</v>
      </c>
      <c r="F8208">
        <v>0</v>
      </c>
      <c r="G8208">
        <v>0.21031284536196701</v>
      </c>
      <c r="H8208">
        <v>0.78823456658288404</v>
      </c>
    </row>
    <row r="8209" spans="1:8" x14ac:dyDescent="0.3">
      <c r="A8209">
        <v>8208</v>
      </c>
      <c r="B8209" t="s">
        <v>8411</v>
      </c>
      <c r="C8209">
        <v>0</v>
      </c>
      <c r="D8209">
        <v>0</v>
      </c>
      <c r="E8209">
        <v>0</v>
      </c>
      <c r="F8209">
        <v>0</v>
      </c>
      <c r="G8209">
        <v>0</v>
      </c>
      <c r="H8209">
        <v>1</v>
      </c>
    </row>
    <row r="8210" spans="1:8" x14ac:dyDescent="0.3">
      <c r="A8210">
        <v>8209</v>
      </c>
      <c r="B8210" t="s">
        <v>8412</v>
      </c>
      <c r="C8210">
        <v>0</v>
      </c>
      <c r="D8210">
        <v>0</v>
      </c>
      <c r="E8210">
        <v>0</v>
      </c>
      <c r="F8210">
        <v>0</v>
      </c>
      <c r="G8210">
        <v>0</v>
      </c>
      <c r="H8210">
        <v>6.2402497390803897E-2</v>
      </c>
    </row>
    <row r="8211" spans="1:8" x14ac:dyDescent="0.3">
      <c r="A8211">
        <v>8210</v>
      </c>
      <c r="B8211" t="s">
        <v>8413</v>
      </c>
      <c r="C8211">
        <v>0</v>
      </c>
      <c r="D8211">
        <v>0</v>
      </c>
      <c r="E8211">
        <v>0</v>
      </c>
      <c r="F8211">
        <v>0</v>
      </c>
      <c r="G8211">
        <v>0</v>
      </c>
      <c r="H8211">
        <v>0.98650147542187705</v>
      </c>
    </row>
    <row r="8212" spans="1:8" x14ac:dyDescent="0.3">
      <c r="A8212">
        <v>8211</v>
      </c>
      <c r="B8212" t="s">
        <v>8414</v>
      </c>
      <c r="C8212">
        <v>0</v>
      </c>
      <c r="D8212">
        <v>0</v>
      </c>
      <c r="E8212">
        <v>0</v>
      </c>
      <c r="F8212">
        <v>0</v>
      </c>
      <c r="G8212">
        <v>0</v>
      </c>
      <c r="H8212">
        <v>1</v>
      </c>
    </row>
    <row r="8213" spans="1:8" x14ac:dyDescent="0.3">
      <c r="A8213">
        <v>8212</v>
      </c>
      <c r="B8213" t="s">
        <v>8415</v>
      </c>
      <c r="C8213">
        <v>0</v>
      </c>
      <c r="D8213">
        <v>0</v>
      </c>
      <c r="E8213">
        <v>0</v>
      </c>
      <c r="F8213">
        <v>0</v>
      </c>
      <c r="G8213">
        <v>0</v>
      </c>
      <c r="H8213">
        <v>1</v>
      </c>
    </row>
    <row r="8214" spans="1:8" x14ac:dyDescent="0.3">
      <c r="A8214">
        <v>8213</v>
      </c>
      <c r="B8214" t="s">
        <v>8416</v>
      </c>
      <c r="C8214">
        <v>0</v>
      </c>
      <c r="D8214">
        <v>0</v>
      </c>
      <c r="E8214">
        <v>0</v>
      </c>
      <c r="F8214">
        <v>0</v>
      </c>
      <c r="G8214">
        <v>0</v>
      </c>
      <c r="H8214">
        <v>1</v>
      </c>
    </row>
    <row r="8215" spans="1:8" x14ac:dyDescent="0.3">
      <c r="A8215">
        <v>8214</v>
      </c>
      <c r="B8215" t="s">
        <v>8417</v>
      </c>
      <c r="C8215">
        <v>0</v>
      </c>
      <c r="D8215">
        <v>0</v>
      </c>
      <c r="E8215">
        <v>0</v>
      </c>
      <c r="F8215">
        <v>0</v>
      </c>
      <c r="G8215">
        <v>0</v>
      </c>
      <c r="H8215">
        <v>1</v>
      </c>
    </row>
    <row r="8216" spans="1:8" x14ac:dyDescent="0.3">
      <c r="A8216">
        <v>8215</v>
      </c>
      <c r="B8216" t="s">
        <v>8418</v>
      </c>
      <c r="C8216">
        <v>9.2042859330700402E-2</v>
      </c>
      <c r="D8216">
        <v>9.2042859330700402E-2</v>
      </c>
      <c r="E8216">
        <v>9.2042859330700402E-2</v>
      </c>
      <c r="F8216">
        <v>9.2042859330700402E-2</v>
      </c>
      <c r="G8216">
        <v>0.64268119931631595</v>
      </c>
      <c r="H8216">
        <v>1.00000000000028</v>
      </c>
    </row>
    <row r="8217" spans="1:8" x14ac:dyDescent="0.3">
      <c r="A8217">
        <v>8216</v>
      </c>
      <c r="B8217" t="s">
        <v>8419</v>
      </c>
      <c r="C8217">
        <v>0</v>
      </c>
      <c r="D8217">
        <v>0</v>
      </c>
      <c r="E8217">
        <v>0</v>
      </c>
      <c r="F8217">
        <v>0</v>
      </c>
      <c r="G8217">
        <v>0</v>
      </c>
      <c r="H8217">
        <v>0.69196666217436198</v>
      </c>
    </row>
    <row r="8218" spans="1:8" x14ac:dyDescent="0.3">
      <c r="A8218">
        <v>8217</v>
      </c>
      <c r="B8218" t="s">
        <v>8420</v>
      </c>
      <c r="C8218">
        <v>0</v>
      </c>
      <c r="D8218">
        <v>0</v>
      </c>
      <c r="E8218">
        <v>0</v>
      </c>
      <c r="F8218">
        <v>0</v>
      </c>
      <c r="G8218">
        <v>0</v>
      </c>
      <c r="H8218">
        <v>1.5232033571773299E-3</v>
      </c>
    </row>
    <row r="8219" spans="1:8" x14ac:dyDescent="0.3">
      <c r="A8219">
        <v>8218</v>
      </c>
      <c r="B8219" t="s">
        <v>8421</v>
      </c>
      <c r="C8219">
        <v>0</v>
      </c>
      <c r="D8219">
        <v>0</v>
      </c>
      <c r="E8219">
        <v>0</v>
      </c>
      <c r="F8219">
        <v>0</v>
      </c>
      <c r="G8219">
        <v>0.61451290433002903</v>
      </c>
      <c r="H8219">
        <v>0.99999999999965195</v>
      </c>
    </row>
    <row r="8220" spans="1:8" x14ac:dyDescent="0.3">
      <c r="A8220">
        <v>8219</v>
      </c>
      <c r="B8220" t="s">
        <v>8422</v>
      </c>
      <c r="C8220">
        <v>0</v>
      </c>
      <c r="D8220">
        <v>0</v>
      </c>
      <c r="E8220">
        <v>0</v>
      </c>
      <c r="F8220">
        <v>0</v>
      </c>
      <c r="G8220">
        <v>3.7789638968766502E-4</v>
      </c>
      <c r="H8220">
        <v>0.99999999999825695</v>
      </c>
    </row>
    <row r="8221" spans="1:8" x14ac:dyDescent="0.3">
      <c r="A8221">
        <v>8220</v>
      </c>
      <c r="B8221" t="s">
        <v>8423</v>
      </c>
      <c r="C8221">
        <v>0</v>
      </c>
      <c r="D8221">
        <v>0</v>
      </c>
      <c r="E8221">
        <v>0</v>
      </c>
      <c r="F8221">
        <v>0</v>
      </c>
      <c r="G8221">
        <v>0.14273082719684599</v>
      </c>
      <c r="H8221">
        <v>0.99999999999982503</v>
      </c>
    </row>
    <row r="8222" spans="1:8" x14ac:dyDescent="0.3">
      <c r="A8222">
        <v>8221</v>
      </c>
      <c r="B8222" t="s">
        <v>8424</v>
      </c>
      <c r="C8222">
        <v>0</v>
      </c>
      <c r="D8222">
        <v>0</v>
      </c>
      <c r="E8222">
        <v>0</v>
      </c>
      <c r="F8222">
        <v>0</v>
      </c>
      <c r="G8222">
        <v>6.9927377960957701E-2</v>
      </c>
      <c r="H8222">
        <v>0.39839347565487898</v>
      </c>
    </row>
    <row r="8223" spans="1:8" x14ac:dyDescent="0.3">
      <c r="A8223">
        <v>8222</v>
      </c>
      <c r="B8223" t="s">
        <v>8425</v>
      </c>
      <c r="C8223">
        <v>0</v>
      </c>
      <c r="D8223">
        <v>0</v>
      </c>
      <c r="E8223">
        <v>0</v>
      </c>
      <c r="F8223">
        <v>0</v>
      </c>
      <c r="G8223">
        <v>0</v>
      </c>
      <c r="H8223">
        <v>1</v>
      </c>
    </row>
    <row r="8224" spans="1:8" x14ac:dyDescent="0.3">
      <c r="A8224">
        <v>8223</v>
      </c>
      <c r="B8224" t="s">
        <v>8426</v>
      </c>
      <c r="C8224">
        <v>0</v>
      </c>
      <c r="D8224">
        <v>0</v>
      </c>
      <c r="E8224">
        <v>0</v>
      </c>
      <c r="F8224">
        <v>0</v>
      </c>
      <c r="G8224">
        <v>0</v>
      </c>
      <c r="H8224">
        <v>0.644717104790416</v>
      </c>
    </row>
    <row r="8225" spans="1:8" x14ac:dyDescent="0.3">
      <c r="A8225">
        <v>8224</v>
      </c>
      <c r="B8225" t="s">
        <v>8427</v>
      </c>
      <c r="C8225">
        <v>0</v>
      </c>
      <c r="D8225">
        <v>0</v>
      </c>
      <c r="E8225">
        <v>0</v>
      </c>
      <c r="F8225">
        <v>0</v>
      </c>
      <c r="G8225">
        <v>0</v>
      </c>
      <c r="H8225">
        <v>1</v>
      </c>
    </row>
    <row r="8226" spans="1:8" x14ac:dyDescent="0.3">
      <c r="A8226">
        <v>8225</v>
      </c>
      <c r="B8226" t="s">
        <v>8428</v>
      </c>
      <c r="C8226">
        <v>0</v>
      </c>
      <c r="D8226">
        <v>0</v>
      </c>
      <c r="E8226">
        <v>0</v>
      </c>
      <c r="F8226">
        <v>0</v>
      </c>
      <c r="G8226">
        <v>0</v>
      </c>
      <c r="H8226">
        <v>1</v>
      </c>
    </row>
    <row r="8227" spans="1:8" x14ac:dyDescent="0.3">
      <c r="A8227">
        <v>8226</v>
      </c>
      <c r="B8227" t="s">
        <v>8429</v>
      </c>
      <c r="C8227">
        <v>0</v>
      </c>
      <c r="D8227">
        <v>0</v>
      </c>
      <c r="E8227">
        <v>0</v>
      </c>
      <c r="F8227">
        <v>0</v>
      </c>
      <c r="G8227">
        <v>0.32702089608818002</v>
      </c>
      <c r="H8227">
        <v>0.45249340487818601</v>
      </c>
    </row>
    <row r="8228" spans="1:8" x14ac:dyDescent="0.3">
      <c r="A8228">
        <v>8227</v>
      </c>
      <c r="B8228" t="s">
        <v>8430</v>
      </c>
      <c r="C8228">
        <v>0</v>
      </c>
      <c r="D8228">
        <v>0</v>
      </c>
      <c r="E8228">
        <v>0</v>
      </c>
      <c r="F8228">
        <v>0</v>
      </c>
      <c r="G8228">
        <v>0.29744803438483702</v>
      </c>
      <c r="H8228">
        <v>1.00000000000116</v>
      </c>
    </row>
    <row r="8229" spans="1:8" x14ac:dyDescent="0.3">
      <c r="A8229">
        <v>8228</v>
      </c>
      <c r="B8229" t="s">
        <v>8431</v>
      </c>
      <c r="C8229">
        <v>0</v>
      </c>
      <c r="D8229">
        <v>0</v>
      </c>
      <c r="E8229">
        <v>0</v>
      </c>
      <c r="F8229">
        <v>0</v>
      </c>
      <c r="G8229">
        <v>0</v>
      </c>
      <c r="H8229">
        <v>1</v>
      </c>
    </row>
    <row r="8230" spans="1:8" x14ac:dyDescent="0.3">
      <c r="A8230">
        <v>8229</v>
      </c>
      <c r="B8230" t="s">
        <v>8432</v>
      </c>
      <c r="C8230">
        <v>0</v>
      </c>
      <c r="D8230">
        <v>0</v>
      </c>
      <c r="E8230">
        <v>0</v>
      </c>
      <c r="F8230">
        <v>0</v>
      </c>
      <c r="G8230">
        <v>0</v>
      </c>
      <c r="H8230">
        <v>1</v>
      </c>
    </row>
    <row r="8231" spans="1:8" x14ac:dyDescent="0.3">
      <c r="A8231">
        <v>8230</v>
      </c>
      <c r="B8231" t="s">
        <v>8433</v>
      </c>
      <c r="C8231">
        <v>0.17220783286152799</v>
      </c>
      <c r="D8231">
        <v>0.17220783286152799</v>
      </c>
      <c r="E8231">
        <v>0.17220783286152799</v>
      </c>
      <c r="F8231">
        <v>0.17220783286152799</v>
      </c>
      <c r="G8231">
        <v>0.45223578290109101</v>
      </c>
      <c r="H8231">
        <v>0.82564489111868999</v>
      </c>
    </row>
    <row r="8232" spans="1:8" x14ac:dyDescent="0.3">
      <c r="A8232">
        <v>8231</v>
      </c>
      <c r="B8232" t="s">
        <v>8434</v>
      </c>
      <c r="C8232">
        <v>0</v>
      </c>
      <c r="D8232">
        <v>0</v>
      </c>
      <c r="E8232">
        <v>0</v>
      </c>
      <c r="F8232">
        <v>0</v>
      </c>
      <c r="G8232">
        <v>0</v>
      </c>
      <c r="H8232">
        <v>1</v>
      </c>
    </row>
    <row r="8233" spans="1:8" x14ac:dyDescent="0.3">
      <c r="A8233">
        <v>8232</v>
      </c>
      <c r="B8233" t="s">
        <v>8435</v>
      </c>
      <c r="C8233">
        <v>0</v>
      </c>
      <c r="D8233">
        <v>0</v>
      </c>
      <c r="E8233">
        <v>0</v>
      </c>
      <c r="F8233">
        <v>0</v>
      </c>
      <c r="G8233">
        <v>0</v>
      </c>
      <c r="H8233">
        <v>1</v>
      </c>
    </row>
    <row r="8234" spans="1:8" x14ac:dyDescent="0.3">
      <c r="A8234">
        <v>8233</v>
      </c>
      <c r="B8234" t="s">
        <v>8436</v>
      </c>
      <c r="C8234">
        <v>0</v>
      </c>
      <c r="D8234">
        <v>0</v>
      </c>
      <c r="E8234">
        <v>0</v>
      </c>
      <c r="F8234">
        <v>0</v>
      </c>
      <c r="G8234">
        <v>0</v>
      </c>
      <c r="H8234">
        <v>0.96469587801950496</v>
      </c>
    </row>
    <row r="8235" spans="1:8" x14ac:dyDescent="0.3">
      <c r="A8235">
        <v>8234</v>
      </c>
      <c r="B8235" t="s">
        <v>8437</v>
      </c>
      <c r="C8235">
        <v>0</v>
      </c>
      <c r="D8235">
        <v>0</v>
      </c>
      <c r="E8235">
        <v>0</v>
      </c>
      <c r="F8235">
        <v>0</v>
      </c>
      <c r="G8235">
        <v>0</v>
      </c>
      <c r="H8235">
        <v>0.96479587379125098</v>
      </c>
    </row>
    <row r="8236" spans="1:8" x14ac:dyDescent="0.3">
      <c r="A8236">
        <v>8235</v>
      </c>
      <c r="B8236" t="s">
        <v>8438</v>
      </c>
      <c r="C8236">
        <v>0</v>
      </c>
      <c r="D8236">
        <v>0</v>
      </c>
      <c r="E8236">
        <v>0</v>
      </c>
      <c r="F8236">
        <v>0</v>
      </c>
      <c r="G8236">
        <v>0.32049825446816899</v>
      </c>
      <c r="H8236">
        <v>0.66929032307499303</v>
      </c>
    </row>
    <row r="8237" spans="1:8" x14ac:dyDescent="0.3">
      <c r="A8237">
        <v>8236</v>
      </c>
      <c r="B8237" t="s">
        <v>8439</v>
      </c>
      <c r="C8237">
        <v>0</v>
      </c>
      <c r="D8237">
        <v>0</v>
      </c>
      <c r="E8237">
        <v>0</v>
      </c>
      <c r="F8237">
        <v>0</v>
      </c>
      <c r="G8237">
        <v>0</v>
      </c>
      <c r="H8237">
        <v>1</v>
      </c>
    </row>
    <row r="8238" spans="1:8" x14ac:dyDescent="0.3">
      <c r="A8238">
        <v>8237</v>
      </c>
      <c r="B8238" t="s">
        <v>8440</v>
      </c>
      <c r="C8238">
        <v>0</v>
      </c>
      <c r="D8238">
        <v>0</v>
      </c>
      <c r="E8238">
        <v>0</v>
      </c>
      <c r="F8238">
        <v>0</v>
      </c>
      <c r="G8238">
        <v>0</v>
      </c>
      <c r="H8238">
        <v>0.99825396276199196</v>
      </c>
    </row>
    <row r="8239" spans="1:8" x14ac:dyDescent="0.3">
      <c r="A8239">
        <v>8238</v>
      </c>
      <c r="B8239" t="s">
        <v>8441</v>
      </c>
      <c r="C8239">
        <v>0</v>
      </c>
      <c r="D8239">
        <v>0</v>
      </c>
      <c r="E8239">
        <v>0</v>
      </c>
      <c r="F8239">
        <v>0</v>
      </c>
      <c r="G8239">
        <v>0</v>
      </c>
      <c r="H8239">
        <v>0.75571765099670196</v>
      </c>
    </row>
    <row r="8240" spans="1:8" x14ac:dyDescent="0.3">
      <c r="A8240">
        <v>8239</v>
      </c>
      <c r="B8240" t="s">
        <v>8442</v>
      </c>
      <c r="C8240">
        <v>0</v>
      </c>
      <c r="D8240">
        <v>0</v>
      </c>
      <c r="E8240">
        <v>0</v>
      </c>
      <c r="F8240">
        <v>0</v>
      </c>
      <c r="G8240">
        <v>0</v>
      </c>
      <c r="H8240">
        <v>7.4218460468313194E-2</v>
      </c>
    </row>
    <row r="8241" spans="1:8" x14ac:dyDescent="0.3">
      <c r="A8241">
        <v>8240</v>
      </c>
      <c r="B8241" t="s">
        <v>8443</v>
      </c>
      <c r="C8241">
        <v>0.15170025772899201</v>
      </c>
      <c r="D8241">
        <v>0.15170025772899201</v>
      </c>
      <c r="E8241">
        <v>0.15170025772899201</v>
      </c>
      <c r="F8241">
        <v>0.15170025772899201</v>
      </c>
      <c r="G8241">
        <v>0.54462455747971406</v>
      </c>
      <c r="H8241">
        <v>1.0000000000006599</v>
      </c>
    </row>
    <row r="8242" spans="1:8" x14ac:dyDescent="0.3">
      <c r="A8242">
        <v>8241</v>
      </c>
      <c r="B8242" t="s">
        <v>8444</v>
      </c>
      <c r="C8242">
        <v>0</v>
      </c>
      <c r="D8242">
        <v>0</v>
      </c>
      <c r="E8242">
        <v>0</v>
      </c>
      <c r="F8242">
        <v>0</v>
      </c>
      <c r="G8242">
        <v>0</v>
      </c>
      <c r="H8242">
        <v>1</v>
      </c>
    </row>
    <row r="8243" spans="1:8" x14ac:dyDescent="0.3">
      <c r="A8243">
        <v>8242</v>
      </c>
      <c r="B8243" t="s">
        <v>8445</v>
      </c>
      <c r="C8243">
        <v>0</v>
      </c>
      <c r="D8243">
        <v>0</v>
      </c>
      <c r="E8243">
        <v>0</v>
      </c>
      <c r="F8243">
        <v>0</v>
      </c>
      <c r="G8243">
        <v>0</v>
      </c>
      <c r="H8243">
        <v>0.92580454517672395</v>
      </c>
    </row>
    <row r="8244" spans="1:8" x14ac:dyDescent="0.3">
      <c r="A8244">
        <v>8243</v>
      </c>
      <c r="B8244" t="s">
        <v>8446</v>
      </c>
      <c r="C8244">
        <v>0</v>
      </c>
      <c r="D8244">
        <v>0</v>
      </c>
      <c r="E8244">
        <v>0</v>
      </c>
      <c r="F8244">
        <v>0</v>
      </c>
      <c r="G8244">
        <v>0</v>
      </c>
      <c r="H8244">
        <v>1</v>
      </c>
    </row>
    <row r="8245" spans="1:8" x14ac:dyDescent="0.3">
      <c r="A8245">
        <v>8244</v>
      </c>
      <c r="B8245" t="s">
        <v>8447</v>
      </c>
      <c r="C8245">
        <v>0.10172385153336901</v>
      </c>
      <c r="D8245">
        <v>0.10172385153336901</v>
      </c>
      <c r="E8245">
        <v>0.10172385153336901</v>
      </c>
      <c r="F8245">
        <v>0.10172385153336901</v>
      </c>
      <c r="G8245">
        <v>0.99999999999982603</v>
      </c>
      <c r="H8245">
        <v>0.99999999999982603</v>
      </c>
    </row>
    <row r="8246" spans="1:8" x14ac:dyDescent="0.3">
      <c r="A8246">
        <v>8245</v>
      </c>
      <c r="B8246" t="s">
        <v>8448</v>
      </c>
      <c r="C8246">
        <v>0</v>
      </c>
      <c r="D8246">
        <v>0</v>
      </c>
      <c r="E8246">
        <v>0</v>
      </c>
      <c r="F8246">
        <v>0</v>
      </c>
      <c r="G8246">
        <v>0</v>
      </c>
      <c r="H8246">
        <v>0.99442790984681295</v>
      </c>
    </row>
    <row r="8247" spans="1:8" x14ac:dyDescent="0.3">
      <c r="A8247">
        <v>8246</v>
      </c>
      <c r="B8247" t="s">
        <v>8449</v>
      </c>
      <c r="C8247">
        <v>0</v>
      </c>
      <c r="D8247">
        <v>0</v>
      </c>
      <c r="E8247">
        <v>0</v>
      </c>
      <c r="F8247">
        <v>0</v>
      </c>
      <c r="G8247">
        <v>0</v>
      </c>
      <c r="H8247">
        <v>0.80212522637796702</v>
      </c>
    </row>
    <row r="8248" spans="1:8" x14ac:dyDescent="0.3">
      <c r="A8248">
        <v>8247</v>
      </c>
      <c r="B8248" t="s">
        <v>8450</v>
      </c>
      <c r="C8248">
        <v>0</v>
      </c>
      <c r="D8248">
        <v>0</v>
      </c>
      <c r="E8248">
        <v>0</v>
      </c>
      <c r="F8248">
        <v>0</v>
      </c>
      <c r="G8248">
        <v>0</v>
      </c>
      <c r="H8248">
        <v>1</v>
      </c>
    </row>
    <row r="8249" spans="1:8" x14ac:dyDescent="0.3">
      <c r="A8249">
        <v>8248</v>
      </c>
      <c r="B8249" t="s">
        <v>8451</v>
      </c>
      <c r="C8249">
        <v>7.7708730209193902E-2</v>
      </c>
      <c r="D8249">
        <v>7.7708730209193902E-2</v>
      </c>
      <c r="E8249">
        <v>7.7708730209193902E-2</v>
      </c>
      <c r="F8249">
        <v>7.7708730209193902E-2</v>
      </c>
      <c r="G8249">
        <v>0.12644820763098699</v>
      </c>
      <c r="H8249">
        <v>0.77900322333982097</v>
      </c>
    </row>
    <row r="8250" spans="1:8" x14ac:dyDescent="0.3">
      <c r="A8250">
        <v>8249</v>
      </c>
      <c r="B8250" t="s">
        <v>8452</v>
      </c>
      <c r="C8250">
        <v>0</v>
      </c>
      <c r="D8250">
        <v>0</v>
      </c>
      <c r="E8250">
        <v>0</v>
      </c>
      <c r="F8250">
        <v>0</v>
      </c>
      <c r="G8250">
        <v>0</v>
      </c>
      <c r="H8250">
        <v>1</v>
      </c>
    </row>
    <row r="8251" spans="1:8" x14ac:dyDescent="0.3">
      <c r="A8251">
        <v>8250</v>
      </c>
      <c r="B8251" t="s">
        <v>8453</v>
      </c>
      <c r="C8251">
        <v>0</v>
      </c>
      <c r="D8251">
        <v>0</v>
      </c>
      <c r="E8251">
        <v>0</v>
      </c>
      <c r="F8251">
        <v>0</v>
      </c>
      <c r="G8251">
        <v>0</v>
      </c>
      <c r="H8251">
        <v>1</v>
      </c>
    </row>
    <row r="8252" spans="1:8" x14ac:dyDescent="0.3">
      <c r="A8252">
        <v>8251</v>
      </c>
      <c r="B8252" t="s">
        <v>8454</v>
      </c>
      <c r="C8252">
        <v>1.2336096128541E-3</v>
      </c>
      <c r="D8252">
        <v>1.2336096128541E-3</v>
      </c>
      <c r="E8252">
        <v>1.2336096128541E-3</v>
      </c>
      <c r="F8252">
        <v>1.2336096128541E-3</v>
      </c>
      <c r="G8252">
        <v>0.70403964227433702</v>
      </c>
      <c r="H8252">
        <v>0.99999999999962097</v>
      </c>
    </row>
    <row r="8253" spans="1:8" x14ac:dyDescent="0.3">
      <c r="A8253">
        <v>8252</v>
      </c>
      <c r="B8253" t="s">
        <v>8455</v>
      </c>
      <c r="C8253">
        <v>0.35450000710095197</v>
      </c>
      <c r="D8253">
        <v>0.35450000710095197</v>
      </c>
      <c r="E8253">
        <v>0.35450000710095197</v>
      </c>
      <c r="F8253">
        <v>0.35450000710095197</v>
      </c>
      <c r="G8253">
        <v>1.0000000000003999</v>
      </c>
      <c r="H8253">
        <v>1.0000000000003999</v>
      </c>
    </row>
    <row r="8254" spans="1:8" x14ac:dyDescent="0.3">
      <c r="A8254">
        <v>8253</v>
      </c>
      <c r="B8254" t="s">
        <v>8456</v>
      </c>
      <c r="C8254">
        <v>0</v>
      </c>
      <c r="D8254">
        <v>0</v>
      </c>
      <c r="E8254">
        <v>0</v>
      </c>
      <c r="F8254">
        <v>0</v>
      </c>
      <c r="G8254">
        <v>0</v>
      </c>
      <c r="H8254">
        <v>0.45961956068974602</v>
      </c>
    </row>
    <row r="8255" spans="1:8" x14ac:dyDescent="0.3">
      <c r="A8255">
        <v>8254</v>
      </c>
      <c r="B8255" t="s">
        <v>8457</v>
      </c>
      <c r="C8255">
        <v>0</v>
      </c>
      <c r="D8255">
        <v>0</v>
      </c>
      <c r="E8255">
        <v>0</v>
      </c>
      <c r="F8255">
        <v>0</v>
      </c>
      <c r="G8255">
        <v>0</v>
      </c>
      <c r="H8255">
        <v>1</v>
      </c>
    </row>
    <row r="8256" spans="1:8" x14ac:dyDescent="0.3">
      <c r="A8256">
        <v>8255</v>
      </c>
      <c r="B8256" t="s">
        <v>8458</v>
      </c>
      <c r="C8256">
        <v>0</v>
      </c>
      <c r="D8256">
        <v>0</v>
      </c>
      <c r="E8256">
        <v>0</v>
      </c>
      <c r="F8256">
        <v>0</v>
      </c>
      <c r="G8256">
        <v>0</v>
      </c>
      <c r="H8256">
        <v>0.76572562474903705</v>
      </c>
    </row>
    <row r="8257" spans="1:8" x14ac:dyDescent="0.3">
      <c r="A8257">
        <v>8256</v>
      </c>
      <c r="B8257" t="s">
        <v>8459</v>
      </c>
      <c r="C8257">
        <v>0</v>
      </c>
      <c r="D8257">
        <v>0</v>
      </c>
      <c r="E8257">
        <v>0</v>
      </c>
      <c r="F8257">
        <v>0</v>
      </c>
      <c r="G8257">
        <v>0</v>
      </c>
      <c r="H8257">
        <v>1</v>
      </c>
    </row>
    <row r="8258" spans="1:8" x14ac:dyDescent="0.3">
      <c r="A8258">
        <v>8257</v>
      </c>
      <c r="B8258" t="s">
        <v>8460</v>
      </c>
      <c r="C8258">
        <v>0</v>
      </c>
      <c r="D8258">
        <v>0</v>
      </c>
      <c r="E8258">
        <v>0</v>
      </c>
      <c r="F8258">
        <v>0</v>
      </c>
      <c r="G8258">
        <v>0</v>
      </c>
      <c r="H8258">
        <v>1</v>
      </c>
    </row>
    <row r="8259" spans="1:8" x14ac:dyDescent="0.3">
      <c r="A8259">
        <v>8258</v>
      </c>
      <c r="B8259" t="s">
        <v>8461</v>
      </c>
      <c r="C8259">
        <v>0</v>
      </c>
      <c r="D8259">
        <v>0</v>
      </c>
      <c r="E8259">
        <v>0</v>
      </c>
      <c r="F8259">
        <v>0</v>
      </c>
      <c r="G8259">
        <v>0</v>
      </c>
      <c r="H8259">
        <v>0.74827144269699997</v>
      </c>
    </row>
    <row r="8260" spans="1:8" x14ac:dyDescent="0.3">
      <c r="A8260">
        <v>8259</v>
      </c>
      <c r="B8260" t="s">
        <v>8462</v>
      </c>
      <c r="C8260">
        <v>0</v>
      </c>
      <c r="D8260">
        <v>0</v>
      </c>
      <c r="E8260">
        <v>0</v>
      </c>
      <c r="F8260">
        <v>0</v>
      </c>
      <c r="G8260">
        <v>0</v>
      </c>
      <c r="H8260">
        <v>0.94922398889585602</v>
      </c>
    </row>
    <row r="8261" spans="1:8" x14ac:dyDescent="0.3">
      <c r="A8261">
        <v>8260</v>
      </c>
      <c r="B8261" t="s">
        <v>8463</v>
      </c>
      <c r="C8261">
        <v>0</v>
      </c>
      <c r="D8261">
        <v>0</v>
      </c>
      <c r="E8261">
        <v>0</v>
      </c>
      <c r="F8261">
        <v>0</v>
      </c>
      <c r="G8261">
        <v>0</v>
      </c>
      <c r="H8261">
        <v>1</v>
      </c>
    </row>
    <row r="8262" spans="1:8" x14ac:dyDescent="0.3">
      <c r="A8262">
        <v>8261</v>
      </c>
      <c r="B8262" t="s">
        <v>8464</v>
      </c>
      <c r="C8262">
        <v>0</v>
      </c>
      <c r="D8262">
        <v>0</v>
      </c>
      <c r="E8262">
        <v>0</v>
      </c>
      <c r="F8262">
        <v>0</v>
      </c>
      <c r="G8262">
        <v>0.92465911087869002</v>
      </c>
      <c r="H8262">
        <v>1.0000000000003499</v>
      </c>
    </row>
    <row r="8263" spans="1:8" x14ac:dyDescent="0.3">
      <c r="A8263">
        <v>8262</v>
      </c>
      <c r="B8263" t="s">
        <v>8465</v>
      </c>
      <c r="C8263">
        <v>0</v>
      </c>
      <c r="D8263">
        <v>0</v>
      </c>
      <c r="E8263">
        <v>0</v>
      </c>
      <c r="F8263">
        <v>0</v>
      </c>
      <c r="G8263">
        <v>0</v>
      </c>
      <c r="H8263">
        <v>0.80254002535263003</v>
      </c>
    </row>
    <row r="8264" spans="1:8" x14ac:dyDescent="0.3">
      <c r="A8264">
        <v>8263</v>
      </c>
      <c r="B8264" t="s">
        <v>8466</v>
      </c>
      <c r="C8264">
        <v>0</v>
      </c>
      <c r="D8264">
        <v>0</v>
      </c>
      <c r="E8264">
        <v>0</v>
      </c>
      <c r="F8264">
        <v>0</v>
      </c>
      <c r="G8264">
        <v>0</v>
      </c>
      <c r="H8264">
        <v>1</v>
      </c>
    </row>
    <row r="8265" spans="1:8" x14ac:dyDescent="0.3">
      <c r="A8265">
        <v>8264</v>
      </c>
      <c r="B8265" t="s">
        <v>8467</v>
      </c>
      <c r="C8265">
        <v>0</v>
      </c>
      <c r="D8265">
        <v>0</v>
      </c>
      <c r="E8265">
        <v>0</v>
      </c>
      <c r="F8265">
        <v>0</v>
      </c>
      <c r="G8265">
        <v>0</v>
      </c>
      <c r="H8265">
        <v>0.984425272206496</v>
      </c>
    </row>
    <row r="8266" spans="1:8" x14ac:dyDescent="0.3">
      <c r="A8266">
        <v>8265</v>
      </c>
      <c r="B8266" t="s">
        <v>8468</v>
      </c>
      <c r="C8266">
        <v>0</v>
      </c>
      <c r="D8266">
        <v>0</v>
      </c>
      <c r="E8266">
        <v>0</v>
      </c>
      <c r="F8266">
        <v>0</v>
      </c>
      <c r="G8266">
        <v>0</v>
      </c>
      <c r="H8266">
        <v>1</v>
      </c>
    </row>
    <row r="8267" spans="1:8" x14ac:dyDescent="0.3">
      <c r="A8267">
        <v>8266</v>
      </c>
      <c r="B8267" t="s">
        <v>8469</v>
      </c>
      <c r="C8267">
        <v>0</v>
      </c>
      <c r="D8267">
        <v>0</v>
      </c>
      <c r="E8267">
        <v>0</v>
      </c>
      <c r="F8267">
        <v>0</v>
      </c>
      <c r="G8267">
        <v>0</v>
      </c>
      <c r="H8267">
        <v>1</v>
      </c>
    </row>
    <row r="8268" spans="1:8" x14ac:dyDescent="0.3">
      <c r="A8268">
        <v>8267</v>
      </c>
      <c r="B8268" t="s">
        <v>8470</v>
      </c>
      <c r="C8268">
        <v>0</v>
      </c>
      <c r="D8268">
        <v>0</v>
      </c>
      <c r="E8268">
        <v>0</v>
      </c>
      <c r="F8268">
        <v>0</v>
      </c>
      <c r="G8268">
        <v>0</v>
      </c>
      <c r="H8268">
        <v>1</v>
      </c>
    </row>
    <row r="8269" spans="1:8" x14ac:dyDescent="0.3">
      <c r="A8269">
        <v>8268</v>
      </c>
      <c r="B8269" t="s">
        <v>8471</v>
      </c>
      <c r="C8269">
        <v>0</v>
      </c>
      <c r="D8269">
        <v>0</v>
      </c>
      <c r="E8269">
        <v>0</v>
      </c>
      <c r="F8269">
        <v>0</v>
      </c>
      <c r="G8269">
        <v>0</v>
      </c>
      <c r="H8269">
        <v>0.50959930391077601</v>
      </c>
    </row>
    <row r="8270" spans="1:8" x14ac:dyDescent="0.3">
      <c r="A8270">
        <v>8269</v>
      </c>
      <c r="B8270" t="s">
        <v>8472</v>
      </c>
      <c r="C8270">
        <v>0</v>
      </c>
      <c r="D8270">
        <v>0</v>
      </c>
      <c r="E8270">
        <v>0</v>
      </c>
      <c r="F8270">
        <v>0</v>
      </c>
      <c r="G8270">
        <v>0.762513449966019</v>
      </c>
      <c r="H8270">
        <v>1.0000000000003999</v>
      </c>
    </row>
    <row r="8271" spans="1:8" x14ac:dyDescent="0.3">
      <c r="A8271">
        <v>8270</v>
      </c>
      <c r="B8271" t="s">
        <v>8473</v>
      </c>
      <c r="C8271">
        <v>0</v>
      </c>
      <c r="D8271">
        <v>0</v>
      </c>
      <c r="E8271">
        <v>0</v>
      </c>
      <c r="F8271">
        <v>0</v>
      </c>
      <c r="G8271">
        <v>0</v>
      </c>
      <c r="H8271">
        <v>1</v>
      </c>
    </row>
    <row r="8272" spans="1:8" x14ac:dyDescent="0.3">
      <c r="A8272">
        <v>8271</v>
      </c>
      <c r="B8272" t="s">
        <v>8474</v>
      </c>
      <c r="C8272">
        <v>0</v>
      </c>
      <c r="D8272">
        <v>0</v>
      </c>
      <c r="E8272">
        <v>0</v>
      </c>
      <c r="F8272">
        <v>0</v>
      </c>
      <c r="G8272">
        <v>0</v>
      </c>
      <c r="H8272">
        <v>0.80285497410518203</v>
      </c>
    </row>
    <row r="8273" spans="1:8" x14ac:dyDescent="0.3">
      <c r="A8273">
        <v>8272</v>
      </c>
      <c r="B8273" t="s">
        <v>8475</v>
      </c>
      <c r="C8273">
        <v>0</v>
      </c>
      <c r="D8273">
        <v>0</v>
      </c>
      <c r="E8273">
        <v>0</v>
      </c>
      <c r="F8273">
        <v>0</v>
      </c>
      <c r="G8273">
        <v>0</v>
      </c>
      <c r="H8273">
        <v>0.99846954605257798</v>
      </c>
    </row>
    <row r="8274" spans="1:8" x14ac:dyDescent="0.3">
      <c r="A8274">
        <v>8273</v>
      </c>
      <c r="B8274" t="s">
        <v>8476</v>
      </c>
      <c r="C8274">
        <v>0</v>
      </c>
      <c r="D8274">
        <v>0</v>
      </c>
      <c r="E8274">
        <v>0</v>
      </c>
      <c r="F8274">
        <v>0</v>
      </c>
      <c r="G8274">
        <v>0.18202748063163601</v>
      </c>
      <c r="H8274">
        <v>0.99999999999977596</v>
      </c>
    </row>
    <row r="8275" spans="1:8" x14ac:dyDescent="0.3">
      <c r="A8275">
        <v>8274</v>
      </c>
      <c r="B8275" t="s">
        <v>8477</v>
      </c>
      <c r="C8275">
        <v>0</v>
      </c>
      <c r="D8275">
        <v>0</v>
      </c>
      <c r="E8275">
        <v>0</v>
      </c>
      <c r="F8275">
        <v>0</v>
      </c>
      <c r="G8275">
        <v>0</v>
      </c>
      <c r="H8275">
        <v>1</v>
      </c>
    </row>
    <row r="8276" spans="1:8" x14ac:dyDescent="0.3">
      <c r="A8276">
        <v>8275</v>
      </c>
      <c r="B8276" t="s">
        <v>8478</v>
      </c>
      <c r="C8276">
        <v>0</v>
      </c>
      <c r="D8276">
        <v>0</v>
      </c>
      <c r="E8276">
        <v>0</v>
      </c>
      <c r="F8276">
        <v>0</v>
      </c>
      <c r="G8276">
        <v>0</v>
      </c>
      <c r="H8276">
        <v>1</v>
      </c>
    </row>
    <row r="8277" spans="1:8" x14ac:dyDescent="0.3">
      <c r="A8277">
        <v>8276</v>
      </c>
      <c r="B8277" t="s">
        <v>8479</v>
      </c>
      <c r="C8277">
        <v>2.9052158050980801E-2</v>
      </c>
      <c r="D8277">
        <v>2.9052158050980801E-2</v>
      </c>
      <c r="E8277">
        <v>2.9052158050980801E-2</v>
      </c>
      <c r="F8277">
        <v>2.9052158050980801E-2</v>
      </c>
      <c r="G8277">
        <v>0.19924696565165101</v>
      </c>
      <c r="H8277">
        <v>0.99999999999474998</v>
      </c>
    </row>
    <row r="8278" spans="1:8" x14ac:dyDescent="0.3">
      <c r="A8278">
        <v>8277</v>
      </c>
      <c r="B8278" t="s">
        <v>8480</v>
      </c>
      <c r="C8278">
        <v>0</v>
      </c>
      <c r="D8278">
        <v>0</v>
      </c>
      <c r="E8278">
        <v>0</v>
      </c>
      <c r="F8278">
        <v>0</v>
      </c>
      <c r="G8278">
        <v>0</v>
      </c>
      <c r="H8278">
        <v>0.567047641956129</v>
      </c>
    </row>
    <row r="8279" spans="1:8" x14ac:dyDescent="0.3">
      <c r="A8279">
        <v>8278</v>
      </c>
      <c r="B8279" t="s">
        <v>8481</v>
      </c>
      <c r="C8279">
        <v>0.11392179405697</v>
      </c>
      <c r="D8279">
        <v>0.11392179405697</v>
      </c>
      <c r="E8279">
        <v>0.11392179405697</v>
      </c>
      <c r="F8279">
        <v>0.11392179405697</v>
      </c>
      <c r="G8279">
        <v>0.82081856008390197</v>
      </c>
      <c r="H8279">
        <v>1.0000000000733</v>
      </c>
    </row>
    <row r="8280" spans="1:8" x14ac:dyDescent="0.3">
      <c r="A8280">
        <v>8279</v>
      </c>
      <c r="B8280" t="s">
        <v>8482</v>
      </c>
      <c r="C8280">
        <v>0.152079637374681</v>
      </c>
      <c r="D8280">
        <v>0.152079637374681</v>
      </c>
      <c r="E8280">
        <v>0.152079637374681</v>
      </c>
      <c r="F8280">
        <v>0.152079637374681</v>
      </c>
      <c r="G8280">
        <v>0.20207616947538601</v>
      </c>
      <c r="H8280">
        <v>0.76355597823108601</v>
      </c>
    </row>
    <row r="8281" spans="1:8" x14ac:dyDescent="0.3">
      <c r="A8281">
        <v>8280</v>
      </c>
      <c r="B8281" t="s">
        <v>8483</v>
      </c>
      <c r="C8281">
        <v>0</v>
      </c>
      <c r="D8281">
        <v>0</v>
      </c>
      <c r="E8281">
        <v>0</v>
      </c>
      <c r="F8281">
        <v>0</v>
      </c>
      <c r="G8281">
        <v>0</v>
      </c>
      <c r="H8281">
        <v>1</v>
      </c>
    </row>
    <row r="8282" spans="1:8" x14ac:dyDescent="0.3">
      <c r="A8282">
        <v>8281</v>
      </c>
      <c r="B8282" t="s">
        <v>8484</v>
      </c>
      <c r="C8282">
        <v>0</v>
      </c>
      <c r="D8282">
        <v>0</v>
      </c>
      <c r="E8282">
        <v>0</v>
      </c>
      <c r="F8282">
        <v>0</v>
      </c>
      <c r="G8282">
        <v>0</v>
      </c>
      <c r="H8282">
        <v>0.74205068182355105</v>
      </c>
    </row>
    <row r="8283" spans="1:8" x14ac:dyDescent="0.3">
      <c r="A8283">
        <v>8282</v>
      </c>
      <c r="B8283" t="s">
        <v>8485</v>
      </c>
      <c r="C8283">
        <v>0</v>
      </c>
      <c r="D8283">
        <v>0</v>
      </c>
      <c r="E8283">
        <v>0</v>
      </c>
      <c r="F8283">
        <v>0</v>
      </c>
      <c r="G8283">
        <v>0</v>
      </c>
      <c r="H8283">
        <v>0.99638242016019196</v>
      </c>
    </row>
    <row r="8284" spans="1:8" x14ac:dyDescent="0.3">
      <c r="A8284">
        <v>8283</v>
      </c>
      <c r="B8284" t="s">
        <v>8486</v>
      </c>
      <c r="C8284">
        <v>0</v>
      </c>
      <c r="D8284">
        <v>0</v>
      </c>
      <c r="E8284">
        <v>0</v>
      </c>
      <c r="F8284">
        <v>0</v>
      </c>
      <c r="G8284">
        <v>0</v>
      </c>
      <c r="H8284">
        <v>1</v>
      </c>
    </row>
    <row r="8285" spans="1:8" x14ac:dyDescent="0.3">
      <c r="A8285">
        <v>8284</v>
      </c>
      <c r="B8285" t="s">
        <v>8487</v>
      </c>
      <c r="C8285">
        <v>0</v>
      </c>
      <c r="D8285">
        <v>0</v>
      </c>
      <c r="E8285">
        <v>0</v>
      </c>
      <c r="F8285">
        <v>0</v>
      </c>
      <c r="G8285">
        <v>0</v>
      </c>
      <c r="H8285">
        <v>0.41593504251913999</v>
      </c>
    </row>
    <row r="8286" spans="1:8" x14ac:dyDescent="0.3">
      <c r="A8286">
        <v>8285</v>
      </c>
      <c r="B8286" t="s">
        <v>8488</v>
      </c>
      <c r="C8286">
        <v>0.14598148298072</v>
      </c>
      <c r="D8286">
        <v>0.14598148298072</v>
      </c>
      <c r="E8286">
        <v>0.14598148298072</v>
      </c>
      <c r="F8286">
        <v>0.14598148298072</v>
      </c>
      <c r="G8286">
        <v>0.63884639117052899</v>
      </c>
      <c r="H8286">
        <v>1.00000000000087</v>
      </c>
    </row>
    <row r="8287" spans="1:8" x14ac:dyDescent="0.3">
      <c r="A8287">
        <v>8286</v>
      </c>
      <c r="B8287" t="s">
        <v>8489</v>
      </c>
      <c r="C8287">
        <v>0</v>
      </c>
      <c r="D8287">
        <v>0</v>
      </c>
      <c r="E8287">
        <v>0</v>
      </c>
      <c r="F8287">
        <v>0</v>
      </c>
      <c r="G8287">
        <v>0.72264733160023897</v>
      </c>
      <c r="H8287">
        <v>0.99999999999994604</v>
      </c>
    </row>
    <row r="8288" spans="1:8" x14ac:dyDescent="0.3">
      <c r="A8288">
        <v>8287</v>
      </c>
      <c r="B8288" t="s">
        <v>8490</v>
      </c>
      <c r="C8288">
        <v>0</v>
      </c>
      <c r="D8288">
        <v>0</v>
      </c>
      <c r="E8288">
        <v>0</v>
      </c>
      <c r="F8288">
        <v>0</v>
      </c>
      <c r="G8288">
        <v>0.94483121085152899</v>
      </c>
      <c r="H8288">
        <v>1.0000000000001901</v>
      </c>
    </row>
    <row r="8289" spans="1:8" x14ac:dyDescent="0.3">
      <c r="A8289">
        <v>8288</v>
      </c>
      <c r="B8289" t="s">
        <v>8491</v>
      </c>
      <c r="C8289">
        <v>0.23846370337436401</v>
      </c>
      <c r="D8289">
        <v>0.23846370337436401</v>
      </c>
      <c r="E8289">
        <v>0.23846370337436401</v>
      </c>
      <c r="F8289">
        <v>0.23846370337436401</v>
      </c>
      <c r="G8289">
        <v>0.812079246663441</v>
      </c>
      <c r="H8289">
        <v>1.00000000000006</v>
      </c>
    </row>
    <row r="8290" spans="1:8" x14ac:dyDescent="0.3">
      <c r="A8290">
        <v>8289</v>
      </c>
      <c r="B8290" t="s">
        <v>8492</v>
      </c>
      <c r="C8290">
        <v>3.6803906064443101E-2</v>
      </c>
      <c r="D8290">
        <v>3.6803906064443101E-2</v>
      </c>
      <c r="E8290">
        <v>3.6803906064443101E-2</v>
      </c>
      <c r="F8290">
        <v>3.6803906064443101E-2</v>
      </c>
      <c r="G8290">
        <v>0.136234180904168</v>
      </c>
      <c r="H8290">
        <v>0.99999999974825804</v>
      </c>
    </row>
    <row r="8291" spans="1:8" x14ac:dyDescent="0.3">
      <c r="A8291">
        <v>8290</v>
      </c>
      <c r="B8291" t="s">
        <v>8493</v>
      </c>
      <c r="C8291">
        <v>0</v>
      </c>
      <c r="D8291">
        <v>0</v>
      </c>
      <c r="E8291">
        <v>0</v>
      </c>
      <c r="F8291">
        <v>0</v>
      </c>
      <c r="G8291">
        <v>0</v>
      </c>
      <c r="H8291">
        <v>0.54438101043468001</v>
      </c>
    </row>
    <row r="8292" spans="1:8" x14ac:dyDescent="0.3">
      <c r="A8292">
        <v>8291</v>
      </c>
      <c r="B8292" t="s">
        <v>8494</v>
      </c>
      <c r="C8292">
        <v>0.29993176700513902</v>
      </c>
      <c r="D8292">
        <v>0.29993176700513902</v>
      </c>
      <c r="E8292">
        <v>0.29993176700513902</v>
      </c>
      <c r="F8292">
        <v>0.29993176700513902</v>
      </c>
      <c r="G8292">
        <v>1.00000000000006</v>
      </c>
      <c r="H8292">
        <v>1.00000000000006</v>
      </c>
    </row>
    <row r="8293" spans="1:8" x14ac:dyDescent="0.3">
      <c r="A8293">
        <v>8292</v>
      </c>
      <c r="B8293" t="s">
        <v>8495</v>
      </c>
      <c r="C8293">
        <v>0</v>
      </c>
      <c r="D8293">
        <v>0</v>
      </c>
      <c r="E8293">
        <v>0</v>
      </c>
      <c r="F8293">
        <v>0</v>
      </c>
      <c r="G8293">
        <v>1</v>
      </c>
      <c r="H8293">
        <v>1</v>
      </c>
    </row>
    <row r="8294" spans="1:8" x14ac:dyDescent="0.3">
      <c r="A8294">
        <v>8293</v>
      </c>
      <c r="B8294" t="s">
        <v>8496</v>
      </c>
      <c r="C8294">
        <v>3.3669652030387701E-4</v>
      </c>
      <c r="D8294">
        <v>3.3669652030387701E-4</v>
      </c>
      <c r="E8294">
        <v>3.3669652030387701E-4</v>
      </c>
      <c r="F8294">
        <v>3.3669652030387701E-4</v>
      </c>
      <c r="G8294">
        <v>0.28794412674410402</v>
      </c>
      <c r="H8294">
        <v>0.99999999999962197</v>
      </c>
    </row>
    <row r="8295" spans="1:8" x14ac:dyDescent="0.3">
      <c r="A8295">
        <v>8294</v>
      </c>
      <c r="B8295" t="s">
        <v>8497</v>
      </c>
      <c r="C8295">
        <v>8.9733224515820595E-2</v>
      </c>
      <c r="D8295">
        <v>8.9733224515820595E-2</v>
      </c>
      <c r="E8295">
        <v>8.9733224515820595E-2</v>
      </c>
      <c r="F8295">
        <v>8.9733224515820595E-2</v>
      </c>
      <c r="G8295">
        <v>0.31189282290775799</v>
      </c>
      <c r="H8295">
        <v>0.99999999999949096</v>
      </c>
    </row>
    <row r="8296" spans="1:8" x14ac:dyDescent="0.3">
      <c r="A8296">
        <v>8295</v>
      </c>
      <c r="B8296" t="s">
        <v>8498</v>
      </c>
      <c r="C8296">
        <v>0</v>
      </c>
      <c r="D8296">
        <v>0</v>
      </c>
      <c r="E8296">
        <v>0</v>
      </c>
      <c r="F8296">
        <v>0</v>
      </c>
      <c r="G8296">
        <v>0</v>
      </c>
      <c r="H8296">
        <v>0.98832881824771801</v>
      </c>
    </row>
    <row r="8297" spans="1:8" x14ac:dyDescent="0.3">
      <c r="A8297">
        <v>8296</v>
      </c>
      <c r="B8297" t="s">
        <v>8499</v>
      </c>
      <c r="C8297">
        <v>8.7913699734779305E-2</v>
      </c>
      <c r="D8297">
        <v>8.7913699734779305E-2</v>
      </c>
      <c r="E8297">
        <v>8.7913699734779305E-2</v>
      </c>
      <c r="F8297">
        <v>8.7913699734779305E-2</v>
      </c>
      <c r="G8297">
        <v>0.52858852304564996</v>
      </c>
      <c r="H8297">
        <v>0.99999999893949898</v>
      </c>
    </row>
    <row r="8298" spans="1:8" x14ac:dyDescent="0.3">
      <c r="A8298">
        <v>8297</v>
      </c>
      <c r="B8298" t="s">
        <v>8500</v>
      </c>
      <c r="C8298">
        <v>1.8272749969910601E-3</v>
      </c>
      <c r="D8298">
        <v>1.8272749969910601E-3</v>
      </c>
      <c r="E8298">
        <v>1.8272749969910601E-3</v>
      </c>
      <c r="F8298">
        <v>1.8272749969910601E-3</v>
      </c>
      <c r="G8298">
        <v>0.99999999999966405</v>
      </c>
      <c r="H8298">
        <v>0.99999999999966405</v>
      </c>
    </row>
    <row r="8299" spans="1:8" x14ac:dyDescent="0.3">
      <c r="A8299">
        <v>8298</v>
      </c>
      <c r="B8299" t="s">
        <v>8501</v>
      </c>
      <c r="C8299">
        <v>0.53021296156594899</v>
      </c>
      <c r="D8299">
        <v>0.53021296156594899</v>
      </c>
      <c r="E8299">
        <v>0.53021296156594899</v>
      </c>
      <c r="F8299">
        <v>0.53021296156594899</v>
      </c>
      <c r="G8299">
        <v>0.987279694220068</v>
      </c>
      <c r="H8299">
        <v>1.0000000000001801</v>
      </c>
    </row>
    <row r="8300" spans="1:8" x14ac:dyDescent="0.3">
      <c r="A8300">
        <v>8299</v>
      </c>
      <c r="B8300" t="s">
        <v>8502</v>
      </c>
      <c r="C8300">
        <v>0</v>
      </c>
      <c r="D8300">
        <v>0</v>
      </c>
      <c r="E8300">
        <v>0</v>
      </c>
      <c r="F8300">
        <v>0</v>
      </c>
      <c r="G8300">
        <v>0</v>
      </c>
      <c r="H8300">
        <v>0.94766168209810298</v>
      </c>
    </row>
    <row r="8301" spans="1:8" x14ac:dyDescent="0.3">
      <c r="A8301">
        <v>8300</v>
      </c>
      <c r="B8301" t="s">
        <v>8503</v>
      </c>
      <c r="C8301">
        <v>0</v>
      </c>
      <c r="D8301">
        <v>0</v>
      </c>
      <c r="E8301">
        <v>0</v>
      </c>
      <c r="F8301">
        <v>0</v>
      </c>
      <c r="G8301">
        <v>5.5069900515852604E-4</v>
      </c>
      <c r="H8301">
        <v>0.99722153279328196</v>
      </c>
    </row>
    <row r="8302" spans="1:8" x14ac:dyDescent="0.3">
      <c r="A8302">
        <v>8301</v>
      </c>
      <c r="B8302" t="s">
        <v>8504</v>
      </c>
      <c r="C8302">
        <v>6.9276618369381896E-3</v>
      </c>
      <c r="D8302">
        <v>6.9276618369381896E-3</v>
      </c>
      <c r="E8302">
        <v>6.9276618369381896E-3</v>
      </c>
      <c r="F8302">
        <v>6.9276618369381896E-3</v>
      </c>
      <c r="G8302">
        <v>0.67228046896160998</v>
      </c>
      <c r="H8302">
        <v>0.99999999999962896</v>
      </c>
    </row>
    <row r="8303" spans="1:8" x14ac:dyDescent="0.3">
      <c r="A8303">
        <v>8302</v>
      </c>
      <c r="B8303" t="s">
        <v>8505</v>
      </c>
      <c r="C8303">
        <v>0</v>
      </c>
      <c r="D8303">
        <v>0</v>
      </c>
      <c r="E8303">
        <v>0</v>
      </c>
      <c r="F8303">
        <v>0</v>
      </c>
      <c r="G8303">
        <v>0</v>
      </c>
      <c r="H8303">
        <v>0.69115235224698401</v>
      </c>
    </row>
    <row r="8304" spans="1:8" x14ac:dyDescent="0.3">
      <c r="A8304">
        <v>8303</v>
      </c>
      <c r="B8304" t="s">
        <v>8506</v>
      </c>
      <c r="C8304">
        <v>0</v>
      </c>
      <c r="D8304">
        <v>0</v>
      </c>
      <c r="E8304">
        <v>0</v>
      </c>
      <c r="F8304">
        <v>0</v>
      </c>
      <c r="G8304">
        <v>0</v>
      </c>
      <c r="H8304">
        <v>1</v>
      </c>
    </row>
    <row r="8305" spans="1:8" x14ac:dyDescent="0.3">
      <c r="A8305">
        <v>8304</v>
      </c>
      <c r="B8305" t="s">
        <v>8507</v>
      </c>
      <c r="C8305">
        <v>0.45549978340616598</v>
      </c>
      <c r="D8305">
        <v>0.45549978340616598</v>
      </c>
      <c r="E8305">
        <v>0.45549978340616598</v>
      </c>
      <c r="F8305">
        <v>0.45549978340616598</v>
      </c>
      <c r="G8305">
        <v>0.67961085715603498</v>
      </c>
      <c r="H8305">
        <v>0.83222418613297799</v>
      </c>
    </row>
    <row r="8306" spans="1:8" x14ac:dyDescent="0.3">
      <c r="A8306">
        <v>8305</v>
      </c>
      <c r="B8306" t="s">
        <v>8508</v>
      </c>
      <c r="C8306">
        <v>6.0918713216572603E-3</v>
      </c>
      <c r="D8306">
        <v>6.0918713216572603E-3</v>
      </c>
      <c r="E8306">
        <v>6.0918713216572603E-3</v>
      </c>
      <c r="F8306">
        <v>6.0918713216572603E-3</v>
      </c>
      <c r="G8306">
        <v>0.93376462346275002</v>
      </c>
      <c r="H8306">
        <v>0.93376462346275002</v>
      </c>
    </row>
    <row r="8307" spans="1:8" x14ac:dyDescent="0.3">
      <c r="A8307">
        <v>8306</v>
      </c>
      <c r="B8307" t="s">
        <v>8509</v>
      </c>
      <c r="C8307">
        <v>0.19589722920283101</v>
      </c>
      <c r="D8307">
        <v>0.19589722920283101</v>
      </c>
      <c r="E8307">
        <v>0.19589722920283101</v>
      </c>
      <c r="F8307">
        <v>0.19589722920283101</v>
      </c>
      <c r="G8307">
        <v>0.26721311730503799</v>
      </c>
      <c r="H8307">
        <v>0.99999999999921096</v>
      </c>
    </row>
    <row r="8308" spans="1:8" x14ac:dyDescent="0.3">
      <c r="A8308">
        <v>8307</v>
      </c>
      <c r="B8308" t="s">
        <v>8510</v>
      </c>
      <c r="C8308">
        <v>0.85583264665411496</v>
      </c>
      <c r="D8308">
        <v>0.85583264665411496</v>
      </c>
      <c r="E8308">
        <v>0.85583264665411496</v>
      </c>
      <c r="F8308">
        <v>0.85583264665411496</v>
      </c>
      <c r="G8308">
        <v>0.99843216664260503</v>
      </c>
      <c r="H8308">
        <v>0.99843216664260503</v>
      </c>
    </row>
    <row r="8309" spans="1:8" x14ac:dyDescent="0.3">
      <c r="A8309">
        <v>8308</v>
      </c>
      <c r="B8309" t="s">
        <v>8511</v>
      </c>
      <c r="C8309">
        <v>0.54882169677377002</v>
      </c>
      <c r="D8309">
        <v>0.54882169677377002</v>
      </c>
      <c r="E8309">
        <v>0.54882169677377002</v>
      </c>
      <c r="F8309">
        <v>0.54882169677377002</v>
      </c>
      <c r="G8309">
        <v>0.65396442703398305</v>
      </c>
      <c r="H8309">
        <v>0.73035050136988799</v>
      </c>
    </row>
    <row r="8310" spans="1:8" x14ac:dyDescent="0.3">
      <c r="A8310">
        <v>8309</v>
      </c>
      <c r="B8310" t="s">
        <v>8512</v>
      </c>
      <c r="C8310">
        <v>0</v>
      </c>
      <c r="D8310">
        <v>0</v>
      </c>
      <c r="E8310">
        <v>0</v>
      </c>
      <c r="F8310">
        <v>0</v>
      </c>
      <c r="G8310">
        <v>0</v>
      </c>
      <c r="H8310">
        <v>1</v>
      </c>
    </row>
    <row r="8311" spans="1:8" x14ac:dyDescent="0.3">
      <c r="A8311">
        <v>8310</v>
      </c>
      <c r="B8311" t="s">
        <v>8513</v>
      </c>
      <c r="C8311">
        <v>0</v>
      </c>
      <c r="D8311">
        <v>0</v>
      </c>
      <c r="E8311">
        <v>0</v>
      </c>
      <c r="F8311">
        <v>0</v>
      </c>
      <c r="G8311">
        <v>0</v>
      </c>
      <c r="H8311">
        <v>0.52646649645660604</v>
      </c>
    </row>
    <row r="8312" spans="1:8" x14ac:dyDescent="0.3">
      <c r="A8312">
        <v>8311</v>
      </c>
      <c r="B8312" t="s">
        <v>8514</v>
      </c>
      <c r="C8312">
        <v>0.33303125135026101</v>
      </c>
      <c r="D8312">
        <v>0.33303125135026101</v>
      </c>
      <c r="E8312">
        <v>0.33303125135026101</v>
      </c>
      <c r="F8312">
        <v>0.33303125135026101</v>
      </c>
      <c r="G8312">
        <v>0.59000842322297697</v>
      </c>
      <c r="H8312">
        <v>0.96093247027719597</v>
      </c>
    </row>
    <row r="8313" spans="1:8" x14ac:dyDescent="0.3">
      <c r="A8313">
        <v>8312</v>
      </c>
      <c r="B8313" t="s">
        <v>8515</v>
      </c>
      <c r="C8313">
        <v>0</v>
      </c>
      <c r="D8313">
        <v>0</v>
      </c>
      <c r="E8313">
        <v>0</v>
      </c>
      <c r="F8313">
        <v>0</v>
      </c>
      <c r="G8313">
        <v>0</v>
      </c>
      <c r="H8313">
        <v>0.99984598149890602</v>
      </c>
    </row>
    <row r="8314" spans="1:8" x14ac:dyDescent="0.3">
      <c r="A8314">
        <v>8313</v>
      </c>
      <c r="B8314" t="s">
        <v>8516</v>
      </c>
      <c r="C8314">
        <v>0</v>
      </c>
      <c r="D8314">
        <v>0</v>
      </c>
      <c r="E8314">
        <v>0</v>
      </c>
      <c r="F8314">
        <v>0</v>
      </c>
      <c r="G8314">
        <v>0</v>
      </c>
      <c r="H8314">
        <v>1</v>
      </c>
    </row>
    <row r="8315" spans="1:8" x14ac:dyDescent="0.3">
      <c r="A8315">
        <v>8314</v>
      </c>
      <c r="B8315" t="s">
        <v>8517</v>
      </c>
      <c r="C8315">
        <v>6.53773947307211E-2</v>
      </c>
      <c r="D8315">
        <v>6.53773947307211E-2</v>
      </c>
      <c r="E8315">
        <v>6.53773947307211E-2</v>
      </c>
      <c r="F8315">
        <v>6.53773947307211E-2</v>
      </c>
      <c r="G8315">
        <v>0.24696311902308901</v>
      </c>
      <c r="H8315">
        <v>0.70221372197294196</v>
      </c>
    </row>
    <row r="8316" spans="1:8" x14ac:dyDescent="0.3">
      <c r="A8316">
        <v>8315</v>
      </c>
      <c r="B8316" t="s">
        <v>8518</v>
      </c>
      <c r="C8316">
        <v>5.3118292864473698E-3</v>
      </c>
      <c r="D8316">
        <v>0.32011790311767002</v>
      </c>
      <c r="E8316">
        <v>0.32011790311767002</v>
      </c>
      <c r="F8316">
        <v>0.32011790311767002</v>
      </c>
      <c r="G8316">
        <v>0.58406295673698405</v>
      </c>
      <c r="H8316">
        <v>0.98413904796215101</v>
      </c>
    </row>
    <row r="8317" spans="1:8" x14ac:dyDescent="0.3">
      <c r="A8317">
        <v>8316</v>
      </c>
      <c r="B8317" t="s">
        <v>8519</v>
      </c>
      <c r="C8317">
        <v>0</v>
      </c>
      <c r="D8317">
        <v>0</v>
      </c>
      <c r="E8317">
        <v>0</v>
      </c>
      <c r="F8317">
        <v>0</v>
      </c>
      <c r="G8317">
        <v>0</v>
      </c>
      <c r="H8317" s="43">
        <v>1.18758593780168E-6</v>
      </c>
    </row>
    <row r="8318" spans="1:8" x14ac:dyDescent="0.3">
      <c r="A8318">
        <v>8317</v>
      </c>
      <c r="B8318" t="s">
        <v>8520</v>
      </c>
      <c r="C8318">
        <v>4.07338613005956E-2</v>
      </c>
      <c r="D8318">
        <v>4.07338613005956E-2</v>
      </c>
      <c r="E8318">
        <v>4.07338613005956E-2</v>
      </c>
      <c r="F8318">
        <v>4.07338613005956E-2</v>
      </c>
      <c r="G8318">
        <v>0.25498114222107798</v>
      </c>
      <c r="H8318">
        <v>0.99976699793361001</v>
      </c>
    </row>
    <row r="8319" spans="1:8" x14ac:dyDescent="0.3">
      <c r="A8319">
        <v>8318</v>
      </c>
      <c r="B8319" t="s">
        <v>8521</v>
      </c>
      <c r="C8319">
        <v>0</v>
      </c>
      <c r="D8319">
        <v>0</v>
      </c>
      <c r="E8319">
        <v>0</v>
      </c>
      <c r="F8319">
        <v>0</v>
      </c>
      <c r="G8319">
        <v>0</v>
      </c>
      <c r="H8319">
        <v>0.127434820539611</v>
      </c>
    </row>
    <row r="8320" spans="1:8" x14ac:dyDescent="0.3">
      <c r="A8320">
        <v>8319</v>
      </c>
      <c r="B8320" t="s">
        <v>8522</v>
      </c>
      <c r="C8320">
        <v>0</v>
      </c>
      <c r="D8320">
        <v>0</v>
      </c>
      <c r="E8320">
        <v>0</v>
      </c>
      <c r="F8320">
        <v>0</v>
      </c>
      <c r="G8320">
        <v>0</v>
      </c>
      <c r="H8320">
        <v>7.4102722190551598E-2</v>
      </c>
    </row>
    <row r="8321" spans="1:8" x14ac:dyDescent="0.3">
      <c r="A8321">
        <v>8320</v>
      </c>
      <c r="B8321" t="s">
        <v>8523</v>
      </c>
      <c r="C8321">
        <v>0</v>
      </c>
      <c r="D8321">
        <v>0</v>
      </c>
      <c r="E8321">
        <v>0</v>
      </c>
      <c r="F8321">
        <v>0</v>
      </c>
      <c r="G8321">
        <v>0</v>
      </c>
      <c r="H8321">
        <v>0.28618330890025701</v>
      </c>
    </row>
    <row r="8322" spans="1:8" x14ac:dyDescent="0.3">
      <c r="A8322">
        <v>8321</v>
      </c>
      <c r="B8322" t="s">
        <v>8524</v>
      </c>
      <c r="C8322">
        <v>6.8077593076379004E-3</v>
      </c>
      <c r="D8322">
        <v>6.8077593076379004E-3</v>
      </c>
      <c r="E8322">
        <v>6.8077593076379004E-3</v>
      </c>
      <c r="F8322">
        <v>6.8077593076379004E-3</v>
      </c>
      <c r="G8322">
        <v>0.60806709813134696</v>
      </c>
      <c r="H8322">
        <v>1.0000000000000899</v>
      </c>
    </row>
    <row r="8323" spans="1:8" x14ac:dyDescent="0.3">
      <c r="A8323">
        <v>8322</v>
      </c>
      <c r="B8323" t="s">
        <v>8525</v>
      </c>
      <c r="C8323">
        <v>2.27309677216826E-2</v>
      </c>
      <c r="D8323">
        <v>2.27309677216826E-2</v>
      </c>
      <c r="E8323">
        <v>2.27309677216826E-2</v>
      </c>
      <c r="F8323">
        <v>2.27309677216826E-2</v>
      </c>
      <c r="G8323">
        <v>0.64783735338128801</v>
      </c>
      <c r="H8323">
        <v>0.99999999999981304</v>
      </c>
    </row>
    <row r="8324" spans="1:8" x14ac:dyDescent="0.3">
      <c r="A8324">
        <v>8323</v>
      </c>
      <c r="B8324" t="s">
        <v>8526</v>
      </c>
      <c r="C8324">
        <v>0</v>
      </c>
      <c r="D8324">
        <v>0</v>
      </c>
      <c r="E8324">
        <v>0</v>
      </c>
      <c r="F8324">
        <v>0</v>
      </c>
      <c r="G8324">
        <v>3.2901819846452497E-2</v>
      </c>
      <c r="H8324">
        <v>0.99990481412933496</v>
      </c>
    </row>
    <row r="8325" spans="1:8" x14ac:dyDescent="0.3">
      <c r="A8325">
        <v>8324</v>
      </c>
      <c r="B8325" t="s">
        <v>8527</v>
      </c>
      <c r="C8325">
        <v>0</v>
      </c>
      <c r="D8325">
        <v>0</v>
      </c>
      <c r="E8325">
        <v>0</v>
      </c>
      <c r="F8325">
        <v>0</v>
      </c>
      <c r="G8325">
        <v>0</v>
      </c>
      <c r="H8325">
        <v>1</v>
      </c>
    </row>
    <row r="8326" spans="1:8" x14ac:dyDescent="0.3">
      <c r="A8326">
        <v>8325</v>
      </c>
      <c r="B8326" t="s">
        <v>8528</v>
      </c>
      <c r="C8326">
        <v>0.381973924107392</v>
      </c>
      <c r="D8326">
        <v>0.381973924107392</v>
      </c>
      <c r="E8326">
        <v>0.381973924107392</v>
      </c>
      <c r="F8326">
        <v>0.381973924107392</v>
      </c>
      <c r="G8326">
        <v>0.600569310675799</v>
      </c>
      <c r="H8326">
        <v>0.90627359410672703</v>
      </c>
    </row>
    <row r="8327" spans="1:8" x14ac:dyDescent="0.3">
      <c r="A8327">
        <v>8326</v>
      </c>
      <c r="B8327" t="s">
        <v>8529</v>
      </c>
      <c r="C8327">
        <v>0</v>
      </c>
      <c r="D8327">
        <v>0</v>
      </c>
      <c r="E8327">
        <v>0</v>
      </c>
      <c r="F8327">
        <v>0</v>
      </c>
      <c r="G8327">
        <v>0</v>
      </c>
      <c r="H8327">
        <v>0.40312361216077502</v>
      </c>
    </row>
    <row r="8328" spans="1:8" x14ac:dyDescent="0.3">
      <c r="A8328">
        <v>8327</v>
      </c>
      <c r="B8328" t="s">
        <v>8530</v>
      </c>
      <c r="C8328">
        <v>0</v>
      </c>
      <c r="D8328">
        <v>0</v>
      </c>
      <c r="E8328">
        <v>0</v>
      </c>
      <c r="F8328">
        <v>0</v>
      </c>
      <c r="G8328">
        <v>0.46640954286423197</v>
      </c>
      <c r="H8328">
        <v>1.00000000000003</v>
      </c>
    </row>
    <row r="8329" spans="1:8" x14ac:dyDescent="0.3">
      <c r="A8329">
        <v>8328</v>
      </c>
      <c r="B8329" t="s">
        <v>8531</v>
      </c>
      <c r="C8329">
        <v>0.27827881501371599</v>
      </c>
      <c r="D8329">
        <v>0.27827881501371599</v>
      </c>
      <c r="E8329">
        <v>0.27827881501371599</v>
      </c>
      <c r="F8329">
        <v>0.27827881501371599</v>
      </c>
      <c r="G8329">
        <v>0.427956907908141</v>
      </c>
      <c r="H8329">
        <v>0.99999999999411204</v>
      </c>
    </row>
    <row r="8330" spans="1:8" x14ac:dyDescent="0.3">
      <c r="A8330">
        <v>8329</v>
      </c>
      <c r="B8330" t="s">
        <v>8532</v>
      </c>
      <c r="C8330">
        <v>0.24268342573635901</v>
      </c>
      <c r="D8330">
        <v>0.24268342573635901</v>
      </c>
      <c r="E8330">
        <v>0.24268342573635901</v>
      </c>
      <c r="F8330">
        <v>0.24268342573635901</v>
      </c>
      <c r="G8330">
        <v>0.26914295809773098</v>
      </c>
      <c r="H8330">
        <v>0.99565852131801402</v>
      </c>
    </row>
    <row r="8331" spans="1:8" x14ac:dyDescent="0.3">
      <c r="A8331">
        <v>8330</v>
      </c>
      <c r="B8331" t="s">
        <v>8533</v>
      </c>
      <c r="C8331">
        <v>0.24265472141573599</v>
      </c>
      <c r="D8331">
        <v>0.24265472141573599</v>
      </c>
      <c r="E8331">
        <v>0.24265472141573599</v>
      </c>
      <c r="F8331">
        <v>0.24265472141573599</v>
      </c>
      <c r="G8331">
        <v>0.98634654991149795</v>
      </c>
      <c r="H8331">
        <v>0.99999999999989997</v>
      </c>
    </row>
    <row r="8332" spans="1:8" x14ac:dyDescent="0.3">
      <c r="A8332">
        <v>8331</v>
      </c>
      <c r="B8332" t="s">
        <v>8534</v>
      </c>
      <c r="C8332">
        <v>1.2731537051852101E-3</v>
      </c>
      <c r="D8332">
        <v>1.2731537051852101E-3</v>
      </c>
      <c r="E8332">
        <v>1.2731537051852101E-3</v>
      </c>
      <c r="F8332">
        <v>1.2731537051852101E-3</v>
      </c>
      <c r="G8332">
        <v>9.2900680577363004E-2</v>
      </c>
      <c r="H8332">
        <v>0.99999999999964995</v>
      </c>
    </row>
    <row r="8333" spans="1:8" x14ac:dyDescent="0.3">
      <c r="A8333">
        <v>8332</v>
      </c>
      <c r="B8333" t="s">
        <v>8535</v>
      </c>
      <c r="C8333">
        <v>0</v>
      </c>
      <c r="D8333">
        <v>0</v>
      </c>
      <c r="E8333">
        <v>0</v>
      </c>
      <c r="F8333">
        <v>0</v>
      </c>
      <c r="G8333">
        <v>0.52146551202514801</v>
      </c>
      <c r="H8333">
        <v>1.0000000000004401</v>
      </c>
    </row>
    <row r="8334" spans="1:8" x14ac:dyDescent="0.3">
      <c r="A8334">
        <v>8333</v>
      </c>
      <c r="B8334" t="s">
        <v>8536</v>
      </c>
      <c r="C8334">
        <v>0</v>
      </c>
      <c r="D8334">
        <v>0</v>
      </c>
      <c r="E8334">
        <v>0</v>
      </c>
      <c r="F8334">
        <v>0</v>
      </c>
      <c r="G8334">
        <v>0</v>
      </c>
      <c r="H8334">
        <v>0.80244752691499899</v>
      </c>
    </row>
    <row r="8335" spans="1:8" x14ac:dyDescent="0.3">
      <c r="A8335">
        <v>8334</v>
      </c>
      <c r="B8335" t="s">
        <v>8537</v>
      </c>
      <c r="C8335">
        <v>0.26879630765946799</v>
      </c>
      <c r="D8335">
        <v>0.26879630765946799</v>
      </c>
      <c r="E8335">
        <v>0.26879630765946799</v>
      </c>
      <c r="F8335">
        <v>0.26879630765946799</v>
      </c>
      <c r="G8335">
        <v>0.36501430452830902</v>
      </c>
      <c r="H8335">
        <v>0.99677886792297299</v>
      </c>
    </row>
    <row r="8336" spans="1:8" x14ac:dyDescent="0.3">
      <c r="A8336">
        <v>8335</v>
      </c>
      <c r="B8336" t="s">
        <v>8538</v>
      </c>
      <c r="C8336">
        <v>0</v>
      </c>
      <c r="D8336">
        <v>0</v>
      </c>
      <c r="E8336">
        <v>0</v>
      </c>
      <c r="F8336">
        <v>0</v>
      </c>
      <c r="G8336">
        <v>0.75761507721121801</v>
      </c>
      <c r="H8336">
        <v>0.99999999999869904</v>
      </c>
    </row>
    <row r="8337" spans="1:8" x14ac:dyDescent="0.3">
      <c r="A8337">
        <v>8336</v>
      </c>
      <c r="B8337" t="s">
        <v>8539</v>
      </c>
      <c r="C8337">
        <v>1.8895216532618799E-2</v>
      </c>
      <c r="D8337">
        <v>1.8895216532618799E-2</v>
      </c>
      <c r="E8337">
        <v>1.8895216532618799E-2</v>
      </c>
      <c r="F8337">
        <v>1.8895216532618799E-2</v>
      </c>
      <c r="G8337">
        <v>0.400303442346231</v>
      </c>
      <c r="H8337">
        <v>1.0000000006373599</v>
      </c>
    </row>
    <row r="8338" spans="1:8" x14ac:dyDescent="0.3">
      <c r="A8338">
        <v>8337</v>
      </c>
      <c r="B8338" t="s">
        <v>8540</v>
      </c>
      <c r="C8338">
        <v>0</v>
      </c>
      <c r="D8338">
        <v>0</v>
      </c>
      <c r="E8338">
        <v>0</v>
      </c>
      <c r="F8338">
        <v>0</v>
      </c>
      <c r="G8338">
        <v>0.38736116823067002</v>
      </c>
      <c r="H8338">
        <v>1.00000000000169</v>
      </c>
    </row>
    <row r="8339" spans="1:8" x14ac:dyDescent="0.3">
      <c r="A8339">
        <v>8338</v>
      </c>
      <c r="B8339" t="s">
        <v>8541</v>
      </c>
      <c r="C8339">
        <v>0.58922691980301301</v>
      </c>
      <c r="D8339">
        <v>0.58922691980301301</v>
      </c>
      <c r="E8339">
        <v>0.58922691980301301</v>
      </c>
      <c r="F8339">
        <v>0.58922691980301301</v>
      </c>
      <c r="G8339">
        <v>0.72249776780852404</v>
      </c>
      <c r="H8339">
        <v>1.0000000000004201</v>
      </c>
    </row>
    <row r="8340" spans="1:8" x14ac:dyDescent="0.3">
      <c r="A8340">
        <v>8339</v>
      </c>
      <c r="B8340" t="s">
        <v>8542</v>
      </c>
      <c r="C8340">
        <v>6.3488617519239093E-2</v>
      </c>
      <c r="D8340">
        <v>6.3488617519239093E-2</v>
      </c>
      <c r="E8340">
        <v>6.3488617519239093E-2</v>
      </c>
      <c r="F8340">
        <v>6.3488617519239093E-2</v>
      </c>
      <c r="G8340">
        <v>0.10949342163121401</v>
      </c>
      <c r="H8340">
        <v>0.98080353429126998</v>
      </c>
    </row>
    <row r="8341" spans="1:8" x14ac:dyDescent="0.3">
      <c r="A8341">
        <v>8340</v>
      </c>
      <c r="B8341" t="s">
        <v>8543</v>
      </c>
      <c r="C8341">
        <v>0</v>
      </c>
      <c r="D8341">
        <v>0</v>
      </c>
      <c r="E8341">
        <v>0</v>
      </c>
      <c r="F8341">
        <v>0</v>
      </c>
      <c r="G8341">
        <v>0</v>
      </c>
      <c r="H8341">
        <v>8.30828925756186E-2</v>
      </c>
    </row>
    <row r="8342" spans="1:8" x14ac:dyDescent="0.3">
      <c r="A8342">
        <v>8341</v>
      </c>
      <c r="B8342" t="s">
        <v>8544</v>
      </c>
      <c r="C8342">
        <v>0</v>
      </c>
      <c r="D8342">
        <v>0</v>
      </c>
      <c r="E8342">
        <v>0</v>
      </c>
      <c r="F8342">
        <v>0</v>
      </c>
      <c r="G8342">
        <v>0.22368846006732199</v>
      </c>
      <c r="H8342">
        <v>0.99999999999956801</v>
      </c>
    </row>
    <row r="8343" spans="1:8" x14ac:dyDescent="0.3">
      <c r="A8343">
        <v>8342</v>
      </c>
      <c r="B8343" t="s">
        <v>8545</v>
      </c>
      <c r="C8343">
        <v>0.61940059804732805</v>
      </c>
      <c r="D8343">
        <v>0.61940059804732805</v>
      </c>
      <c r="E8343">
        <v>0.61940059804732805</v>
      </c>
      <c r="F8343">
        <v>0.61940059804732805</v>
      </c>
      <c r="G8343">
        <v>0.75510044812602695</v>
      </c>
      <c r="H8343">
        <v>0.99999999999945599</v>
      </c>
    </row>
    <row r="8344" spans="1:8" x14ac:dyDescent="0.3">
      <c r="A8344">
        <v>8343</v>
      </c>
      <c r="B8344" t="s">
        <v>8546</v>
      </c>
      <c r="C8344">
        <v>0</v>
      </c>
      <c r="D8344">
        <v>0</v>
      </c>
      <c r="E8344">
        <v>0</v>
      </c>
      <c r="F8344">
        <v>0</v>
      </c>
      <c r="G8344">
        <v>0</v>
      </c>
      <c r="H8344">
        <v>0.25616082726459799</v>
      </c>
    </row>
    <row r="8345" spans="1:8" x14ac:dyDescent="0.3">
      <c r="A8345">
        <v>8344</v>
      </c>
      <c r="B8345" t="s">
        <v>8547</v>
      </c>
      <c r="C8345">
        <v>0</v>
      </c>
      <c r="D8345">
        <v>0</v>
      </c>
      <c r="E8345">
        <v>0</v>
      </c>
      <c r="F8345">
        <v>0</v>
      </c>
      <c r="G8345">
        <v>0</v>
      </c>
      <c r="H8345">
        <v>0.15511933398852401</v>
      </c>
    </row>
    <row r="8346" spans="1:8" x14ac:dyDescent="0.3">
      <c r="A8346">
        <v>8345</v>
      </c>
      <c r="B8346" t="s">
        <v>8548</v>
      </c>
      <c r="C8346">
        <v>0</v>
      </c>
      <c r="D8346">
        <v>0</v>
      </c>
      <c r="E8346">
        <v>0</v>
      </c>
      <c r="F8346">
        <v>0</v>
      </c>
      <c r="G8346">
        <v>0</v>
      </c>
      <c r="H8346">
        <v>1</v>
      </c>
    </row>
    <row r="8347" spans="1:8" x14ac:dyDescent="0.3">
      <c r="A8347">
        <v>8346</v>
      </c>
      <c r="B8347" t="s">
        <v>8549</v>
      </c>
      <c r="C8347">
        <v>0</v>
      </c>
      <c r="D8347">
        <v>0</v>
      </c>
      <c r="E8347">
        <v>0</v>
      </c>
      <c r="F8347">
        <v>0</v>
      </c>
      <c r="G8347">
        <v>0</v>
      </c>
      <c r="H8347" s="43">
        <v>4.9097810639104597E-5</v>
      </c>
    </row>
    <row r="8348" spans="1:8" x14ac:dyDescent="0.3">
      <c r="A8348">
        <v>8347</v>
      </c>
      <c r="B8348" t="s">
        <v>8550</v>
      </c>
      <c r="C8348">
        <v>0</v>
      </c>
      <c r="D8348">
        <v>0</v>
      </c>
      <c r="E8348">
        <v>0</v>
      </c>
      <c r="F8348">
        <v>0</v>
      </c>
      <c r="G8348">
        <v>0</v>
      </c>
      <c r="H8348">
        <v>0.85118137386352399</v>
      </c>
    </row>
    <row r="8349" spans="1:8" x14ac:dyDescent="0.3">
      <c r="A8349">
        <v>8348</v>
      </c>
      <c r="B8349" t="s">
        <v>8551</v>
      </c>
      <c r="C8349">
        <v>0</v>
      </c>
      <c r="D8349">
        <v>0</v>
      </c>
      <c r="E8349">
        <v>0</v>
      </c>
      <c r="F8349">
        <v>0</v>
      </c>
      <c r="G8349">
        <v>0.17225707807947599</v>
      </c>
      <c r="H8349">
        <v>0.99999999999927403</v>
      </c>
    </row>
    <row r="8350" spans="1:8" x14ac:dyDescent="0.3">
      <c r="A8350">
        <v>8349</v>
      </c>
      <c r="B8350" t="s">
        <v>8552</v>
      </c>
      <c r="C8350">
        <v>0</v>
      </c>
      <c r="D8350">
        <v>0</v>
      </c>
      <c r="E8350">
        <v>0</v>
      </c>
      <c r="F8350">
        <v>0</v>
      </c>
      <c r="G8350">
        <v>0</v>
      </c>
      <c r="H8350">
        <v>0.971618326578084</v>
      </c>
    </row>
    <row r="8351" spans="1:8" x14ac:dyDescent="0.3">
      <c r="A8351">
        <v>8350</v>
      </c>
      <c r="B8351" t="s">
        <v>8553</v>
      </c>
      <c r="C8351">
        <v>0.38012009767581201</v>
      </c>
      <c r="D8351">
        <v>0.38012009767581201</v>
      </c>
      <c r="E8351">
        <v>0.38012009767581201</v>
      </c>
      <c r="F8351">
        <v>0.38012009767581201</v>
      </c>
      <c r="G8351">
        <v>0.62018686879686802</v>
      </c>
      <c r="H8351">
        <v>0.961653200515448</v>
      </c>
    </row>
    <row r="8352" spans="1:8" x14ac:dyDescent="0.3">
      <c r="A8352">
        <v>8351</v>
      </c>
      <c r="B8352" t="s">
        <v>8554</v>
      </c>
      <c r="C8352">
        <v>0.50216117782518499</v>
      </c>
      <c r="D8352">
        <v>0.50216117782518499</v>
      </c>
      <c r="E8352">
        <v>0.50216117782518499</v>
      </c>
      <c r="F8352">
        <v>0.50216117782518499</v>
      </c>
      <c r="G8352">
        <v>0.58919887238494795</v>
      </c>
      <c r="H8352">
        <v>0.99999999999994604</v>
      </c>
    </row>
    <row r="8353" spans="1:8" x14ac:dyDescent="0.3">
      <c r="A8353">
        <v>8352</v>
      </c>
      <c r="B8353" t="s">
        <v>8555</v>
      </c>
      <c r="C8353">
        <v>0</v>
      </c>
      <c r="D8353">
        <v>0</v>
      </c>
      <c r="E8353">
        <v>0</v>
      </c>
      <c r="F8353">
        <v>0</v>
      </c>
      <c r="G8353">
        <v>0</v>
      </c>
      <c r="H8353">
        <v>3.6997434565620803E-2</v>
      </c>
    </row>
    <row r="8354" spans="1:8" x14ac:dyDescent="0.3">
      <c r="A8354">
        <v>8353</v>
      </c>
      <c r="B8354" t="s">
        <v>8556</v>
      </c>
      <c r="C8354">
        <v>0</v>
      </c>
      <c r="D8354">
        <v>0</v>
      </c>
      <c r="E8354">
        <v>0</v>
      </c>
      <c r="F8354">
        <v>0</v>
      </c>
      <c r="G8354">
        <v>0</v>
      </c>
      <c r="H8354">
        <v>2.7453812117340801E-2</v>
      </c>
    </row>
    <row r="8355" spans="1:8" x14ac:dyDescent="0.3">
      <c r="A8355">
        <v>8354</v>
      </c>
      <c r="B8355" t="s">
        <v>8557</v>
      </c>
      <c r="C8355">
        <v>0</v>
      </c>
      <c r="D8355">
        <v>0</v>
      </c>
      <c r="E8355">
        <v>0</v>
      </c>
      <c r="F8355">
        <v>0</v>
      </c>
      <c r="G8355">
        <v>0</v>
      </c>
      <c r="H8355">
        <v>0.57244871341784298</v>
      </c>
    </row>
    <row r="8356" spans="1:8" x14ac:dyDescent="0.3">
      <c r="A8356">
        <v>8355</v>
      </c>
      <c r="B8356" t="s">
        <v>8558</v>
      </c>
      <c r="C8356">
        <v>0</v>
      </c>
      <c r="D8356">
        <v>0</v>
      </c>
      <c r="E8356">
        <v>0</v>
      </c>
      <c r="F8356">
        <v>0</v>
      </c>
      <c r="G8356">
        <v>0</v>
      </c>
      <c r="H8356">
        <v>0.92425780215833198</v>
      </c>
    </row>
    <row r="8357" spans="1:8" x14ac:dyDescent="0.3">
      <c r="A8357">
        <v>8356</v>
      </c>
      <c r="B8357" t="s">
        <v>8559</v>
      </c>
      <c r="C8357">
        <v>0</v>
      </c>
      <c r="D8357">
        <v>0</v>
      </c>
      <c r="E8357">
        <v>0</v>
      </c>
      <c r="F8357">
        <v>0</v>
      </c>
      <c r="G8357">
        <v>0</v>
      </c>
      <c r="H8357">
        <v>0.79234782722357799</v>
      </c>
    </row>
    <row r="8358" spans="1:8" x14ac:dyDescent="0.3">
      <c r="A8358">
        <v>8357</v>
      </c>
      <c r="B8358" t="s">
        <v>8560</v>
      </c>
      <c r="C8358">
        <v>0</v>
      </c>
      <c r="D8358">
        <v>0</v>
      </c>
      <c r="E8358">
        <v>0</v>
      </c>
      <c r="F8358">
        <v>0</v>
      </c>
      <c r="G8358">
        <v>0</v>
      </c>
      <c r="H8358">
        <v>1</v>
      </c>
    </row>
    <row r="8359" spans="1:8" x14ac:dyDescent="0.3">
      <c r="A8359">
        <v>8358</v>
      </c>
      <c r="B8359" t="s">
        <v>8561</v>
      </c>
      <c r="C8359">
        <v>0</v>
      </c>
      <c r="D8359">
        <v>0</v>
      </c>
      <c r="E8359">
        <v>0</v>
      </c>
      <c r="F8359">
        <v>0</v>
      </c>
      <c r="G8359">
        <v>0</v>
      </c>
      <c r="H8359">
        <v>1</v>
      </c>
    </row>
    <row r="8360" spans="1:8" x14ac:dyDescent="0.3">
      <c r="A8360">
        <v>8359</v>
      </c>
      <c r="B8360" t="s">
        <v>8562</v>
      </c>
      <c r="C8360">
        <v>0</v>
      </c>
      <c r="D8360">
        <v>0</v>
      </c>
      <c r="E8360">
        <v>0</v>
      </c>
      <c r="F8360">
        <v>0</v>
      </c>
      <c r="G8360">
        <v>0</v>
      </c>
      <c r="H8360">
        <v>1</v>
      </c>
    </row>
    <row r="8361" spans="1:8" x14ac:dyDescent="0.3">
      <c r="A8361">
        <v>8360</v>
      </c>
      <c r="B8361" t="s">
        <v>8563</v>
      </c>
      <c r="C8361">
        <v>0</v>
      </c>
      <c r="D8361">
        <v>0</v>
      </c>
      <c r="E8361">
        <v>0</v>
      </c>
      <c r="F8361">
        <v>0</v>
      </c>
      <c r="G8361">
        <v>0</v>
      </c>
      <c r="H8361">
        <v>0.81604150797545705</v>
      </c>
    </row>
    <row r="8362" spans="1:8" x14ac:dyDescent="0.3">
      <c r="A8362">
        <v>8361</v>
      </c>
      <c r="B8362" t="s">
        <v>8564</v>
      </c>
      <c r="C8362">
        <v>0</v>
      </c>
      <c r="D8362">
        <v>0</v>
      </c>
      <c r="E8362">
        <v>0</v>
      </c>
      <c r="F8362">
        <v>0</v>
      </c>
      <c r="G8362">
        <v>1</v>
      </c>
      <c r="H8362">
        <v>1</v>
      </c>
    </row>
    <row r="8363" spans="1:8" x14ac:dyDescent="0.3">
      <c r="A8363">
        <v>8362</v>
      </c>
      <c r="B8363" t="s">
        <v>8565</v>
      </c>
      <c r="C8363">
        <v>0</v>
      </c>
      <c r="D8363">
        <v>0</v>
      </c>
      <c r="E8363">
        <v>0</v>
      </c>
      <c r="F8363">
        <v>0</v>
      </c>
      <c r="G8363">
        <v>0</v>
      </c>
      <c r="H8363">
        <v>0.57465376007466396</v>
      </c>
    </row>
    <row r="8364" spans="1:8" x14ac:dyDescent="0.3">
      <c r="A8364">
        <v>8363</v>
      </c>
      <c r="B8364" t="s">
        <v>8566</v>
      </c>
      <c r="C8364">
        <v>0</v>
      </c>
      <c r="D8364">
        <v>0</v>
      </c>
      <c r="E8364">
        <v>0</v>
      </c>
      <c r="F8364">
        <v>0</v>
      </c>
      <c r="G8364">
        <v>2.0083022553235501E-3</v>
      </c>
      <c r="H8364">
        <v>1.00000000000022</v>
      </c>
    </row>
    <row r="8365" spans="1:8" x14ac:dyDescent="0.3">
      <c r="A8365">
        <v>8364</v>
      </c>
      <c r="B8365" t="s">
        <v>8567</v>
      </c>
      <c r="C8365">
        <v>0</v>
      </c>
      <c r="D8365">
        <v>0</v>
      </c>
      <c r="E8365">
        <v>0</v>
      </c>
      <c r="F8365">
        <v>0</v>
      </c>
      <c r="G8365">
        <v>0</v>
      </c>
      <c r="H8365">
        <v>0.21527038767072501</v>
      </c>
    </row>
    <row r="8366" spans="1:8" x14ac:dyDescent="0.3">
      <c r="A8366">
        <v>8365</v>
      </c>
      <c r="B8366" t="s">
        <v>8568</v>
      </c>
      <c r="C8366">
        <v>0</v>
      </c>
      <c r="D8366">
        <v>0</v>
      </c>
      <c r="E8366">
        <v>0</v>
      </c>
      <c r="F8366">
        <v>0</v>
      </c>
      <c r="G8366">
        <v>0</v>
      </c>
      <c r="H8366">
        <v>0.50648442030042895</v>
      </c>
    </row>
    <row r="8367" spans="1:8" x14ac:dyDescent="0.3">
      <c r="A8367">
        <v>8366</v>
      </c>
      <c r="B8367" t="s">
        <v>8569</v>
      </c>
      <c r="C8367">
        <v>0</v>
      </c>
      <c r="D8367">
        <v>0</v>
      </c>
      <c r="E8367">
        <v>0</v>
      </c>
      <c r="F8367">
        <v>0</v>
      </c>
      <c r="G8367">
        <v>0</v>
      </c>
      <c r="H8367">
        <v>0.473424116860095</v>
      </c>
    </row>
    <row r="8368" spans="1:8" x14ac:dyDescent="0.3">
      <c r="A8368">
        <v>8367</v>
      </c>
      <c r="B8368" t="s">
        <v>8570</v>
      </c>
      <c r="C8368">
        <v>0</v>
      </c>
      <c r="D8368">
        <v>0</v>
      </c>
      <c r="E8368">
        <v>0</v>
      </c>
      <c r="F8368">
        <v>0</v>
      </c>
      <c r="G8368">
        <v>1</v>
      </c>
      <c r="H8368">
        <v>1</v>
      </c>
    </row>
    <row r="8369" spans="1:8" x14ac:dyDescent="0.3">
      <c r="A8369">
        <v>8368</v>
      </c>
      <c r="B8369" t="s">
        <v>8571</v>
      </c>
      <c r="C8369">
        <v>0</v>
      </c>
      <c r="D8369">
        <v>0</v>
      </c>
      <c r="E8369">
        <v>0</v>
      </c>
      <c r="F8369">
        <v>0</v>
      </c>
      <c r="G8369">
        <v>0</v>
      </c>
      <c r="H8369">
        <v>1</v>
      </c>
    </row>
    <row r="8370" spans="1:8" x14ac:dyDescent="0.3">
      <c r="A8370">
        <v>8369</v>
      </c>
      <c r="B8370" t="s">
        <v>8572</v>
      </c>
      <c r="C8370">
        <v>0</v>
      </c>
      <c r="D8370">
        <v>0</v>
      </c>
      <c r="E8370">
        <v>0</v>
      </c>
      <c r="F8370">
        <v>0</v>
      </c>
      <c r="G8370">
        <v>1</v>
      </c>
      <c r="H8370">
        <v>1</v>
      </c>
    </row>
    <row r="8371" spans="1:8" x14ac:dyDescent="0.3">
      <c r="A8371">
        <v>8370</v>
      </c>
      <c r="B8371" t="s">
        <v>8573</v>
      </c>
      <c r="C8371">
        <v>0</v>
      </c>
      <c r="D8371">
        <v>0</v>
      </c>
      <c r="E8371">
        <v>0</v>
      </c>
      <c r="F8371">
        <v>0</v>
      </c>
      <c r="G8371">
        <v>0</v>
      </c>
      <c r="H8371">
        <v>0.38864387902117897</v>
      </c>
    </row>
    <row r="8372" spans="1:8" x14ac:dyDescent="0.3">
      <c r="A8372">
        <v>8371</v>
      </c>
      <c r="B8372" t="s">
        <v>8574</v>
      </c>
      <c r="C8372">
        <v>0</v>
      </c>
      <c r="D8372">
        <v>0</v>
      </c>
      <c r="E8372">
        <v>0</v>
      </c>
      <c r="F8372">
        <v>0</v>
      </c>
      <c r="G8372">
        <v>5.1499614044361902E-2</v>
      </c>
      <c r="H8372">
        <v>0.70695140903101195</v>
      </c>
    </row>
    <row r="8373" spans="1:8" x14ac:dyDescent="0.3">
      <c r="A8373">
        <v>8372</v>
      </c>
      <c r="B8373" t="s">
        <v>8575</v>
      </c>
      <c r="C8373">
        <v>0</v>
      </c>
      <c r="D8373">
        <v>0</v>
      </c>
      <c r="E8373">
        <v>0</v>
      </c>
      <c r="F8373">
        <v>0</v>
      </c>
      <c r="G8373">
        <v>8.3758498528159905E-2</v>
      </c>
      <c r="H8373">
        <v>0.91861515743053501</v>
      </c>
    </row>
    <row r="8374" spans="1:8" x14ac:dyDescent="0.3">
      <c r="A8374">
        <v>8373</v>
      </c>
      <c r="B8374" t="s">
        <v>8576</v>
      </c>
      <c r="C8374">
        <v>0</v>
      </c>
      <c r="D8374">
        <v>0</v>
      </c>
      <c r="E8374">
        <v>0</v>
      </c>
      <c r="F8374">
        <v>0</v>
      </c>
      <c r="G8374">
        <v>1</v>
      </c>
      <c r="H8374">
        <v>1</v>
      </c>
    </row>
    <row r="8375" spans="1:8" x14ac:dyDescent="0.3">
      <c r="A8375">
        <v>8374</v>
      </c>
      <c r="B8375" t="s">
        <v>8577</v>
      </c>
      <c r="C8375">
        <v>0</v>
      </c>
      <c r="D8375">
        <v>0</v>
      </c>
      <c r="E8375">
        <v>0</v>
      </c>
      <c r="F8375">
        <v>0</v>
      </c>
      <c r="G8375">
        <v>0.988760563480375</v>
      </c>
      <c r="H8375">
        <v>0.99999999999990397</v>
      </c>
    </row>
    <row r="8376" spans="1:8" x14ac:dyDescent="0.3">
      <c r="A8376">
        <v>8375</v>
      </c>
      <c r="B8376" t="s">
        <v>8578</v>
      </c>
      <c r="C8376">
        <v>0</v>
      </c>
      <c r="D8376">
        <v>0</v>
      </c>
      <c r="E8376">
        <v>0</v>
      </c>
      <c r="F8376">
        <v>0</v>
      </c>
      <c r="G8376">
        <v>1</v>
      </c>
      <c r="H8376">
        <v>1</v>
      </c>
    </row>
    <row r="8377" spans="1:8" x14ac:dyDescent="0.3">
      <c r="A8377">
        <v>8376</v>
      </c>
      <c r="B8377" t="s">
        <v>8579</v>
      </c>
      <c r="C8377">
        <v>0</v>
      </c>
      <c r="D8377">
        <v>0</v>
      </c>
      <c r="E8377">
        <v>0</v>
      </c>
      <c r="F8377">
        <v>0</v>
      </c>
      <c r="G8377">
        <v>0</v>
      </c>
      <c r="H8377">
        <v>0.68587594958365905</v>
      </c>
    </row>
    <row r="8378" spans="1:8" x14ac:dyDescent="0.3">
      <c r="A8378">
        <v>8377</v>
      </c>
      <c r="B8378" t="s">
        <v>8580</v>
      </c>
      <c r="C8378">
        <v>0</v>
      </c>
      <c r="D8378">
        <v>0</v>
      </c>
      <c r="E8378">
        <v>0</v>
      </c>
      <c r="F8378">
        <v>0</v>
      </c>
      <c r="G8378">
        <v>9.6366167783393603E-2</v>
      </c>
      <c r="H8378">
        <v>0.71823830012702805</v>
      </c>
    </row>
    <row r="8379" spans="1:8" x14ac:dyDescent="0.3">
      <c r="A8379">
        <v>8378</v>
      </c>
      <c r="B8379" t="s">
        <v>8581</v>
      </c>
      <c r="C8379">
        <v>0</v>
      </c>
      <c r="D8379">
        <v>0</v>
      </c>
      <c r="E8379">
        <v>0</v>
      </c>
      <c r="F8379">
        <v>0</v>
      </c>
      <c r="G8379">
        <v>0.77176703432949301</v>
      </c>
      <c r="H8379">
        <v>1.00000000000082</v>
      </c>
    </row>
    <row r="8380" spans="1:8" x14ac:dyDescent="0.3">
      <c r="A8380">
        <v>8379</v>
      </c>
      <c r="B8380" t="s">
        <v>8582</v>
      </c>
      <c r="C8380">
        <v>0</v>
      </c>
      <c r="D8380">
        <v>0</v>
      </c>
      <c r="E8380">
        <v>0</v>
      </c>
      <c r="F8380">
        <v>0</v>
      </c>
      <c r="G8380">
        <v>0</v>
      </c>
      <c r="H8380">
        <v>5.3628602587524297E-3</v>
      </c>
    </row>
    <row r="8381" spans="1:8" x14ac:dyDescent="0.3">
      <c r="A8381">
        <v>8380</v>
      </c>
      <c r="B8381" t="s">
        <v>8583</v>
      </c>
      <c r="C8381">
        <v>0</v>
      </c>
      <c r="D8381">
        <v>0</v>
      </c>
      <c r="E8381">
        <v>0</v>
      </c>
      <c r="F8381">
        <v>0</v>
      </c>
      <c r="G8381">
        <v>0.66553481458687902</v>
      </c>
      <c r="H8381">
        <v>1.00000000000081</v>
      </c>
    </row>
    <row r="8382" spans="1:8" x14ac:dyDescent="0.3">
      <c r="A8382">
        <v>8381</v>
      </c>
      <c r="B8382" t="s">
        <v>8584</v>
      </c>
      <c r="C8382">
        <v>0</v>
      </c>
      <c r="D8382">
        <v>0</v>
      </c>
      <c r="E8382">
        <v>0</v>
      </c>
      <c r="F8382">
        <v>0</v>
      </c>
      <c r="G8382">
        <v>0.60690862315581096</v>
      </c>
      <c r="H8382">
        <v>1.0000000000002001</v>
      </c>
    </row>
    <row r="8383" spans="1:8" x14ac:dyDescent="0.3">
      <c r="A8383">
        <v>8382</v>
      </c>
      <c r="B8383" t="s">
        <v>8585</v>
      </c>
      <c r="C8383">
        <v>0</v>
      </c>
      <c r="D8383">
        <v>0</v>
      </c>
      <c r="E8383">
        <v>0</v>
      </c>
      <c r="F8383">
        <v>0</v>
      </c>
      <c r="G8383">
        <v>2.7298238123005299E-3</v>
      </c>
      <c r="H8383">
        <v>0.99999999999935396</v>
      </c>
    </row>
    <row r="8384" spans="1:8" x14ac:dyDescent="0.3">
      <c r="A8384">
        <v>8383</v>
      </c>
      <c r="B8384" t="s">
        <v>8586</v>
      </c>
      <c r="C8384">
        <v>0</v>
      </c>
      <c r="D8384">
        <v>0</v>
      </c>
      <c r="E8384">
        <v>0</v>
      </c>
      <c r="F8384">
        <v>0</v>
      </c>
      <c r="G8384">
        <v>0</v>
      </c>
      <c r="H8384">
        <v>1</v>
      </c>
    </row>
    <row r="8385" spans="1:8" x14ac:dyDescent="0.3">
      <c r="A8385">
        <v>8384</v>
      </c>
      <c r="B8385" t="s">
        <v>8587</v>
      </c>
      <c r="C8385">
        <v>0</v>
      </c>
      <c r="D8385">
        <v>0</v>
      </c>
      <c r="E8385">
        <v>0</v>
      </c>
      <c r="F8385">
        <v>0</v>
      </c>
      <c r="G8385">
        <v>0.46476309750821099</v>
      </c>
      <c r="H8385">
        <v>0.999999999999582</v>
      </c>
    </row>
    <row r="8386" spans="1:8" x14ac:dyDescent="0.3">
      <c r="A8386">
        <v>8385</v>
      </c>
      <c r="B8386" t="s">
        <v>8588</v>
      </c>
      <c r="C8386">
        <v>0</v>
      </c>
      <c r="D8386">
        <v>0</v>
      </c>
      <c r="E8386">
        <v>0</v>
      </c>
      <c r="F8386">
        <v>0</v>
      </c>
      <c r="G8386">
        <v>0</v>
      </c>
      <c r="H8386">
        <v>0.485798655174149</v>
      </c>
    </row>
    <row r="8387" spans="1:8" x14ac:dyDescent="0.3">
      <c r="A8387">
        <v>8386</v>
      </c>
      <c r="B8387" t="s">
        <v>8589</v>
      </c>
      <c r="C8387">
        <v>0</v>
      </c>
      <c r="D8387">
        <v>0</v>
      </c>
      <c r="E8387">
        <v>0</v>
      </c>
      <c r="F8387">
        <v>0</v>
      </c>
      <c r="G8387">
        <v>0</v>
      </c>
      <c r="H8387">
        <v>9.6124263736404994E-2</v>
      </c>
    </row>
    <row r="8388" spans="1:8" x14ac:dyDescent="0.3">
      <c r="A8388">
        <v>8387</v>
      </c>
      <c r="B8388" t="s">
        <v>8590</v>
      </c>
      <c r="C8388">
        <v>0</v>
      </c>
      <c r="D8388">
        <v>0</v>
      </c>
      <c r="E8388">
        <v>0</v>
      </c>
      <c r="F8388">
        <v>0</v>
      </c>
      <c r="G8388">
        <v>0.10839054346117501</v>
      </c>
      <c r="H8388">
        <v>0.92801618593128299</v>
      </c>
    </row>
    <row r="8389" spans="1:8" x14ac:dyDescent="0.3">
      <c r="A8389">
        <v>8388</v>
      </c>
      <c r="B8389" t="s">
        <v>8591</v>
      </c>
      <c r="C8389">
        <v>0</v>
      </c>
      <c r="D8389">
        <v>0</v>
      </c>
      <c r="E8389">
        <v>0</v>
      </c>
      <c r="F8389">
        <v>0</v>
      </c>
      <c r="G8389">
        <v>0</v>
      </c>
      <c r="H8389">
        <v>3.4371912402226402E-2</v>
      </c>
    </row>
    <row r="8390" spans="1:8" x14ac:dyDescent="0.3">
      <c r="A8390">
        <v>8389</v>
      </c>
      <c r="B8390" t="s">
        <v>8592</v>
      </c>
      <c r="C8390">
        <v>0</v>
      </c>
      <c r="D8390">
        <v>0</v>
      </c>
      <c r="E8390">
        <v>0</v>
      </c>
      <c r="F8390">
        <v>0</v>
      </c>
      <c r="G8390">
        <v>1</v>
      </c>
      <c r="H8390">
        <v>1</v>
      </c>
    </row>
    <row r="8391" spans="1:8" x14ac:dyDescent="0.3">
      <c r="A8391">
        <v>8390</v>
      </c>
      <c r="B8391" t="s">
        <v>8593</v>
      </c>
      <c r="C8391">
        <v>0</v>
      </c>
      <c r="D8391">
        <v>0</v>
      </c>
      <c r="E8391">
        <v>0</v>
      </c>
      <c r="F8391">
        <v>0</v>
      </c>
      <c r="G8391">
        <v>0</v>
      </c>
      <c r="H8391">
        <v>1</v>
      </c>
    </row>
    <row r="8392" spans="1:8" x14ac:dyDescent="0.3">
      <c r="A8392">
        <v>8391</v>
      </c>
      <c r="B8392" t="s">
        <v>8594</v>
      </c>
      <c r="C8392">
        <v>0</v>
      </c>
      <c r="D8392">
        <v>0</v>
      </c>
      <c r="E8392">
        <v>0</v>
      </c>
      <c r="F8392">
        <v>0</v>
      </c>
      <c r="G8392">
        <v>0</v>
      </c>
      <c r="H8392">
        <v>0.91962074011401795</v>
      </c>
    </row>
    <row r="8393" spans="1:8" x14ac:dyDescent="0.3">
      <c r="A8393">
        <v>8392</v>
      </c>
      <c r="B8393" t="s">
        <v>8595</v>
      </c>
      <c r="C8393">
        <v>0</v>
      </c>
      <c r="D8393">
        <v>0</v>
      </c>
      <c r="E8393">
        <v>0</v>
      </c>
      <c r="F8393">
        <v>0</v>
      </c>
      <c r="G8393">
        <v>0</v>
      </c>
      <c r="H8393">
        <v>0.93028353292672805</v>
      </c>
    </row>
    <row r="8394" spans="1:8" x14ac:dyDescent="0.3">
      <c r="A8394">
        <v>8393</v>
      </c>
      <c r="B8394" t="s">
        <v>8596</v>
      </c>
      <c r="C8394">
        <v>0</v>
      </c>
      <c r="D8394">
        <v>0</v>
      </c>
      <c r="E8394">
        <v>0</v>
      </c>
      <c r="F8394">
        <v>0</v>
      </c>
      <c r="G8394">
        <v>0</v>
      </c>
      <c r="H8394">
        <v>0.94230489820669305</v>
      </c>
    </row>
    <row r="8395" spans="1:8" x14ac:dyDescent="0.3">
      <c r="A8395">
        <v>8394</v>
      </c>
      <c r="B8395" t="s">
        <v>8597</v>
      </c>
      <c r="C8395">
        <v>0</v>
      </c>
      <c r="D8395">
        <v>0</v>
      </c>
      <c r="E8395">
        <v>0</v>
      </c>
      <c r="F8395">
        <v>0</v>
      </c>
      <c r="G8395">
        <v>0</v>
      </c>
      <c r="H8395">
        <v>0.109434586802708</v>
      </c>
    </row>
    <row r="8396" spans="1:8" x14ac:dyDescent="0.3">
      <c r="A8396">
        <v>8395</v>
      </c>
      <c r="B8396" t="s">
        <v>8598</v>
      </c>
      <c r="C8396">
        <v>0</v>
      </c>
      <c r="D8396">
        <v>0</v>
      </c>
      <c r="E8396">
        <v>0</v>
      </c>
      <c r="F8396">
        <v>0</v>
      </c>
      <c r="G8396">
        <v>0</v>
      </c>
      <c r="H8396">
        <v>0.68869747248895696</v>
      </c>
    </row>
    <row r="8397" spans="1:8" x14ac:dyDescent="0.3">
      <c r="A8397">
        <v>8396</v>
      </c>
      <c r="B8397" t="s">
        <v>8599</v>
      </c>
      <c r="C8397">
        <v>0</v>
      </c>
      <c r="D8397">
        <v>0</v>
      </c>
      <c r="E8397">
        <v>0</v>
      </c>
      <c r="F8397">
        <v>0</v>
      </c>
      <c r="G8397">
        <v>0</v>
      </c>
      <c r="H8397">
        <v>0.87983137387432797</v>
      </c>
    </row>
    <row r="8398" spans="1:8" x14ac:dyDescent="0.3">
      <c r="A8398">
        <v>8397</v>
      </c>
      <c r="B8398" t="s">
        <v>8600</v>
      </c>
      <c r="C8398">
        <v>0</v>
      </c>
      <c r="D8398">
        <v>0</v>
      </c>
      <c r="E8398">
        <v>0</v>
      </c>
      <c r="F8398">
        <v>0</v>
      </c>
      <c r="G8398">
        <v>0</v>
      </c>
      <c r="H8398">
        <v>0.68024780756706305</v>
      </c>
    </row>
    <row r="8399" spans="1:8" x14ac:dyDescent="0.3">
      <c r="A8399">
        <v>8398</v>
      </c>
      <c r="B8399" t="s">
        <v>8601</v>
      </c>
      <c r="C8399">
        <v>0.25857072038553602</v>
      </c>
      <c r="D8399">
        <v>0.25857072038553602</v>
      </c>
      <c r="E8399">
        <v>0.25857072038553602</v>
      </c>
      <c r="F8399">
        <v>0.25857072038553602</v>
      </c>
      <c r="G8399">
        <v>0.72782024060952299</v>
      </c>
      <c r="H8399">
        <v>1.00000000000078</v>
      </c>
    </row>
    <row r="8400" spans="1:8" x14ac:dyDescent="0.3">
      <c r="A8400">
        <v>8399</v>
      </c>
      <c r="B8400" t="s">
        <v>8602</v>
      </c>
      <c r="C8400">
        <v>0.23173008472634199</v>
      </c>
      <c r="D8400">
        <v>0.23173008472634199</v>
      </c>
      <c r="E8400">
        <v>0.23173008472634199</v>
      </c>
      <c r="F8400">
        <v>0.23173008472634199</v>
      </c>
      <c r="G8400">
        <v>0.26083464921678601</v>
      </c>
      <c r="H8400">
        <v>1.0000000002081499</v>
      </c>
    </row>
    <row r="8401" spans="1:8" x14ac:dyDescent="0.3">
      <c r="A8401">
        <v>8400</v>
      </c>
      <c r="B8401" t="s">
        <v>8603</v>
      </c>
      <c r="C8401">
        <v>3.6588526587098803E-2</v>
      </c>
      <c r="D8401">
        <v>3.6588526587098803E-2</v>
      </c>
      <c r="E8401">
        <v>3.6588526587098803E-2</v>
      </c>
      <c r="F8401">
        <v>3.6588526587098803E-2</v>
      </c>
      <c r="G8401">
        <v>0.89379508945296704</v>
      </c>
      <c r="H8401">
        <v>1.0000000000001501</v>
      </c>
    </row>
    <row r="8402" spans="1:8" x14ac:dyDescent="0.3">
      <c r="A8402">
        <v>8401</v>
      </c>
      <c r="B8402" t="s">
        <v>8604</v>
      </c>
      <c r="C8402">
        <v>9.3557999841150999E-3</v>
      </c>
      <c r="D8402">
        <v>9.3557999841150999E-3</v>
      </c>
      <c r="E8402">
        <v>9.3557999841150999E-3</v>
      </c>
      <c r="F8402">
        <v>9.3557999841150999E-3</v>
      </c>
      <c r="G8402">
        <v>3.25327677016077E-2</v>
      </c>
      <c r="H8402">
        <v>0.40573358046989599</v>
      </c>
    </row>
    <row r="8403" spans="1:8" x14ac:dyDescent="0.3">
      <c r="A8403">
        <v>8402</v>
      </c>
      <c r="B8403" t="s">
        <v>8605</v>
      </c>
      <c r="C8403">
        <v>4.2510097031955097E-3</v>
      </c>
      <c r="D8403">
        <v>4.2510097031955097E-3</v>
      </c>
      <c r="E8403">
        <v>4.2510097031955097E-3</v>
      </c>
      <c r="F8403">
        <v>4.2510097031955097E-3</v>
      </c>
      <c r="G8403">
        <v>4.55262148644026E-2</v>
      </c>
      <c r="H8403">
        <v>9.42408800577577E-2</v>
      </c>
    </row>
    <row r="8404" spans="1:8" x14ac:dyDescent="0.3">
      <c r="A8404">
        <v>8403</v>
      </c>
      <c r="B8404" t="s">
        <v>8606</v>
      </c>
      <c r="C8404">
        <v>0</v>
      </c>
      <c r="D8404">
        <v>0</v>
      </c>
      <c r="E8404">
        <v>0</v>
      </c>
      <c r="F8404">
        <v>0</v>
      </c>
      <c r="G8404">
        <v>0</v>
      </c>
      <c r="H8404">
        <v>1.78660760827388E-2</v>
      </c>
    </row>
    <row r="8405" spans="1:8" x14ac:dyDescent="0.3">
      <c r="A8405">
        <v>8404</v>
      </c>
      <c r="B8405" t="s">
        <v>8607</v>
      </c>
      <c r="C8405">
        <v>0</v>
      </c>
      <c r="D8405">
        <v>0</v>
      </c>
      <c r="E8405">
        <v>0</v>
      </c>
      <c r="F8405">
        <v>0</v>
      </c>
      <c r="G8405">
        <v>0</v>
      </c>
      <c r="H8405">
        <v>0.62725407977359804</v>
      </c>
    </row>
    <row r="8406" spans="1:8" x14ac:dyDescent="0.3">
      <c r="A8406">
        <v>8405</v>
      </c>
      <c r="B8406" t="s">
        <v>8608</v>
      </c>
      <c r="C8406">
        <v>0</v>
      </c>
      <c r="D8406">
        <v>0</v>
      </c>
      <c r="E8406">
        <v>0</v>
      </c>
      <c r="F8406">
        <v>0</v>
      </c>
      <c r="G8406">
        <v>0</v>
      </c>
      <c r="H8406">
        <v>1</v>
      </c>
    </row>
    <row r="8407" spans="1:8" x14ac:dyDescent="0.3">
      <c r="A8407">
        <v>8406</v>
      </c>
      <c r="B8407" t="s">
        <v>8609</v>
      </c>
      <c r="C8407">
        <v>0</v>
      </c>
      <c r="D8407">
        <v>0</v>
      </c>
      <c r="E8407">
        <v>0</v>
      </c>
      <c r="F8407">
        <v>0</v>
      </c>
      <c r="G8407">
        <v>0</v>
      </c>
      <c r="H8407">
        <v>1.5558185983684701E-3</v>
      </c>
    </row>
    <row r="8408" spans="1:8" x14ac:dyDescent="0.3">
      <c r="A8408">
        <v>8407</v>
      </c>
      <c r="B8408" t="s">
        <v>8610</v>
      </c>
      <c r="C8408">
        <v>0</v>
      </c>
      <c r="D8408">
        <v>0</v>
      </c>
      <c r="E8408">
        <v>0</v>
      </c>
      <c r="F8408">
        <v>0</v>
      </c>
      <c r="G8408">
        <v>0</v>
      </c>
      <c r="H8408">
        <v>0.92886460861918696</v>
      </c>
    </row>
    <row r="8409" spans="1:8" x14ac:dyDescent="0.3">
      <c r="A8409">
        <v>8408</v>
      </c>
      <c r="B8409" t="s">
        <v>8611</v>
      </c>
      <c r="C8409">
        <v>0</v>
      </c>
      <c r="D8409">
        <v>0</v>
      </c>
      <c r="E8409">
        <v>0</v>
      </c>
      <c r="F8409">
        <v>0</v>
      </c>
      <c r="G8409">
        <v>0</v>
      </c>
      <c r="H8409">
        <v>0.95729396190707206</v>
      </c>
    </row>
    <row r="8410" spans="1:8" x14ac:dyDescent="0.3">
      <c r="A8410">
        <v>8409</v>
      </c>
      <c r="B8410" t="s">
        <v>8612</v>
      </c>
      <c r="C8410">
        <v>0</v>
      </c>
      <c r="D8410">
        <v>0</v>
      </c>
      <c r="E8410">
        <v>0</v>
      </c>
      <c r="F8410">
        <v>0</v>
      </c>
      <c r="G8410">
        <v>0</v>
      </c>
      <c r="H8410">
        <v>0.61431529989190503</v>
      </c>
    </row>
    <row r="8411" spans="1:8" x14ac:dyDescent="0.3">
      <c r="A8411">
        <v>8410</v>
      </c>
      <c r="B8411" t="s">
        <v>8613</v>
      </c>
      <c r="C8411">
        <v>0</v>
      </c>
      <c r="D8411">
        <v>0</v>
      </c>
      <c r="E8411">
        <v>0</v>
      </c>
      <c r="F8411">
        <v>0</v>
      </c>
      <c r="G8411">
        <v>0</v>
      </c>
      <c r="H8411">
        <v>3.7883364803842699E-3</v>
      </c>
    </row>
    <row r="8412" spans="1:8" x14ac:dyDescent="0.3">
      <c r="A8412">
        <v>8411</v>
      </c>
      <c r="B8412" t="s">
        <v>8614</v>
      </c>
      <c r="C8412">
        <v>0</v>
      </c>
      <c r="D8412">
        <v>0</v>
      </c>
      <c r="E8412">
        <v>0</v>
      </c>
      <c r="F8412">
        <v>0</v>
      </c>
      <c r="G8412">
        <v>0</v>
      </c>
      <c r="H8412">
        <v>0.95383894590753204</v>
      </c>
    </row>
    <row r="8413" spans="1:8" x14ac:dyDescent="0.3">
      <c r="A8413">
        <v>8412</v>
      </c>
      <c r="B8413" t="s">
        <v>8615</v>
      </c>
      <c r="C8413">
        <v>0</v>
      </c>
      <c r="D8413">
        <v>0</v>
      </c>
      <c r="E8413">
        <v>0</v>
      </c>
      <c r="F8413">
        <v>0</v>
      </c>
      <c r="G8413">
        <v>0</v>
      </c>
      <c r="H8413">
        <v>8.6425599673075601E-2</v>
      </c>
    </row>
    <row r="8414" spans="1:8" x14ac:dyDescent="0.3">
      <c r="A8414">
        <v>8413</v>
      </c>
      <c r="B8414" t="s">
        <v>8616</v>
      </c>
      <c r="C8414">
        <v>0</v>
      </c>
      <c r="D8414">
        <v>0</v>
      </c>
      <c r="E8414">
        <v>0</v>
      </c>
      <c r="F8414">
        <v>0</v>
      </c>
      <c r="G8414">
        <v>0</v>
      </c>
      <c r="H8414">
        <v>1</v>
      </c>
    </row>
    <row r="8415" spans="1:8" x14ac:dyDescent="0.3">
      <c r="A8415">
        <v>8414</v>
      </c>
      <c r="B8415" t="s">
        <v>8617</v>
      </c>
      <c r="C8415">
        <v>0</v>
      </c>
      <c r="D8415">
        <v>0</v>
      </c>
      <c r="E8415">
        <v>0</v>
      </c>
      <c r="F8415">
        <v>0</v>
      </c>
      <c r="G8415">
        <v>2.45564052561821E-2</v>
      </c>
      <c r="H8415">
        <v>0.95065085129049998</v>
      </c>
    </row>
    <row r="8416" spans="1:8" x14ac:dyDescent="0.3">
      <c r="A8416">
        <v>8415</v>
      </c>
      <c r="B8416" t="s">
        <v>8618</v>
      </c>
      <c r="C8416">
        <v>0.22392708735830499</v>
      </c>
      <c r="D8416">
        <v>0.22392708735830499</v>
      </c>
      <c r="E8416">
        <v>0.22392708735830499</v>
      </c>
      <c r="F8416">
        <v>0.22392708735830499</v>
      </c>
      <c r="G8416">
        <v>0.69727892715658402</v>
      </c>
      <c r="H8416">
        <v>0.89105932837203805</v>
      </c>
    </row>
    <row r="8417" spans="1:8" x14ac:dyDescent="0.3">
      <c r="A8417">
        <v>8416</v>
      </c>
      <c r="B8417" t="s">
        <v>8619</v>
      </c>
      <c r="C8417">
        <v>0</v>
      </c>
      <c r="D8417">
        <v>0</v>
      </c>
      <c r="E8417">
        <v>0</v>
      </c>
      <c r="F8417">
        <v>0</v>
      </c>
      <c r="G8417">
        <v>0</v>
      </c>
      <c r="H8417">
        <v>1</v>
      </c>
    </row>
    <row r="8418" spans="1:8" x14ac:dyDescent="0.3">
      <c r="A8418">
        <v>8417</v>
      </c>
      <c r="B8418" t="s">
        <v>8620</v>
      </c>
      <c r="C8418">
        <v>0</v>
      </c>
      <c r="D8418">
        <v>0</v>
      </c>
      <c r="E8418">
        <v>0</v>
      </c>
      <c r="F8418">
        <v>0</v>
      </c>
      <c r="G8418">
        <v>0</v>
      </c>
      <c r="H8418">
        <v>1</v>
      </c>
    </row>
    <row r="8419" spans="1:8" x14ac:dyDescent="0.3">
      <c r="A8419">
        <v>8418</v>
      </c>
      <c r="B8419" t="s">
        <v>8621</v>
      </c>
      <c r="C8419">
        <v>0</v>
      </c>
      <c r="D8419">
        <v>0</v>
      </c>
      <c r="E8419">
        <v>0</v>
      </c>
      <c r="F8419">
        <v>0</v>
      </c>
      <c r="G8419">
        <v>0</v>
      </c>
      <c r="H8419">
        <v>1</v>
      </c>
    </row>
    <row r="8420" spans="1:8" x14ac:dyDescent="0.3">
      <c r="A8420">
        <v>8419</v>
      </c>
      <c r="B8420" t="s">
        <v>8622</v>
      </c>
      <c r="C8420">
        <v>0</v>
      </c>
      <c r="D8420">
        <v>0</v>
      </c>
      <c r="E8420">
        <v>0</v>
      </c>
      <c r="F8420">
        <v>0</v>
      </c>
      <c r="G8420">
        <v>0</v>
      </c>
      <c r="H8420">
        <v>0.83338076455325405</v>
      </c>
    </row>
    <row r="8421" spans="1:8" x14ac:dyDescent="0.3">
      <c r="A8421">
        <v>8420</v>
      </c>
      <c r="B8421" t="s">
        <v>8623</v>
      </c>
      <c r="C8421">
        <v>0</v>
      </c>
      <c r="D8421">
        <v>0</v>
      </c>
      <c r="E8421">
        <v>0</v>
      </c>
      <c r="F8421">
        <v>0</v>
      </c>
      <c r="G8421">
        <v>0</v>
      </c>
      <c r="H8421">
        <v>0.97707429404020796</v>
      </c>
    </row>
    <row r="8422" spans="1:8" x14ac:dyDescent="0.3">
      <c r="A8422">
        <v>8421</v>
      </c>
      <c r="B8422" t="s">
        <v>8624</v>
      </c>
      <c r="C8422">
        <v>0</v>
      </c>
      <c r="D8422">
        <v>0</v>
      </c>
      <c r="E8422">
        <v>0</v>
      </c>
      <c r="F8422">
        <v>0</v>
      </c>
      <c r="G8422">
        <v>5.6237526692248602E-2</v>
      </c>
      <c r="H8422">
        <v>0.99999999999983702</v>
      </c>
    </row>
    <row r="8423" spans="1:8" x14ac:dyDescent="0.3">
      <c r="A8423">
        <v>8422</v>
      </c>
      <c r="B8423" t="s">
        <v>8625</v>
      </c>
      <c r="C8423">
        <v>0</v>
      </c>
      <c r="D8423">
        <v>0</v>
      </c>
      <c r="E8423">
        <v>0</v>
      </c>
      <c r="F8423">
        <v>0</v>
      </c>
      <c r="G8423">
        <v>0</v>
      </c>
      <c r="H8423">
        <v>0.40230633907232199</v>
      </c>
    </row>
    <row r="8424" spans="1:8" x14ac:dyDescent="0.3">
      <c r="A8424">
        <v>8423</v>
      </c>
      <c r="B8424" t="s">
        <v>8626</v>
      </c>
      <c r="C8424">
        <v>0</v>
      </c>
      <c r="D8424">
        <v>0</v>
      </c>
      <c r="E8424">
        <v>0</v>
      </c>
      <c r="F8424">
        <v>0</v>
      </c>
      <c r="G8424">
        <v>0</v>
      </c>
      <c r="H8424">
        <v>1</v>
      </c>
    </row>
    <row r="8425" spans="1:8" x14ac:dyDescent="0.3">
      <c r="A8425">
        <v>8424</v>
      </c>
      <c r="B8425" t="s">
        <v>8627</v>
      </c>
      <c r="C8425">
        <v>0</v>
      </c>
      <c r="D8425">
        <v>0</v>
      </c>
      <c r="E8425">
        <v>0</v>
      </c>
      <c r="F8425">
        <v>0</v>
      </c>
      <c r="G8425">
        <v>0</v>
      </c>
      <c r="H8425">
        <v>0.846663415841587</v>
      </c>
    </row>
    <row r="8426" spans="1:8" x14ac:dyDescent="0.3">
      <c r="A8426">
        <v>8425</v>
      </c>
      <c r="B8426" t="s">
        <v>8628</v>
      </c>
      <c r="C8426">
        <v>0</v>
      </c>
      <c r="D8426">
        <v>0</v>
      </c>
      <c r="E8426">
        <v>0</v>
      </c>
      <c r="F8426">
        <v>0</v>
      </c>
      <c r="G8426">
        <v>0</v>
      </c>
      <c r="H8426">
        <v>1.2841475652528999E-2</v>
      </c>
    </row>
    <row r="8427" spans="1:8" x14ac:dyDescent="0.3">
      <c r="A8427">
        <v>8426</v>
      </c>
      <c r="B8427" t="s">
        <v>8629</v>
      </c>
      <c r="C8427">
        <v>0</v>
      </c>
      <c r="D8427">
        <v>0</v>
      </c>
      <c r="E8427">
        <v>0</v>
      </c>
      <c r="F8427">
        <v>0</v>
      </c>
      <c r="G8427">
        <v>0</v>
      </c>
      <c r="H8427">
        <v>0.95767007757271305</v>
      </c>
    </row>
    <row r="8428" spans="1:8" x14ac:dyDescent="0.3">
      <c r="A8428">
        <v>8427</v>
      </c>
      <c r="B8428" t="s">
        <v>8630</v>
      </c>
      <c r="C8428">
        <v>9.4020752366606505E-3</v>
      </c>
      <c r="D8428">
        <v>9.4020752366606505E-3</v>
      </c>
      <c r="E8428">
        <v>9.4020752366606505E-3</v>
      </c>
      <c r="F8428">
        <v>9.4020752366606505E-3</v>
      </c>
      <c r="G8428">
        <v>0.64681137748666395</v>
      </c>
      <c r="H8428">
        <v>0.91292391873009104</v>
      </c>
    </row>
    <row r="8429" spans="1:8" x14ac:dyDescent="0.3">
      <c r="A8429">
        <v>8428</v>
      </c>
      <c r="B8429" t="s">
        <v>8631</v>
      </c>
      <c r="C8429">
        <v>0</v>
      </c>
      <c r="D8429">
        <v>0</v>
      </c>
      <c r="E8429">
        <v>0</v>
      </c>
      <c r="F8429">
        <v>0</v>
      </c>
      <c r="G8429">
        <v>0</v>
      </c>
      <c r="H8429">
        <v>0.36273483491362402</v>
      </c>
    </row>
    <row r="8430" spans="1:8" x14ac:dyDescent="0.3">
      <c r="A8430">
        <v>8429</v>
      </c>
      <c r="B8430" t="s">
        <v>8632</v>
      </c>
      <c r="C8430">
        <v>0</v>
      </c>
      <c r="D8430">
        <v>0</v>
      </c>
      <c r="E8430">
        <v>0</v>
      </c>
      <c r="F8430">
        <v>0</v>
      </c>
      <c r="G8430">
        <v>0</v>
      </c>
      <c r="H8430">
        <v>0.33394762722645599</v>
      </c>
    </row>
    <row r="8431" spans="1:8" x14ac:dyDescent="0.3">
      <c r="A8431">
        <v>8430</v>
      </c>
      <c r="B8431" t="s">
        <v>8633</v>
      </c>
      <c r="C8431">
        <v>0</v>
      </c>
      <c r="D8431">
        <v>0</v>
      </c>
      <c r="E8431">
        <v>0</v>
      </c>
      <c r="F8431">
        <v>0</v>
      </c>
      <c r="G8431">
        <v>0</v>
      </c>
      <c r="H8431">
        <v>0.194456608022051</v>
      </c>
    </row>
    <row r="8432" spans="1:8" x14ac:dyDescent="0.3">
      <c r="A8432">
        <v>8431</v>
      </c>
      <c r="B8432" t="s">
        <v>8634</v>
      </c>
      <c r="C8432">
        <v>0</v>
      </c>
      <c r="D8432">
        <v>0</v>
      </c>
      <c r="E8432">
        <v>0</v>
      </c>
      <c r="F8432">
        <v>0</v>
      </c>
      <c r="G8432">
        <v>2.1248608976213801E-3</v>
      </c>
      <c r="H8432">
        <v>0.999890787215588</v>
      </c>
    </row>
    <row r="8433" spans="1:8" x14ac:dyDescent="0.3">
      <c r="A8433">
        <v>8432</v>
      </c>
      <c r="B8433" t="s">
        <v>8635</v>
      </c>
      <c r="C8433">
        <v>0</v>
      </c>
      <c r="D8433">
        <v>0</v>
      </c>
      <c r="E8433">
        <v>0</v>
      </c>
      <c r="F8433">
        <v>0</v>
      </c>
      <c r="G8433">
        <v>1.7318534129160599E-2</v>
      </c>
      <c r="H8433">
        <v>1</v>
      </c>
    </row>
    <row r="8434" spans="1:8" x14ac:dyDescent="0.3">
      <c r="A8434">
        <v>8433</v>
      </c>
      <c r="B8434" t="s">
        <v>8636</v>
      </c>
      <c r="C8434">
        <v>0</v>
      </c>
      <c r="D8434">
        <v>0</v>
      </c>
      <c r="E8434">
        <v>0</v>
      </c>
      <c r="F8434">
        <v>0</v>
      </c>
      <c r="G8434">
        <v>0</v>
      </c>
      <c r="H8434">
        <v>0.95568584388571898</v>
      </c>
    </row>
    <row r="8435" spans="1:8" x14ac:dyDescent="0.3">
      <c r="A8435">
        <v>8434</v>
      </c>
      <c r="B8435" t="s">
        <v>8637</v>
      </c>
      <c r="C8435">
        <v>0</v>
      </c>
      <c r="D8435">
        <v>0</v>
      </c>
      <c r="E8435">
        <v>0</v>
      </c>
      <c r="F8435">
        <v>0</v>
      </c>
      <c r="G8435">
        <v>0</v>
      </c>
      <c r="H8435">
        <v>0.13106077814607101</v>
      </c>
    </row>
    <row r="8436" spans="1:8" x14ac:dyDescent="0.3">
      <c r="A8436">
        <v>8435</v>
      </c>
      <c r="B8436" t="s">
        <v>8638</v>
      </c>
      <c r="C8436">
        <v>0</v>
      </c>
      <c r="D8436">
        <v>0</v>
      </c>
      <c r="E8436">
        <v>0</v>
      </c>
      <c r="F8436">
        <v>0</v>
      </c>
      <c r="G8436">
        <v>7.1146597300075998E-2</v>
      </c>
      <c r="H8436">
        <v>0.63043291453429395</v>
      </c>
    </row>
    <row r="8437" spans="1:8" x14ac:dyDescent="0.3">
      <c r="A8437">
        <v>8436</v>
      </c>
      <c r="B8437" t="s">
        <v>8639</v>
      </c>
      <c r="C8437">
        <v>0</v>
      </c>
      <c r="D8437">
        <v>0</v>
      </c>
      <c r="E8437">
        <v>0</v>
      </c>
      <c r="F8437">
        <v>0</v>
      </c>
      <c r="G8437">
        <v>0</v>
      </c>
      <c r="H8437">
        <v>0.833988357453607</v>
      </c>
    </row>
    <row r="8438" spans="1:8" x14ac:dyDescent="0.3">
      <c r="A8438">
        <v>8437</v>
      </c>
      <c r="B8438" t="s">
        <v>8640</v>
      </c>
      <c r="C8438">
        <v>0</v>
      </c>
      <c r="D8438">
        <v>0</v>
      </c>
      <c r="E8438">
        <v>0</v>
      </c>
      <c r="F8438">
        <v>0</v>
      </c>
      <c r="G8438">
        <v>0</v>
      </c>
      <c r="H8438">
        <v>1</v>
      </c>
    </row>
    <row r="8439" spans="1:8" x14ac:dyDescent="0.3">
      <c r="A8439">
        <v>8438</v>
      </c>
      <c r="B8439" t="s">
        <v>8641</v>
      </c>
      <c r="C8439">
        <v>0</v>
      </c>
      <c r="D8439">
        <v>0</v>
      </c>
      <c r="E8439">
        <v>0</v>
      </c>
      <c r="F8439">
        <v>0</v>
      </c>
      <c r="G8439">
        <v>2.3230309865122701E-3</v>
      </c>
      <c r="H8439">
        <v>0.97117375125542404</v>
      </c>
    </row>
    <row r="8440" spans="1:8" x14ac:dyDescent="0.3">
      <c r="A8440">
        <v>8439</v>
      </c>
      <c r="B8440" t="s">
        <v>8642</v>
      </c>
      <c r="C8440">
        <v>0</v>
      </c>
      <c r="D8440">
        <v>0</v>
      </c>
      <c r="E8440">
        <v>0</v>
      </c>
      <c r="F8440">
        <v>0</v>
      </c>
      <c r="G8440">
        <v>0</v>
      </c>
      <c r="H8440">
        <v>1</v>
      </c>
    </row>
    <row r="8441" spans="1:8" x14ac:dyDescent="0.3">
      <c r="A8441">
        <v>8440</v>
      </c>
      <c r="B8441" t="s">
        <v>8643</v>
      </c>
      <c r="C8441">
        <v>0</v>
      </c>
      <c r="D8441">
        <v>0</v>
      </c>
      <c r="E8441">
        <v>0</v>
      </c>
      <c r="F8441">
        <v>0</v>
      </c>
      <c r="G8441">
        <v>0</v>
      </c>
      <c r="H8441">
        <v>1</v>
      </c>
    </row>
    <row r="8442" spans="1:8" x14ac:dyDescent="0.3">
      <c r="A8442">
        <v>8441</v>
      </c>
      <c r="B8442" t="s">
        <v>8644</v>
      </c>
      <c r="C8442">
        <v>0</v>
      </c>
      <c r="D8442">
        <v>0</v>
      </c>
      <c r="E8442">
        <v>0</v>
      </c>
      <c r="F8442">
        <v>0</v>
      </c>
      <c r="G8442">
        <v>0</v>
      </c>
      <c r="H8442">
        <v>6.4505803669477405E-2</v>
      </c>
    </row>
    <row r="8443" spans="1:8" x14ac:dyDescent="0.3">
      <c r="A8443">
        <v>8442</v>
      </c>
      <c r="B8443" t="s">
        <v>8645</v>
      </c>
      <c r="C8443">
        <v>0</v>
      </c>
      <c r="D8443">
        <v>0</v>
      </c>
      <c r="E8443">
        <v>0</v>
      </c>
      <c r="F8443">
        <v>0</v>
      </c>
      <c r="G8443">
        <v>0</v>
      </c>
      <c r="H8443">
        <v>1</v>
      </c>
    </row>
    <row r="8444" spans="1:8" x14ac:dyDescent="0.3">
      <c r="A8444">
        <v>8443</v>
      </c>
      <c r="B8444" t="s">
        <v>8646</v>
      </c>
      <c r="C8444">
        <v>0</v>
      </c>
      <c r="D8444">
        <v>0</v>
      </c>
      <c r="E8444">
        <v>0</v>
      </c>
      <c r="F8444">
        <v>0</v>
      </c>
      <c r="G8444">
        <v>0</v>
      </c>
      <c r="H8444">
        <v>0.856492922795558</v>
      </c>
    </row>
    <row r="8445" spans="1:8" x14ac:dyDescent="0.3">
      <c r="A8445">
        <v>8444</v>
      </c>
      <c r="B8445" t="s">
        <v>8647</v>
      </c>
      <c r="C8445">
        <v>0</v>
      </c>
      <c r="D8445">
        <v>0</v>
      </c>
      <c r="E8445">
        <v>0</v>
      </c>
      <c r="F8445">
        <v>0</v>
      </c>
      <c r="G8445">
        <v>0</v>
      </c>
      <c r="H8445">
        <v>0.97734071945973899</v>
      </c>
    </row>
    <row r="8446" spans="1:8" x14ac:dyDescent="0.3">
      <c r="A8446">
        <v>8445</v>
      </c>
      <c r="B8446" t="s">
        <v>8648</v>
      </c>
      <c r="C8446">
        <v>0</v>
      </c>
      <c r="D8446">
        <v>0</v>
      </c>
      <c r="E8446">
        <v>0</v>
      </c>
      <c r="F8446">
        <v>0</v>
      </c>
      <c r="G8446">
        <v>0</v>
      </c>
      <c r="H8446">
        <v>0.85103784812959604</v>
      </c>
    </row>
    <row r="8447" spans="1:8" x14ac:dyDescent="0.3">
      <c r="A8447">
        <v>8446</v>
      </c>
      <c r="B8447" t="s">
        <v>8649</v>
      </c>
      <c r="C8447">
        <v>0</v>
      </c>
      <c r="D8447">
        <v>0</v>
      </c>
      <c r="E8447">
        <v>0</v>
      </c>
      <c r="F8447">
        <v>0</v>
      </c>
      <c r="G8447">
        <v>0</v>
      </c>
      <c r="H8447">
        <v>0.59446256470192105</v>
      </c>
    </row>
    <row r="8448" spans="1:8" x14ac:dyDescent="0.3">
      <c r="A8448">
        <v>8447</v>
      </c>
      <c r="B8448" t="s">
        <v>8650</v>
      </c>
      <c r="C8448">
        <v>0</v>
      </c>
      <c r="D8448">
        <v>0</v>
      </c>
      <c r="E8448">
        <v>0</v>
      </c>
      <c r="F8448">
        <v>0</v>
      </c>
      <c r="G8448">
        <v>0</v>
      </c>
      <c r="H8448">
        <v>0.99999077413708604</v>
      </c>
    </row>
    <row r="8449" spans="1:8" x14ac:dyDescent="0.3">
      <c r="A8449">
        <v>8448</v>
      </c>
      <c r="B8449" t="s">
        <v>8651</v>
      </c>
      <c r="C8449">
        <v>0</v>
      </c>
      <c r="D8449">
        <v>0</v>
      </c>
      <c r="E8449">
        <v>0</v>
      </c>
      <c r="F8449">
        <v>0</v>
      </c>
      <c r="G8449">
        <v>0</v>
      </c>
      <c r="H8449">
        <v>0.40542801588363098</v>
      </c>
    </row>
    <row r="8450" spans="1:8" x14ac:dyDescent="0.3">
      <c r="A8450">
        <v>8449</v>
      </c>
      <c r="B8450" t="s">
        <v>8652</v>
      </c>
      <c r="C8450">
        <v>0</v>
      </c>
      <c r="D8450">
        <v>0</v>
      </c>
      <c r="E8450">
        <v>0</v>
      </c>
      <c r="F8450">
        <v>0</v>
      </c>
      <c r="G8450">
        <v>0</v>
      </c>
      <c r="H8450">
        <v>6.6606396123096101E-2</v>
      </c>
    </row>
    <row r="8451" spans="1:8" x14ac:dyDescent="0.3">
      <c r="A8451">
        <v>8450</v>
      </c>
      <c r="B8451" t="s">
        <v>8653</v>
      </c>
      <c r="C8451">
        <v>0</v>
      </c>
      <c r="D8451">
        <v>0</v>
      </c>
      <c r="E8451">
        <v>0</v>
      </c>
      <c r="F8451">
        <v>0</v>
      </c>
      <c r="G8451">
        <v>0</v>
      </c>
      <c r="H8451">
        <v>0.48053246151275297</v>
      </c>
    </row>
    <row r="8452" spans="1:8" x14ac:dyDescent="0.3">
      <c r="A8452">
        <v>8451</v>
      </c>
      <c r="B8452" t="s">
        <v>8654</v>
      </c>
      <c r="C8452">
        <v>0</v>
      </c>
      <c r="D8452">
        <v>0</v>
      </c>
      <c r="E8452">
        <v>0</v>
      </c>
      <c r="F8452">
        <v>0</v>
      </c>
      <c r="G8452">
        <v>0</v>
      </c>
      <c r="H8452">
        <v>2.5933607386863299E-2</v>
      </c>
    </row>
    <row r="8453" spans="1:8" x14ac:dyDescent="0.3">
      <c r="A8453">
        <v>8452</v>
      </c>
      <c r="B8453" t="s">
        <v>8655</v>
      </c>
      <c r="C8453">
        <v>0</v>
      </c>
      <c r="D8453">
        <v>0</v>
      </c>
      <c r="E8453">
        <v>0</v>
      </c>
      <c r="F8453">
        <v>0</v>
      </c>
      <c r="G8453">
        <v>0</v>
      </c>
      <c r="H8453">
        <v>0.559770377680186</v>
      </c>
    </row>
    <row r="8454" spans="1:8" x14ac:dyDescent="0.3">
      <c r="A8454">
        <v>8453</v>
      </c>
      <c r="B8454" t="s">
        <v>8656</v>
      </c>
      <c r="C8454">
        <v>0</v>
      </c>
      <c r="D8454">
        <v>0</v>
      </c>
      <c r="E8454">
        <v>0</v>
      </c>
      <c r="F8454">
        <v>0</v>
      </c>
      <c r="G8454">
        <v>0</v>
      </c>
      <c r="H8454">
        <v>0.59055050047644497</v>
      </c>
    </row>
    <row r="8455" spans="1:8" x14ac:dyDescent="0.3">
      <c r="A8455">
        <v>8454</v>
      </c>
      <c r="B8455" t="s">
        <v>8657</v>
      </c>
      <c r="C8455">
        <v>0</v>
      </c>
      <c r="D8455">
        <v>0</v>
      </c>
      <c r="E8455">
        <v>0</v>
      </c>
      <c r="F8455">
        <v>0</v>
      </c>
      <c r="G8455">
        <v>0</v>
      </c>
      <c r="H8455">
        <v>0.88949720568833801</v>
      </c>
    </row>
    <row r="8456" spans="1:8" x14ac:dyDescent="0.3">
      <c r="A8456">
        <v>8455</v>
      </c>
      <c r="B8456" t="s">
        <v>8658</v>
      </c>
      <c r="C8456">
        <v>0</v>
      </c>
      <c r="D8456">
        <v>0</v>
      </c>
      <c r="E8456">
        <v>0</v>
      </c>
      <c r="F8456">
        <v>0</v>
      </c>
      <c r="G8456">
        <v>0</v>
      </c>
      <c r="H8456">
        <v>0.60139575377599197</v>
      </c>
    </row>
    <row r="8457" spans="1:8" x14ac:dyDescent="0.3">
      <c r="A8457">
        <v>8456</v>
      </c>
      <c r="B8457" t="s">
        <v>8659</v>
      </c>
      <c r="C8457">
        <v>0</v>
      </c>
      <c r="D8457">
        <v>0</v>
      </c>
      <c r="E8457">
        <v>0</v>
      </c>
      <c r="F8457">
        <v>0</v>
      </c>
      <c r="G8457">
        <v>0</v>
      </c>
      <c r="H8457">
        <v>0.18904028802706099</v>
      </c>
    </row>
    <row r="8458" spans="1:8" x14ac:dyDescent="0.3">
      <c r="A8458">
        <v>8457</v>
      </c>
      <c r="B8458" t="s">
        <v>8660</v>
      </c>
      <c r="C8458">
        <v>0.57938010544131202</v>
      </c>
      <c r="D8458">
        <v>0.57938010544131202</v>
      </c>
      <c r="E8458">
        <v>0.57938010544131202</v>
      </c>
      <c r="F8458">
        <v>0.57938010544131202</v>
      </c>
      <c r="G8458">
        <v>0.78032511947134398</v>
      </c>
      <c r="H8458">
        <v>0.95495698514701</v>
      </c>
    </row>
    <row r="8459" spans="1:8" x14ac:dyDescent="0.3">
      <c r="A8459">
        <v>8458</v>
      </c>
      <c r="B8459" t="s">
        <v>8661</v>
      </c>
      <c r="C8459">
        <v>0</v>
      </c>
      <c r="D8459">
        <v>0</v>
      </c>
      <c r="E8459">
        <v>0</v>
      </c>
      <c r="F8459">
        <v>0</v>
      </c>
      <c r="G8459">
        <v>0</v>
      </c>
      <c r="H8459">
        <v>0.88564136839414098</v>
      </c>
    </row>
    <row r="8460" spans="1:8" x14ac:dyDescent="0.3">
      <c r="A8460">
        <v>8459</v>
      </c>
      <c r="B8460" t="s">
        <v>8662</v>
      </c>
      <c r="C8460">
        <v>8.9318871681336801E-3</v>
      </c>
      <c r="D8460">
        <v>8.9318871681336801E-3</v>
      </c>
      <c r="E8460">
        <v>8.9318871681336801E-3</v>
      </c>
      <c r="F8460">
        <v>8.9318871681336801E-3</v>
      </c>
      <c r="G8460">
        <v>0.99999999999977696</v>
      </c>
      <c r="H8460">
        <v>0.99999999999977696</v>
      </c>
    </row>
    <row r="8461" spans="1:8" x14ac:dyDescent="0.3">
      <c r="A8461">
        <v>8460</v>
      </c>
      <c r="B8461" t="s">
        <v>8663</v>
      </c>
      <c r="C8461">
        <v>0</v>
      </c>
      <c r="D8461">
        <v>0</v>
      </c>
      <c r="E8461">
        <v>0</v>
      </c>
      <c r="F8461">
        <v>0</v>
      </c>
      <c r="G8461">
        <v>0</v>
      </c>
      <c r="H8461">
        <v>0.82721274584226601</v>
      </c>
    </row>
    <row r="8462" spans="1:8" x14ac:dyDescent="0.3">
      <c r="A8462">
        <v>8461</v>
      </c>
      <c r="B8462" t="s">
        <v>8664</v>
      </c>
      <c r="C8462">
        <v>0</v>
      </c>
      <c r="D8462">
        <v>0</v>
      </c>
      <c r="E8462">
        <v>0</v>
      </c>
      <c r="F8462">
        <v>0</v>
      </c>
      <c r="G8462">
        <v>0</v>
      </c>
      <c r="H8462">
        <v>1.90434756696982E-2</v>
      </c>
    </row>
    <row r="8463" spans="1:8" x14ac:dyDescent="0.3">
      <c r="A8463">
        <v>8462</v>
      </c>
      <c r="B8463" t="s">
        <v>8665</v>
      </c>
      <c r="C8463">
        <v>2.6363620486919499E-2</v>
      </c>
      <c r="D8463">
        <v>2.6363620486919499E-2</v>
      </c>
      <c r="E8463">
        <v>2.6363620486919499E-2</v>
      </c>
      <c r="F8463">
        <v>2.6363620486919499E-2</v>
      </c>
      <c r="G8463">
        <v>1.0000000000000999</v>
      </c>
      <c r="H8463">
        <v>1.0000000000000999</v>
      </c>
    </row>
    <row r="8464" spans="1:8" x14ac:dyDescent="0.3">
      <c r="A8464">
        <v>8463</v>
      </c>
      <c r="B8464" t="s">
        <v>8666</v>
      </c>
      <c r="C8464">
        <v>0</v>
      </c>
      <c r="D8464">
        <v>0</v>
      </c>
      <c r="E8464">
        <v>0</v>
      </c>
      <c r="F8464">
        <v>0</v>
      </c>
      <c r="G8464">
        <v>0</v>
      </c>
      <c r="H8464">
        <v>3.5721086397921799E-2</v>
      </c>
    </row>
    <row r="8465" spans="1:8" x14ac:dyDescent="0.3">
      <c r="A8465">
        <v>8464</v>
      </c>
      <c r="B8465" t="s">
        <v>8667</v>
      </c>
      <c r="C8465">
        <v>0.491836994056294</v>
      </c>
      <c r="D8465">
        <v>0.491836994056294</v>
      </c>
      <c r="E8465">
        <v>0.491836994056294</v>
      </c>
      <c r="F8465">
        <v>0.491836994056294</v>
      </c>
      <c r="G8465">
        <v>0.95959888404823002</v>
      </c>
      <c r="H8465">
        <v>0.99999999999955003</v>
      </c>
    </row>
    <row r="8466" spans="1:8" x14ac:dyDescent="0.3">
      <c r="A8466">
        <v>8465</v>
      </c>
      <c r="B8466" t="s">
        <v>8668</v>
      </c>
      <c r="C8466">
        <v>0.27698502969856598</v>
      </c>
      <c r="D8466">
        <v>0.27698502969856598</v>
      </c>
      <c r="E8466">
        <v>0.27698502969856598</v>
      </c>
      <c r="F8466">
        <v>0.27698502969856598</v>
      </c>
      <c r="G8466">
        <v>0.61082485463327396</v>
      </c>
      <c r="H8466">
        <v>1.0000000000004201</v>
      </c>
    </row>
    <row r="8467" spans="1:8" x14ac:dyDescent="0.3">
      <c r="A8467">
        <v>8466</v>
      </c>
      <c r="B8467" t="s">
        <v>8669</v>
      </c>
      <c r="C8467">
        <v>0.482059175370185</v>
      </c>
      <c r="D8467">
        <v>0.482059175370185</v>
      </c>
      <c r="E8467">
        <v>0.482059175370185</v>
      </c>
      <c r="F8467">
        <v>0.482059175370185</v>
      </c>
      <c r="G8467">
        <v>0.96311448433579305</v>
      </c>
      <c r="H8467">
        <v>1.00000000000003</v>
      </c>
    </row>
    <row r="8468" spans="1:8" x14ac:dyDescent="0.3">
      <c r="A8468">
        <v>8467</v>
      </c>
      <c r="B8468" t="s">
        <v>8670</v>
      </c>
      <c r="C8468">
        <v>0</v>
      </c>
      <c r="D8468">
        <v>0</v>
      </c>
      <c r="E8468">
        <v>0</v>
      </c>
      <c r="F8468">
        <v>0</v>
      </c>
      <c r="G8468">
        <v>0</v>
      </c>
      <c r="H8468">
        <v>0.72983171615347198</v>
      </c>
    </row>
    <row r="8469" spans="1:8" x14ac:dyDescent="0.3">
      <c r="A8469">
        <v>8468</v>
      </c>
      <c r="B8469" t="s">
        <v>8671</v>
      </c>
      <c r="C8469">
        <v>0</v>
      </c>
      <c r="D8469">
        <v>0</v>
      </c>
      <c r="E8469">
        <v>0</v>
      </c>
      <c r="F8469">
        <v>0</v>
      </c>
      <c r="G8469">
        <v>0.99819054665832996</v>
      </c>
      <c r="H8469">
        <v>1.00000000000051</v>
      </c>
    </row>
    <row r="8470" spans="1:8" x14ac:dyDescent="0.3">
      <c r="A8470">
        <v>8469</v>
      </c>
      <c r="B8470" t="s">
        <v>8672</v>
      </c>
      <c r="C8470">
        <v>0</v>
      </c>
      <c r="D8470">
        <v>0</v>
      </c>
      <c r="E8470">
        <v>0</v>
      </c>
      <c r="F8470">
        <v>0</v>
      </c>
      <c r="G8470">
        <v>9.9475710705038106E-2</v>
      </c>
      <c r="H8470">
        <v>1.00000000000087</v>
      </c>
    </row>
    <row r="8471" spans="1:8" x14ac:dyDescent="0.3">
      <c r="A8471">
        <v>8470</v>
      </c>
      <c r="B8471" t="s">
        <v>8673</v>
      </c>
      <c r="C8471">
        <v>0</v>
      </c>
      <c r="D8471">
        <v>0</v>
      </c>
      <c r="E8471">
        <v>0</v>
      </c>
      <c r="F8471">
        <v>0</v>
      </c>
      <c r="G8471">
        <v>0.84158604558402905</v>
      </c>
      <c r="H8471">
        <v>0.99999590289054296</v>
      </c>
    </row>
    <row r="8472" spans="1:8" x14ac:dyDescent="0.3">
      <c r="A8472">
        <v>8471</v>
      </c>
      <c r="B8472" t="s">
        <v>8674</v>
      </c>
      <c r="C8472">
        <v>0</v>
      </c>
      <c r="D8472">
        <v>0</v>
      </c>
      <c r="E8472">
        <v>0</v>
      </c>
      <c r="F8472">
        <v>0</v>
      </c>
      <c r="G8472">
        <v>0.48232741054860101</v>
      </c>
      <c r="H8472">
        <v>0.99416979053953802</v>
      </c>
    </row>
    <row r="8473" spans="1:8" x14ac:dyDescent="0.3">
      <c r="A8473">
        <v>8472</v>
      </c>
      <c r="B8473" t="s">
        <v>8675</v>
      </c>
      <c r="C8473">
        <v>0</v>
      </c>
      <c r="D8473">
        <v>0</v>
      </c>
      <c r="E8473">
        <v>0</v>
      </c>
      <c r="F8473">
        <v>0</v>
      </c>
      <c r="G8473">
        <v>0.79213090161659805</v>
      </c>
      <c r="H8473">
        <v>0.97303630999781199</v>
      </c>
    </row>
    <row r="8474" spans="1:8" x14ac:dyDescent="0.3">
      <c r="A8474">
        <v>8473</v>
      </c>
      <c r="B8474" t="s">
        <v>8676</v>
      </c>
      <c r="C8474">
        <v>0.15909680794140699</v>
      </c>
      <c r="D8474">
        <v>0.15909680794140699</v>
      </c>
      <c r="E8474">
        <v>0.15909680794140699</v>
      </c>
      <c r="F8474">
        <v>0.15909680794140699</v>
      </c>
      <c r="G8474">
        <v>0.99448731239544197</v>
      </c>
      <c r="H8474">
        <v>0.99448731239544197</v>
      </c>
    </row>
    <row r="8475" spans="1:8" x14ac:dyDescent="0.3">
      <c r="A8475">
        <v>8474</v>
      </c>
      <c r="B8475" t="s">
        <v>8677</v>
      </c>
      <c r="C8475">
        <v>8.4513881308372497E-3</v>
      </c>
      <c r="D8475">
        <v>8.4513881308372497E-3</v>
      </c>
      <c r="E8475">
        <v>8.4513881308372497E-3</v>
      </c>
      <c r="F8475">
        <v>8.4513881308372497E-3</v>
      </c>
      <c r="G8475">
        <v>1.00000000000022</v>
      </c>
      <c r="H8475">
        <v>1.00000000000022</v>
      </c>
    </row>
    <row r="8476" spans="1:8" x14ac:dyDescent="0.3">
      <c r="A8476">
        <v>8475</v>
      </c>
      <c r="B8476" t="s">
        <v>8678</v>
      </c>
      <c r="C8476">
        <v>0</v>
      </c>
      <c r="D8476">
        <v>0</v>
      </c>
      <c r="E8476">
        <v>0</v>
      </c>
      <c r="F8476">
        <v>0</v>
      </c>
      <c r="G8476">
        <v>0</v>
      </c>
      <c r="H8476">
        <v>1.00837188569717E-2</v>
      </c>
    </row>
    <row r="8477" spans="1:8" x14ac:dyDescent="0.3">
      <c r="A8477">
        <v>8476</v>
      </c>
      <c r="B8477" t="s">
        <v>8679</v>
      </c>
      <c r="C8477">
        <v>4.0147686625317099E-2</v>
      </c>
      <c r="D8477">
        <v>4.0147686625317099E-2</v>
      </c>
      <c r="E8477">
        <v>4.0147686625317099E-2</v>
      </c>
      <c r="F8477">
        <v>4.0147686625317099E-2</v>
      </c>
      <c r="G8477">
        <v>0.77789647308320697</v>
      </c>
      <c r="H8477">
        <v>1.0000000000001801</v>
      </c>
    </row>
    <row r="8478" spans="1:8" x14ac:dyDescent="0.3">
      <c r="A8478">
        <v>8477</v>
      </c>
      <c r="B8478" t="s">
        <v>8680</v>
      </c>
      <c r="C8478">
        <v>0</v>
      </c>
      <c r="D8478">
        <v>0</v>
      </c>
      <c r="E8478">
        <v>0</v>
      </c>
      <c r="F8478">
        <v>0</v>
      </c>
      <c r="G8478">
        <v>0.63564070603846701</v>
      </c>
      <c r="H8478">
        <v>0.99421276322260299</v>
      </c>
    </row>
    <row r="8479" spans="1:8" x14ac:dyDescent="0.3">
      <c r="A8479">
        <v>8478</v>
      </c>
      <c r="B8479" t="s">
        <v>8681</v>
      </c>
      <c r="C8479">
        <v>3.8775695070251401E-2</v>
      </c>
      <c r="D8479">
        <v>3.8775695070251401E-2</v>
      </c>
      <c r="E8479">
        <v>3.8775695070251401E-2</v>
      </c>
      <c r="F8479">
        <v>3.8775695070251401E-2</v>
      </c>
      <c r="G8479">
        <v>0.52969498660687597</v>
      </c>
      <c r="H8479">
        <v>0.90877590373586903</v>
      </c>
    </row>
    <row r="8480" spans="1:8" x14ac:dyDescent="0.3">
      <c r="A8480">
        <v>8479</v>
      </c>
      <c r="B8480" t="s">
        <v>8682</v>
      </c>
      <c r="C8480">
        <v>0</v>
      </c>
      <c r="D8480">
        <v>0</v>
      </c>
      <c r="E8480">
        <v>0</v>
      </c>
      <c r="F8480">
        <v>0</v>
      </c>
      <c r="G8480">
        <v>2.3560068475491001E-2</v>
      </c>
      <c r="H8480">
        <v>0.64092997381555095</v>
      </c>
    </row>
    <row r="8481" spans="1:8" x14ac:dyDescent="0.3">
      <c r="A8481">
        <v>8480</v>
      </c>
      <c r="B8481" t="s">
        <v>8683</v>
      </c>
      <c r="C8481">
        <v>0.32449802271363198</v>
      </c>
      <c r="D8481">
        <v>0.32449802271363198</v>
      </c>
      <c r="E8481">
        <v>0.32449802271363198</v>
      </c>
      <c r="F8481">
        <v>0.32449802271363198</v>
      </c>
      <c r="G8481">
        <v>0.70764959408763295</v>
      </c>
      <c r="H8481">
        <v>0.73247808728809705</v>
      </c>
    </row>
    <row r="8482" spans="1:8" x14ac:dyDescent="0.3">
      <c r="A8482">
        <v>8481</v>
      </c>
      <c r="B8482" t="s">
        <v>8684</v>
      </c>
      <c r="C8482">
        <v>0</v>
      </c>
      <c r="D8482">
        <v>0</v>
      </c>
      <c r="E8482">
        <v>0</v>
      </c>
      <c r="F8482">
        <v>0</v>
      </c>
      <c r="G8482">
        <v>0</v>
      </c>
      <c r="H8482">
        <v>0.43955599837312598</v>
      </c>
    </row>
    <row r="8483" spans="1:8" x14ac:dyDescent="0.3">
      <c r="A8483">
        <v>8482</v>
      </c>
      <c r="B8483" t="s">
        <v>8685</v>
      </c>
      <c r="C8483">
        <v>0</v>
      </c>
      <c r="D8483">
        <v>0</v>
      </c>
      <c r="E8483">
        <v>0</v>
      </c>
      <c r="F8483">
        <v>0</v>
      </c>
      <c r="G8483">
        <v>0.23601026805154901</v>
      </c>
      <c r="H8483">
        <v>1.00000000000169</v>
      </c>
    </row>
    <row r="8484" spans="1:8" x14ac:dyDescent="0.3">
      <c r="A8484">
        <v>8483</v>
      </c>
      <c r="B8484" t="s">
        <v>8686</v>
      </c>
      <c r="C8484">
        <v>0</v>
      </c>
      <c r="D8484">
        <v>0</v>
      </c>
      <c r="E8484">
        <v>0</v>
      </c>
      <c r="F8484">
        <v>0</v>
      </c>
      <c r="G8484">
        <v>0</v>
      </c>
      <c r="H8484">
        <v>0.488944453933706</v>
      </c>
    </row>
    <row r="8485" spans="1:8" x14ac:dyDescent="0.3">
      <c r="A8485">
        <v>8484</v>
      </c>
      <c r="B8485" t="s">
        <v>8687</v>
      </c>
      <c r="C8485">
        <v>0</v>
      </c>
      <c r="D8485">
        <v>0</v>
      </c>
      <c r="E8485">
        <v>0</v>
      </c>
      <c r="F8485">
        <v>0</v>
      </c>
      <c r="G8485">
        <v>0</v>
      </c>
      <c r="H8485">
        <v>0.32949724406592901</v>
      </c>
    </row>
    <row r="8486" spans="1:8" x14ac:dyDescent="0.3">
      <c r="A8486">
        <v>8485</v>
      </c>
      <c r="B8486" t="s">
        <v>8688</v>
      </c>
      <c r="C8486">
        <v>0</v>
      </c>
      <c r="D8486">
        <v>0</v>
      </c>
      <c r="E8486">
        <v>0</v>
      </c>
      <c r="F8486">
        <v>0</v>
      </c>
      <c r="G8486">
        <v>5.2750029900402402E-2</v>
      </c>
      <c r="H8486">
        <v>0.98349321247618904</v>
      </c>
    </row>
    <row r="8487" spans="1:8" x14ac:dyDescent="0.3">
      <c r="A8487">
        <v>8486</v>
      </c>
      <c r="B8487" t="s">
        <v>8689</v>
      </c>
      <c r="C8487">
        <v>0</v>
      </c>
      <c r="D8487">
        <v>0</v>
      </c>
      <c r="E8487">
        <v>0</v>
      </c>
      <c r="F8487">
        <v>0</v>
      </c>
      <c r="G8487">
        <v>0.76641171351161397</v>
      </c>
      <c r="H8487">
        <v>1.00000000000028</v>
      </c>
    </row>
    <row r="8488" spans="1:8" x14ac:dyDescent="0.3">
      <c r="A8488">
        <v>8487</v>
      </c>
      <c r="B8488" t="s">
        <v>8690</v>
      </c>
      <c r="C8488">
        <v>0</v>
      </c>
      <c r="D8488">
        <v>0</v>
      </c>
      <c r="E8488">
        <v>0</v>
      </c>
      <c r="F8488">
        <v>0</v>
      </c>
      <c r="G8488">
        <v>1</v>
      </c>
      <c r="H8488">
        <v>1</v>
      </c>
    </row>
    <row r="8489" spans="1:8" x14ac:dyDescent="0.3">
      <c r="A8489">
        <v>8488</v>
      </c>
      <c r="B8489" t="s">
        <v>8691</v>
      </c>
      <c r="C8489">
        <v>0</v>
      </c>
      <c r="D8489">
        <v>0</v>
      </c>
      <c r="E8489">
        <v>0</v>
      </c>
      <c r="F8489">
        <v>0</v>
      </c>
      <c r="G8489">
        <v>0</v>
      </c>
      <c r="H8489">
        <v>1</v>
      </c>
    </row>
    <row r="8490" spans="1:8" x14ac:dyDescent="0.3">
      <c r="A8490">
        <v>8489</v>
      </c>
      <c r="B8490" t="s">
        <v>8692</v>
      </c>
      <c r="C8490">
        <v>0</v>
      </c>
      <c r="D8490">
        <v>0</v>
      </c>
      <c r="E8490">
        <v>0</v>
      </c>
      <c r="F8490">
        <v>0</v>
      </c>
      <c r="G8490">
        <v>7.8109045917029501E-4</v>
      </c>
      <c r="H8490">
        <v>0.99999999999997502</v>
      </c>
    </row>
    <row r="8491" spans="1:8" x14ac:dyDescent="0.3">
      <c r="A8491">
        <v>8490</v>
      </c>
      <c r="B8491" t="s">
        <v>8693</v>
      </c>
      <c r="C8491">
        <v>6.0632410134783002E-2</v>
      </c>
      <c r="D8491">
        <v>6.0632410134783002E-2</v>
      </c>
      <c r="E8491">
        <v>6.0632410134783002E-2</v>
      </c>
      <c r="F8491">
        <v>6.0632410134783002E-2</v>
      </c>
      <c r="G8491">
        <v>0.99999999999990696</v>
      </c>
      <c r="H8491">
        <v>0.99999999999990696</v>
      </c>
    </row>
    <row r="8492" spans="1:8" x14ac:dyDescent="0.3">
      <c r="A8492">
        <v>8491</v>
      </c>
      <c r="B8492" t="s">
        <v>8694</v>
      </c>
      <c r="C8492">
        <v>0</v>
      </c>
      <c r="D8492">
        <v>0</v>
      </c>
      <c r="E8492">
        <v>0</v>
      </c>
      <c r="F8492">
        <v>0</v>
      </c>
      <c r="G8492">
        <v>1</v>
      </c>
      <c r="H8492">
        <v>1</v>
      </c>
    </row>
    <row r="8493" spans="1:8" x14ac:dyDescent="0.3">
      <c r="A8493">
        <v>8492</v>
      </c>
      <c r="B8493" t="s">
        <v>8695</v>
      </c>
      <c r="C8493">
        <v>0</v>
      </c>
      <c r="D8493">
        <v>0</v>
      </c>
      <c r="E8493">
        <v>0</v>
      </c>
      <c r="F8493">
        <v>0</v>
      </c>
      <c r="G8493">
        <v>1</v>
      </c>
      <c r="H8493">
        <v>1</v>
      </c>
    </row>
    <row r="8494" spans="1:8" x14ac:dyDescent="0.3">
      <c r="A8494">
        <v>8493</v>
      </c>
      <c r="B8494" t="s">
        <v>8696</v>
      </c>
      <c r="C8494">
        <v>0</v>
      </c>
      <c r="D8494">
        <v>0</v>
      </c>
      <c r="E8494">
        <v>0</v>
      </c>
      <c r="F8494">
        <v>0</v>
      </c>
      <c r="G8494">
        <v>0</v>
      </c>
      <c r="H8494">
        <v>1</v>
      </c>
    </row>
    <row r="8495" spans="1:8" x14ac:dyDescent="0.3">
      <c r="A8495">
        <v>8494</v>
      </c>
      <c r="B8495" t="s">
        <v>8697</v>
      </c>
      <c r="C8495">
        <v>0</v>
      </c>
      <c r="D8495">
        <v>0</v>
      </c>
      <c r="E8495">
        <v>0</v>
      </c>
      <c r="F8495">
        <v>0</v>
      </c>
      <c r="G8495">
        <v>1</v>
      </c>
      <c r="H8495">
        <v>1</v>
      </c>
    </row>
    <row r="8496" spans="1:8" x14ac:dyDescent="0.3">
      <c r="A8496">
        <v>8495</v>
      </c>
      <c r="B8496" t="s">
        <v>8698</v>
      </c>
      <c r="C8496">
        <v>0.23471916541989099</v>
      </c>
      <c r="D8496">
        <v>0.23471916541989099</v>
      </c>
      <c r="E8496">
        <v>0.23471916541989099</v>
      </c>
      <c r="F8496">
        <v>0.23471916541989099</v>
      </c>
      <c r="G8496">
        <v>0.64798886625040297</v>
      </c>
      <c r="H8496">
        <v>0.64798886625040297</v>
      </c>
    </row>
    <row r="8497" spans="1:8" x14ac:dyDescent="0.3">
      <c r="A8497">
        <v>8496</v>
      </c>
      <c r="B8497" t="s">
        <v>8699</v>
      </c>
      <c r="C8497">
        <v>0</v>
      </c>
      <c r="D8497">
        <v>0</v>
      </c>
      <c r="E8497">
        <v>0</v>
      </c>
      <c r="F8497">
        <v>0</v>
      </c>
      <c r="G8497">
        <v>1</v>
      </c>
      <c r="H8497">
        <v>1</v>
      </c>
    </row>
    <row r="8498" spans="1:8" x14ac:dyDescent="0.3">
      <c r="A8498">
        <v>8497</v>
      </c>
      <c r="B8498" t="s">
        <v>8700</v>
      </c>
      <c r="C8498">
        <v>0</v>
      </c>
      <c r="D8498">
        <v>0</v>
      </c>
      <c r="E8498">
        <v>0</v>
      </c>
      <c r="F8498">
        <v>0</v>
      </c>
      <c r="G8498">
        <v>1</v>
      </c>
      <c r="H8498">
        <v>1</v>
      </c>
    </row>
    <row r="8499" spans="1:8" x14ac:dyDescent="0.3">
      <c r="A8499">
        <v>8498</v>
      </c>
      <c r="B8499" t="s">
        <v>8701</v>
      </c>
      <c r="C8499">
        <v>0</v>
      </c>
      <c r="D8499">
        <v>0</v>
      </c>
      <c r="E8499">
        <v>0</v>
      </c>
      <c r="F8499">
        <v>0</v>
      </c>
      <c r="G8499">
        <v>1</v>
      </c>
      <c r="H8499">
        <v>1</v>
      </c>
    </row>
    <row r="8500" spans="1:8" x14ac:dyDescent="0.3">
      <c r="A8500">
        <v>8499</v>
      </c>
      <c r="B8500" t="s">
        <v>8702</v>
      </c>
      <c r="C8500">
        <v>0</v>
      </c>
      <c r="D8500">
        <v>0</v>
      </c>
      <c r="E8500">
        <v>0</v>
      </c>
      <c r="F8500">
        <v>0</v>
      </c>
      <c r="G8500">
        <v>1</v>
      </c>
      <c r="H8500">
        <v>1</v>
      </c>
    </row>
    <row r="8501" spans="1:8" x14ac:dyDescent="0.3">
      <c r="A8501">
        <v>8500</v>
      </c>
      <c r="B8501" t="s">
        <v>8703</v>
      </c>
      <c r="C8501">
        <v>0</v>
      </c>
      <c r="D8501">
        <v>0</v>
      </c>
      <c r="E8501">
        <v>0</v>
      </c>
      <c r="F8501">
        <v>0</v>
      </c>
      <c r="G8501">
        <v>1</v>
      </c>
      <c r="H8501">
        <v>1</v>
      </c>
    </row>
    <row r="8502" spans="1:8" x14ac:dyDescent="0.3">
      <c r="A8502">
        <v>8501</v>
      </c>
      <c r="B8502" t="s">
        <v>8704</v>
      </c>
      <c r="C8502">
        <v>0</v>
      </c>
      <c r="D8502">
        <v>0</v>
      </c>
      <c r="E8502">
        <v>0</v>
      </c>
      <c r="F8502">
        <v>0</v>
      </c>
      <c r="G8502">
        <v>0</v>
      </c>
      <c r="H8502">
        <v>8.3259151157232102E-3</v>
      </c>
    </row>
    <row r="8503" spans="1:8" x14ac:dyDescent="0.3">
      <c r="A8503">
        <v>8502</v>
      </c>
      <c r="B8503" t="s">
        <v>8705</v>
      </c>
      <c r="C8503">
        <v>0</v>
      </c>
      <c r="D8503">
        <v>0</v>
      </c>
      <c r="E8503">
        <v>0</v>
      </c>
      <c r="F8503">
        <v>0</v>
      </c>
      <c r="G8503">
        <v>0</v>
      </c>
      <c r="H8503">
        <v>0.59641333978160405</v>
      </c>
    </row>
    <row r="8504" spans="1:8" x14ac:dyDescent="0.3">
      <c r="A8504">
        <v>8503</v>
      </c>
      <c r="B8504" t="s">
        <v>8706</v>
      </c>
      <c r="C8504">
        <v>0</v>
      </c>
      <c r="D8504">
        <v>0</v>
      </c>
      <c r="E8504">
        <v>0</v>
      </c>
      <c r="F8504">
        <v>0</v>
      </c>
      <c r="G8504">
        <v>1</v>
      </c>
      <c r="H8504">
        <v>1</v>
      </c>
    </row>
    <row r="8505" spans="1:8" x14ac:dyDescent="0.3">
      <c r="A8505">
        <v>8504</v>
      </c>
      <c r="B8505" t="s">
        <v>8707</v>
      </c>
      <c r="C8505">
        <v>0</v>
      </c>
      <c r="D8505">
        <v>0</v>
      </c>
      <c r="E8505">
        <v>0</v>
      </c>
      <c r="F8505">
        <v>0</v>
      </c>
      <c r="G8505">
        <v>1.2063780000518101E-2</v>
      </c>
      <c r="H8505">
        <v>0.63980723163938302</v>
      </c>
    </row>
    <row r="8506" spans="1:8" x14ac:dyDescent="0.3">
      <c r="A8506">
        <v>8505</v>
      </c>
      <c r="B8506" t="s">
        <v>8708</v>
      </c>
      <c r="C8506">
        <v>0</v>
      </c>
      <c r="D8506">
        <v>0</v>
      </c>
      <c r="E8506">
        <v>0</v>
      </c>
      <c r="F8506">
        <v>0</v>
      </c>
      <c r="G8506">
        <v>1</v>
      </c>
      <c r="H8506">
        <v>1</v>
      </c>
    </row>
    <row r="8507" spans="1:8" x14ac:dyDescent="0.3">
      <c r="A8507">
        <v>8506</v>
      </c>
      <c r="B8507" t="s">
        <v>8709</v>
      </c>
      <c r="C8507">
        <v>0</v>
      </c>
      <c r="D8507">
        <v>0</v>
      </c>
      <c r="E8507">
        <v>0</v>
      </c>
      <c r="F8507">
        <v>0</v>
      </c>
      <c r="G8507">
        <v>0</v>
      </c>
      <c r="H8507">
        <v>0.513035310998876</v>
      </c>
    </row>
    <row r="8508" spans="1:8" x14ac:dyDescent="0.3">
      <c r="A8508">
        <v>8507</v>
      </c>
      <c r="B8508" t="s">
        <v>8710</v>
      </c>
      <c r="C8508">
        <v>0</v>
      </c>
      <c r="D8508">
        <v>0</v>
      </c>
      <c r="E8508">
        <v>0</v>
      </c>
      <c r="F8508">
        <v>0</v>
      </c>
      <c r="G8508">
        <v>1</v>
      </c>
      <c r="H8508">
        <v>1</v>
      </c>
    </row>
    <row r="8509" spans="1:8" x14ac:dyDescent="0.3">
      <c r="A8509">
        <v>8508</v>
      </c>
      <c r="B8509" t="s">
        <v>8711</v>
      </c>
      <c r="C8509">
        <v>0</v>
      </c>
      <c r="D8509">
        <v>0</v>
      </c>
      <c r="E8509">
        <v>0</v>
      </c>
      <c r="F8509">
        <v>0</v>
      </c>
      <c r="G8509">
        <v>1</v>
      </c>
      <c r="H8509">
        <v>1</v>
      </c>
    </row>
    <row r="8510" spans="1:8" x14ac:dyDescent="0.3">
      <c r="A8510">
        <v>8509</v>
      </c>
      <c r="B8510" t="s">
        <v>8712</v>
      </c>
      <c r="C8510">
        <v>0</v>
      </c>
      <c r="D8510">
        <v>0</v>
      </c>
      <c r="E8510">
        <v>0</v>
      </c>
      <c r="F8510">
        <v>0</v>
      </c>
      <c r="G8510">
        <v>0</v>
      </c>
      <c r="H8510">
        <v>0.324906328169424</v>
      </c>
    </row>
    <row r="8511" spans="1:8" x14ac:dyDescent="0.3">
      <c r="A8511">
        <v>8510</v>
      </c>
      <c r="B8511" t="s">
        <v>8713</v>
      </c>
      <c r="C8511">
        <v>0</v>
      </c>
      <c r="D8511">
        <v>0</v>
      </c>
      <c r="E8511">
        <v>0</v>
      </c>
      <c r="F8511">
        <v>0</v>
      </c>
      <c r="G8511">
        <v>1</v>
      </c>
      <c r="H8511">
        <v>1</v>
      </c>
    </row>
    <row r="8512" spans="1:8" x14ac:dyDescent="0.3">
      <c r="A8512">
        <v>8511</v>
      </c>
      <c r="B8512" t="s">
        <v>8714</v>
      </c>
      <c r="C8512">
        <v>0</v>
      </c>
      <c r="D8512">
        <v>0</v>
      </c>
      <c r="E8512">
        <v>0</v>
      </c>
      <c r="F8512">
        <v>0</v>
      </c>
      <c r="G8512">
        <v>1</v>
      </c>
      <c r="H8512">
        <v>1</v>
      </c>
    </row>
    <row r="8513" spans="1:8" x14ac:dyDescent="0.3">
      <c r="A8513">
        <v>8512</v>
      </c>
      <c r="B8513" t="s">
        <v>8715</v>
      </c>
      <c r="C8513">
        <v>0</v>
      </c>
      <c r="D8513">
        <v>0</v>
      </c>
      <c r="E8513">
        <v>0</v>
      </c>
      <c r="F8513">
        <v>0</v>
      </c>
      <c r="G8513">
        <v>1</v>
      </c>
      <c r="H8513">
        <v>1</v>
      </c>
    </row>
    <row r="8514" spans="1:8" x14ac:dyDescent="0.3">
      <c r="A8514">
        <v>8513</v>
      </c>
      <c r="B8514" t="s">
        <v>8716</v>
      </c>
      <c r="C8514">
        <v>0</v>
      </c>
      <c r="D8514">
        <v>0</v>
      </c>
      <c r="E8514">
        <v>0</v>
      </c>
      <c r="F8514">
        <v>0</v>
      </c>
      <c r="G8514">
        <v>1</v>
      </c>
      <c r="H8514">
        <v>1</v>
      </c>
    </row>
    <row r="8515" spans="1:8" x14ac:dyDescent="0.3">
      <c r="A8515">
        <v>8514</v>
      </c>
      <c r="B8515" t="s">
        <v>8717</v>
      </c>
      <c r="C8515">
        <v>0</v>
      </c>
      <c r="D8515">
        <v>0</v>
      </c>
      <c r="E8515">
        <v>0</v>
      </c>
      <c r="F8515">
        <v>0</v>
      </c>
      <c r="G8515">
        <v>1</v>
      </c>
      <c r="H8515">
        <v>1</v>
      </c>
    </row>
    <row r="8516" spans="1:8" x14ac:dyDescent="0.3">
      <c r="A8516">
        <v>8515</v>
      </c>
      <c r="B8516" t="s">
        <v>8718</v>
      </c>
      <c r="C8516">
        <v>0</v>
      </c>
      <c r="D8516">
        <v>0</v>
      </c>
      <c r="E8516">
        <v>0</v>
      </c>
      <c r="F8516">
        <v>0</v>
      </c>
      <c r="G8516">
        <v>0</v>
      </c>
      <c r="H8516">
        <v>0.40820323635685701</v>
      </c>
    </row>
    <row r="8517" spans="1:8" x14ac:dyDescent="0.3">
      <c r="A8517">
        <v>8516</v>
      </c>
      <c r="B8517" t="s">
        <v>8719</v>
      </c>
      <c r="C8517">
        <v>0</v>
      </c>
      <c r="D8517">
        <v>0</v>
      </c>
      <c r="E8517">
        <v>0</v>
      </c>
      <c r="F8517">
        <v>0</v>
      </c>
      <c r="G8517">
        <v>1</v>
      </c>
      <c r="H8517">
        <v>1</v>
      </c>
    </row>
    <row r="8518" spans="1:8" x14ac:dyDescent="0.3">
      <c r="A8518">
        <v>8517</v>
      </c>
      <c r="B8518" t="s">
        <v>8720</v>
      </c>
      <c r="C8518">
        <v>0</v>
      </c>
      <c r="D8518">
        <v>0</v>
      </c>
      <c r="E8518">
        <v>0</v>
      </c>
      <c r="F8518">
        <v>0</v>
      </c>
      <c r="G8518">
        <v>1</v>
      </c>
      <c r="H8518">
        <v>1</v>
      </c>
    </row>
    <row r="8519" spans="1:8" x14ac:dyDescent="0.3">
      <c r="A8519">
        <v>8518</v>
      </c>
      <c r="B8519" t="s">
        <v>8721</v>
      </c>
      <c r="C8519">
        <v>0</v>
      </c>
      <c r="D8519">
        <v>0</v>
      </c>
      <c r="E8519">
        <v>0</v>
      </c>
      <c r="F8519">
        <v>0</v>
      </c>
      <c r="G8519">
        <v>1</v>
      </c>
      <c r="H8519">
        <v>1</v>
      </c>
    </row>
    <row r="8520" spans="1:8" x14ac:dyDescent="0.3">
      <c r="A8520">
        <v>8519</v>
      </c>
      <c r="B8520" t="s">
        <v>8722</v>
      </c>
      <c r="C8520">
        <v>0</v>
      </c>
      <c r="D8520">
        <v>0</v>
      </c>
      <c r="E8520">
        <v>0</v>
      </c>
      <c r="F8520">
        <v>0</v>
      </c>
      <c r="G8520">
        <v>1</v>
      </c>
      <c r="H8520">
        <v>1</v>
      </c>
    </row>
    <row r="8521" spans="1:8" x14ac:dyDescent="0.3">
      <c r="A8521">
        <v>8520</v>
      </c>
      <c r="B8521" t="s">
        <v>8723</v>
      </c>
      <c r="C8521">
        <v>0</v>
      </c>
      <c r="D8521">
        <v>0</v>
      </c>
      <c r="E8521">
        <v>0</v>
      </c>
      <c r="F8521">
        <v>0</v>
      </c>
      <c r="G8521">
        <v>1</v>
      </c>
      <c r="H8521">
        <v>1</v>
      </c>
    </row>
    <row r="8522" spans="1:8" x14ac:dyDescent="0.3">
      <c r="A8522">
        <v>8521</v>
      </c>
      <c r="B8522" t="s">
        <v>8724</v>
      </c>
      <c r="C8522">
        <v>0</v>
      </c>
      <c r="D8522">
        <v>0</v>
      </c>
      <c r="E8522">
        <v>0</v>
      </c>
      <c r="F8522">
        <v>0</v>
      </c>
      <c r="G8522">
        <v>1</v>
      </c>
      <c r="H8522">
        <v>1</v>
      </c>
    </row>
    <row r="8523" spans="1:8" x14ac:dyDescent="0.3">
      <c r="A8523">
        <v>8522</v>
      </c>
      <c r="B8523" t="s">
        <v>8725</v>
      </c>
      <c r="C8523">
        <v>0</v>
      </c>
      <c r="D8523">
        <v>0</v>
      </c>
      <c r="E8523">
        <v>0</v>
      </c>
      <c r="F8523">
        <v>0</v>
      </c>
      <c r="G8523">
        <v>1</v>
      </c>
      <c r="H8523">
        <v>1</v>
      </c>
    </row>
    <row r="8524" spans="1:8" x14ac:dyDescent="0.3">
      <c r="A8524">
        <v>8523</v>
      </c>
      <c r="B8524" t="s">
        <v>8726</v>
      </c>
      <c r="C8524">
        <v>0</v>
      </c>
      <c r="D8524">
        <v>0</v>
      </c>
      <c r="E8524">
        <v>0</v>
      </c>
      <c r="F8524">
        <v>0</v>
      </c>
      <c r="G8524">
        <v>0</v>
      </c>
      <c r="H8524">
        <v>0.32830366129173899</v>
      </c>
    </row>
    <row r="8525" spans="1:8" x14ac:dyDescent="0.3">
      <c r="A8525">
        <v>8524</v>
      </c>
      <c r="B8525" t="s">
        <v>8727</v>
      </c>
      <c r="C8525">
        <v>0</v>
      </c>
      <c r="D8525">
        <v>0</v>
      </c>
      <c r="E8525">
        <v>0</v>
      </c>
      <c r="F8525">
        <v>0</v>
      </c>
      <c r="G8525">
        <v>5.2964599292432503E-2</v>
      </c>
      <c r="H8525">
        <v>0.583460871354755</v>
      </c>
    </row>
    <row r="8526" spans="1:8" x14ac:dyDescent="0.3">
      <c r="A8526">
        <v>8525</v>
      </c>
      <c r="B8526" t="s">
        <v>8728</v>
      </c>
      <c r="C8526">
        <v>0</v>
      </c>
      <c r="D8526">
        <v>0</v>
      </c>
      <c r="E8526">
        <v>0</v>
      </c>
      <c r="F8526">
        <v>0</v>
      </c>
      <c r="G8526">
        <v>1</v>
      </c>
      <c r="H8526">
        <v>1</v>
      </c>
    </row>
    <row r="8527" spans="1:8" x14ac:dyDescent="0.3">
      <c r="A8527">
        <v>8526</v>
      </c>
      <c r="B8527" t="s">
        <v>8729</v>
      </c>
      <c r="C8527">
        <v>0</v>
      </c>
      <c r="D8527">
        <v>0</v>
      </c>
      <c r="E8527">
        <v>0</v>
      </c>
      <c r="F8527">
        <v>0</v>
      </c>
      <c r="G8527">
        <v>0</v>
      </c>
      <c r="H8527">
        <v>0.257323621133976</v>
      </c>
    </row>
    <row r="8528" spans="1:8" x14ac:dyDescent="0.3">
      <c r="A8528">
        <v>8527</v>
      </c>
      <c r="B8528" t="s">
        <v>8730</v>
      </c>
      <c r="C8528">
        <v>0</v>
      </c>
      <c r="D8528">
        <v>0</v>
      </c>
      <c r="E8528">
        <v>0</v>
      </c>
      <c r="F8528">
        <v>0</v>
      </c>
      <c r="G8528">
        <v>0</v>
      </c>
      <c r="H8528">
        <v>1</v>
      </c>
    </row>
    <row r="8529" spans="1:8" x14ac:dyDescent="0.3">
      <c r="A8529">
        <v>8528</v>
      </c>
      <c r="B8529" t="s">
        <v>8731</v>
      </c>
      <c r="C8529">
        <v>0</v>
      </c>
      <c r="D8529">
        <v>0</v>
      </c>
      <c r="E8529">
        <v>0</v>
      </c>
      <c r="F8529">
        <v>0</v>
      </c>
      <c r="G8529">
        <v>1</v>
      </c>
      <c r="H8529">
        <v>1</v>
      </c>
    </row>
    <row r="8530" spans="1:8" x14ac:dyDescent="0.3">
      <c r="A8530">
        <v>8529</v>
      </c>
      <c r="B8530" t="s">
        <v>8732</v>
      </c>
      <c r="C8530">
        <v>0</v>
      </c>
      <c r="D8530">
        <v>0</v>
      </c>
      <c r="E8530">
        <v>0</v>
      </c>
      <c r="F8530">
        <v>0</v>
      </c>
      <c r="G8530">
        <v>0</v>
      </c>
      <c r="H8530">
        <v>0.13950116116525299</v>
      </c>
    </row>
    <row r="8531" spans="1:8" x14ac:dyDescent="0.3">
      <c r="A8531">
        <v>8530</v>
      </c>
      <c r="B8531" t="s">
        <v>8733</v>
      </c>
      <c r="C8531">
        <v>0</v>
      </c>
      <c r="D8531">
        <v>0</v>
      </c>
      <c r="E8531">
        <v>0</v>
      </c>
      <c r="F8531">
        <v>0</v>
      </c>
      <c r="G8531">
        <v>1</v>
      </c>
      <c r="H8531">
        <v>1</v>
      </c>
    </row>
    <row r="8532" spans="1:8" x14ac:dyDescent="0.3">
      <c r="A8532">
        <v>8531</v>
      </c>
      <c r="B8532" t="s">
        <v>8734</v>
      </c>
      <c r="C8532">
        <v>0</v>
      </c>
      <c r="D8532">
        <v>0</v>
      </c>
      <c r="E8532">
        <v>0</v>
      </c>
      <c r="F8532">
        <v>0</v>
      </c>
      <c r="G8532">
        <v>0</v>
      </c>
      <c r="H8532">
        <v>0.306480550956163</v>
      </c>
    </row>
    <row r="8533" spans="1:8" x14ac:dyDescent="0.3">
      <c r="A8533">
        <v>8532</v>
      </c>
      <c r="B8533" t="s">
        <v>8735</v>
      </c>
      <c r="C8533">
        <v>0</v>
      </c>
      <c r="D8533">
        <v>0</v>
      </c>
      <c r="E8533">
        <v>0</v>
      </c>
      <c r="F8533">
        <v>0</v>
      </c>
      <c r="G8533">
        <v>0.89736183713199102</v>
      </c>
      <c r="H8533">
        <v>1.0000000000001801</v>
      </c>
    </row>
    <row r="8534" spans="1:8" x14ac:dyDescent="0.3">
      <c r="A8534">
        <v>8533</v>
      </c>
      <c r="B8534" t="s">
        <v>8736</v>
      </c>
      <c r="C8534">
        <v>0</v>
      </c>
      <c r="D8534">
        <v>0</v>
      </c>
      <c r="E8534">
        <v>0</v>
      </c>
      <c r="F8534">
        <v>0</v>
      </c>
      <c r="G8534">
        <v>1</v>
      </c>
      <c r="H8534">
        <v>1</v>
      </c>
    </row>
    <row r="8535" spans="1:8" x14ac:dyDescent="0.3">
      <c r="A8535">
        <v>8534</v>
      </c>
      <c r="B8535" t="s">
        <v>8737</v>
      </c>
      <c r="C8535">
        <v>0</v>
      </c>
      <c r="D8535">
        <v>0</v>
      </c>
      <c r="E8535">
        <v>0</v>
      </c>
      <c r="F8535">
        <v>0</v>
      </c>
      <c r="G8535">
        <v>0</v>
      </c>
      <c r="H8535">
        <v>0</v>
      </c>
    </row>
    <row r="8536" spans="1:8" x14ac:dyDescent="0.3">
      <c r="A8536">
        <v>8535</v>
      </c>
      <c r="B8536" t="s">
        <v>8738</v>
      </c>
      <c r="C8536">
        <v>0</v>
      </c>
      <c r="D8536">
        <v>0</v>
      </c>
      <c r="E8536">
        <v>0</v>
      </c>
      <c r="F8536">
        <v>0</v>
      </c>
      <c r="G8536">
        <v>0</v>
      </c>
      <c r="H8536">
        <v>0.110714390853467</v>
      </c>
    </row>
    <row r="8537" spans="1:8" x14ac:dyDescent="0.3">
      <c r="A8537">
        <v>8536</v>
      </c>
      <c r="B8537" t="s">
        <v>8739</v>
      </c>
      <c r="C8537">
        <v>0</v>
      </c>
      <c r="D8537">
        <v>0</v>
      </c>
      <c r="E8537">
        <v>0</v>
      </c>
      <c r="F8537">
        <v>0</v>
      </c>
      <c r="G8537">
        <v>0</v>
      </c>
      <c r="H8537">
        <v>6.9649164791607002E-2</v>
      </c>
    </row>
    <row r="8538" spans="1:8" x14ac:dyDescent="0.3">
      <c r="A8538">
        <v>8537</v>
      </c>
      <c r="B8538" t="s">
        <v>8740</v>
      </c>
      <c r="C8538">
        <v>0</v>
      </c>
      <c r="D8538">
        <v>0</v>
      </c>
      <c r="E8538">
        <v>0</v>
      </c>
      <c r="F8538">
        <v>0</v>
      </c>
      <c r="G8538">
        <v>0</v>
      </c>
      <c r="H8538">
        <v>0.495309111389719</v>
      </c>
    </row>
    <row r="8539" spans="1:8" x14ac:dyDescent="0.3">
      <c r="A8539">
        <v>8538</v>
      </c>
      <c r="B8539" t="s">
        <v>8741</v>
      </c>
      <c r="C8539">
        <v>0</v>
      </c>
      <c r="D8539">
        <v>0</v>
      </c>
      <c r="E8539">
        <v>0</v>
      </c>
      <c r="F8539">
        <v>0</v>
      </c>
      <c r="G8539">
        <v>0</v>
      </c>
      <c r="H8539">
        <v>0.89275584731640401</v>
      </c>
    </row>
    <row r="8540" spans="1:8" x14ac:dyDescent="0.3">
      <c r="A8540">
        <v>8539</v>
      </c>
      <c r="B8540" t="s">
        <v>8742</v>
      </c>
      <c r="C8540">
        <v>0</v>
      </c>
      <c r="D8540">
        <v>0</v>
      </c>
      <c r="E8540">
        <v>0</v>
      </c>
      <c r="F8540">
        <v>0</v>
      </c>
      <c r="G8540">
        <v>0</v>
      </c>
      <c r="H8540">
        <v>0.57234676033118204</v>
      </c>
    </row>
    <row r="8541" spans="1:8" x14ac:dyDescent="0.3">
      <c r="A8541">
        <v>8540</v>
      </c>
      <c r="B8541" t="s">
        <v>8743</v>
      </c>
      <c r="C8541">
        <v>0</v>
      </c>
      <c r="D8541">
        <v>0</v>
      </c>
      <c r="E8541">
        <v>0</v>
      </c>
      <c r="F8541">
        <v>0</v>
      </c>
      <c r="G8541">
        <v>0</v>
      </c>
      <c r="H8541">
        <v>0.52218773075504799</v>
      </c>
    </row>
    <row r="8542" spans="1:8" x14ac:dyDescent="0.3">
      <c r="A8542">
        <v>8541</v>
      </c>
      <c r="B8542" t="s">
        <v>8744</v>
      </c>
      <c r="C8542">
        <v>0</v>
      </c>
      <c r="D8542">
        <v>0</v>
      </c>
      <c r="E8542">
        <v>0</v>
      </c>
      <c r="F8542">
        <v>0</v>
      </c>
      <c r="G8542">
        <v>1.9089927462906099E-4</v>
      </c>
      <c r="H8542">
        <v>1.00000000000006</v>
      </c>
    </row>
    <row r="8543" spans="1:8" x14ac:dyDescent="0.3">
      <c r="A8543">
        <v>8542</v>
      </c>
      <c r="B8543" t="s">
        <v>8745</v>
      </c>
      <c r="C8543">
        <v>0</v>
      </c>
      <c r="D8543">
        <v>0</v>
      </c>
      <c r="E8543">
        <v>0</v>
      </c>
      <c r="F8543">
        <v>0</v>
      </c>
      <c r="G8543">
        <v>0.511442380424321</v>
      </c>
      <c r="H8543">
        <v>0.99999999999908595</v>
      </c>
    </row>
    <row r="8544" spans="1:8" x14ac:dyDescent="0.3">
      <c r="A8544">
        <v>8543</v>
      </c>
      <c r="B8544" t="s">
        <v>8746</v>
      </c>
      <c r="C8544">
        <v>0</v>
      </c>
      <c r="D8544">
        <v>0</v>
      </c>
      <c r="E8544">
        <v>0</v>
      </c>
      <c r="F8544">
        <v>0</v>
      </c>
      <c r="G8544">
        <v>0</v>
      </c>
      <c r="H8544">
        <v>1</v>
      </c>
    </row>
    <row r="8545" spans="1:8" x14ac:dyDescent="0.3">
      <c r="A8545">
        <v>8544</v>
      </c>
      <c r="B8545" t="s">
        <v>8747</v>
      </c>
      <c r="C8545">
        <v>0</v>
      </c>
      <c r="D8545">
        <v>0</v>
      </c>
      <c r="E8545">
        <v>0</v>
      </c>
      <c r="F8545">
        <v>0</v>
      </c>
      <c r="G8545">
        <v>0</v>
      </c>
      <c r="H8545">
        <v>1</v>
      </c>
    </row>
    <row r="8546" spans="1:8" x14ac:dyDescent="0.3">
      <c r="A8546">
        <v>8545</v>
      </c>
      <c r="B8546" t="s">
        <v>8748</v>
      </c>
      <c r="C8546">
        <v>0</v>
      </c>
      <c r="D8546">
        <v>0</v>
      </c>
      <c r="E8546">
        <v>0</v>
      </c>
      <c r="F8546">
        <v>0</v>
      </c>
      <c r="G8546">
        <v>0</v>
      </c>
      <c r="H8546">
        <v>1</v>
      </c>
    </row>
    <row r="8547" spans="1:8" x14ac:dyDescent="0.3">
      <c r="A8547">
        <v>8546</v>
      </c>
      <c r="B8547" t="s">
        <v>8749</v>
      </c>
      <c r="C8547">
        <v>0</v>
      </c>
      <c r="D8547">
        <v>0</v>
      </c>
      <c r="E8547">
        <v>0</v>
      </c>
      <c r="F8547">
        <v>0</v>
      </c>
      <c r="G8547">
        <v>0.22486336080938199</v>
      </c>
      <c r="H8547">
        <v>0.99999999999987998</v>
      </c>
    </row>
    <row r="8548" spans="1:8" x14ac:dyDescent="0.3">
      <c r="A8548">
        <v>8547</v>
      </c>
      <c r="B8548" t="s">
        <v>8750</v>
      </c>
      <c r="C8548">
        <v>0</v>
      </c>
      <c r="D8548">
        <v>0</v>
      </c>
      <c r="E8548">
        <v>0</v>
      </c>
      <c r="F8548">
        <v>0</v>
      </c>
      <c r="G8548">
        <v>1</v>
      </c>
      <c r="H8548">
        <v>1</v>
      </c>
    </row>
    <row r="8549" spans="1:8" x14ac:dyDescent="0.3">
      <c r="A8549">
        <v>8548</v>
      </c>
      <c r="B8549" t="s">
        <v>8751</v>
      </c>
      <c r="C8549">
        <v>0</v>
      </c>
      <c r="D8549">
        <v>0</v>
      </c>
      <c r="E8549">
        <v>0</v>
      </c>
      <c r="F8549">
        <v>0</v>
      </c>
      <c r="G8549">
        <v>0</v>
      </c>
      <c r="H8549">
        <v>1</v>
      </c>
    </row>
    <row r="8550" spans="1:8" x14ac:dyDescent="0.3">
      <c r="A8550">
        <v>8549</v>
      </c>
      <c r="B8550" t="s">
        <v>8752</v>
      </c>
      <c r="C8550">
        <v>0</v>
      </c>
      <c r="D8550">
        <v>0</v>
      </c>
      <c r="E8550">
        <v>0</v>
      </c>
      <c r="F8550">
        <v>0</v>
      </c>
      <c r="G8550">
        <v>0.288223157347828</v>
      </c>
      <c r="H8550">
        <v>0.93050844760124896</v>
      </c>
    </row>
    <row r="8551" spans="1:8" x14ac:dyDescent="0.3">
      <c r="A8551">
        <v>8550</v>
      </c>
      <c r="B8551" t="s">
        <v>8753</v>
      </c>
      <c r="C8551">
        <v>0</v>
      </c>
      <c r="D8551">
        <v>0</v>
      </c>
      <c r="E8551">
        <v>0</v>
      </c>
      <c r="F8551">
        <v>0</v>
      </c>
      <c r="G8551">
        <v>0</v>
      </c>
      <c r="H8551">
        <v>1</v>
      </c>
    </row>
    <row r="8552" spans="1:8" x14ac:dyDescent="0.3">
      <c r="A8552">
        <v>8551</v>
      </c>
      <c r="B8552" t="s">
        <v>8754</v>
      </c>
      <c r="C8552">
        <v>1.9584974542734002E-2</v>
      </c>
      <c r="D8552">
        <v>1.9584974542734002E-2</v>
      </c>
      <c r="E8552">
        <v>1.9584974542734002E-2</v>
      </c>
      <c r="F8552">
        <v>1.9584974542734002E-2</v>
      </c>
      <c r="G8552">
        <v>1.0000000000006899</v>
      </c>
      <c r="H8552">
        <v>1.0000000000006899</v>
      </c>
    </row>
    <row r="8553" spans="1:8" x14ac:dyDescent="0.3">
      <c r="A8553">
        <v>8552</v>
      </c>
      <c r="B8553" t="s">
        <v>8755</v>
      </c>
      <c r="C8553">
        <v>0</v>
      </c>
      <c r="D8553">
        <v>0</v>
      </c>
      <c r="E8553">
        <v>0</v>
      </c>
      <c r="F8553">
        <v>0</v>
      </c>
      <c r="G8553">
        <v>0</v>
      </c>
      <c r="H8553">
        <v>0.79051216563523397</v>
      </c>
    </row>
    <row r="8554" spans="1:8" x14ac:dyDescent="0.3">
      <c r="A8554">
        <v>8553</v>
      </c>
      <c r="B8554" t="s">
        <v>8756</v>
      </c>
      <c r="C8554">
        <v>0</v>
      </c>
      <c r="D8554">
        <v>0</v>
      </c>
      <c r="E8554">
        <v>0</v>
      </c>
      <c r="F8554">
        <v>0</v>
      </c>
      <c r="G8554">
        <v>0</v>
      </c>
      <c r="H8554">
        <v>0.90252846955103305</v>
      </c>
    </row>
    <row r="8555" spans="1:8" x14ac:dyDescent="0.3">
      <c r="A8555">
        <v>8554</v>
      </c>
      <c r="B8555" t="s">
        <v>8757</v>
      </c>
      <c r="C8555">
        <v>0</v>
      </c>
      <c r="D8555">
        <v>0</v>
      </c>
      <c r="E8555">
        <v>0</v>
      </c>
      <c r="F8555">
        <v>0</v>
      </c>
      <c r="G8555">
        <v>0</v>
      </c>
      <c r="H8555">
        <v>0.14153708647506899</v>
      </c>
    </row>
    <row r="8556" spans="1:8" x14ac:dyDescent="0.3">
      <c r="A8556">
        <v>8555</v>
      </c>
      <c r="B8556" t="s">
        <v>8758</v>
      </c>
      <c r="C8556">
        <v>0</v>
      </c>
      <c r="D8556">
        <v>0</v>
      </c>
      <c r="E8556">
        <v>0</v>
      </c>
      <c r="F8556">
        <v>0</v>
      </c>
      <c r="G8556">
        <v>0</v>
      </c>
      <c r="H8556" s="43">
        <v>8.3923740319892794E-5</v>
      </c>
    </row>
    <row r="8557" spans="1:8" x14ac:dyDescent="0.3">
      <c r="A8557">
        <v>8556</v>
      </c>
      <c r="B8557" t="s">
        <v>8759</v>
      </c>
      <c r="C8557">
        <v>0</v>
      </c>
      <c r="D8557">
        <v>0</v>
      </c>
      <c r="E8557">
        <v>0</v>
      </c>
      <c r="F8557">
        <v>0</v>
      </c>
      <c r="G8557">
        <v>0</v>
      </c>
      <c r="H8557">
        <v>4.7139758336105897E-2</v>
      </c>
    </row>
    <row r="8558" spans="1:8" x14ac:dyDescent="0.3">
      <c r="A8558">
        <v>8557</v>
      </c>
      <c r="B8558" t="s">
        <v>8760</v>
      </c>
      <c r="C8558">
        <v>0</v>
      </c>
      <c r="D8558">
        <v>0</v>
      </c>
      <c r="E8558">
        <v>0</v>
      </c>
      <c r="F8558">
        <v>0</v>
      </c>
      <c r="G8558">
        <v>0</v>
      </c>
      <c r="H8558">
        <v>0.17267100697891</v>
      </c>
    </row>
    <row r="8559" spans="1:8" x14ac:dyDescent="0.3">
      <c r="A8559">
        <v>8558</v>
      </c>
      <c r="B8559" t="s">
        <v>8761</v>
      </c>
      <c r="C8559">
        <v>0</v>
      </c>
      <c r="D8559">
        <v>0</v>
      </c>
      <c r="E8559">
        <v>0</v>
      </c>
      <c r="F8559">
        <v>0</v>
      </c>
      <c r="G8559">
        <v>0</v>
      </c>
      <c r="H8559">
        <v>0.57756905946147896</v>
      </c>
    </row>
    <row r="8560" spans="1:8" x14ac:dyDescent="0.3">
      <c r="A8560">
        <v>8559</v>
      </c>
      <c r="B8560" t="s">
        <v>8762</v>
      </c>
      <c r="C8560">
        <v>0</v>
      </c>
      <c r="D8560">
        <v>0</v>
      </c>
      <c r="E8560">
        <v>0</v>
      </c>
      <c r="F8560">
        <v>0</v>
      </c>
      <c r="G8560">
        <v>0</v>
      </c>
      <c r="H8560">
        <v>0.149759973863237</v>
      </c>
    </row>
    <row r="8561" spans="1:8" x14ac:dyDescent="0.3">
      <c r="A8561">
        <v>8560</v>
      </c>
      <c r="B8561" t="s">
        <v>8763</v>
      </c>
      <c r="C8561">
        <v>0</v>
      </c>
      <c r="D8561">
        <v>0</v>
      </c>
      <c r="E8561">
        <v>0</v>
      </c>
      <c r="F8561">
        <v>0</v>
      </c>
      <c r="G8561">
        <v>1</v>
      </c>
      <c r="H8561">
        <v>1</v>
      </c>
    </row>
    <row r="8562" spans="1:8" x14ac:dyDescent="0.3">
      <c r="A8562">
        <v>8561</v>
      </c>
      <c r="B8562" t="s">
        <v>8764</v>
      </c>
      <c r="C8562">
        <v>0</v>
      </c>
      <c r="D8562">
        <v>0</v>
      </c>
      <c r="E8562">
        <v>0</v>
      </c>
      <c r="F8562">
        <v>0</v>
      </c>
      <c r="G8562">
        <v>6.3587915732083097E-2</v>
      </c>
      <c r="H8562">
        <v>0.282322735125557</v>
      </c>
    </row>
    <row r="8563" spans="1:8" x14ac:dyDescent="0.3">
      <c r="A8563">
        <v>8562</v>
      </c>
      <c r="B8563" t="s">
        <v>8765</v>
      </c>
      <c r="C8563">
        <v>0</v>
      </c>
      <c r="D8563">
        <v>0</v>
      </c>
      <c r="E8563">
        <v>0</v>
      </c>
      <c r="F8563">
        <v>0</v>
      </c>
      <c r="G8563">
        <v>1</v>
      </c>
      <c r="H8563">
        <v>1</v>
      </c>
    </row>
    <row r="8564" spans="1:8" x14ac:dyDescent="0.3">
      <c r="A8564">
        <v>8563</v>
      </c>
      <c r="B8564" t="s">
        <v>8766</v>
      </c>
      <c r="C8564">
        <v>0</v>
      </c>
      <c r="D8564">
        <v>0</v>
      </c>
      <c r="E8564">
        <v>0</v>
      </c>
      <c r="F8564">
        <v>0</v>
      </c>
      <c r="G8564">
        <v>0</v>
      </c>
      <c r="H8564">
        <v>0.20635446916221001</v>
      </c>
    </row>
    <row r="8565" spans="1:8" x14ac:dyDescent="0.3">
      <c r="A8565">
        <v>8564</v>
      </c>
      <c r="B8565" t="s">
        <v>8767</v>
      </c>
      <c r="C8565">
        <v>0</v>
      </c>
      <c r="D8565">
        <v>0</v>
      </c>
      <c r="E8565">
        <v>0</v>
      </c>
      <c r="F8565">
        <v>0</v>
      </c>
      <c r="G8565">
        <v>1</v>
      </c>
      <c r="H8565">
        <v>1</v>
      </c>
    </row>
    <row r="8566" spans="1:8" x14ac:dyDescent="0.3">
      <c r="A8566">
        <v>8565</v>
      </c>
      <c r="B8566" t="s">
        <v>8768</v>
      </c>
      <c r="C8566">
        <v>0</v>
      </c>
      <c r="D8566">
        <v>0</v>
      </c>
      <c r="E8566">
        <v>0</v>
      </c>
      <c r="F8566">
        <v>0</v>
      </c>
      <c r="G8566">
        <v>1</v>
      </c>
      <c r="H8566">
        <v>1</v>
      </c>
    </row>
    <row r="8567" spans="1:8" x14ac:dyDescent="0.3">
      <c r="A8567">
        <v>8566</v>
      </c>
      <c r="B8567" t="s">
        <v>8769</v>
      </c>
      <c r="C8567">
        <v>4.07232085850006E-2</v>
      </c>
      <c r="D8567">
        <v>4.07232085850006E-2</v>
      </c>
      <c r="E8567">
        <v>4.07232085850006E-2</v>
      </c>
      <c r="F8567">
        <v>4.07232085850006E-2</v>
      </c>
      <c r="G8567">
        <v>0.41859881317221598</v>
      </c>
      <c r="H8567">
        <v>0.99999999999991795</v>
      </c>
    </row>
    <row r="8568" spans="1:8" x14ac:dyDescent="0.3">
      <c r="A8568">
        <v>8567</v>
      </c>
      <c r="B8568" t="s">
        <v>8770</v>
      </c>
      <c r="C8568">
        <v>0</v>
      </c>
      <c r="D8568">
        <v>0</v>
      </c>
      <c r="E8568">
        <v>0</v>
      </c>
      <c r="F8568">
        <v>0</v>
      </c>
      <c r="G8568">
        <v>0</v>
      </c>
      <c r="H8568">
        <v>1.1584412854430701E-3</v>
      </c>
    </row>
    <row r="8569" spans="1:8" x14ac:dyDescent="0.3">
      <c r="A8569">
        <v>8568</v>
      </c>
      <c r="B8569" t="s">
        <v>8771</v>
      </c>
      <c r="C8569">
        <v>0</v>
      </c>
      <c r="D8569">
        <v>0</v>
      </c>
      <c r="E8569">
        <v>0</v>
      </c>
      <c r="F8569">
        <v>0</v>
      </c>
      <c r="G8569">
        <v>0.63364046038115596</v>
      </c>
      <c r="H8569">
        <v>1.0000000000001199</v>
      </c>
    </row>
    <row r="8570" spans="1:8" x14ac:dyDescent="0.3">
      <c r="A8570">
        <v>8569</v>
      </c>
      <c r="B8570" t="s">
        <v>8772</v>
      </c>
      <c r="C8570">
        <v>0</v>
      </c>
      <c r="D8570">
        <v>0</v>
      </c>
      <c r="E8570">
        <v>0</v>
      </c>
      <c r="F8570">
        <v>0</v>
      </c>
      <c r="G8570">
        <v>0</v>
      </c>
      <c r="H8570">
        <v>0</v>
      </c>
    </row>
    <row r="8571" spans="1:8" x14ac:dyDescent="0.3">
      <c r="A8571">
        <v>8570</v>
      </c>
      <c r="B8571" t="s">
        <v>8773</v>
      </c>
      <c r="C8571">
        <v>0</v>
      </c>
      <c r="D8571">
        <v>0</v>
      </c>
      <c r="E8571">
        <v>0</v>
      </c>
      <c r="F8571">
        <v>0</v>
      </c>
      <c r="G8571">
        <v>0.365377520234691</v>
      </c>
      <c r="H8571">
        <v>0.99999999999872102</v>
      </c>
    </row>
    <row r="8572" spans="1:8" x14ac:dyDescent="0.3">
      <c r="A8572">
        <v>8571</v>
      </c>
      <c r="B8572" t="s">
        <v>8774</v>
      </c>
      <c r="C8572">
        <v>0.13273490568304799</v>
      </c>
      <c r="D8572">
        <v>0.13273490568304799</v>
      </c>
      <c r="E8572">
        <v>0.13273490568304799</v>
      </c>
      <c r="F8572">
        <v>0.13273490568304799</v>
      </c>
      <c r="G8572">
        <v>0.36226940261742102</v>
      </c>
      <c r="H8572">
        <v>0.99354445565578398</v>
      </c>
    </row>
    <row r="8573" spans="1:8" x14ac:dyDescent="0.3">
      <c r="A8573">
        <v>8572</v>
      </c>
      <c r="B8573" t="s">
        <v>8775</v>
      </c>
      <c r="C8573">
        <v>0</v>
      </c>
      <c r="D8573">
        <v>0</v>
      </c>
      <c r="E8573">
        <v>0</v>
      </c>
      <c r="F8573">
        <v>0</v>
      </c>
      <c r="G8573">
        <v>1</v>
      </c>
      <c r="H8573">
        <v>1</v>
      </c>
    </row>
    <row r="8574" spans="1:8" x14ac:dyDescent="0.3">
      <c r="A8574">
        <v>8573</v>
      </c>
      <c r="B8574" t="s">
        <v>8776</v>
      </c>
      <c r="C8574">
        <v>7.4840376764137004E-2</v>
      </c>
      <c r="D8574">
        <v>7.4840376764137004E-2</v>
      </c>
      <c r="E8574">
        <v>7.4840376764137004E-2</v>
      </c>
      <c r="F8574">
        <v>7.4840376764137004E-2</v>
      </c>
      <c r="G8574">
        <v>0.99999999999980005</v>
      </c>
      <c r="H8574">
        <v>0.99999999999980005</v>
      </c>
    </row>
    <row r="8575" spans="1:8" x14ac:dyDescent="0.3">
      <c r="A8575">
        <v>8574</v>
      </c>
      <c r="B8575" t="s">
        <v>8777</v>
      </c>
      <c r="C8575">
        <v>0</v>
      </c>
      <c r="D8575">
        <v>0</v>
      </c>
      <c r="E8575">
        <v>0</v>
      </c>
      <c r="F8575">
        <v>0</v>
      </c>
      <c r="G8575">
        <v>1</v>
      </c>
      <c r="H8575">
        <v>1</v>
      </c>
    </row>
    <row r="8576" spans="1:8" x14ac:dyDescent="0.3">
      <c r="A8576">
        <v>8575</v>
      </c>
      <c r="B8576" t="s">
        <v>8778</v>
      </c>
      <c r="C8576">
        <v>0</v>
      </c>
      <c r="D8576">
        <v>0</v>
      </c>
      <c r="E8576">
        <v>0</v>
      </c>
      <c r="F8576">
        <v>0</v>
      </c>
      <c r="G8576">
        <v>0</v>
      </c>
      <c r="H8576">
        <v>0</v>
      </c>
    </row>
    <row r="8577" spans="1:8" x14ac:dyDescent="0.3">
      <c r="A8577">
        <v>8576</v>
      </c>
      <c r="B8577" t="s">
        <v>8779</v>
      </c>
      <c r="C8577">
        <v>0.105495364039713</v>
      </c>
      <c r="D8577">
        <v>0.105495364039713</v>
      </c>
      <c r="E8577">
        <v>0.105495364039713</v>
      </c>
      <c r="F8577">
        <v>0.105495364039713</v>
      </c>
      <c r="G8577">
        <v>0.52370566030728405</v>
      </c>
      <c r="H8577">
        <v>0.99999999999991296</v>
      </c>
    </row>
    <row r="8578" spans="1:8" x14ac:dyDescent="0.3">
      <c r="A8578">
        <v>8577</v>
      </c>
      <c r="B8578" t="s">
        <v>8780</v>
      </c>
      <c r="C8578">
        <v>0</v>
      </c>
      <c r="D8578">
        <v>0</v>
      </c>
      <c r="E8578">
        <v>0</v>
      </c>
      <c r="F8578">
        <v>0</v>
      </c>
      <c r="G8578">
        <v>0.54851154140553504</v>
      </c>
      <c r="H8578">
        <v>0.99999999999924505</v>
      </c>
    </row>
    <row r="8579" spans="1:8" x14ac:dyDescent="0.3">
      <c r="A8579">
        <v>8578</v>
      </c>
      <c r="B8579" t="s">
        <v>8781</v>
      </c>
      <c r="C8579">
        <v>1.72810661803466E-3</v>
      </c>
      <c r="D8579">
        <v>1.72810661803466E-3</v>
      </c>
      <c r="E8579">
        <v>1.72810661803466E-3</v>
      </c>
      <c r="F8579">
        <v>1.72810661803466E-3</v>
      </c>
      <c r="G8579">
        <v>0.99999999999997102</v>
      </c>
      <c r="H8579">
        <v>0.99999999999997102</v>
      </c>
    </row>
    <row r="8580" spans="1:8" x14ac:dyDescent="0.3">
      <c r="A8580">
        <v>8579</v>
      </c>
      <c r="B8580" t="s">
        <v>8782</v>
      </c>
      <c r="C8580">
        <v>0</v>
      </c>
      <c r="D8580">
        <v>0</v>
      </c>
      <c r="E8580">
        <v>0</v>
      </c>
      <c r="F8580">
        <v>0</v>
      </c>
      <c r="G8580">
        <v>0</v>
      </c>
      <c r="H8580">
        <v>0.99991931003337198</v>
      </c>
    </row>
    <row r="8581" spans="1:8" x14ac:dyDescent="0.3">
      <c r="A8581">
        <v>8580</v>
      </c>
      <c r="B8581" t="s">
        <v>8783</v>
      </c>
      <c r="C8581">
        <v>0.104641459554647</v>
      </c>
      <c r="D8581">
        <v>0.104641459554647</v>
      </c>
      <c r="E8581">
        <v>0.104641459554647</v>
      </c>
      <c r="F8581">
        <v>0.104641459554647</v>
      </c>
      <c r="G8581">
        <v>0.62951815089723995</v>
      </c>
      <c r="H8581">
        <v>0.93445391851678095</v>
      </c>
    </row>
    <row r="8582" spans="1:8" x14ac:dyDescent="0.3">
      <c r="A8582">
        <v>8581</v>
      </c>
      <c r="B8582" t="s">
        <v>8784</v>
      </c>
      <c r="C8582">
        <v>0</v>
      </c>
      <c r="D8582">
        <v>0</v>
      </c>
      <c r="E8582">
        <v>0</v>
      </c>
      <c r="F8582">
        <v>0</v>
      </c>
      <c r="G8582">
        <v>0</v>
      </c>
      <c r="H8582">
        <v>1</v>
      </c>
    </row>
    <row r="8583" spans="1:8" x14ac:dyDescent="0.3">
      <c r="A8583">
        <v>8582</v>
      </c>
      <c r="B8583" t="s">
        <v>8785</v>
      </c>
      <c r="C8583">
        <v>0</v>
      </c>
      <c r="D8583">
        <v>0</v>
      </c>
      <c r="E8583">
        <v>0</v>
      </c>
      <c r="F8583">
        <v>0</v>
      </c>
      <c r="G8583">
        <v>0</v>
      </c>
      <c r="H8583">
        <v>1</v>
      </c>
    </row>
    <row r="8584" spans="1:8" x14ac:dyDescent="0.3">
      <c r="A8584">
        <v>8583</v>
      </c>
      <c r="B8584" t="s">
        <v>8786</v>
      </c>
      <c r="C8584">
        <v>0</v>
      </c>
      <c r="D8584">
        <v>0</v>
      </c>
      <c r="E8584">
        <v>0</v>
      </c>
      <c r="F8584">
        <v>0</v>
      </c>
      <c r="G8584">
        <v>0.67634908052002896</v>
      </c>
      <c r="H8584">
        <v>0.99999999999946299</v>
      </c>
    </row>
    <row r="8585" spans="1:8" x14ac:dyDescent="0.3">
      <c r="A8585">
        <v>8584</v>
      </c>
      <c r="B8585" t="s">
        <v>8787</v>
      </c>
      <c r="C8585">
        <v>0</v>
      </c>
      <c r="D8585">
        <v>0</v>
      </c>
      <c r="E8585">
        <v>0</v>
      </c>
      <c r="F8585">
        <v>0</v>
      </c>
      <c r="G8585">
        <v>0</v>
      </c>
      <c r="H8585">
        <v>1</v>
      </c>
    </row>
    <row r="8586" spans="1:8" x14ac:dyDescent="0.3">
      <c r="A8586">
        <v>8585</v>
      </c>
      <c r="B8586" t="s">
        <v>8788</v>
      </c>
      <c r="C8586">
        <v>0</v>
      </c>
      <c r="D8586">
        <v>0</v>
      </c>
      <c r="E8586">
        <v>0</v>
      </c>
      <c r="F8586">
        <v>0</v>
      </c>
      <c r="G8586">
        <v>0</v>
      </c>
      <c r="H8586">
        <v>4.8259917594164499E-4</v>
      </c>
    </row>
    <row r="8587" spans="1:8" x14ac:dyDescent="0.3">
      <c r="A8587">
        <v>8586</v>
      </c>
      <c r="B8587" t="s">
        <v>8789</v>
      </c>
      <c r="C8587">
        <v>0</v>
      </c>
      <c r="D8587">
        <v>0</v>
      </c>
      <c r="E8587">
        <v>0</v>
      </c>
      <c r="F8587">
        <v>0</v>
      </c>
      <c r="G8587">
        <v>0.54131213510892595</v>
      </c>
      <c r="H8587">
        <v>1.0000000000017599</v>
      </c>
    </row>
    <row r="8588" spans="1:8" x14ac:dyDescent="0.3">
      <c r="A8588">
        <v>8587</v>
      </c>
      <c r="B8588" t="s">
        <v>8790</v>
      </c>
      <c r="C8588">
        <v>8.5455344723422602E-2</v>
      </c>
      <c r="D8588">
        <v>8.5455344723422602E-2</v>
      </c>
      <c r="E8588">
        <v>8.5455344723422602E-2</v>
      </c>
      <c r="F8588">
        <v>8.5455344723422602E-2</v>
      </c>
      <c r="G8588">
        <v>0.21621822908931401</v>
      </c>
      <c r="H8588">
        <v>0.93434446856463405</v>
      </c>
    </row>
    <row r="8589" spans="1:8" x14ac:dyDescent="0.3">
      <c r="A8589">
        <v>8588</v>
      </c>
      <c r="B8589" t="s">
        <v>8791</v>
      </c>
      <c r="C8589">
        <v>0</v>
      </c>
      <c r="D8589">
        <v>0</v>
      </c>
      <c r="E8589">
        <v>0</v>
      </c>
      <c r="F8589">
        <v>0</v>
      </c>
      <c r="G8589">
        <v>9.51913065398297E-4</v>
      </c>
      <c r="H8589">
        <v>1.0000000000012299</v>
      </c>
    </row>
    <row r="8590" spans="1:8" x14ac:dyDescent="0.3">
      <c r="A8590">
        <v>8589</v>
      </c>
      <c r="B8590" t="s">
        <v>8792</v>
      </c>
      <c r="C8590">
        <v>0</v>
      </c>
      <c r="D8590">
        <v>0</v>
      </c>
      <c r="E8590">
        <v>0</v>
      </c>
      <c r="F8590">
        <v>0</v>
      </c>
      <c r="G8590">
        <v>0</v>
      </c>
      <c r="H8590">
        <v>0.516479322043216</v>
      </c>
    </row>
    <row r="8591" spans="1:8" x14ac:dyDescent="0.3">
      <c r="A8591">
        <v>8590</v>
      </c>
      <c r="B8591" t="s">
        <v>8793</v>
      </c>
      <c r="C8591">
        <v>0</v>
      </c>
      <c r="D8591">
        <v>0</v>
      </c>
      <c r="E8591">
        <v>0</v>
      </c>
      <c r="F8591">
        <v>0</v>
      </c>
      <c r="G8591">
        <v>0.24455389433114</v>
      </c>
      <c r="H8591">
        <v>1.0000000000018201</v>
      </c>
    </row>
    <row r="8592" spans="1:8" x14ac:dyDescent="0.3">
      <c r="A8592">
        <v>8591</v>
      </c>
      <c r="B8592" t="s">
        <v>8794</v>
      </c>
      <c r="C8592">
        <v>0</v>
      </c>
      <c r="D8592">
        <v>0</v>
      </c>
      <c r="E8592">
        <v>0</v>
      </c>
      <c r="F8592">
        <v>0</v>
      </c>
      <c r="G8592">
        <v>0.113508424013191</v>
      </c>
      <c r="H8592">
        <v>1.00000000000134</v>
      </c>
    </row>
    <row r="8593" spans="1:8" x14ac:dyDescent="0.3">
      <c r="A8593">
        <v>8592</v>
      </c>
      <c r="B8593" t="s">
        <v>8795</v>
      </c>
      <c r="C8593">
        <v>5.1446278520042299E-3</v>
      </c>
      <c r="D8593">
        <v>5.1446278520042299E-3</v>
      </c>
      <c r="E8593">
        <v>5.1446278520042299E-3</v>
      </c>
      <c r="F8593">
        <v>5.1446278520042299E-3</v>
      </c>
      <c r="G8593">
        <v>0.54195371995811403</v>
      </c>
      <c r="H8593">
        <v>0.99999999933785899</v>
      </c>
    </row>
    <row r="8594" spans="1:8" x14ac:dyDescent="0.3">
      <c r="A8594">
        <v>8593</v>
      </c>
      <c r="B8594" t="s">
        <v>8796</v>
      </c>
      <c r="C8594">
        <v>0</v>
      </c>
      <c r="D8594">
        <v>0</v>
      </c>
      <c r="E8594">
        <v>0</v>
      </c>
      <c r="F8594">
        <v>0</v>
      </c>
      <c r="G8594">
        <v>0</v>
      </c>
      <c r="H8594">
        <v>8.4274250228640796E-2</v>
      </c>
    </row>
    <row r="8595" spans="1:8" x14ac:dyDescent="0.3">
      <c r="A8595">
        <v>8594</v>
      </c>
      <c r="B8595" t="s">
        <v>8797</v>
      </c>
      <c r="C8595">
        <v>0</v>
      </c>
      <c r="D8595">
        <v>0</v>
      </c>
      <c r="E8595">
        <v>0</v>
      </c>
      <c r="F8595">
        <v>0</v>
      </c>
      <c r="G8595">
        <v>0.61541741209162903</v>
      </c>
      <c r="H8595">
        <v>1.00000000000059</v>
      </c>
    </row>
    <row r="8596" spans="1:8" x14ac:dyDescent="0.3">
      <c r="A8596">
        <v>8595</v>
      </c>
      <c r="B8596" t="s">
        <v>8798</v>
      </c>
      <c r="C8596">
        <v>2.81820202967135E-2</v>
      </c>
      <c r="D8596">
        <v>2.81820202967135E-2</v>
      </c>
      <c r="E8596">
        <v>2.81820202967135E-2</v>
      </c>
      <c r="F8596">
        <v>2.81820202967135E-2</v>
      </c>
      <c r="G8596">
        <v>0.14892153064004399</v>
      </c>
      <c r="H8596">
        <v>0.62346897587232497</v>
      </c>
    </row>
    <row r="8597" spans="1:8" x14ac:dyDescent="0.3">
      <c r="A8597">
        <v>8596</v>
      </c>
      <c r="B8597" t="s">
        <v>8799</v>
      </c>
      <c r="C8597">
        <v>3.34194906961822E-4</v>
      </c>
      <c r="D8597">
        <v>3.34194906961822E-4</v>
      </c>
      <c r="E8597">
        <v>3.34194906961822E-4</v>
      </c>
      <c r="F8597">
        <v>3.34194906961822E-4</v>
      </c>
      <c r="G8597">
        <v>7.7779030068479901E-3</v>
      </c>
      <c r="H8597">
        <v>0.99999995343332704</v>
      </c>
    </row>
    <row r="8598" spans="1:8" x14ac:dyDescent="0.3">
      <c r="A8598">
        <v>8597</v>
      </c>
      <c r="B8598" t="s">
        <v>8800</v>
      </c>
      <c r="C8598">
        <v>0</v>
      </c>
      <c r="D8598">
        <v>0</v>
      </c>
      <c r="E8598">
        <v>0</v>
      </c>
      <c r="F8598">
        <v>0</v>
      </c>
      <c r="G8598">
        <v>1</v>
      </c>
      <c r="H8598">
        <v>1</v>
      </c>
    </row>
    <row r="8599" spans="1:8" x14ac:dyDescent="0.3">
      <c r="A8599">
        <v>8598</v>
      </c>
      <c r="B8599" t="s">
        <v>8801</v>
      </c>
      <c r="C8599">
        <v>0</v>
      </c>
      <c r="D8599">
        <v>0</v>
      </c>
      <c r="E8599">
        <v>0</v>
      </c>
      <c r="F8599">
        <v>0</v>
      </c>
      <c r="G8599">
        <v>1</v>
      </c>
      <c r="H8599">
        <v>1</v>
      </c>
    </row>
    <row r="8600" spans="1:8" x14ac:dyDescent="0.3">
      <c r="A8600">
        <v>8599</v>
      </c>
      <c r="B8600" t="s">
        <v>8802</v>
      </c>
      <c r="C8600">
        <v>0</v>
      </c>
      <c r="D8600">
        <v>0</v>
      </c>
      <c r="E8600">
        <v>0</v>
      </c>
      <c r="F8600">
        <v>0</v>
      </c>
      <c r="G8600">
        <v>0.13600469952862701</v>
      </c>
      <c r="H8600">
        <v>0.69842036010271202</v>
      </c>
    </row>
    <row r="8601" spans="1:8" x14ac:dyDescent="0.3">
      <c r="A8601">
        <v>8600</v>
      </c>
      <c r="B8601" t="s">
        <v>8803</v>
      </c>
      <c r="C8601">
        <v>0</v>
      </c>
      <c r="D8601">
        <v>0</v>
      </c>
      <c r="E8601">
        <v>0</v>
      </c>
      <c r="F8601">
        <v>0</v>
      </c>
      <c r="G8601">
        <v>0.70363527409064497</v>
      </c>
      <c r="H8601">
        <v>0.99999999999888101</v>
      </c>
    </row>
    <row r="8602" spans="1:8" x14ac:dyDescent="0.3">
      <c r="A8602">
        <v>8601</v>
      </c>
      <c r="B8602" t="s">
        <v>8804</v>
      </c>
      <c r="C8602">
        <v>0</v>
      </c>
      <c r="D8602">
        <v>0</v>
      </c>
      <c r="E8602">
        <v>0</v>
      </c>
      <c r="F8602">
        <v>0</v>
      </c>
      <c r="G8602">
        <v>0.18386763163750899</v>
      </c>
      <c r="H8602">
        <v>0.85004194043987702</v>
      </c>
    </row>
    <row r="8603" spans="1:8" x14ac:dyDescent="0.3">
      <c r="A8603">
        <v>8602</v>
      </c>
      <c r="B8603" t="s">
        <v>8805</v>
      </c>
      <c r="C8603">
        <v>0</v>
      </c>
      <c r="D8603">
        <v>0</v>
      </c>
      <c r="E8603">
        <v>0</v>
      </c>
      <c r="F8603">
        <v>0</v>
      </c>
      <c r="G8603">
        <v>0.34933347196783499</v>
      </c>
      <c r="H8603">
        <v>1.00000000000137</v>
      </c>
    </row>
    <row r="8604" spans="1:8" x14ac:dyDescent="0.3">
      <c r="A8604">
        <v>8603</v>
      </c>
      <c r="B8604" t="s">
        <v>8806</v>
      </c>
      <c r="C8604">
        <v>0</v>
      </c>
      <c r="D8604">
        <v>0</v>
      </c>
      <c r="E8604">
        <v>0</v>
      </c>
      <c r="F8604">
        <v>0</v>
      </c>
      <c r="G8604">
        <v>0.98867875504602898</v>
      </c>
      <c r="H8604">
        <v>0.99999999999968803</v>
      </c>
    </row>
    <row r="8605" spans="1:8" x14ac:dyDescent="0.3">
      <c r="A8605">
        <v>8604</v>
      </c>
      <c r="B8605" t="s">
        <v>8807</v>
      </c>
      <c r="C8605">
        <v>0</v>
      </c>
      <c r="D8605">
        <v>0</v>
      </c>
      <c r="E8605">
        <v>0</v>
      </c>
      <c r="F8605">
        <v>0</v>
      </c>
      <c r="G8605">
        <v>1</v>
      </c>
      <c r="H8605">
        <v>1</v>
      </c>
    </row>
    <row r="8606" spans="1:8" x14ac:dyDescent="0.3">
      <c r="A8606">
        <v>8605</v>
      </c>
      <c r="B8606" t="s">
        <v>8808</v>
      </c>
      <c r="C8606">
        <v>0</v>
      </c>
      <c r="D8606">
        <v>0</v>
      </c>
      <c r="E8606">
        <v>0</v>
      </c>
      <c r="F8606">
        <v>0</v>
      </c>
      <c r="G8606">
        <v>1</v>
      </c>
      <c r="H8606">
        <v>1</v>
      </c>
    </row>
    <row r="8607" spans="1:8" x14ac:dyDescent="0.3">
      <c r="A8607">
        <v>8606</v>
      </c>
      <c r="B8607" t="s">
        <v>8809</v>
      </c>
      <c r="C8607">
        <v>9.3693728231218892E-3</v>
      </c>
      <c r="D8607">
        <v>9.3693728231218892E-3</v>
      </c>
      <c r="E8607">
        <v>9.3693728231218892E-3</v>
      </c>
      <c r="F8607">
        <v>9.3693728231218892E-3</v>
      </c>
      <c r="G8607">
        <v>2.0840941226935101E-2</v>
      </c>
      <c r="H8607">
        <v>0.171960819885313</v>
      </c>
    </row>
    <row r="8608" spans="1:8" x14ac:dyDescent="0.3">
      <c r="A8608">
        <v>8607</v>
      </c>
      <c r="B8608" t="s">
        <v>8810</v>
      </c>
      <c r="C8608">
        <v>0</v>
      </c>
      <c r="D8608">
        <v>0</v>
      </c>
      <c r="E8608">
        <v>0</v>
      </c>
      <c r="F8608">
        <v>0</v>
      </c>
      <c r="G8608">
        <v>6.4595995371171097E-2</v>
      </c>
      <c r="H8608">
        <v>0.356593140910129</v>
      </c>
    </row>
    <row r="8609" spans="1:8" x14ac:dyDescent="0.3">
      <c r="A8609">
        <v>8608</v>
      </c>
      <c r="B8609" t="s">
        <v>8811</v>
      </c>
      <c r="C8609">
        <v>0</v>
      </c>
      <c r="D8609">
        <v>0</v>
      </c>
      <c r="E8609">
        <v>0</v>
      </c>
      <c r="F8609">
        <v>0</v>
      </c>
      <c r="G8609">
        <v>0.89695344266347699</v>
      </c>
      <c r="H8609">
        <v>0.89695344266347699</v>
      </c>
    </row>
    <row r="8610" spans="1:8" x14ac:dyDescent="0.3">
      <c r="A8610">
        <v>8609</v>
      </c>
      <c r="B8610" t="s">
        <v>8812</v>
      </c>
      <c r="C8610">
        <v>0</v>
      </c>
      <c r="D8610">
        <v>0</v>
      </c>
      <c r="E8610">
        <v>0</v>
      </c>
      <c r="F8610">
        <v>0</v>
      </c>
      <c r="G8610">
        <v>0</v>
      </c>
      <c r="H8610">
        <v>0.87753312128363103</v>
      </c>
    </row>
    <row r="8611" spans="1:8" x14ac:dyDescent="0.3">
      <c r="A8611">
        <v>8610</v>
      </c>
      <c r="B8611" t="s">
        <v>8813</v>
      </c>
      <c r="C8611">
        <v>0</v>
      </c>
      <c r="D8611">
        <v>0</v>
      </c>
      <c r="E8611">
        <v>0</v>
      </c>
      <c r="F8611">
        <v>0</v>
      </c>
      <c r="G8611">
        <v>0</v>
      </c>
      <c r="H8611">
        <v>0.22363503502332299</v>
      </c>
    </row>
    <row r="8612" spans="1:8" x14ac:dyDescent="0.3">
      <c r="A8612">
        <v>8611</v>
      </c>
      <c r="B8612" t="s">
        <v>8814</v>
      </c>
      <c r="C8612">
        <v>0</v>
      </c>
      <c r="D8612">
        <v>0</v>
      </c>
      <c r="E8612">
        <v>0</v>
      </c>
      <c r="F8612">
        <v>0</v>
      </c>
      <c r="G8612">
        <v>0</v>
      </c>
      <c r="H8612">
        <v>0.16186987768460201</v>
      </c>
    </row>
    <row r="8613" spans="1:8" x14ac:dyDescent="0.3">
      <c r="A8613">
        <v>8612</v>
      </c>
      <c r="B8613" t="s">
        <v>8815</v>
      </c>
      <c r="C8613">
        <v>0</v>
      </c>
      <c r="D8613">
        <v>0</v>
      </c>
      <c r="E8613">
        <v>0</v>
      </c>
      <c r="F8613">
        <v>0</v>
      </c>
      <c r="G8613">
        <v>0.13066806730974101</v>
      </c>
      <c r="H8613">
        <v>0.67957196304678202</v>
      </c>
    </row>
    <row r="8614" spans="1:8" x14ac:dyDescent="0.3">
      <c r="A8614">
        <v>8613</v>
      </c>
      <c r="B8614" t="s">
        <v>8816</v>
      </c>
      <c r="C8614">
        <v>0</v>
      </c>
      <c r="D8614">
        <v>0</v>
      </c>
      <c r="E8614">
        <v>0</v>
      </c>
      <c r="F8614">
        <v>0</v>
      </c>
      <c r="G8614">
        <v>0.33331645350153799</v>
      </c>
      <c r="H8614">
        <v>1.0000000000000999</v>
      </c>
    </row>
    <row r="8615" spans="1:8" x14ac:dyDescent="0.3">
      <c r="A8615">
        <v>8614</v>
      </c>
      <c r="B8615" t="s">
        <v>8817</v>
      </c>
      <c r="C8615">
        <v>4.7626821073062701E-2</v>
      </c>
      <c r="D8615">
        <v>4.7626821073062701E-2</v>
      </c>
      <c r="E8615">
        <v>4.7626821073062701E-2</v>
      </c>
      <c r="F8615">
        <v>4.7626821073062701E-2</v>
      </c>
      <c r="G8615">
        <v>4.7626821073062701E-2</v>
      </c>
      <c r="H8615">
        <v>0.54752941994888904</v>
      </c>
    </row>
    <row r="8616" spans="1:8" x14ac:dyDescent="0.3">
      <c r="A8616">
        <v>8615</v>
      </c>
      <c r="B8616" t="s">
        <v>8818</v>
      </c>
      <c r="C8616">
        <v>0</v>
      </c>
      <c r="D8616">
        <v>0</v>
      </c>
      <c r="E8616">
        <v>0</v>
      </c>
      <c r="F8616">
        <v>0</v>
      </c>
      <c r="G8616">
        <v>5.3416988282756803E-2</v>
      </c>
      <c r="H8616">
        <v>0.45165149185320702</v>
      </c>
    </row>
    <row r="8617" spans="1:8" x14ac:dyDescent="0.3">
      <c r="A8617">
        <v>8616</v>
      </c>
      <c r="B8617" t="s">
        <v>8819</v>
      </c>
      <c r="C8617">
        <v>0.24856756994318799</v>
      </c>
      <c r="D8617">
        <v>0.24856756994318799</v>
      </c>
      <c r="E8617">
        <v>0.24856756994318799</v>
      </c>
      <c r="F8617">
        <v>0.24856756994318799</v>
      </c>
      <c r="G8617">
        <v>0.303657837612889</v>
      </c>
      <c r="H8617">
        <v>0.50298141409105701</v>
      </c>
    </row>
    <row r="8618" spans="1:8" x14ac:dyDescent="0.3">
      <c r="A8618">
        <v>8617</v>
      </c>
      <c r="B8618" t="s">
        <v>8820</v>
      </c>
      <c r="C8618">
        <v>0.19729382032927401</v>
      </c>
      <c r="D8618">
        <v>0.19729382032927401</v>
      </c>
      <c r="E8618">
        <v>0.19729382032927401</v>
      </c>
      <c r="F8618">
        <v>0.19729382032927401</v>
      </c>
      <c r="G8618">
        <v>0.335810782152904</v>
      </c>
      <c r="H8618">
        <v>0.75172499677793503</v>
      </c>
    </row>
    <row r="8619" spans="1:8" x14ac:dyDescent="0.3">
      <c r="A8619">
        <v>8618</v>
      </c>
      <c r="B8619" t="s">
        <v>8821</v>
      </c>
      <c r="C8619">
        <v>0.14501457298329801</v>
      </c>
      <c r="D8619">
        <v>0.14501457298329801</v>
      </c>
      <c r="E8619">
        <v>0.14501457298329801</v>
      </c>
      <c r="F8619">
        <v>0.14501457298329801</v>
      </c>
      <c r="G8619">
        <v>0.178767165546213</v>
      </c>
      <c r="H8619">
        <v>0.39549497797926297</v>
      </c>
    </row>
    <row r="8620" spans="1:8" x14ac:dyDescent="0.3">
      <c r="A8620">
        <v>8619</v>
      </c>
      <c r="B8620" t="s">
        <v>8822</v>
      </c>
      <c r="C8620">
        <v>6.5203748597143396E-2</v>
      </c>
      <c r="D8620">
        <v>6.5203748597143396E-2</v>
      </c>
      <c r="E8620">
        <v>6.5203748597143396E-2</v>
      </c>
      <c r="F8620">
        <v>6.5203748597143396E-2</v>
      </c>
      <c r="G8620">
        <v>0.182102495440431</v>
      </c>
      <c r="H8620">
        <v>0.41020677933455302</v>
      </c>
    </row>
    <row r="8621" spans="1:8" x14ac:dyDescent="0.3">
      <c r="A8621">
        <v>8620</v>
      </c>
      <c r="B8621" t="s">
        <v>8823</v>
      </c>
      <c r="C8621">
        <v>0.13266524069542401</v>
      </c>
      <c r="D8621">
        <v>0.13266524069542401</v>
      </c>
      <c r="E8621">
        <v>0.13266524069542401</v>
      </c>
      <c r="F8621">
        <v>0.13266524069542401</v>
      </c>
      <c r="G8621">
        <v>0.182859005785241</v>
      </c>
      <c r="H8621">
        <v>0.398611122170484</v>
      </c>
    </row>
    <row r="8622" spans="1:8" x14ac:dyDescent="0.3">
      <c r="A8622">
        <v>8621</v>
      </c>
      <c r="B8622" t="s">
        <v>8824</v>
      </c>
      <c r="C8622">
        <v>0.113275000637797</v>
      </c>
      <c r="D8622">
        <v>0.113275000637797</v>
      </c>
      <c r="E8622">
        <v>0.113275000637797</v>
      </c>
      <c r="F8622">
        <v>0.113275000637797</v>
      </c>
      <c r="G8622">
        <v>0.152013251162191</v>
      </c>
      <c r="H8622">
        <v>0.38175432315055702</v>
      </c>
    </row>
    <row r="8623" spans="1:8" x14ac:dyDescent="0.3">
      <c r="A8623">
        <v>8622</v>
      </c>
      <c r="B8623" t="s">
        <v>8825</v>
      </c>
      <c r="C8623">
        <v>0</v>
      </c>
      <c r="D8623">
        <v>0</v>
      </c>
      <c r="E8623">
        <v>0</v>
      </c>
      <c r="F8623">
        <v>0</v>
      </c>
      <c r="G8623">
        <v>0.21793305946078501</v>
      </c>
      <c r="H8623">
        <v>0.91337384587314696</v>
      </c>
    </row>
    <row r="8624" spans="1:8" x14ac:dyDescent="0.3">
      <c r="A8624">
        <v>8623</v>
      </c>
      <c r="B8624" t="s">
        <v>8826</v>
      </c>
      <c r="C8624">
        <v>0</v>
      </c>
      <c r="D8624">
        <v>0</v>
      </c>
      <c r="E8624">
        <v>0</v>
      </c>
      <c r="F8624">
        <v>0</v>
      </c>
      <c r="G8624">
        <v>0.802331806844225</v>
      </c>
      <c r="H8624">
        <v>1.0000000000001601</v>
      </c>
    </row>
    <row r="8625" spans="1:8" x14ac:dyDescent="0.3">
      <c r="A8625">
        <v>8624</v>
      </c>
      <c r="B8625" t="s">
        <v>8827</v>
      </c>
      <c r="C8625">
        <v>0.10086194676000799</v>
      </c>
      <c r="D8625">
        <v>0.10086194676000799</v>
      </c>
      <c r="E8625">
        <v>0.10086194676000799</v>
      </c>
      <c r="F8625">
        <v>0.10086194676000799</v>
      </c>
      <c r="G8625">
        <v>0.159013573868173</v>
      </c>
      <c r="H8625">
        <v>1.0000000000121501</v>
      </c>
    </row>
    <row r="8626" spans="1:8" x14ac:dyDescent="0.3">
      <c r="A8626">
        <v>8625</v>
      </c>
      <c r="B8626" t="s">
        <v>8828</v>
      </c>
      <c r="C8626">
        <v>2.0042312333510299E-2</v>
      </c>
      <c r="D8626">
        <v>2.0042312333510299E-2</v>
      </c>
      <c r="E8626">
        <v>2.0042312333510299E-2</v>
      </c>
      <c r="F8626">
        <v>2.0042312333510299E-2</v>
      </c>
      <c r="G8626">
        <v>0.42254911848430399</v>
      </c>
      <c r="H8626">
        <v>0.99999999999849798</v>
      </c>
    </row>
    <row r="8627" spans="1:8" x14ac:dyDescent="0.3">
      <c r="A8627">
        <v>8626</v>
      </c>
      <c r="B8627" t="s">
        <v>8829</v>
      </c>
      <c r="C8627">
        <v>0</v>
      </c>
      <c r="D8627">
        <v>0</v>
      </c>
      <c r="E8627">
        <v>0</v>
      </c>
      <c r="F8627">
        <v>0</v>
      </c>
      <c r="G8627">
        <v>1</v>
      </c>
      <c r="H8627">
        <v>1</v>
      </c>
    </row>
    <row r="8628" spans="1:8" x14ac:dyDescent="0.3">
      <c r="A8628">
        <v>8627</v>
      </c>
      <c r="B8628" t="s">
        <v>8830</v>
      </c>
      <c r="C8628">
        <v>0</v>
      </c>
      <c r="D8628">
        <v>0</v>
      </c>
      <c r="E8628">
        <v>0</v>
      </c>
      <c r="F8628">
        <v>0</v>
      </c>
      <c r="G8628">
        <v>0</v>
      </c>
      <c r="H8628">
        <v>4.5426902004758601E-2</v>
      </c>
    </row>
    <row r="8629" spans="1:8" x14ac:dyDescent="0.3">
      <c r="A8629">
        <v>8628</v>
      </c>
      <c r="B8629" t="s">
        <v>8831</v>
      </c>
      <c r="C8629">
        <v>0</v>
      </c>
      <c r="D8629">
        <v>0</v>
      </c>
      <c r="E8629">
        <v>0</v>
      </c>
      <c r="F8629">
        <v>0</v>
      </c>
      <c r="G8629">
        <v>0</v>
      </c>
      <c r="H8629">
        <v>0.119326853284506</v>
      </c>
    </row>
    <row r="8630" spans="1:8" x14ac:dyDescent="0.3">
      <c r="A8630">
        <v>8629</v>
      </c>
      <c r="B8630" t="s">
        <v>8832</v>
      </c>
      <c r="C8630">
        <v>0</v>
      </c>
      <c r="D8630">
        <v>0</v>
      </c>
      <c r="E8630">
        <v>0</v>
      </c>
      <c r="F8630">
        <v>0</v>
      </c>
      <c r="G8630">
        <v>0.97190699348888299</v>
      </c>
      <c r="H8630">
        <v>1.00000000000027</v>
      </c>
    </row>
    <row r="8631" spans="1:8" x14ac:dyDescent="0.3">
      <c r="A8631">
        <v>8630</v>
      </c>
      <c r="B8631" t="s">
        <v>8833</v>
      </c>
      <c r="C8631">
        <v>6.3525340077226697E-2</v>
      </c>
      <c r="D8631">
        <v>6.3525340077226697E-2</v>
      </c>
      <c r="E8631">
        <v>6.3525340077226697E-2</v>
      </c>
      <c r="F8631">
        <v>6.3525340077226697E-2</v>
      </c>
      <c r="G8631">
        <v>0.56678187604115604</v>
      </c>
      <c r="H8631">
        <v>0.99999999999842704</v>
      </c>
    </row>
    <row r="8632" spans="1:8" x14ac:dyDescent="0.3">
      <c r="A8632">
        <v>8631</v>
      </c>
      <c r="B8632" t="s">
        <v>8834</v>
      </c>
      <c r="C8632">
        <v>0</v>
      </c>
      <c r="D8632">
        <v>0</v>
      </c>
      <c r="E8632">
        <v>0</v>
      </c>
      <c r="F8632">
        <v>0</v>
      </c>
      <c r="G8632">
        <v>0</v>
      </c>
      <c r="H8632">
        <v>0.36268765089997002</v>
      </c>
    </row>
    <row r="8633" spans="1:8" x14ac:dyDescent="0.3">
      <c r="A8633">
        <v>8632</v>
      </c>
      <c r="B8633" t="s">
        <v>8835</v>
      </c>
      <c r="C8633">
        <v>0</v>
      </c>
      <c r="D8633">
        <v>0</v>
      </c>
      <c r="E8633">
        <v>0</v>
      </c>
      <c r="F8633">
        <v>0</v>
      </c>
      <c r="G8633">
        <v>7.19300855632765E-2</v>
      </c>
      <c r="H8633">
        <v>0.99260116643587404</v>
      </c>
    </row>
    <row r="8634" spans="1:8" x14ac:dyDescent="0.3">
      <c r="A8634">
        <v>8633</v>
      </c>
      <c r="B8634" t="s">
        <v>8836</v>
      </c>
      <c r="C8634">
        <v>0</v>
      </c>
      <c r="D8634">
        <v>0</v>
      </c>
      <c r="E8634">
        <v>0</v>
      </c>
      <c r="F8634">
        <v>0</v>
      </c>
      <c r="G8634">
        <v>0</v>
      </c>
      <c r="H8634">
        <v>0.15529698720413099</v>
      </c>
    </row>
    <row r="8635" spans="1:8" x14ac:dyDescent="0.3">
      <c r="A8635">
        <v>8634</v>
      </c>
      <c r="B8635" t="s">
        <v>8837</v>
      </c>
      <c r="C8635">
        <v>0</v>
      </c>
      <c r="D8635">
        <v>0</v>
      </c>
      <c r="E8635">
        <v>0</v>
      </c>
      <c r="F8635">
        <v>0</v>
      </c>
      <c r="G8635">
        <v>0</v>
      </c>
      <c r="H8635">
        <v>1.40745217684484E-2</v>
      </c>
    </row>
    <row r="8636" spans="1:8" x14ac:dyDescent="0.3">
      <c r="A8636">
        <v>8635</v>
      </c>
      <c r="B8636" t="s">
        <v>8838</v>
      </c>
      <c r="C8636">
        <v>0</v>
      </c>
      <c r="D8636">
        <v>0</v>
      </c>
      <c r="E8636">
        <v>0</v>
      </c>
      <c r="F8636">
        <v>0</v>
      </c>
      <c r="G8636">
        <v>0</v>
      </c>
      <c r="H8636">
        <v>0.290652341618098</v>
      </c>
    </row>
    <row r="8637" spans="1:8" x14ac:dyDescent="0.3">
      <c r="A8637">
        <v>8636</v>
      </c>
      <c r="B8637" t="s">
        <v>8839</v>
      </c>
      <c r="C8637">
        <v>0</v>
      </c>
      <c r="D8637">
        <v>0</v>
      </c>
      <c r="E8637">
        <v>0</v>
      </c>
      <c r="F8637">
        <v>0</v>
      </c>
      <c r="G8637">
        <v>0.45472576513636498</v>
      </c>
      <c r="H8637">
        <v>0.99959846615924997</v>
      </c>
    </row>
    <row r="8638" spans="1:8" x14ac:dyDescent="0.3">
      <c r="A8638">
        <v>8637</v>
      </c>
      <c r="B8638" t="s">
        <v>8840</v>
      </c>
      <c r="C8638">
        <v>0</v>
      </c>
      <c r="D8638">
        <v>0</v>
      </c>
      <c r="E8638">
        <v>0</v>
      </c>
      <c r="F8638">
        <v>0</v>
      </c>
      <c r="G8638">
        <v>0</v>
      </c>
      <c r="H8638">
        <v>0.65823055989827095</v>
      </c>
    </row>
    <row r="8639" spans="1:8" x14ac:dyDescent="0.3">
      <c r="A8639">
        <v>8638</v>
      </c>
      <c r="B8639" t="s">
        <v>8841</v>
      </c>
      <c r="C8639">
        <v>0.123637422791855</v>
      </c>
      <c r="D8639">
        <v>0.123637422791855</v>
      </c>
      <c r="E8639">
        <v>0.123637422791855</v>
      </c>
      <c r="F8639">
        <v>0.123637422791855</v>
      </c>
      <c r="G8639">
        <v>0.51405788602508096</v>
      </c>
      <c r="H8639">
        <v>0.99999999999976696</v>
      </c>
    </row>
    <row r="8640" spans="1:8" x14ac:dyDescent="0.3">
      <c r="A8640">
        <v>8639</v>
      </c>
      <c r="B8640" t="s">
        <v>8842</v>
      </c>
      <c r="C8640">
        <v>0</v>
      </c>
      <c r="D8640">
        <v>0</v>
      </c>
      <c r="E8640">
        <v>0</v>
      </c>
      <c r="F8640">
        <v>0</v>
      </c>
      <c r="G8640">
        <v>0</v>
      </c>
      <c r="H8640">
        <v>0.118727309210944</v>
      </c>
    </row>
    <row r="8641" spans="1:8" x14ac:dyDescent="0.3">
      <c r="A8641">
        <v>8640</v>
      </c>
      <c r="B8641" t="s">
        <v>8843</v>
      </c>
      <c r="C8641">
        <v>0</v>
      </c>
      <c r="D8641">
        <v>0</v>
      </c>
      <c r="E8641">
        <v>0</v>
      </c>
      <c r="F8641">
        <v>0</v>
      </c>
      <c r="G8641">
        <v>0.75662422039371902</v>
      </c>
      <c r="H8641">
        <v>0.99999999999954703</v>
      </c>
    </row>
    <row r="8642" spans="1:8" x14ac:dyDescent="0.3">
      <c r="A8642">
        <v>8641</v>
      </c>
      <c r="B8642" t="s">
        <v>8844</v>
      </c>
      <c r="C8642">
        <v>0</v>
      </c>
      <c r="D8642">
        <v>0</v>
      </c>
      <c r="E8642">
        <v>0</v>
      </c>
      <c r="F8642">
        <v>0</v>
      </c>
      <c r="G8642">
        <v>0.111024873111966</v>
      </c>
      <c r="H8642">
        <v>0.99999999999950695</v>
      </c>
    </row>
    <row r="8643" spans="1:8" x14ac:dyDescent="0.3">
      <c r="A8643">
        <v>8642</v>
      </c>
      <c r="B8643" t="s">
        <v>8845</v>
      </c>
      <c r="C8643">
        <v>0</v>
      </c>
      <c r="D8643">
        <v>0</v>
      </c>
      <c r="E8643">
        <v>0</v>
      </c>
      <c r="F8643">
        <v>0</v>
      </c>
      <c r="G8643">
        <v>0.17402832799651899</v>
      </c>
      <c r="H8643">
        <v>0.99999999999973499</v>
      </c>
    </row>
    <row r="8644" spans="1:8" x14ac:dyDescent="0.3">
      <c r="A8644">
        <v>8643</v>
      </c>
      <c r="B8644" t="s">
        <v>8846</v>
      </c>
      <c r="C8644">
        <v>0</v>
      </c>
      <c r="D8644">
        <v>0</v>
      </c>
      <c r="E8644">
        <v>0</v>
      </c>
      <c r="F8644">
        <v>0</v>
      </c>
      <c r="G8644">
        <v>0</v>
      </c>
      <c r="H8644">
        <v>0.60546261214852004</v>
      </c>
    </row>
    <row r="8645" spans="1:8" x14ac:dyDescent="0.3">
      <c r="A8645">
        <v>8644</v>
      </c>
      <c r="B8645" t="s">
        <v>8847</v>
      </c>
      <c r="C8645">
        <v>0</v>
      </c>
      <c r="D8645">
        <v>0</v>
      </c>
      <c r="E8645">
        <v>0</v>
      </c>
      <c r="F8645">
        <v>0</v>
      </c>
      <c r="G8645">
        <v>0</v>
      </c>
      <c r="H8645">
        <v>0.55139757915368903</v>
      </c>
    </row>
    <row r="8646" spans="1:8" x14ac:dyDescent="0.3">
      <c r="A8646">
        <v>8645</v>
      </c>
      <c r="B8646" t="s">
        <v>8848</v>
      </c>
      <c r="C8646">
        <v>0</v>
      </c>
      <c r="D8646">
        <v>0</v>
      </c>
      <c r="E8646">
        <v>0</v>
      </c>
      <c r="F8646">
        <v>0</v>
      </c>
      <c r="G8646">
        <v>0</v>
      </c>
      <c r="H8646">
        <v>1</v>
      </c>
    </row>
    <row r="8647" spans="1:8" x14ac:dyDescent="0.3">
      <c r="A8647">
        <v>8646</v>
      </c>
      <c r="B8647" t="s">
        <v>8849</v>
      </c>
      <c r="C8647">
        <v>0</v>
      </c>
      <c r="D8647">
        <v>0</v>
      </c>
      <c r="E8647">
        <v>0</v>
      </c>
      <c r="F8647">
        <v>0</v>
      </c>
      <c r="G8647">
        <v>8.5981266856841307E-2</v>
      </c>
      <c r="H8647">
        <v>1.00000000000033</v>
      </c>
    </row>
    <row r="8648" spans="1:8" x14ac:dyDescent="0.3">
      <c r="A8648">
        <v>8647</v>
      </c>
      <c r="B8648" t="s">
        <v>8850</v>
      </c>
      <c r="C8648">
        <v>0</v>
      </c>
      <c r="D8648">
        <v>0</v>
      </c>
      <c r="E8648">
        <v>0</v>
      </c>
      <c r="F8648">
        <v>0</v>
      </c>
      <c r="G8648">
        <v>0.30521926915575698</v>
      </c>
      <c r="H8648">
        <v>0.99999999999890599</v>
      </c>
    </row>
    <row r="8649" spans="1:8" x14ac:dyDescent="0.3">
      <c r="A8649">
        <v>8648</v>
      </c>
      <c r="B8649" t="s">
        <v>8851</v>
      </c>
      <c r="C8649">
        <v>0</v>
      </c>
      <c r="D8649">
        <v>0</v>
      </c>
      <c r="E8649">
        <v>0</v>
      </c>
      <c r="F8649">
        <v>0</v>
      </c>
      <c r="G8649">
        <v>0.34535696012432598</v>
      </c>
      <c r="H8649">
        <v>0.99999999999985201</v>
      </c>
    </row>
    <row r="8650" spans="1:8" x14ac:dyDescent="0.3">
      <c r="A8650">
        <v>8649</v>
      </c>
      <c r="B8650" t="s">
        <v>8852</v>
      </c>
      <c r="C8650">
        <v>0</v>
      </c>
      <c r="D8650">
        <v>0</v>
      </c>
      <c r="E8650">
        <v>0</v>
      </c>
      <c r="F8650">
        <v>0</v>
      </c>
      <c r="G8650">
        <v>0</v>
      </c>
      <c r="H8650">
        <v>1</v>
      </c>
    </row>
    <row r="8651" spans="1:8" x14ac:dyDescent="0.3">
      <c r="A8651">
        <v>8650</v>
      </c>
      <c r="B8651" t="s">
        <v>8853</v>
      </c>
      <c r="C8651">
        <v>0</v>
      </c>
      <c r="D8651">
        <v>0</v>
      </c>
      <c r="E8651">
        <v>0</v>
      </c>
      <c r="F8651">
        <v>0</v>
      </c>
      <c r="G8651">
        <v>7.1796695227303295E-2</v>
      </c>
      <c r="H8651">
        <v>0.22481223135419301</v>
      </c>
    </row>
    <row r="8652" spans="1:8" x14ac:dyDescent="0.3">
      <c r="A8652">
        <v>8651</v>
      </c>
      <c r="B8652" t="s">
        <v>8854</v>
      </c>
      <c r="C8652">
        <v>0</v>
      </c>
      <c r="D8652">
        <v>0</v>
      </c>
      <c r="E8652">
        <v>0</v>
      </c>
      <c r="F8652">
        <v>0</v>
      </c>
      <c r="G8652">
        <v>0.147546861309345</v>
      </c>
      <c r="H8652">
        <v>0.24686714302464999</v>
      </c>
    </row>
    <row r="8653" spans="1:8" x14ac:dyDescent="0.3">
      <c r="A8653">
        <v>8652</v>
      </c>
      <c r="B8653" t="s">
        <v>8855</v>
      </c>
      <c r="C8653">
        <v>0</v>
      </c>
      <c r="D8653">
        <v>0</v>
      </c>
      <c r="E8653">
        <v>0</v>
      </c>
      <c r="F8653">
        <v>0</v>
      </c>
      <c r="G8653">
        <v>0</v>
      </c>
      <c r="H8653">
        <v>6.0210059693659099E-2</v>
      </c>
    </row>
    <row r="8654" spans="1:8" x14ac:dyDescent="0.3">
      <c r="A8654">
        <v>8653</v>
      </c>
      <c r="B8654" t="s">
        <v>8856</v>
      </c>
      <c r="C8654">
        <v>0</v>
      </c>
      <c r="D8654">
        <v>0</v>
      </c>
      <c r="E8654">
        <v>0</v>
      </c>
      <c r="F8654">
        <v>0</v>
      </c>
      <c r="G8654">
        <v>1</v>
      </c>
      <c r="H8654">
        <v>1</v>
      </c>
    </row>
    <row r="8655" spans="1:8" x14ac:dyDescent="0.3">
      <c r="A8655">
        <v>8654</v>
      </c>
      <c r="B8655" t="s">
        <v>8857</v>
      </c>
      <c r="C8655">
        <v>0</v>
      </c>
      <c r="D8655">
        <v>0</v>
      </c>
      <c r="E8655">
        <v>0</v>
      </c>
      <c r="F8655">
        <v>0</v>
      </c>
      <c r="G8655">
        <v>0.99244652856568905</v>
      </c>
      <c r="H8655">
        <v>0.99244652856568905</v>
      </c>
    </row>
    <row r="8656" spans="1:8" x14ac:dyDescent="0.3">
      <c r="A8656">
        <v>8655</v>
      </c>
      <c r="B8656" t="s">
        <v>8858</v>
      </c>
      <c r="C8656">
        <v>0</v>
      </c>
      <c r="D8656">
        <v>0</v>
      </c>
      <c r="E8656">
        <v>0</v>
      </c>
      <c r="F8656">
        <v>0</v>
      </c>
      <c r="G8656">
        <v>0.112299634132527</v>
      </c>
      <c r="H8656">
        <v>0.68493861405519496</v>
      </c>
    </row>
    <row r="8657" spans="1:8" x14ac:dyDescent="0.3">
      <c r="A8657">
        <v>8656</v>
      </c>
      <c r="B8657" t="s">
        <v>8859</v>
      </c>
      <c r="C8657">
        <v>0</v>
      </c>
      <c r="D8657">
        <v>0</v>
      </c>
      <c r="E8657">
        <v>0</v>
      </c>
      <c r="F8657">
        <v>0</v>
      </c>
      <c r="G8657">
        <v>0</v>
      </c>
      <c r="H8657">
        <v>0.40066043746785901</v>
      </c>
    </row>
    <row r="8658" spans="1:8" x14ac:dyDescent="0.3">
      <c r="A8658">
        <v>8657</v>
      </c>
      <c r="B8658" t="s">
        <v>8860</v>
      </c>
      <c r="C8658">
        <v>0</v>
      </c>
      <c r="D8658">
        <v>0</v>
      </c>
      <c r="E8658">
        <v>0</v>
      </c>
      <c r="F8658">
        <v>0</v>
      </c>
      <c r="G8658">
        <v>1</v>
      </c>
      <c r="H8658">
        <v>1</v>
      </c>
    </row>
    <row r="8659" spans="1:8" x14ac:dyDescent="0.3">
      <c r="A8659">
        <v>8658</v>
      </c>
      <c r="B8659" t="s">
        <v>8861</v>
      </c>
      <c r="C8659">
        <v>0</v>
      </c>
      <c r="D8659">
        <v>0</v>
      </c>
      <c r="E8659">
        <v>0</v>
      </c>
      <c r="F8659">
        <v>0</v>
      </c>
      <c r="G8659">
        <v>0.21603175114043699</v>
      </c>
      <c r="H8659">
        <v>0.69538663070593898</v>
      </c>
    </row>
    <row r="8660" spans="1:8" x14ac:dyDescent="0.3">
      <c r="A8660">
        <v>8659</v>
      </c>
      <c r="B8660" t="s">
        <v>8862</v>
      </c>
      <c r="C8660">
        <v>0</v>
      </c>
      <c r="D8660">
        <v>0</v>
      </c>
      <c r="E8660">
        <v>0</v>
      </c>
      <c r="F8660">
        <v>0</v>
      </c>
      <c r="G8660">
        <v>1</v>
      </c>
      <c r="H8660">
        <v>1</v>
      </c>
    </row>
    <row r="8661" spans="1:8" x14ac:dyDescent="0.3">
      <c r="A8661">
        <v>8660</v>
      </c>
      <c r="B8661" t="s">
        <v>8863</v>
      </c>
      <c r="C8661">
        <v>0</v>
      </c>
      <c r="D8661">
        <v>0</v>
      </c>
      <c r="E8661">
        <v>0</v>
      </c>
      <c r="F8661">
        <v>0</v>
      </c>
      <c r="G8661">
        <v>0</v>
      </c>
      <c r="H8661">
        <v>1.20683808018009E-2</v>
      </c>
    </row>
    <row r="8662" spans="1:8" x14ac:dyDescent="0.3">
      <c r="A8662">
        <v>8661</v>
      </c>
      <c r="B8662" t="s">
        <v>8864</v>
      </c>
      <c r="C8662">
        <v>0</v>
      </c>
      <c r="D8662">
        <v>0</v>
      </c>
      <c r="E8662">
        <v>0</v>
      </c>
      <c r="F8662">
        <v>0</v>
      </c>
      <c r="G8662">
        <v>5.6036235272410702E-2</v>
      </c>
      <c r="H8662">
        <v>0.26172691874549298</v>
      </c>
    </row>
    <row r="8663" spans="1:8" x14ac:dyDescent="0.3">
      <c r="A8663">
        <v>8662</v>
      </c>
      <c r="B8663" t="s">
        <v>8865</v>
      </c>
      <c r="C8663">
        <v>0</v>
      </c>
      <c r="D8663">
        <v>0</v>
      </c>
      <c r="E8663">
        <v>0</v>
      </c>
      <c r="F8663">
        <v>0</v>
      </c>
      <c r="G8663">
        <v>1</v>
      </c>
      <c r="H8663">
        <v>1</v>
      </c>
    </row>
    <row r="8664" spans="1:8" x14ac:dyDescent="0.3">
      <c r="A8664">
        <v>8663</v>
      </c>
      <c r="B8664" t="s">
        <v>8866</v>
      </c>
      <c r="C8664">
        <v>0</v>
      </c>
      <c r="D8664">
        <v>0</v>
      </c>
      <c r="E8664">
        <v>0</v>
      </c>
      <c r="F8664">
        <v>0</v>
      </c>
      <c r="G8664">
        <v>1</v>
      </c>
      <c r="H8664">
        <v>1</v>
      </c>
    </row>
    <row r="8665" spans="1:8" x14ac:dyDescent="0.3">
      <c r="A8665">
        <v>8664</v>
      </c>
      <c r="B8665" t="s">
        <v>8867</v>
      </c>
      <c r="C8665">
        <v>0</v>
      </c>
      <c r="D8665">
        <v>0</v>
      </c>
      <c r="E8665">
        <v>0</v>
      </c>
      <c r="F8665">
        <v>0</v>
      </c>
      <c r="G8665">
        <v>0</v>
      </c>
      <c r="H8665">
        <v>0.47021478730437</v>
      </c>
    </row>
    <row r="8666" spans="1:8" x14ac:dyDescent="0.3">
      <c r="A8666">
        <v>8665</v>
      </c>
      <c r="B8666" t="s">
        <v>8868</v>
      </c>
      <c r="C8666">
        <v>0</v>
      </c>
      <c r="D8666">
        <v>0</v>
      </c>
      <c r="E8666">
        <v>0</v>
      </c>
      <c r="F8666">
        <v>0</v>
      </c>
      <c r="G8666">
        <v>0.99578183269804199</v>
      </c>
      <c r="H8666">
        <v>0.99578183269804199</v>
      </c>
    </row>
    <row r="8667" spans="1:8" x14ac:dyDescent="0.3">
      <c r="A8667">
        <v>8666</v>
      </c>
      <c r="B8667" t="s">
        <v>8869</v>
      </c>
      <c r="C8667">
        <v>0</v>
      </c>
      <c r="D8667">
        <v>0</v>
      </c>
      <c r="E8667">
        <v>0</v>
      </c>
      <c r="F8667">
        <v>0</v>
      </c>
      <c r="G8667">
        <v>0.15511972236144</v>
      </c>
      <c r="H8667">
        <v>0.482096259135468</v>
      </c>
    </row>
    <row r="8668" spans="1:8" x14ac:dyDescent="0.3">
      <c r="A8668">
        <v>8667</v>
      </c>
      <c r="B8668" t="s">
        <v>8870</v>
      </c>
      <c r="C8668">
        <v>0</v>
      </c>
      <c r="D8668">
        <v>0</v>
      </c>
      <c r="E8668">
        <v>0</v>
      </c>
      <c r="F8668">
        <v>0</v>
      </c>
      <c r="G8668">
        <v>1</v>
      </c>
      <c r="H8668">
        <v>1</v>
      </c>
    </row>
    <row r="8669" spans="1:8" x14ac:dyDescent="0.3">
      <c r="A8669">
        <v>8668</v>
      </c>
      <c r="B8669" t="s">
        <v>8871</v>
      </c>
      <c r="C8669">
        <v>0</v>
      </c>
      <c r="D8669">
        <v>0</v>
      </c>
      <c r="E8669">
        <v>0</v>
      </c>
      <c r="F8669">
        <v>0</v>
      </c>
      <c r="G8669">
        <v>1</v>
      </c>
      <c r="H8669">
        <v>1</v>
      </c>
    </row>
    <row r="8670" spans="1:8" x14ac:dyDescent="0.3">
      <c r="A8670">
        <v>8669</v>
      </c>
      <c r="B8670" t="s">
        <v>8872</v>
      </c>
      <c r="C8670">
        <v>0</v>
      </c>
      <c r="D8670">
        <v>0</v>
      </c>
      <c r="E8670">
        <v>0</v>
      </c>
      <c r="F8670">
        <v>0</v>
      </c>
      <c r="G8670">
        <v>0.97926115754991205</v>
      </c>
      <c r="H8670">
        <v>0.97926115754991205</v>
      </c>
    </row>
    <row r="8671" spans="1:8" x14ac:dyDescent="0.3">
      <c r="A8671">
        <v>8670</v>
      </c>
      <c r="B8671" t="s">
        <v>8873</v>
      </c>
      <c r="C8671">
        <v>0</v>
      </c>
      <c r="D8671">
        <v>0</v>
      </c>
      <c r="E8671">
        <v>0</v>
      </c>
      <c r="F8671">
        <v>0</v>
      </c>
      <c r="G8671">
        <v>1</v>
      </c>
      <c r="H8671">
        <v>1</v>
      </c>
    </row>
    <row r="8672" spans="1:8" x14ac:dyDescent="0.3">
      <c r="A8672">
        <v>8671</v>
      </c>
      <c r="B8672" t="s">
        <v>8874</v>
      </c>
      <c r="C8672">
        <v>0</v>
      </c>
      <c r="D8672">
        <v>0</v>
      </c>
      <c r="E8672">
        <v>0</v>
      </c>
      <c r="F8672">
        <v>0</v>
      </c>
      <c r="G8672">
        <v>0.93776040382241399</v>
      </c>
      <c r="H8672">
        <v>0.93776040382241399</v>
      </c>
    </row>
    <row r="8673" spans="1:8" x14ac:dyDescent="0.3">
      <c r="A8673">
        <v>8672</v>
      </c>
      <c r="B8673" t="s">
        <v>8875</v>
      </c>
      <c r="C8673" s="43">
        <v>7.3085295237966001E-5</v>
      </c>
      <c r="D8673" s="43">
        <v>7.3085295237966001E-5</v>
      </c>
      <c r="E8673" s="43">
        <v>7.3085295237966001E-5</v>
      </c>
      <c r="F8673" s="43">
        <v>7.3085295237966001E-5</v>
      </c>
      <c r="G8673">
        <v>0.99999999999978095</v>
      </c>
      <c r="H8673">
        <v>0.99999999999978095</v>
      </c>
    </row>
    <row r="8674" spans="1:8" x14ac:dyDescent="0.3">
      <c r="A8674">
        <v>8673</v>
      </c>
      <c r="B8674" t="s">
        <v>8876</v>
      </c>
      <c r="C8674">
        <v>0</v>
      </c>
      <c r="D8674">
        <v>0</v>
      </c>
      <c r="E8674">
        <v>0</v>
      </c>
      <c r="F8674">
        <v>0</v>
      </c>
      <c r="G8674">
        <v>1</v>
      </c>
      <c r="H8674">
        <v>1</v>
      </c>
    </row>
    <row r="8675" spans="1:8" x14ac:dyDescent="0.3">
      <c r="A8675">
        <v>8674</v>
      </c>
      <c r="B8675" t="s">
        <v>8877</v>
      </c>
      <c r="C8675">
        <v>0</v>
      </c>
      <c r="D8675">
        <v>0</v>
      </c>
      <c r="E8675">
        <v>0</v>
      </c>
      <c r="F8675">
        <v>0</v>
      </c>
      <c r="G8675">
        <v>0</v>
      </c>
      <c r="H8675">
        <v>0.13202098467676199</v>
      </c>
    </row>
    <row r="8676" spans="1:8" x14ac:dyDescent="0.3">
      <c r="A8676">
        <v>8675</v>
      </c>
      <c r="B8676" t="s">
        <v>8878</v>
      </c>
      <c r="C8676">
        <v>0</v>
      </c>
      <c r="D8676">
        <v>0</v>
      </c>
      <c r="E8676">
        <v>0</v>
      </c>
      <c r="F8676">
        <v>0</v>
      </c>
      <c r="G8676">
        <v>1</v>
      </c>
      <c r="H8676">
        <v>1</v>
      </c>
    </row>
    <row r="8677" spans="1:8" x14ac:dyDescent="0.3">
      <c r="A8677">
        <v>8676</v>
      </c>
      <c r="B8677" t="s">
        <v>8879</v>
      </c>
      <c r="C8677">
        <v>0</v>
      </c>
      <c r="D8677">
        <v>0</v>
      </c>
      <c r="E8677">
        <v>0</v>
      </c>
      <c r="F8677">
        <v>0</v>
      </c>
      <c r="G8677">
        <v>0</v>
      </c>
      <c r="H8677">
        <v>0.787969052960939</v>
      </c>
    </row>
    <row r="8678" spans="1:8" x14ac:dyDescent="0.3">
      <c r="A8678">
        <v>8677</v>
      </c>
      <c r="B8678" t="s">
        <v>8880</v>
      </c>
      <c r="C8678">
        <v>0</v>
      </c>
      <c r="D8678">
        <v>0</v>
      </c>
      <c r="E8678">
        <v>0</v>
      </c>
      <c r="F8678">
        <v>0</v>
      </c>
      <c r="G8678">
        <v>0.52834038244972803</v>
      </c>
      <c r="H8678">
        <v>0.81757259791638104</v>
      </c>
    </row>
    <row r="8679" spans="1:8" x14ac:dyDescent="0.3">
      <c r="A8679">
        <v>8678</v>
      </c>
      <c r="B8679" t="s">
        <v>8881</v>
      </c>
      <c r="C8679">
        <v>0</v>
      </c>
      <c r="D8679">
        <v>0</v>
      </c>
      <c r="E8679">
        <v>0</v>
      </c>
      <c r="F8679">
        <v>0</v>
      </c>
      <c r="G8679">
        <v>0</v>
      </c>
      <c r="H8679">
        <v>0.95258546694391599</v>
      </c>
    </row>
    <row r="8680" spans="1:8" x14ac:dyDescent="0.3">
      <c r="A8680">
        <v>8679</v>
      </c>
      <c r="B8680" t="s">
        <v>8882</v>
      </c>
      <c r="C8680">
        <v>0</v>
      </c>
      <c r="D8680">
        <v>0</v>
      </c>
      <c r="E8680">
        <v>0</v>
      </c>
      <c r="F8680">
        <v>0</v>
      </c>
      <c r="G8680">
        <v>1</v>
      </c>
      <c r="H8680">
        <v>1</v>
      </c>
    </row>
    <row r="8681" spans="1:8" x14ac:dyDescent="0.3">
      <c r="A8681">
        <v>8680</v>
      </c>
      <c r="B8681" t="s">
        <v>8883</v>
      </c>
      <c r="C8681">
        <v>0</v>
      </c>
      <c r="D8681">
        <v>0</v>
      </c>
      <c r="E8681">
        <v>0</v>
      </c>
      <c r="F8681">
        <v>0</v>
      </c>
      <c r="G8681">
        <v>0</v>
      </c>
      <c r="H8681">
        <v>1</v>
      </c>
    </row>
    <row r="8682" spans="1:8" x14ac:dyDescent="0.3">
      <c r="A8682">
        <v>8681</v>
      </c>
      <c r="B8682" t="s">
        <v>8884</v>
      </c>
      <c r="C8682">
        <v>0</v>
      </c>
      <c r="D8682">
        <v>0</v>
      </c>
      <c r="E8682">
        <v>0</v>
      </c>
      <c r="F8682">
        <v>0</v>
      </c>
      <c r="G8682">
        <v>1</v>
      </c>
      <c r="H8682">
        <v>1</v>
      </c>
    </row>
    <row r="8683" spans="1:8" x14ac:dyDescent="0.3">
      <c r="A8683">
        <v>8682</v>
      </c>
      <c r="B8683" t="s">
        <v>8885</v>
      </c>
      <c r="C8683">
        <v>0</v>
      </c>
      <c r="D8683">
        <v>0</v>
      </c>
      <c r="E8683">
        <v>0</v>
      </c>
      <c r="F8683">
        <v>0</v>
      </c>
      <c r="G8683">
        <v>0</v>
      </c>
      <c r="H8683">
        <v>8.6944451438311393E-2</v>
      </c>
    </row>
    <row r="8684" spans="1:8" x14ac:dyDescent="0.3">
      <c r="A8684">
        <v>8683</v>
      </c>
      <c r="B8684" t="s">
        <v>8886</v>
      </c>
      <c r="C8684">
        <v>0</v>
      </c>
      <c r="D8684">
        <v>0</v>
      </c>
      <c r="E8684">
        <v>0</v>
      </c>
      <c r="F8684">
        <v>0</v>
      </c>
      <c r="G8684">
        <v>0</v>
      </c>
      <c r="H8684">
        <v>1</v>
      </c>
    </row>
    <row r="8685" spans="1:8" x14ac:dyDescent="0.3">
      <c r="A8685">
        <v>8684</v>
      </c>
      <c r="B8685" t="s">
        <v>8887</v>
      </c>
      <c r="C8685">
        <v>0</v>
      </c>
      <c r="D8685">
        <v>0</v>
      </c>
      <c r="E8685">
        <v>0</v>
      </c>
      <c r="F8685">
        <v>0</v>
      </c>
      <c r="G8685">
        <v>1</v>
      </c>
      <c r="H8685">
        <v>1</v>
      </c>
    </row>
    <row r="8686" spans="1:8" x14ac:dyDescent="0.3">
      <c r="A8686">
        <v>8685</v>
      </c>
      <c r="B8686" t="s">
        <v>8888</v>
      </c>
      <c r="C8686">
        <v>0</v>
      </c>
      <c r="D8686">
        <v>0</v>
      </c>
      <c r="E8686">
        <v>0</v>
      </c>
      <c r="F8686">
        <v>0</v>
      </c>
      <c r="G8686">
        <v>0</v>
      </c>
      <c r="H8686">
        <v>7.41944833689058E-2</v>
      </c>
    </row>
    <row r="8687" spans="1:8" x14ac:dyDescent="0.3">
      <c r="A8687">
        <v>8686</v>
      </c>
      <c r="B8687" t="s">
        <v>8889</v>
      </c>
      <c r="C8687">
        <v>0</v>
      </c>
      <c r="D8687">
        <v>0</v>
      </c>
      <c r="E8687">
        <v>0</v>
      </c>
      <c r="F8687">
        <v>0</v>
      </c>
      <c r="G8687">
        <v>0</v>
      </c>
      <c r="H8687">
        <v>0.87139983684021105</v>
      </c>
    </row>
    <row r="8688" spans="1:8" x14ac:dyDescent="0.3">
      <c r="A8688">
        <v>8687</v>
      </c>
      <c r="B8688" t="s">
        <v>8890</v>
      </c>
      <c r="C8688">
        <v>0</v>
      </c>
      <c r="D8688">
        <v>0</v>
      </c>
      <c r="E8688">
        <v>0</v>
      </c>
      <c r="F8688">
        <v>0</v>
      </c>
      <c r="G8688">
        <v>1</v>
      </c>
      <c r="H8688">
        <v>1</v>
      </c>
    </row>
    <row r="8689" spans="1:8" x14ac:dyDescent="0.3">
      <c r="A8689">
        <v>8688</v>
      </c>
      <c r="B8689" t="s">
        <v>8891</v>
      </c>
      <c r="C8689">
        <v>0</v>
      </c>
      <c r="D8689">
        <v>0</v>
      </c>
      <c r="E8689">
        <v>0</v>
      </c>
      <c r="F8689">
        <v>0</v>
      </c>
      <c r="G8689">
        <v>1</v>
      </c>
      <c r="H8689">
        <v>1</v>
      </c>
    </row>
    <row r="8690" spans="1:8" x14ac:dyDescent="0.3">
      <c r="A8690">
        <v>8689</v>
      </c>
      <c r="B8690" t="s">
        <v>8892</v>
      </c>
      <c r="C8690">
        <v>0</v>
      </c>
      <c r="D8690">
        <v>0</v>
      </c>
      <c r="E8690">
        <v>0</v>
      </c>
      <c r="F8690">
        <v>0</v>
      </c>
      <c r="G8690">
        <v>1</v>
      </c>
      <c r="H8690">
        <v>1</v>
      </c>
    </row>
    <row r="8691" spans="1:8" x14ac:dyDescent="0.3">
      <c r="A8691">
        <v>8690</v>
      </c>
      <c r="B8691" t="s">
        <v>8893</v>
      </c>
      <c r="C8691">
        <v>0</v>
      </c>
      <c r="D8691">
        <v>0</v>
      </c>
      <c r="E8691">
        <v>0</v>
      </c>
      <c r="F8691">
        <v>0</v>
      </c>
      <c r="G8691">
        <v>1</v>
      </c>
      <c r="H8691">
        <v>1</v>
      </c>
    </row>
    <row r="8692" spans="1:8" x14ac:dyDescent="0.3">
      <c r="A8692">
        <v>8691</v>
      </c>
      <c r="B8692" t="s">
        <v>8894</v>
      </c>
      <c r="C8692">
        <v>0</v>
      </c>
      <c r="D8692">
        <v>0</v>
      </c>
      <c r="E8692">
        <v>0</v>
      </c>
      <c r="F8692">
        <v>0</v>
      </c>
      <c r="G8692">
        <v>0</v>
      </c>
      <c r="H8692">
        <v>0.98717413476788296</v>
      </c>
    </row>
    <row r="8693" spans="1:8" x14ac:dyDescent="0.3">
      <c r="A8693">
        <v>8692</v>
      </c>
      <c r="B8693" t="s">
        <v>8895</v>
      </c>
      <c r="C8693">
        <v>0</v>
      </c>
      <c r="D8693">
        <v>0</v>
      </c>
      <c r="E8693">
        <v>0</v>
      </c>
      <c r="F8693">
        <v>0</v>
      </c>
      <c r="G8693">
        <v>1</v>
      </c>
      <c r="H8693">
        <v>1</v>
      </c>
    </row>
    <row r="8694" spans="1:8" x14ac:dyDescent="0.3">
      <c r="A8694">
        <v>8693</v>
      </c>
      <c r="B8694" t="s">
        <v>8896</v>
      </c>
      <c r="C8694">
        <v>0</v>
      </c>
      <c r="D8694">
        <v>0</v>
      </c>
      <c r="E8694">
        <v>0</v>
      </c>
      <c r="F8694">
        <v>0</v>
      </c>
      <c r="G8694">
        <v>1</v>
      </c>
      <c r="H8694">
        <v>1</v>
      </c>
    </row>
    <row r="8695" spans="1:8" x14ac:dyDescent="0.3">
      <c r="A8695">
        <v>8694</v>
      </c>
      <c r="B8695" t="s">
        <v>8897</v>
      </c>
      <c r="C8695" s="43">
        <v>7.9373745019011002E-5</v>
      </c>
      <c r="D8695" s="43">
        <v>7.9373745019011002E-5</v>
      </c>
      <c r="E8695" s="43">
        <v>7.9373745019011002E-5</v>
      </c>
      <c r="F8695" s="43">
        <v>7.9373745019011002E-5</v>
      </c>
      <c r="G8695">
        <v>1.0000000000010201</v>
      </c>
      <c r="H8695">
        <v>1.0000000000010201</v>
      </c>
    </row>
    <row r="8696" spans="1:8" x14ac:dyDescent="0.3">
      <c r="A8696">
        <v>8695</v>
      </c>
      <c r="B8696" t="s">
        <v>8898</v>
      </c>
      <c r="C8696">
        <v>0</v>
      </c>
      <c r="D8696">
        <v>0</v>
      </c>
      <c r="E8696">
        <v>0</v>
      </c>
      <c r="F8696">
        <v>0</v>
      </c>
      <c r="G8696">
        <v>1</v>
      </c>
      <c r="H8696">
        <v>1</v>
      </c>
    </row>
    <row r="8697" spans="1:8" x14ac:dyDescent="0.3">
      <c r="A8697">
        <v>8696</v>
      </c>
      <c r="B8697" t="s">
        <v>8899</v>
      </c>
      <c r="C8697">
        <v>0.22062753205146701</v>
      </c>
      <c r="D8697">
        <v>0.22062753205146701</v>
      </c>
      <c r="E8697">
        <v>0.22062753205146701</v>
      </c>
      <c r="F8697">
        <v>0.22062753205146701</v>
      </c>
      <c r="G8697">
        <v>0.99999999999915901</v>
      </c>
      <c r="H8697">
        <v>0.99999999999915901</v>
      </c>
    </row>
    <row r="8698" spans="1:8" x14ac:dyDescent="0.3">
      <c r="A8698">
        <v>8697</v>
      </c>
      <c r="B8698" t="s">
        <v>8900</v>
      </c>
      <c r="C8698">
        <v>6.7420045467021003E-2</v>
      </c>
      <c r="D8698">
        <v>6.7420045467021003E-2</v>
      </c>
      <c r="E8698">
        <v>6.7420045467021003E-2</v>
      </c>
      <c r="F8698">
        <v>6.7420045467021003E-2</v>
      </c>
      <c r="G8698">
        <v>1.0000000000003599</v>
      </c>
      <c r="H8698">
        <v>1.0000000000003599</v>
      </c>
    </row>
    <row r="8699" spans="1:8" x14ac:dyDescent="0.3">
      <c r="A8699">
        <v>8698</v>
      </c>
      <c r="B8699" t="s">
        <v>8901</v>
      </c>
      <c r="C8699">
        <v>6.0885318236996999E-2</v>
      </c>
      <c r="D8699">
        <v>6.0885318236996999E-2</v>
      </c>
      <c r="E8699">
        <v>6.0885318236996999E-2</v>
      </c>
      <c r="F8699">
        <v>6.0885318236996999E-2</v>
      </c>
      <c r="G8699">
        <v>0.91438773519180605</v>
      </c>
      <c r="H8699">
        <v>1.00000000000058</v>
      </c>
    </row>
    <row r="8700" spans="1:8" x14ac:dyDescent="0.3">
      <c r="A8700">
        <v>8699</v>
      </c>
      <c r="B8700" t="s">
        <v>8902</v>
      </c>
      <c r="C8700">
        <v>0</v>
      </c>
      <c r="D8700">
        <v>0</v>
      </c>
      <c r="E8700">
        <v>0</v>
      </c>
      <c r="F8700">
        <v>0</v>
      </c>
      <c r="G8700">
        <v>0</v>
      </c>
      <c r="H8700">
        <v>5.9116931419830099E-2</v>
      </c>
    </row>
    <row r="8701" spans="1:8" x14ac:dyDescent="0.3">
      <c r="A8701">
        <v>8700</v>
      </c>
      <c r="B8701" t="s">
        <v>8903</v>
      </c>
      <c r="C8701">
        <v>1.9635173132107199E-2</v>
      </c>
      <c r="D8701">
        <v>1.9635173132107199E-2</v>
      </c>
      <c r="E8701">
        <v>1.9635173132107199E-2</v>
      </c>
      <c r="F8701">
        <v>1.9635173132107199E-2</v>
      </c>
      <c r="G8701">
        <v>0.81947012144069298</v>
      </c>
      <c r="H8701">
        <v>0.99999999999870104</v>
      </c>
    </row>
    <row r="8702" spans="1:8" x14ac:dyDescent="0.3">
      <c r="A8702">
        <v>8701</v>
      </c>
      <c r="B8702" t="s">
        <v>8904</v>
      </c>
      <c r="C8702">
        <v>0</v>
      </c>
      <c r="D8702">
        <v>0</v>
      </c>
      <c r="E8702">
        <v>0</v>
      </c>
      <c r="F8702">
        <v>0</v>
      </c>
      <c r="G8702">
        <v>0</v>
      </c>
      <c r="H8702">
        <v>0.93664649349194695</v>
      </c>
    </row>
    <row r="8703" spans="1:8" x14ac:dyDescent="0.3">
      <c r="A8703">
        <v>8702</v>
      </c>
      <c r="B8703" t="s">
        <v>8905</v>
      </c>
      <c r="C8703">
        <v>0</v>
      </c>
      <c r="D8703">
        <v>0</v>
      </c>
      <c r="E8703">
        <v>0</v>
      </c>
      <c r="F8703">
        <v>0</v>
      </c>
      <c r="G8703">
        <v>0</v>
      </c>
      <c r="H8703">
        <v>1</v>
      </c>
    </row>
    <row r="8704" spans="1:8" x14ac:dyDescent="0.3">
      <c r="A8704">
        <v>8703</v>
      </c>
      <c r="B8704" t="s">
        <v>8906</v>
      </c>
      <c r="C8704">
        <v>0</v>
      </c>
      <c r="D8704">
        <v>0</v>
      </c>
      <c r="E8704">
        <v>0</v>
      </c>
      <c r="F8704">
        <v>0</v>
      </c>
      <c r="G8704">
        <v>0.64124127056145697</v>
      </c>
      <c r="H8704">
        <v>0.99999999999988398</v>
      </c>
    </row>
    <row r="8705" spans="1:8" x14ac:dyDescent="0.3">
      <c r="A8705">
        <v>8704</v>
      </c>
      <c r="B8705" t="s">
        <v>8907</v>
      </c>
      <c r="C8705">
        <v>0</v>
      </c>
      <c r="D8705">
        <v>0</v>
      </c>
      <c r="E8705">
        <v>0</v>
      </c>
      <c r="F8705">
        <v>0</v>
      </c>
      <c r="G8705">
        <v>0.60060400712056194</v>
      </c>
      <c r="H8705">
        <v>0.92650752570718498</v>
      </c>
    </row>
    <row r="8706" spans="1:8" x14ac:dyDescent="0.3">
      <c r="A8706">
        <v>8705</v>
      </c>
      <c r="B8706" t="s">
        <v>8908</v>
      </c>
      <c r="C8706">
        <v>0</v>
      </c>
      <c r="D8706">
        <v>0</v>
      </c>
      <c r="E8706">
        <v>0</v>
      </c>
      <c r="F8706">
        <v>0</v>
      </c>
      <c r="G8706">
        <v>0</v>
      </c>
      <c r="H8706">
        <v>1</v>
      </c>
    </row>
    <row r="8707" spans="1:8" x14ac:dyDescent="0.3">
      <c r="A8707">
        <v>8706</v>
      </c>
      <c r="B8707" t="s">
        <v>8909</v>
      </c>
      <c r="C8707">
        <v>0</v>
      </c>
      <c r="D8707">
        <v>0</v>
      </c>
      <c r="E8707">
        <v>0</v>
      </c>
      <c r="F8707">
        <v>0</v>
      </c>
      <c r="G8707">
        <v>0</v>
      </c>
      <c r="H8707">
        <v>0.74634637830789496</v>
      </c>
    </row>
    <row r="8708" spans="1:8" x14ac:dyDescent="0.3">
      <c r="A8708">
        <v>8707</v>
      </c>
      <c r="B8708" t="s">
        <v>8910</v>
      </c>
      <c r="C8708">
        <v>0.37771319196941799</v>
      </c>
      <c r="D8708">
        <v>0.37771319196941799</v>
      </c>
      <c r="E8708">
        <v>0.37771319196941799</v>
      </c>
      <c r="F8708">
        <v>0.37771319196941799</v>
      </c>
      <c r="G8708">
        <v>0.92827292426239705</v>
      </c>
      <c r="H8708">
        <v>0.92827292426239705</v>
      </c>
    </row>
    <row r="8709" spans="1:8" x14ac:dyDescent="0.3">
      <c r="A8709">
        <v>8708</v>
      </c>
      <c r="B8709" t="s">
        <v>8911</v>
      </c>
      <c r="C8709">
        <v>0.46865095410180901</v>
      </c>
      <c r="D8709">
        <v>0.46865095410180901</v>
      </c>
      <c r="E8709">
        <v>0.46865095410180901</v>
      </c>
      <c r="F8709">
        <v>0.46865095410180901</v>
      </c>
      <c r="G8709">
        <v>0.93009566386545806</v>
      </c>
      <c r="H8709">
        <v>0.98013886956152796</v>
      </c>
    </row>
    <row r="8710" spans="1:8" x14ac:dyDescent="0.3">
      <c r="A8710">
        <v>8709</v>
      </c>
      <c r="B8710" t="s">
        <v>8912</v>
      </c>
      <c r="C8710">
        <v>0</v>
      </c>
      <c r="D8710">
        <v>0</v>
      </c>
      <c r="E8710">
        <v>0</v>
      </c>
      <c r="F8710">
        <v>0</v>
      </c>
      <c r="G8710">
        <v>0</v>
      </c>
      <c r="H8710">
        <v>2.0226785320780798E-2</v>
      </c>
    </row>
    <row r="8711" spans="1:8" x14ac:dyDescent="0.3">
      <c r="A8711">
        <v>8710</v>
      </c>
      <c r="B8711" t="s">
        <v>8913</v>
      </c>
      <c r="C8711">
        <v>0</v>
      </c>
      <c r="D8711">
        <v>0</v>
      </c>
      <c r="E8711">
        <v>0</v>
      </c>
      <c r="F8711">
        <v>0</v>
      </c>
      <c r="G8711">
        <v>0</v>
      </c>
      <c r="H8711">
        <v>6.94825406507659E-3</v>
      </c>
    </row>
    <row r="8712" spans="1:8" x14ac:dyDescent="0.3">
      <c r="A8712">
        <v>8711</v>
      </c>
      <c r="B8712" t="s">
        <v>8914</v>
      </c>
      <c r="C8712">
        <v>0</v>
      </c>
      <c r="D8712">
        <v>0</v>
      </c>
      <c r="E8712">
        <v>0</v>
      </c>
      <c r="F8712">
        <v>0</v>
      </c>
      <c r="G8712">
        <v>0</v>
      </c>
      <c r="H8712">
        <v>0.97727532756394597</v>
      </c>
    </row>
    <row r="8713" spans="1:8" x14ac:dyDescent="0.3">
      <c r="A8713">
        <v>8712</v>
      </c>
      <c r="B8713" t="s">
        <v>8915</v>
      </c>
      <c r="C8713">
        <v>0</v>
      </c>
      <c r="D8713">
        <v>0</v>
      </c>
      <c r="E8713">
        <v>0</v>
      </c>
      <c r="F8713">
        <v>0</v>
      </c>
      <c r="G8713">
        <v>0</v>
      </c>
      <c r="H8713">
        <v>0.63221067387138197</v>
      </c>
    </row>
    <row r="8714" spans="1:8" x14ac:dyDescent="0.3">
      <c r="A8714">
        <v>8713</v>
      </c>
      <c r="B8714" t="s">
        <v>8916</v>
      </c>
      <c r="C8714">
        <v>0.13708547709601501</v>
      </c>
      <c r="D8714">
        <v>0.13708547709601501</v>
      </c>
      <c r="E8714">
        <v>0.13708547709601501</v>
      </c>
      <c r="F8714">
        <v>0.13708547709601501</v>
      </c>
      <c r="G8714">
        <v>0.52087316201697798</v>
      </c>
      <c r="H8714">
        <v>0.99999999999938904</v>
      </c>
    </row>
    <row r="8715" spans="1:8" x14ac:dyDescent="0.3">
      <c r="A8715">
        <v>8714</v>
      </c>
      <c r="B8715" t="s">
        <v>8917</v>
      </c>
      <c r="C8715">
        <v>0</v>
      </c>
      <c r="D8715">
        <v>0</v>
      </c>
      <c r="E8715">
        <v>0</v>
      </c>
      <c r="F8715">
        <v>0</v>
      </c>
      <c r="G8715">
        <v>0.97588186813908395</v>
      </c>
      <c r="H8715">
        <v>1</v>
      </c>
    </row>
    <row r="8716" spans="1:8" x14ac:dyDescent="0.3">
      <c r="A8716">
        <v>8715</v>
      </c>
      <c r="B8716" t="s">
        <v>8918</v>
      </c>
      <c r="C8716">
        <v>0</v>
      </c>
      <c r="D8716">
        <v>0</v>
      </c>
      <c r="E8716">
        <v>0</v>
      </c>
      <c r="F8716">
        <v>0</v>
      </c>
      <c r="G8716">
        <v>5.2267783202569897E-2</v>
      </c>
      <c r="H8716">
        <v>1.0000000000011799</v>
      </c>
    </row>
    <row r="8717" spans="1:8" x14ac:dyDescent="0.3">
      <c r="A8717">
        <v>8716</v>
      </c>
      <c r="B8717" t="s">
        <v>8919</v>
      </c>
      <c r="C8717">
        <v>0</v>
      </c>
      <c r="D8717">
        <v>0</v>
      </c>
      <c r="E8717">
        <v>0</v>
      </c>
      <c r="F8717">
        <v>0</v>
      </c>
      <c r="G8717">
        <v>6.7988844874450505E-2</v>
      </c>
      <c r="H8717">
        <v>1.0000000000006299</v>
      </c>
    </row>
    <row r="8718" spans="1:8" x14ac:dyDescent="0.3">
      <c r="A8718">
        <v>8717</v>
      </c>
      <c r="B8718" t="s">
        <v>8920</v>
      </c>
      <c r="C8718">
        <v>0</v>
      </c>
      <c r="D8718">
        <v>0</v>
      </c>
      <c r="E8718">
        <v>0</v>
      </c>
      <c r="F8718">
        <v>0</v>
      </c>
      <c r="G8718">
        <v>0</v>
      </c>
      <c r="H8718">
        <v>0.77363591625139205</v>
      </c>
    </row>
    <row r="8719" spans="1:8" x14ac:dyDescent="0.3">
      <c r="A8719">
        <v>8718</v>
      </c>
      <c r="B8719" t="s">
        <v>8921</v>
      </c>
      <c r="C8719">
        <v>2.1202223682939301E-4</v>
      </c>
      <c r="D8719">
        <v>2.1202223682939301E-4</v>
      </c>
      <c r="E8719">
        <v>2.1202223682939301E-4</v>
      </c>
      <c r="F8719">
        <v>2.1202223682939301E-4</v>
      </c>
      <c r="G8719">
        <v>2.1202223682939301E-4</v>
      </c>
      <c r="H8719">
        <v>0.786392233337602</v>
      </c>
    </row>
    <row r="8720" spans="1:8" x14ac:dyDescent="0.3">
      <c r="A8720">
        <v>8719</v>
      </c>
      <c r="B8720" t="s">
        <v>8922</v>
      </c>
      <c r="C8720">
        <v>0</v>
      </c>
      <c r="D8720">
        <v>0</v>
      </c>
      <c r="E8720">
        <v>0</v>
      </c>
      <c r="F8720">
        <v>0</v>
      </c>
      <c r="G8720">
        <v>0.39524695734433801</v>
      </c>
      <c r="H8720">
        <v>1.00000000000022</v>
      </c>
    </row>
    <row r="8721" spans="1:8" x14ac:dyDescent="0.3">
      <c r="A8721">
        <v>8720</v>
      </c>
      <c r="B8721" t="s">
        <v>8923</v>
      </c>
      <c r="C8721">
        <v>7.2255700990860205E-2</v>
      </c>
      <c r="D8721">
        <v>7.2255700990860205E-2</v>
      </c>
      <c r="E8721">
        <v>7.2255700990860205E-2</v>
      </c>
      <c r="F8721">
        <v>7.2255700990860205E-2</v>
      </c>
      <c r="G8721">
        <v>0.99999999999979095</v>
      </c>
      <c r="H8721">
        <v>0.99999999999979095</v>
      </c>
    </row>
    <row r="8722" spans="1:8" x14ac:dyDescent="0.3">
      <c r="A8722">
        <v>8721</v>
      </c>
      <c r="B8722" t="s">
        <v>8924</v>
      </c>
      <c r="C8722">
        <v>0</v>
      </c>
      <c r="D8722">
        <v>0</v>
      </c>
      <c r="E8722">
        <v>0</v>
      </c>
      <c r="F8722">
        <v>0</v>
      </c>
      <c r="G8722">
        <v>0.99159215860136796</v>
      </c>
      <c r="H8722">
        <v>0.99999999999959799</v>
      </c>
    </row>
    <row r="8723" spans="1:8" x14ac:dyDescent="0.3">
      <c r="A8723">
        <v>8722</v>
      </c>
      <c r="B8723" t="s">
        <v>8925</v>
      </c>
      <c r="C8723">
        <v>4.43629558647907E-2</v>
      </c>
      <c r="D8723">
        <v>4.43629558647907E-2</v>
      </c>
      <c r="E8723">
        <v>4.43629558647907E-2</v>
      </c>
      <c r="F8723">
        <v>4.43629558647907E-2</v>
      </c>
      <c r="G8723">
        <v>0.99999999999989397</v>
      </c>
      <c r="H8723">
        <v>0.99999999999989397</v>
      </c>
    </row>
    <row r="8724" spans="1:8" x14ac:dyDescent="0.3">
      <c r="A8724">
        <v>8723</v>
      </c>
      <c r="B8724" t="s">
        <v>8926</v>
      </c>
      <c r="C8724">
        <v>0</v>
      </c>
      <c r="D8724">
        <v>0</v>
      </c>
      <c r="E8724">
        <v>0</v>
      </c>
      <c r="F8724">
        <v>0</v>
      </c>
      <c r="G8724">
        <v>1</v>
      </c>
      <c r="H8724">
        <v>1</v>
      </c>
    </row>
    <row r="8725" spans="1:8" x14ac:dyDescent="0.3">
      <c r="A8725">
        <v>8724</v>
      </c>
      <c r="B8725" t="s">
        <v>8927</v>
      </c>
      <c r="C8725" s="43">
        <v>3.9111537979978903E-5</v>
      </c>
      <c r="D8725" s="43">
        <v>3.9111537979978903E-5</v>
      </c>
      <c r="E8725" s="43">
        <v>3.9111537979978903E-5</v>
      </c>
      <c r="F8725" s="43">
        <v>3.9111537979978903E-5</v>
      </c>
      <c r="G8725">
        <v>0.999999999999304</v>
      </c>
      <c r="H8725">
        <v>0.999999999999304</v>
      </c>
    </row>
    <row r="8726" spans="1:8" x14ac:dyDescent="0.3">
      <c r="A8726">
        <v>8725</v>
      </c>
      <c r="B8726" t="s">
        <v>8928</v>
      </c>
      <c r="C8726">
        <v>4.64527947576426E-2</v>
      </c>
      <c r="D8726">
        <v>4.64527947576426E-2</v>
      </c>
      <c r="E8726">
        <v>4.64527947576426E-2</v>
      </c>
      <c r="F8726">
        <v>4.64527947576426E-2</v>
      </c>
      <c r="G8726">
        <v>1.0000000000001099</v>
      </c>
      <c r="H8726">
        <v>1.0000000000001099</v>
      </c>
    </row>
    <row r="8727" spans="1:8" x14ac:dyDescent="0.3">
      <c r="A8727">
        <v>8726</v>
      </c>
      <c r="B8727" t="s">
        <v>8929</v>
      </c>
      <c r="C8727">
        <v>0.13040330063927</v>
      </c>
      <c r="D8727">
        <v>0.13040330063927</v>
      </c>
      <c r="E8727">
        <v>0.13040330063927</v>
      </c>
      <c r="F8727">
        <v>0.13040330063927</v>
      </c>
      <c r="G8727">
        <v>1.00000000000089</v>
      </c>
      <c r="H8727">
        <v>1.00000000000089</v>
      </c>
    </row>
    <row r="8728" spans="1:8" x14ac:dyDescent="0.3">
      <c r="A8728">
        <v>8727</v>
      </c>
      <c r="B8728" t="s">
        <v>8930</v>
      </c>
      <c r="C8728">
        <v>4.8867156394689998E-2</v>
      </c>
      <c r="D8728">
        <v>4.8867156394689998E-2</v>
      </c>
      <c r="E8728">
        <v>4.8867156394689998E-2</v>
      </c>
      <c r="F8728">
        <v>4.8867156394689998E-2</v>
      </c>
      <c r="G8728">
        <v>0.99999999999994804</v>
      </c>
      <c r="H8728">
        <v>0.99999999999994804</v>
      </c>
    </row>
    <row r="8729" spans="1:8" x14ac:dyDescent="0.3">
      <c r="A8729">
        <v>8728</v>
      </c>
      <c r="B8729" t="s">
        <v>8931</v>
      </c>
      <c r="C8729">
        <v>0</v>
      </c>
      <c r="D8729">
        <v>0</v>
      </c>
      <c r="E8729">
        <v>0</v>
      </c>
      <c r="F8729">
        <v>0</v>
      </c>
      <c r="G8729">
        <v>0.55687686170728401</v>
      </c>
      <c r="H8729">
        <v>1</v>
      </c>
    </row>
    <row r="8730" spans="1:8" x14ac:dyDescent="0.3">
      <c r="A8730">
        <v>8729</v>
      </c>
      <c r="B8730" t="s">
        <v>8932</v>
      </c>
      <c r="C8730">
        <v>0</v>
      </c>
      <c r="D8730">
        <v>0</v>
      </c>
      <c r="E8730">
        <v>0</v>
      </c>
      <c r="F8730">
        <v>0</v>
      </c>
      <c r="G8730">
        <v>0</v>
      </c>
      <c r="H8730">
        <v>0.33949849114063502</v>
      </c>
    </row>
    <row r="8731" spans="1:8" x14ac:dyDescent="0.3">
      <c r="A8731">
        <v>8730</v>
      </c>
      <c r="B8731" t="s">
        <v>8933</v>
      </c>
      <c r="C8731">
        <v>0</v>
      </c>
      <c r="D8731">
        <v>0</v>
      </c>
      <c r="E8731">
        <v>0</v>
      </c>
      <c r="F8731">
        <v>0</v>
      </c>
      <c r="G8731">
        <v>0</v>
      </c>
      <c r="H8731">
        <v>8.8297061983118701E-3</v>
      </c>
    </row>
    <row r="8732" spans="1:8" x14ac:dyDescent="0.3">
      <c r="A8732">
        <v>8731</v>
      </c>
      <c r="B8732" t="s">
        <v>8934</v>
      </c>
      <c r="C8732">
        <v>0</v>
      </c>
      <c r="D8732">
        <v>0</v>
      </c>
      <c r="E8732">
        <v>0</v>
      </c>
      <c r="F8732">
        <v>0</v>
      </c>
      <c r="G8732">
        <v>0</v>
      </c>
      <c r="H8732">
        <v>0.22300760686038301</v>
      </c>
    </row>
    <row r="8733" spans="1:8" x14ac:dyDescent="0.3">
      <c r="A8733">
        <v>8732</v>
      </c>
      <c r="B8733" t="s">
        <v>8935</v>
      </c>
      <c r="C8733">
        <v>0</v>
      </c>
      <c r="D8733">
        <v>0</v>
      </c>
      <c r="E8733">
        <v>0</v>
      </c>
      <c r="F8733">
        <v>0</v>
      </c>
      <c r="G8733">
        <v>0</v>
      </c>
      <c r="H8733">
        <v>0.228892433936106</v>
      </c>
    </row>
    <row r="8734" spans="1:8" x14ac:dyDescent="0.3">
      <c r="A8734">
        <v>8733</v>
      </c>
      <c r="B8734" t="s">
        <v>8936</v>
      </c>
      <c r="C8734">
        <v>0</v>
      </c>
      <c r="D8734">
        <v>0</v>
      </c>
      <c r="E8734">
        <v>0</v>
      </c>
      <c r="F8734">
        <v>0</v>
      </c>
      <c r="G8734">
        <v>0.102897729989901</v>
      </c>
      <c r="H8734">
        <v>0.48933913711856503</v>
      </c>
    </row>
    <row r="8735" spans="1:8" x14ac:dyDescent="0.3">
      <c r="A8735">
        <v>8734</v>
      </c>
      <c r="B8735" t="s">
        <v>8937</v>
      </c>
      <c r="C8735">
        <v>0</v>
      </c>
      <c r="D8735">
        <v>0</v>
      </c>
      <c r="E8735">
        <v>0</v>
      </c>
      <c r="F8735">
        <v>0</v>
      </c>
      <c r="G8735">
        <v>0.139415079789804</v>
      </c>
      <c r="H8735">
        <v>0.53321453986697498</v>
      </c>
    </row>
    <row r="8736" spans="1:8" x14ac:dyDescent="0.3">
      <c r="A8736">
        <v>8735</v>
      </c>
      <c r="B8736" t="s">
        <v>8938</v>
      </c>
      <c r="C8736">
        <v>0</v>
      </c>
      <c r="D8736">
        <v>0</v>
      </c>
      <c r="E8736">
        <v>0</v>
      </c>
      <c r="F8736">
        <v>0</v>
      </c>
      <c r="G8736">
        <v>0</v>
      </c>
      <c r="H8736">
        <v>2.9215608384486801E-2</v>
      </c>
    </row>
    <row r="8737" spans="1:8" x14ac:dyDescent="0.3">
      <c r="A8737">
        <v>8736</v>
      </c>
      <c r="B8737" t="s">
        <v>8939</v>
      </c>
      <c r="C8737">
        <v>0</v>
      </c>
      <c r="D8737">
        <v>0</v>
      </c>
      <c r="E8737">
        <v>0</v>
      </c>
      <c r="F8737">
        <v>0</v>
      </c>
      <c r="G8737">
        <v>1.18413666696541E-4</v>
      </c>
      <c r="H8737">
        <v>2.5702879563240098E-2</v>
      </c>
    </row>
    <row r="8738" spans="1:8" x14ac:dyDescent="0.3">
      <c r="A8738">
        <v>8737</v>
      </c>
      <c r="B8738" t="s">
        <v>8940</v>
      </c>
      <c r="C8738">
        <v>0</v>
      </c>
      <c r="D8738">
        <v>0</v>
      </c>
      <c r="E8738">
        <v>0</v>
      </c>
      <c r="F8738">
        <v>0</v>
      </c>
      <c r="G8738">
        <v>3.9901144742045301E-3</v>
      </c>
      <c r="H8738">
        <v>0.14890660274390399</v>
      </c>
    </row>
    <row r="8739" spans="1:8" x14ac:dyDescent="0.3">
      <c r="A8739">
        <v>8738</v>
      </c>
      <c r="B8739" t="s">
        <v>8941</v>
      </c>
      <c r="C8739">
        <v>3.8429215504699001E-2</v>
      </c>
      <c r="D8739">
        <v>3.8429215504699001E-2</v>
      </c>
      <c r="E8739">
        <v>3.8429215504699001E-2</v>
      </c>
      <c r="F8739">
        <v>3.8429215504699001E-2</v>
      </c>
      <c r="G8739">
        <v>0.35437260110193902</v>
      </c>
      <c r="H8739">
        <v>0.69949366892141396</v>
      </c>
    </row>
    <row r="8740" spans="1:8" x14ac:dyDescent="0.3">
      <c r="A8740">
        <v>8739</v>
      </c>
      <c r="B8740" t="s">
        <v>8942</v>
      </c>
      <c r="C8740">
        <v>0</v>
      </c>
      <c r="D8740">
        <v>0</v>
      </c>
      <c r="E8740">
        <v>0</v>
      </c>
      <c r="F8740">
        <v>0</v>
      </c>
      <c r="G8740">
        <v>0</v>
      </c>
      <c r="H8740">
        <v>0.21869085554745901</v>
      </c>
    </row>
    <row r="8741" spans="1:8" x14ac:dyDescent="0.3">
      <c r="A8741">
        <v>8740</v>
      </c>
      <c r="B8741" t="s">
        <v>8943</v>
      </c>
      <c r="C8741">
        <v>0</v>
      </c>
      <c r="D8741">
        <v>0</v>
      </c>
      <c r="E8741">
        <v>0</v>
      </c>
      <c r="F8741">
        <v>0</v>
      </c>
      <c r="G8741">
        <v>5.0408966992253598E-2</v>
      </c>
      <c r="H8741">
        <v>0.480223668245152</v>
      </c>
    </row>
    <row r="8742" spans="1:8" x14ac:dyDescent="0.3">
      <c r="A8742">
        <v>8741</v>
      </c>
      <c r="B8742" t="s">
        <v>8944</v>
      </c>
      <c r="C8742">
        <v>0</v>
      </c>
      <c r="D8742">
        <v>0</v>
      </c>
      <c r="E8742">
        <v>0</v>
      </c>
      <c r="F8742">
        <v>0</v>
      </c>
      <c r="G8742">
        <v>1.2270074182453799E-2</v>
      </c>
      <c r="H8742">
        <v>0.27714978544630903</v>
      </c>
    </row>
    <row r="8743" spans="1:8" x14ac:dyDescent="0.3">
      <c r="A8743">
        <v>8742</v>
      </c>
      <c r="B8743" t="s">
        <v>8945</v>
      </c>
      <c r="C8743">
        <v>0</v>
      </c>
      <c r="D8743">
        <v>0</v>
      </c>
      <c r="E8743">
        <v>0</v>
      </c>
      <c r="F8743">
        <v>0</v>
      </c>
      <c r="G8743">
        <v>7.98803303209777E-4</v>
      </c>
      <c r="H8743">
        <v>0.30267212408792599</v>
      </c>
    </row>
    <row r="8744" spans="1:8" x14ac:dyDescent="0.3">
      <c r="A8744">
        <v>8743</v>
      </c>
      <c r="B8744" t="s">
        <v>8946</v>
      </c>
      <c r="C8744">
        <v>0</v>
      </c>
      <c r="D8744">
        <v>0</v>
      </c>
      <c r="E8744">
        <v>0</v>
      </c>
      <c r="F8744">
        <v>0</v>
      </c>
      <c r="G8744">
        <v>0</v>
      </c>
      <c r="H8744">
        <v>0.15422801866646399</v>
      </c>
    </row>
    <row r="8745" spans="1:8" x14ac:dyDescent="0.3">
      <c r="A8745">
        <v>8744</v>
      </c>
      <c r="B8745" t="s">
        <v>8947</v>
      </c>
      <c r="C8745">
        <v>0</v>
      </c>
      <c r="D8745">
        <v>0</v>
      </c>
      <c r="E8745">
        <v>0</v>
      </c>
      <c r="F8745">
        <v>0</v>
      </c>
      <c r="G8745">
        <v>2.7299348900615202E-2</v>
      </c>
      <c r="H8745">
        <v>0.96392139489702</v>
      </c>
    </row>
    <row r="8746" spans="1:8" x14ac:dyDescent="0.3">
      <c r="A8746">
        <v>8745</v>
      </c>
      <c r="B8746" t="s">
        <v>8948</v>
      </c>
      <c r="C8746">
        <v>0</v>
      </c>
      <c r="D8746">
        <v>0</v>
      </c>
      <c r="E8746">
        <v>0</v>
      </c>
      <c r="F8746">
        <v>0</v>
      </c>
      <c r="G8746">
        <v>0</v>
      </c>
      <c r="H8746">
        <v>0.24557511980454</v>
      </c>
    </row>
    <row r="8747" spans="1:8" x14ac:dyDescent="0.3">
      <c r="A8747">
        <v>8746</v>
      </c>
      <c r="B8747" t="s">
        <v>8949</v>
      </c>
      <c r="C8747">
        <v>0</v>
      </c>
      <c r="D8747">
        <v>0</v>
      </c>
      <c r="E8747">
        <v>0</v>
      </c>
      <c r="F8747">
        <v>0</v>
      </c>
      <c r="G8747">
        <v>0.15239983482368499</v>
      </c>
      <c r="H8747">
        <v>0.99999999999954903</v>
      </c>
    </row>
    <row r="8748" spans="1:8" x14ac:dyDescent="0.3">
      <c r="A8748">
        <v>8747</v>
      </c>
      <c r="B8748" t="s">
        <v>8950</v>
      </c>
      <c r="C8748">
        <v>0</v>
      </c>
      <c r="D8748">
        <v>0</v>
      </c>
      <c r="E8748">
        <v>0</v>
      </c>
      <c r="F8748">
        <v>0</v>
      </c>
      <c r="G8748">
        <v>2.2244218889572599E-2</v>
      </c>
      <c r="H8748">
        <v>0.25227663382245302</v>
      </c>
    </row>
    <row r="8749" spans="1:8" x14ac:dyDescent="0.3">
      <c r="A8749">
        <v>8748</v>
      </c>
      <c r="B8749" t="s">
        <v>8951</v>
      </c>
      <c r="C8749">
        <v>0</v>
      </c>
      <c r="D8749">
        <v>0</v>
      </c>
      <c r="E8749">
        <v>0</v>
      </c>
      <c r="F8749">
        <v>0</v>
      </c>
      <c r="G8749">
        <v>0</v>
      </c>
      <c r="H8749">
        <v>3.8166855935365299E-2</v>
      </c>
    </row>
    <row r="8750" spans="1:8" x14ac:dyDescent="0.3">
      <c r="A8750">
        <v>8749</v>
      </c>
      <c r="B8750" t="s">
        <v>8952</v>
      </c>
      <c r="C8750">
        <v>0</v>
      </c>
      <c r="D8750">
        <v>0</v>
      </c>
      <c r="E8750">
        <v>0</v>
      </c>
      <c r="F8750">
        <v>0</v>
      </c>
      <c r="G8750">
        <v>5.4194872317366603E-2</v>
      </c>
      <c r="H8750">
        <v>0.24539005857742399</v>
      </c>
    </row>
    <row r="8751" spans="1:8" x14ac:dyDescent="0.3">
      <c r="A8751">
        <v>8750</v>
      </c>
      <c r="B8751" t="s">
        <v>8953</v>
      </c>
      <c r="C8751">
        <v>0</v>
      </c>
      <c r="D8751">
        <v>0</v>
      </c>
      <c r="E8751">
        <v>0</v>
      </c>
      <c r="F8751">
        <v>0</v>
      </c>
      <c r="G8751">
        <v>5.8682292443217099E-2</v>
      </c>
      <c r="H8751">
        <v>0.305003555898129</v>
      </c>
    </row>
    <row r="8752" spans="1:8" x14ac:dyDescent="0.3">
      <c r="A8752">
        <v>8751</v>
      </c>
      <c r="B8752" t="s">
        <v>8954</v>
      </c>
      <c r="C8752">
        <v>1.7891155779767898E-2</v>
      </c>
      <c r="D8752">
        <v>1.7891155779767898E-2</v>
      </c>
      <c r="E8752">
        <v>1.7891155779767898E-2</v>
      </c>
      <c r="F8752">
        <v>1.7891155779767898E-2</v>
      </c>
      <c r="G8752">
        <v>0.111795569528057</v>
      </c>
      <c r="H8752">
        <v>0.51207549993379198</v>
      </c>
    </row>
    <row r="8753" spans="1:8" x14ac:dyDescent="0.3">
      <c r="A8753">
        <v>8752</v>
      </c>
      <c r="B8753" t="s">
        <v>8955</v>
      </c>
      <c r="C8753">
        <v>0</v>
      </c>
      <c r="D8753">
        <v>0</v>
      </c>
      <c r="E8753">
        <v>0</v>
      </c>
      <c r="F8753">
        <v>0</v>
      </c>
      <c r="G8753">
        <v>0.20035182861732301</v>
      </c>
      <c r="H8753">
        <v>1.0000000000001801</v>
      </c>
    </row>
    <row r="8754" spans="1:8" x14ac:dyDescent="0.3">
      <c r="A8754">
        <v>8753</v>
      </c>
      <c r="B8754" t="s">
        <v>8956</v>
      </c>
      <c r="C8754">
        <v>7.43322436419111E-2</v>
      </c>
      <c r="D8754">
        <v>7.43322436419111E-2</v>
      </c>
      <c r="E8754">
        <v>7.43322436419111E-2</v>
      </c>
      <c r="F8754">
        <v>7.43322436419111E-2</v>
      </c>
      <c r="G8754">
        <v>0.21172955648352201</v>
      </c>
      <c r="H8754">
        <v>0.82426968972552705</v>
      </c>
    </row>
    <row r="8755" spans="1:8" x14ac:dyDescent="0.3">
      <c r="A8755">
        <v>8754</v>
      </c>
      <c r="B8755" t="s">
        <v>8957</v>
      </c>
      <c r="C8755">
        <v>0</v>
      </c>
      <c r="D8755">
        <v>0</v>
      </c>
      <c r="E8755">
        <v>0</v>
      </c>
      <c r="F8755">
        <v>0</v>
      </c>
      <c r="G8755">
        <v>4.8773243146277699E-2</v>
      </c>
      <c r="H8755">
        <v>0.45518198370325402</v>
      </c>
    </row>
    <row r="8756" spans="1:8" x14ac:dyDescent="0.3">
      <c r="A8756">
        <v>8755</v>
      </c>
      <c r="B8756" t="s">
        <v>8958</v>
      </c>
      <c r="C8756">
        <v>0</v>
      </c>
      <c r="D8756">
        <v>0</v>
      </c>
      <c r="E8756">
        <v>0</v>
      </c>
      <c r="F8756">
        <v>0</v>
      </c>
      <c r="G8756">
        <v>0.168479991830641</v>
      </c>
      <c r="H8756">
        <v>0.99693821552002804</v>
      </c>
    </row>
    <row r="8757" spans="1:8" x14ac:dyDescent="0.3">
      <c r="A8757">
        <v>8756</v>
      </c>
      <c r="B8757" t="s">
        <v>8959</v>
      </c>
      <c r="C8757">
        <v>0</v>
      </c>
      <c r="D8757">
        <v>0</v>
      </c>
      <c r="E8757">
        <v>0</v>
      </c>
      <c r="F8757">
        <v>0</v>
      </c>
      <c r="G8757">
        <v>8.5886218511193504E-2</v>
      </c>
      <c r="H8757">
        <v>0.24621639015972699</v>
      </c>
    </row>
    <row r="8758" spans="1:8" x14ac:dyDescent="0.3">
      <c r="A8758">
        <v>8757</v>
      </c>
      <c r="B8758" t="s">
        <v>8960</v>
      </c>
      <c r="C8758" s="43">
        <v>8.3039413466315902E-5</v>
      </c>
      <c r="D8758" s="43">
        <v>8.3039413466315902E-5</v>
      </c>
      <c r="E8758" s="43">
        <v>8.3039413466315902E-5</v>
      </c>
      <c r="F8758" s="43">
        <v>8.3039413466315902E-5</v>
      </c>
      <c r="G8758">
        <v>9.7988241397542405E-2</v>
      </c>
      <c r="H8758">
        <v>0.56578814411127398</v>
      </c>
    </row>
    <row r="8759" spans="1:8" x14ac:dyDescent="0.3">
      <c r="A8759">
        <v>8758</v>
      </c>
      <c r="B8759" t="s">
        <v>8961</v>
      </c>
      <c r="C8759">
        <v>0</v>
      </c>
      <c r="D8759">
        <v>0</v>
      </c>
      <c r="E8759">
        <v>0</v>
      </c>
      <c r="F8759">
        <v>0</v>
      </c>
      <c r="G8759">
        <v>4.26537806897005E-2</v>
      </c>
      <c r="H8759">
        <v>0.25848235119304003</v>
      </c>
    </row>
    <row r="8760" spans="1:8" x14ac:dyDescent="0.3">
      <c r="A8760">
        <v>8759</v>
      </c>
      <c r="B8760" t="s">
        <v>8962</v>
      </c>
      <c r="C8760">
        <v>0.12715808863143099</v>
      </c>
      <c r="D8760">
        <v>0.12715808863143099</v>
      </c>
      <c r="E8760">
        <v>0.12715808863143099</v>
      </c>
      <c r="F8760">
        <v>0.12715808863143099</v>
      </c>
      <c r="G8760">
        <v>0.53813863711848497</v>
      </c>
      <c r="H8760">
        <v>0.82014258138268104</v>
      </c>
    </row>
    <row r="8761" spans="1:8" x14ac:dyDescent="0.3">
      <c r="A8761">
        <v>8760</v>
      </c>
      <c r="B8761" t="s">
        <v>8963</v>
      </c>
      <c r="C8761">
        <v>0</v>
      </c>
      <c r="D8761">
        <v>0</v>
      </c>
      <c r="E8761">
        <v>0</v>
      </c>
      <c r="F8761">
        <v>0</v>
      </c>
      <c r="G8761">
        <v>6.0674122303334702E-2</v>
      </c>
      <c r="H8761">
        <v>0.190177345305659</v>
      </c>
    </row>
    <row r="8762" spans="1:8" x14ac:dyDescent="0.3">
      <c r="A8762">
        <v>8761</v>
      </c>
      <c r="B8762" t="s">
        <v>8964</v>
      </c>
      <c r="C8762">
        <v>0</v>
      </c>
      <c r="D8762">
        <v>0</v>
      </c>
      <c r="E8762">
        <v>0</v>
      </c>
      <c r="F8762">
        <v>0</v>
      </c>
      <c r="G8762">
        <v>0</v>
      </c>
      <c r="H8762">
        <v>0.79038424987911005</v>
      </c>
    </row>
    <row r="8763" spans="1:8" x14ac:dyDescent="0.3">
      <c r="A8763">
        <v>8762</v>
      </c>
      <c r="B8763" t="s">
        <v>8965</v>
      </c>
      <c r="C8763">
        <v>0</v>
      </c>
      <c r="D8763">
        <v>0</v>
      </c>
      <c r="E8763">
        <v>0</v>
      </c>
      <c r="F8763">
        <v>0</v>
      </c>
      <c r="G8763">
        <v>0</v>
      </c>
      <c r="H8763">
        <v>1.4449040758222099E-2</v>
      </c>
    </row>
    <row r="8764" spans="1:8" x14ac:dyDescent="0.3">
      <c r="A8764">
        <v>8763</v>
      </c>
      <c r="B8764" t="s">
        <v>8966</v>
      </c>
      <c r="C8764">
        <v>0</v>
      </c>
      <c r="D8764">
        <v>0</v>
      </c>
      <c r="E8764">
        <v>0</v>
      </c>
      <c r="F8764">
        <v>0</v>
      </c>
      <c r="G8764">
        <v>0.29947974647952702</v>
      </c>
      <c r="H8764">
        <v>1.0000000000003699</v>
      </c>
    </row>
    <row r="8765" spans="1:8" x14ac:dyDescent="0.3">
      <c r="A8765">
        <v>8764</v>
      </c>
      <c r="B8765" t="s">
        <v>8967</v>
      </c>
      <c r="C8765">
        <v>0</v>
      </c>
      <c r="D8765">
        <v>0</v>
      </c>
      <c r="E8765">
        <v>0</v>
      </c>
      <c r="F8765">
        <v>0</v>
      </c>
      <c r="G8765">
        <v>0.17390246606522899</v>
      </c>
      <c r="H8765">
        <v>0.73026570322630002</v>
      </c>
    </row>
    <row r="8766" spans="1:8" x14ac:dyDescent="0.3">
      <c r="A8766">
        <v>8765</v>
      </c>
      <c r="B8766" t="s">
        <v>8968</v>
      </c>
      <c r="C8766">
        <v>0</v>
      </c>
      <c r="D8766">
        <v>0</v>
      </c>
      <c r="E8766">
        <v>0</v>
      </c>
      <c r="F8766">
        <v>0</v>
      </c>
      <c r="G8766">
        <v>0</v>
      </c>
      <c r="H8766">
        <v>0.38925520296340699</v>
      </c>
    </row>
    <row r="8767" spans="1:8" x14ac:dyDescent="0.3">
      <c r="A8767">
        <v>8766</v>
      </c>
      <c r="B8767" t="s">
        <v>8969</v>
      </c>
      <c r="C8767">
        <v>0.17255539071557299</v>
      </c>
      <c r="D8767">
        <v>0.17255539071557299</v>
      </c>
      <c r="E8767">
        <v>0.17255539071557299</v>
      </c>
      <c r="F8767">
        <v>0.17255539071557299</v>
      </c>
      <c r="G8767">
        <v>0.98423563880684295</v>
      </c>
      <c r="H8767">
        <v>1.00000000000028</v>
      </c>
    </row>
    <row r="8768" spans="1:8" x14ac:dyDescent="0.3">
      <c r="A8768">
        <v>8767</v>
      </c>
      <c r="B8768" t="s">
        <v>8970</v>
      </c>
      <c r="C8768">
        <v>0</v>
      </c>
      <c r="D8768">
        <v>0</v>
      </c>
      <c r="E8768">
        <v>0</v>
      </c>
      <c r="F8768">
        <v>0</v>
      </c>
      <c r="G8768">
        <v>0.42193525465284998</v>
      </c>
      <c r="H8768">
        <v>1.0000000000004701</v>
      </c>
    </row>
    <row r="8769" spans="1:8" x14ac:dyDescent="0.3">
      <c r="A8769">
        <v>8768</v>
      </c>
      <c r="B8769" t="s">
        <v>8971</v>
      </c>
      <c r="C8769">
        <v>0</v>
      </c>
      <c r="D8769">
        <v>0</v>
      </c>
      <c r="E8769">
        <v>0</v>
      </c>
      <c r="F8769">
        <v>0</v>
      </c>
      <c r="G8769">
        <v>1.2667449403613E-2</v>
      </c>
      <c r="H8769">
        <v>0.958781265843345</v>
      </c>
    </row>
    <row r="8770" spans="1:8" x14ac:dyDescent="0.3">
      <c r="A8770">
        <v>8769</v>
      </c>
      <c r="B8770" t="s">
        <v>8972</v>
      </c>
      <c r="C8770">
        <v>0</v>
      </c>
      <c r="D8770">
        <v>0</v>
      </c>
      <c r="E8770">
        <v>0</v>
      </c>
      <c r="F8770">
        <v>0</v>
      </c>
      <c r="G8770">
        <v>0.57488777649953304</v>
      </c>
      <c r="H8770">
        <v>0.99999999999970601</v>
      </c>
    </row>
    <row r="8771" spans="1:8" x14ac:dyDescent="0.3">
      <c r="A8771">
        <v>8770</v>
      </c>
      <c r="B8771" t="s">
        <v>8973</v>
      </c>
      <c r="C8771">
        <v>0</v>
      </c>
      <c r="D8771">
        <v>0</v>
      </c>
      <c r="E8771">
        <v>0</v>
      </c>
      <c r="F8771">
        <v>0</v>
      </c>
      <c r="G8771">
        <v>0.36459721026985997</v>
      </c>
      <c r="H8771">
        <v>0.93369585843939296</v>
      </c>
    </row>
    <row r="8772" spans="1:8" x14ac:dyDescent="0.3">
      <c r="A8772">
        <v>8771</v>
      </c>
      <c r="B8772" t="s">
        <v>8974</v>
      </c>
      <c r="C8772">
        <v>0</v>
      </c>
      <c r="D8772">
        <v>0</v>
      </c>
      <c r="E8772">
        <v>0</v>
      </c>
      <c r="F8772">
        <v>0</v>
      </c>
      <c r="G8772">
        <v>0</v>
      </c>
      <c r="H8772">
        <v>4.8050105117070703E-2</v>
      </c>
    </row>
    <row r="8773" spans="1:8" x14ac:dyDescent="0.3">
      <c r="A8773">
        <v>8772</v>
      </c>
      <c r="B8773" t="s">
        <v>8975</v>
      </c>
      <c r="C8773">
        <v>0</v>
      </c>
      <c r="D8773">
        <v>0</v>
      </c>
      <c r="E8773">
        <v>0</v>
      </c>
      <c r="F8773">
        <v>0</v>
      </c>
      <c r="G8773">
        <v>0.38405740366048102</v>
      </c>
      <c r="H8773">
        <v>0.98138033331510199</v>
      </c>
    </row>
    <row r="8774" spans="1:8" x14ac:dyDescent="0.3">
      <c r="A8774">
        <v>8773</v>
      </c>
      <c r="B8774" t="s">
        <v>8976</v>
      </c>
      <c r="C8774">
        <v>1.9430912936063399E-2</v>
      </c>
      <c r="D8774">
        <v>1.9430912936063399E-2</v>
      </c>
      <c r="E8774">
        <v>1.9430912936063399E-2</v>
      </c>
      <c r="F8774">
        <v>1.9430912936063399E-2</v>
      </c>
      <c r="G8774">
        <v>0.94052408789740005</v>
      </c>
      <c r="H8774">
        <v>1.0000000000004301</v>
      </c>
    </row>
    <row r="8775" spans="1:8" x14ac:dyDescent="0.3">
      <c r="A8775">
        <v>8774</v>
      </c>
      <c r="B8775" t="s">
        <v>8977</v>
      </c>
      <c r="C8775">
        <v>0</v>
      </c>
      <c r="D8775">
        <v>0</v>
      </c>
      <c r="E8775">
        <v>0</v>
      </c>
      <c r="F8775">
        <v>0</v>
      </c>
      <c r="G8775">
        <v>7.5182172998486604E-2</v>
      </c>
      <c r="H8775">
        <v>0.63546456452324396</v>
      </c>
    </row>
    <row r="8776" spans="1:8" x14ac:dyDescent="0.3">
      <c r="A8776">
        <v>8775</v>
      </c>
      <c r="B8776" t="s">
        <v>8978</v>
      </c>
      <c r="C8776">
        <v>0</v>
      </c>
      <c r="D8776">
        <v>0</v>
      </c>
      <c r="E8776">
        <v>0</v>
      </c>
      <c r="F8776">
        <v>0</v>
      </c>
      <c r="G8776" s="43">
        <v>5.0573805943216702E-8</v>
      </c>
      <c r="H8776">
        <v>0.39453767737911499</v>
      </c>
    </row>
    <row r="8777" spans="1:8" x14ac:dyDescent="0.3">
      <c r="A8777">
        <v>8776</v>
      </c>
      <c r="B8777" t="s">
        <v>8979</v>
      </c>
      <c r="C8777">
        <v>0</v>
      </c>
      <c r="D8777">
        <v>0</v>
      </c>
      <c r="E8777">
        <v>0</v>
      </c>
      <c r="F8777">
        <v>0</v>
      </c>
      <c r="G8777">
        <v>9.3297161308180804E-2</v>
      </c>
      <c r="H8777">
        <v>0.73749628056979699</v>
      </c>
    </row>
    <row r="8778" spans="1:8" x14ac:dyDescent="0.3">
      <c r="A8778">
        <v>8777</v>
      </c>
      <c r="B8778" t="s">
        <v>8980</v>
      </c>
      <c r="C8778">
        <v>0.193532191501116</v>
      </c>
      <c r="D8778">
        <v>0.193532191501116</v>
      </c>
      <c r="E8778">
        <v>0.193532191501116</v>
      </c>
      <c r="F8778">
        <v>0.193532191501116</v>
      </c>
      <c r="G8778">
        <v>0.193532191501116</v>
      </c>
      <c r="H8778">
        <v>0.93034310335090298</v>
      </c>
    </row>
    <row r="8779" spans="1:8" x14ac:dyDescent="0.3">
      <c r="A8779">
        <v>8778</v>
      </c>
      <c r="B8779" t="s">
        <v>8981</v>
      </c>
      <c r="C8779">
        <v>0</v>
      </c>
      <c r="D8779">
        <v>0</v>
      </c>
      <c r="E8779">
        <v>0</v>
      </c>
      <c r="F8779">
        <v>0</v>
      </c>
      <c r="G8779">
        <v>0</v>
      </c>
      <c r="H8779">
        <v>0.91429461360460695</v>
      </c>
    </row>
    <row r="8780" spans="1:8" x14ac:dyDescent="0.3">
      <c r="A8780">
        <v>8779</v>
      </c>
      <c r="B8780" t="s">
        <v>8982</v>
      </c>
      <c r="C8780">
        <v>0</v>
      </c>
      <c r="D8780">
        <v>0</v>
      </c>
      <c r="E8780">
        <v>0</v>
      </c>
      <c r="F8780">
        <v>0</v>
      </c>
      <c r="G8780">
        <v>0</v>
      </c>
      <c r="H8780">
        <v>0</v>
      </c>
    </row>
    <row r="8781" spans="1:8" x14ac:dyDescent="0.3">
      <c r="A8781">
        <v>8780</v>
      </c>
      <c r="B8781" t="s">
        <v>8983</v>
      </c>
      <c r="C8781">
        <v>0</v>
      </c>
      <c r="D8781">
        <v>0</v>
      </c>
      <c r="E8781">
        <v>0</v>
      </c>
      <c r="F8781">
        <v>0</v>
      </c>
      <c r="G8781">
        <v>0</v>
      </c>
      <c r="H8781">
        <v>0</v>
      </c>
    </row>
    <row r="8782" spans="1:8" x14ac:dyDescent="0.3">
      <c r="A8782">
        <v>8781</v>
      </c>
      <c r="B8782" t="s">
        <v>8984</v>
      </c>
      <c r="C8782">
        <v>0</v>
      </c>
      <c r="D8782">
        <v>0</v>
      </c>
      <c r="E8782">
        <v>0</v>
      </c>
      <c r="F8782">
        <v>0</v>
      </c>
      <c r="G8782">
        <v>0.25729005138155397</v>
      </c>
      <c r="H8782">
        <v>0.99999999999951905</v>
      </c>
    </row>
    <row r="8783" spans="1:8" x14ac:dyDescent="0.3">
      <c r="A8783">
        <v>8782</v>
      </c>
      <c r="B8783" t="s">
        <v>8985</v>
      </c>
      <c r="C8783">
        <v>0</v>
      </c>
      <c r="D8783">
        <v>0</v>
      </c>
      <c r="E8783">
        <v>0</v>
      </c>
      <c r="F8783">
        <v>0</v>
      </c>
      <c r="G8783">
        <v>0</v>
      </c>
      <c r="H8783">
        <v>3.03232249820659E-2</v>
      </c>
    </row>
    <row r="8784" spans="1:8" x14ac:dyDescent="0.3">
      <c r="A8784">
        <v>8783</v>
      </c>
      <c r="B8784" t="s">
        <v>8986</v>
      </c>
      <c r="C8784">
        <v>0</v>
      </c>
      <c r="D8784">
        <v>0</v>
      </c>
      <c r="E8784">
        <v>0</v>
      </c>
      <c r="F8784">
        <v>0</v>
      </c>
      <c r="G8784">
        <v>0</v>
      </c>
      <c r="H8784">
        <v>0.73543399449066205</v>
      </c>
    </row>
    <row r="8785" spans="1:8" x14ac:dyDescent="0.3">
      <c r="A8785">
        <v>8784</v>
      </c>
      <c r="B8785" t="s">
        <v>8987</v>
      </c>
      <c r="C8785">
        <v>0</v>
      </c>
      <c r="D8785">
        <v>0</v>
      </c>
      <c r="E8785">
        <v>0</v>
      </c>
      <c r="F8785">
        <v>0</v>
      </c>
      <c r="G8785">
        <v>0</v>
      </c>
      <c r="H8785">
        <v>0.93610125201646899</v>
      </c>
    </row>
    <row r="8786" spans="1:8" x14ac:dyDescent="0.3">
      <c r="A8786">
        <v>8785</v>
      </c>
      <c r="B8786" t="s">
        <v>8988</v>
      </c>
      <c r="C8786">
        <v>0</v>
      </c>
      <c r="D8786">
        <v>0</v>
      </c>
      <c r="E8786">
        <v>0</v>
      </c>
      <c r="F8786">
        <v>0</v>
      </c>
      <c r="G8786">
        <v>0.168949341210228</v>
      </c>
      <c r="H8786">
        <v>0.99999999999942801</v>
      </c>
    </row>
    <row r="8787" spans="1:8" x14ac:dyDescent="0.3">
      <c r="A8787">
        <v>8786</v>
      </c>
      <c r="B8787" t="s">
        <v>8989</v>
      </c>
      <c r="C8787">
        <v>0</v>
      </c>
      <c r="D8787">
        <v>0</v>
      </c>
      <c r="E8787">
        <v>0</v>
      </c>
      <c r="F8787">
        <v>0</v>
      </c>
      <c r="G8787">
        <v>0</v>
      </c>
      <c r="H8787">
        <v>6.0506035953823402E-2</v>
      </c>
    </row>
    <row r="8788" spans="1:8" x14ac:dyDescent="0.3">
      <c r="A8788">
        <v>8787</v>
      </c>
      <c r="B8788" t="s">
        <v>8990</v>
      </c>
      <c r="C8788">
        <v>0</v>
      </c>
      <c r="D8788">
        <v>0</v>
      </c>
      <c r="E8788">
        <v>0</v>
      </c>
      <c r="F8788">
        <v>0</v>
      </c>
      <c r="G8788">
        <v>0</v>
      </c>
      <c r="H8788">
        <v>0.119552100400051</v>
      </c>
    </row>
    <row r="8789" spans="1:8" x14ac:dyDescent="0.3">
      <c r="A8789">
        <v>8788</v>
      </c>
      <c r="B8789" t="s">
        <v>8991</v>
      </c>
      <c r="C8789">
        <v>0</v>
      </c>
      <c r="D8789">
        <v>0</v>
      </c>
      <c r="E8789">
        <v>0</v>
      </c>
      <c r="F8789">
        <v>0</v>
      </c>
      <c r="G8789">
        <v>0</v>
      </c>
      <c r="H8789">
        <v>0.21560011813732799</v>
      </c>
    </row>
    <row r="8790" spans="1:8" x14ac:dyDescent="0.3">
      <c r="A8790">
        <v>8789</v>
      </c>
      <c r="B8790" t="s">
        <v>8992</v>
      </c>
      <c r="C8790">
        <v>0</v>
      </c>
      <c r="D8790">
        <v>0</v>
      </c>
      <c r="E8790">
        <v>0</v>
      </c>
      <c r="F8790">
        <v>0</v>
      </c>
      <c r="G8790">
        <v>0</v>
      </c>
      <c r="H8790">
        <v>8.4081064989003002E-4</v>
      </c>
    </row>
    <row r="8791" spans="1:8" x14ac:dyDescent="0.3">
      <c r="A8791">
        <v>8790</v>
      </c>
      <c r="B8791" t="s">
        <v>8993</v>
      </c>
      <c r="C8791">
        <v>0</v>
      </c>
      <c r="D8791">
        <v>0</v>
      </c>
      <c r="E8791">
        <v>0</v>
      </c>
      <c r="F8791">
        <v>0</v>
      </c>
      <c r="G8791">
        <v>0</v>
      </c>
      <c r="H8791">
        <v>0</v>
      </c>
    </row>
    <row r="8792" spans="1:8" x14ac:dyDescent="0.3">
      <c r="A8792">
        <v>8791</v>
      </c>
      <c r="B8792" t="s">
        <v>8994</v>
      </c>
      <c r="C8792">
        <v>0</v>
      </c>
      <c r="D8792">
        <v>0</v>
      </c>
      <c r="E8792">
        <v>0</v>
      </c>
      <c r="F8792">
        <v>0</v>
      </c>
      <c r="G8792">
        <v>0</v>
      </c>
      <c r="H8792">
        <v>0</v>
      </c>
    </row>
    <row r="8793" spans="1:8" x14ac:dyDescent="0.3">
      <c r="A8793">
        <v>8792</v>
      </c>
      <c r="B8793" t="s">
        <v>8995</v>
      </c>
      <c r="C8793">
        <v>0</v>
      </c>
      <c r="D8793">
        <v>0</v>
      </c>
      <c r="E8793">
        <v>0</v>
      </c>
      <c r="F8793">
        <v>0</v>
      </c>
      <c r="G8793">
        <v>0</v>
      </c>
      <c r="H8793">
        <v>0.44413059385486903</v>
      </c>
    </row>
    <row r="8794" spans="1:8" x14ac:dyDescent="0.3">
      <c r="A8794">
        <v>8793</v>
      </c>
      <c r="B8794" t="s">
        <v>8996</v>
      </c>
      <c r="C8794">
        <v>0</v>
      </c>
      <c r="D8794">
        <v>0</v>
      </c>
      <c r="E8794">
        <v>0</v>
      </c>
      <c r="F8794">
        <v>0</v>
      </c>
      <c r="G8794">
        <v>0</v>
      </c>
      <c r="H8794">
        <v>1</v>
      </c>
    </row>
    <row r="8795" spans="1:8" x14ac:dyDescent="0.3">
      <c r="A8795">
        <v>8794</v>
      </c>
      <c r="B8795" t="s">
        <v>8997</v>
      </c>
      <c r="C8795">
        <v>0</v>
      </c>
      <c r="D8795">
        <v>0</v>
      </c>
      <c r="E8795">
        <v>0</v>
      </c>
      <c r="F8795">
        <v>0</v>
      </c>
      <c r="G8795">
        <v>0</v>
      </c>
      <c r="H8795">
        <v>1</v>
      </c>
    </row>
    <row r="8796" spans="1:8" x14ac:dyDescent="0.3">
      <c r="A8796">
        <v>8795</v>
      </c>
      <c r="B8796" t="s">
        <v>8998</v>
      </c>
      <c r="C8796">
        <v>0</v>
      </c>
      <c r="D8796">
        <v>0</v>
      </c>
      <c r="E8796">
        <v>0</v>
      </c>
      <c r="F8796">
        <v>0</v>
      </c>
      <c r="G8796">
        <v>0</v>
      </c>
      <c r="H8796">
        <v>1</v>
      </c>
    </row>
    <row r="8797" spans="1:8" x14ac:dyDescent="0.3">
      <c r="A8797">
        <v>8796</v>
      </c>
      <c r="B8797" t="s">
        <v>8999</v>
      </c>
      <c r="C8797">
        <v>0</v>
      </c>
      <c r="D8797">
        <v>0</v>
      </c>
      <c r="E8797">
        <v>0</v>
      </c>
      <c r="F8797">
        <v>0</v>
      </c>
      <c r="G8797">
        <v>0</v>
      </c>
      <c r="H8797">
        <v>1</v>
      </c>
    </row>
    <row r="8798" spans="1:8" x14ac:dyDescent="0.3">
      <c r="A8798">
        <v>8797</v>
      </c>
      <c r="B8798" t="s">
        <v>9000</v>
      </c>
      <c r="C8798">
        <v>0</v>
      </c>
      <c r="D8798">
        <v>0</v>
      </c>
      <c r="E8798">
        <v>0</v>
      </c>
      <c r="F8798">
        <v>0</v>
      </c>
      <c r="G8798">
        <v>0.15404324137495901</v>
      </c>
      <c r="H8798">
        <v>0.99999999999870404</v>
      </c>
    </row>
    <row r="8799" spans="1:8" x14ac:dyDescent="0.3">
      <c r="A8799">
        <v>8798</v>
      </c>
      <c r="B8799" t="s">
        <v>9001</v>
      </c>
      <c r="C8799">
        <v>0</v>
      </c>
      <c r="D8799">
        <v>0</v>
      </c>
      <c r="E8799">
        <v>0</v>
      </c>
      <c r="F8799">
        <v>0</v>
      </c>
      <c r="G8799">
        <v>0</v>
      </c>
      <c r="H8799">
        <v>0</v>
      </c>
    </row>
    <row r="8800" spans="1:8" x14ac:dyDescent="0.3">
      <c r="A8800">
        <v>8799</v>
      </c>
      <c r="B8800" t="s">
        <v>9002</v>
      </c>
      <c r="C8800">
        <v>0</v>
      </c>
      <c r="D8800">
        <v>0</v>
      </c>
      <c r="E8800">
        <v>0</v>
      </c>
      <c r="F8800">
        <v>0</v>
      </c>
      <c r="G8800">
        <v>0</v>
      </c>
      <c r="H8800">
        <v>0.120566964348283</v>
      </c>
    </row>
    <row r="8801" spans="1:8" x14ac:dyDescent="0.3">
      <c r="A8801">
        <v>8800</v>
      </c>
      <c r="B8801" t="s">
        <v>9003</v>
      </c>
      <c r="C8801">
        <v>0</v>
      </c>
      <c r="D8801">
        <v>0</v>
      </c>
      <c r="E8801">
        <v>0</v>
      </c>
      <c r="F8801">
        <v>0</v>
      </c>
      <c r="G8801">
        <v>0</v>
      </c>
      <c r="H8801">
        <v>0.31018430687250198</v>
      </c>
    </row>
    <row r="8802" spans="1:8" x14ac:dyDescent="0.3">
      <c r="A8802">
        <v>8801</v>
      </c>
      <c r="B8802" t="s">
        <v>9004</v>
      </c>
      <c r="C8802">
        <v>0</v>
      </c>
      <c r="D8802">
        <v>0</v>
      </c>
      <c r="E8802">
        <v>0</v>
      </c>
      <c r="F8802">
        <v>0</v>
      </c>
      <c r="G8802">
        <v>0</v>
      </c>
      <c r="H8802">
        <v>0.20757571926980201</v>
      </c>
    </row>
    <row r="8803" spans="1:8" x14ac:dyDescent="0.3">
      <c r="A8803">
        <v>8802</v>
      </c>
      <c r="B8803" t="s">
        <v>9005</v>
      </c>
      <c r="C8803">
        <v>0</v>
      </c>
      <c r="D8803">
        <v>0</v>
      </c>
      <c r="E8803">
        <v>0</v>
      </c>
      <c r="F8803">
        <v>0</v>
      </c>
      <c r="G8803">
        <v>0</v>
      </c>
      <c r="H8803">
        <v>0</v>
      </c>
    </row>
    <row r="8804" spans="1:8" x14ac:dyDescent="0.3">
      <c r="A8804">
        <v>8803</v>
      </c>
      <c r="B8804" t="s">
        <v>9006</v>
      </c>
      <c r="C8804">
        <v>0</v>
      </c>
      <c r="D8804">
        <v>0</v>
      </c>
      <c r="E8804">
        <v>0</v>
      </c>
      <c r="F8804">
        <v>0</v>
      </c>
      <c r="G8804">
        <v>0</v>
      </c>
      <c r="H8804">
        <v>1</v>
      </c>
    </row>
    <row r="8805" spans="1:8" x14ac:dyDescent="0.3">
      <c r="A8805">
        <v>8804</v>
      </c>
      <c r="B8805" t="s">
        <v>9007</v>
      </c>
      <c r="C8805">
        <v>0</v>
      </c>
      <c r="D8805">
        <v>0</v>
      </c>
      <c r="E8805">
        <v>0</v>
      </c>
      <c r="F8805">
        <v>0</v>
      </c>
      <c r="G8805">
        <v>0</v>
      </c>
      <c r="H8805">
        <v>0.16865633014800199</v>
      </c>
    </row>
    <row r="8806" spans="1:8" x14ac:dyDescent="0.3">
      <c r="A8806">
        <v>8805</v>
      </c>
      <c r="B8806" t="s">
        <v>9008</v>
      </c>
      <c r="C8806">
        <v>0</v>
      </c>
      <c r="D8806">
        <v>0</v>
      </c>
      <c r="E8806">
        <v>0</v>
      </c>
      <c r="F8806">
        <v>0</v>
      </c>
      <c r="G8806">
        <v>0</v>
      </c>
      <c r="H8806">
        <v>0</v>
      </c>
    </row>
    <row r="8807" spans="1:8" x14ac:dyDescent="0.3">
      <c r="A8807">
        <v>8806</v>
      </c>
      <c r="B8807" t="s">
        <v>9009</v>
      </c>
      <c r="C8807">
        <v>0</v>
      </c>
      <c r="D8807">
        <v>0</v>
      </c>
      <c r="E8807">
        <v>0</v>
      </c>
      <c r="F8807">
        <v>0</v>
      </c>
      <c r="G8807">
        <v>0</v>
      </c>
      <c r="H8807">
        <v>0.244846472374844</v>
      </c>
    </row>
    <row r="8808" spans="1:8" x14ac:dyDescent="0.3">
      <c r="A8808">
        <v>8807</v>
      </c>
      <c r="B8808" t="s">
        <v>9010</v>
      </c>
      <c r="C8808">
        <v>0</v>
      </c>
      <c r="D8808">
        <v>0</v>
      </c>
      <c r="E8808">
        <v>0</v>
      </c>
      <c r="F8808">
        <v>0</v>
      </c>
      <c r="G8808">
        <v>0.16807055987352501</v>
      </c>
      <c r="H8808">
        <v>1.00000000000024</v>
      </c>
    </row>
    <row r="8809" spans="1:8" x14ac:dyDescent="0.3">
      <c r="A8809">
        <v>8808</v>
      </c>
      <c r="B8809" t="s">
        <v>9011</v>
      </c>
      <c r="C8809">
        <v>0</v>
      </c>
      <c r="D8809">
        <v>0</v>
      </c>
      <c r="E8809">
        <v>0</v>
      </c>
      <c r="F8809">
        <v>0</v>
      </c>
      <c r="G8809">
        <v>0</v>
      </c>
      <c r="H8809">
        <v>0.29665283633706702</v>
      </c>
    </row>
    <row r="8810" spans="1:8" x14ac:dyDescent="0.3">
      <c r="A8810">
        <v>8809</v>
      </c>
      <c r="B8810" t="s">
        <v>9012</v>
      </c>
      <c r="C8810">
        <v>0</v>
      </c>
      <c r="D8810">
        <v>0</v>
      </c>
      <c r="E8810">
        <v>0</v>
      </c>
      <c r="F8810">
        <v>0</v>
      </c>
      <c r="G8810">
        <v>0</v>
      </c>
      <c r="H8810">
        <v>1</v>
      </c>
    </row>
    <row r="8811" spans="1:8" x14ac:dyDescent="0.3">
      <c r="A8811">
        <v>8810</v>
      </c>
      <c r="B8811" t="s">
        <v>9013</v>
      </c>
      <c r="C8811">
        <v>0</v>
      </c>
      <c r="D8811">
        <v>0</v>
      </c>
      <c r="E8811">
        <v>0</v>
      </c>
      <c r="F8811">
        <v>0</v>
      </c>
      <c r="G8811">
        <v>0</v>
      </c>
      <c r="H8811">
        <v>4.9534811739504999E-3</v>
      </c>
    </row>
    <row r="8812" spans="1:8" x14ac:dyDescent="0.3">
      <c r="A8812">
        <v>8811</v>
      </c>
      <c r="B8812" t="s">
        <v>9014</v>
      </c>
      <c r="C8812">
        <v>0</v>
      </c>
      <c r="D8812">
        <v>0</v>
      </c>
      <c r="E8812">
        <v>0</v>
      </c>
      <c r="F8812">
        <v>0</v>
      </c>
      <c r="G8812">
        <v>0</v>
      </c>
      <c r="H8812">
        <v>0</v>
      </c>
    </row>
    <row r="8813" spans="1:8" x14ac:dyDescent="0.3">
      <c r="A8813">
        <v>8812</v>
      </c>
      <c r="B8813" t="s">
        <v>9015</v>
      </c>
      <c r="C8813">
        <v>0</v>
      </c>
      <c r="D8813">
        <v>0</v>
      </c>
      <c r="E8813">
        <v>0</v>
      </c>
      <c r="F8813">
        <v>0</v>
      </c>
      <c r="G8813">
        <v>0</v>
      </c>
      <c r="H8813">
        <v>0.117637792297819</v>
      </c>
    </row>
    <row r="8814" spans="1:8" x14ac:dyDescent="0.3">
      <c r="A8814">
        <v>8813</v>
      </c>
      <c r="B8814" t="s">
        <v>9016</v>
      </c>
      <c r="C8814">
        <v>0</v>
      </c>
      <c r="D8814">
        <v>0</v>
      </c>
      <c r="E8814">
        <v>0</v>
      </c>
      <c r="F8814">
        <v>0</v>
      </c>
      <c r="G8814">
        <v>0</v>
      </c>
      <c r="H8814">
        <v>0.74813590290060905</v>
      </c>
    </row>
    <row r="8815" spans="1:8" x14ac:dyDescent="0.3">
      <c r="A8815">
        <v>8814</v>
      </c>
      <c r="B8815" t="s">
        <v>9017</v>
      </c>
      <c r="C8815">
        <v>0</v>
      </c>
      <c r="D8815">
        <v>0</v>
      </c>
      <c r="E8815">
        <v>0</v>
      </c>
      <c r="F8815">
        <v>0</v>
      </c>
      <c r="G8815">
        <v>0</v>
      </c>
      <c r="H8815">
        <v>8.1683210843198299E-3</v>
      </c>
    </row>
    <row r="8816" spans="1:8" x14ac:dyDescent="0.3">
      <c r="A8816">
        <v>8815</v>
      </c>
      <c r="B8816" t="s">
        <v>9018</v>
      </c>
      <c r="C8816">
        <v>0</v>
      </c>
      <c r="D8816">
        <v>0</v>
      </c>
      <c r="E8816">
        <v>0</v>
      </c>
      <c r="F8816">
        <v>0</v>
      </c>
      <c r="G8816">
        <v>0</v>
      </c>
      <c r="H8816">
        <v>0.53458064600629596</v>
      </c>
    </row>
    <row r="8817" spans="1:8" x14ac:dyDescent="0.3">
      <c r="A8817">
        <v>8816</v>
      </c>
      <c r="B8817" t="s">
        <v>9019</v>
      </c>
      <c r="C8817">
        <v>0</v>
      </c>
      <c r="D8817">
        <v>0</v>
      </c>
      <c r="E8817">
        <v>0</v>
      </c>
      <c r="F8817">
        <v>0</v>
      </c>
      <c r="G8817">
        <v>0</v>
      </c>
      <c r="H8817">
        <v>1</v>
      </c>
    </row>
    <row r="8818" spans="1:8" x14ac:dyDescent="0.3">
      <c r="A8818">
        <v>8817</v>
      </c>
      <c r="B8818" t="s">
        <v>9020</v>
      </c>
      <c r="C8818">
        <v>0</v>
      </c>
      <c r="D8818">
        <v>0</v>
      </c>
      <c r="E8818">
        <v>0</v>
      </c>
      <c r="F8818">
        <v>0</v>
      </c>
      <c r="G8818">
        <v>0</v>
      </c>
      <c r="H8818">
        <v>1</v>
      </c>
    </row>
    <row r="8819" spans="1:8" x14ac:dyDescent="0.3">
      <c r="A8819">
        <v>8818</v>
      </c>
      <c r="B8819" t="s">
        <v>9021</v>
      </c>
      <c r="C8819">
        <v>0</v>
      </c>
      <c r="D8819">
        <v>0</v>
      </c>
      <c r="E8819">
        <v>0</v>
      </c>
      <c r="F8819">
        <v>0</v>
      </c>
      <c r="G8819">
        <v>0</v>
      </c>
      <c r="H8819">
        <v>7.1636942487608897E-4</v>
      </c>
    </row>
    <row r="8820" spans="1:8" x14ac:dyDescent="0.3">
      <c r="A8820">
        <v>8819</v>
      </c>
      <c r="B8820" t="s">
        <v>9022</v>
      </c>
      <c r="C8820">
        <v>0</v>
      </c>
      <c r="D8820">
        <v>0</v>
      </c>
      <c r="E8820">
        <v>0</v>
      </c>
      <c r="F8820">
        <v>0</v>
      </c>
      <c r="G8820">
        <v>0</v>
      </c>
      <c r="H8820">
        <v>0.63673683755338795</v>
      </c>
    </row>
    <row r="8821" spans="1:8" x14ac:dyDescent="0.3">
      <c r="A8821">
        <v>8820</v>
      </c>
      <c r="B8821" t="s">
        <v>9023</v>
      </c>
      <c r="C8821">
        <v>0</v>
      </c>
      <c r="D8821">
        <v>0</v>
      </c>
      <c r="E8821">
        <v>0</v>
      </c>
      <c r="F8821">
        <v>0</v>
      </c>
      <c r="G8821">
        <v>0.57414030037845099</v>
      </c>
      <c r="H8821">
        <v>1.00000000000164</v>
      </c>
    </row>
    <row r="8822" spans="1:8" x14ac:dyDescent="0.3">
      <c r="A8822">
        <v>8821</v>
      </c>
      <c r="B8822" t="s">
        <v>9024</v>
      </c>
      <c r="C8822">
        <v>0</v>
      </c>
      <c r="D8822">
        <v>0</v>
      </c>
      <c r="E8822">
        <v>0</v>
      </c>
      <c r="F8822">
        <v>0</v>
      </c>
      <c r="G8822">
        <v>0.39143569799121802</v>
      </c>
      <c r="H8822">
        <v>0.99999999999968103</v>
      </c>
    </row>
    <row r="8823" spans="1:8" x14ac:dyDescent="0.3">
      <c r="A8823">
        <v>8822</v>
      </c>
      <c r="B8823" t="s">
        <v>9025</v>
      </c>
      <c r="C8823">
        <v>0</v>
      </c>
      <c r="D8823">
        <v>0</v>
      </c>
      <c r="E8823">
        <v>0</v>
      </c>
      <c r="F8823">
        <v>0</v>
      </c>
      <c r="G8823">
        <v>0</v>
      </c>
      <c r="H8823">
        <v>0.63326661121632</v>
      </c>
    </row>
    <row r="8824" spans="1:8" x14ac:dyDescent="0.3">
      <c r="A8824">
        <v>8823</v>
      </c>
      <c r="B8824" t="s">
        <v>9026</v>
      </c>
      <c r="C8824">
        <v>0</v>
      </c>
      <c r="D8824">
        <v>0</v>
      </c>
      <c r="E8824">
        <v>0</v>
      </c>
      <c r="F8824">
        <v>0</v>
      </c>
      <c r="G8824">
        <v>0</v>
      </c>
      <c r="H8824">
        <v>0.808472977782141</v>
      </c>
    </row>
    <row r="8825" spans="1:8" x14ac:dyDescent="0.3">
      <c r="A8825">
        <v>8824</v>
      </c>
      <c r="B8825" t="s">
        <v>9027</v>
      </c>
      <c r="C8825">
        <v>0</v>
      </c>
      <c r="D8825">
        <v>0</v>
      </c>
      <c r="E8825">
        <v>0</v>
      </c>
      <c r="F8825">
        <v>0</v>
      </c>
      <c r="G8825">
        <v>0</v>
      </c>
      <c r="H8825">
        <v>1</v>
      </c>
    </row>
    <row r="8826" spans="1:8" x14ac:dyDescent="0.3">
      <c r="A8826">
        <v>8825</v>
      </c>
      <c r="B8826" t="s">
        <v>9028</v>
      </c>
      <c r="C8826">
        <v>0</v>
      </c>
      <c r="D8826">
        <v>0</v>
      </c>
      <c r="E8826">
        <v>0</v>
      </c>
      <c r="F8826">
        <v>0</v>
      </c>
      <c r="G8826">
        <v>0</v>
      </c>
      <c r="H8826">
        <v>0.87766445396286796</v>
      </c>
    </row>
    <row r="8827" spans="1:8" x14ac:dyDescent="0.3">
      <c r="A8827">
        <v>8826</v>
      </c>
      <c r="B8827" t="s">
        <v>9029</v>
      </c>
      <c r="C8827">
        <v>0</v>
      </c>
      <c r="D8827">
        <v>0</v>
      </c>
      <c r="E8827">
        <v>0</v>
      </c>
      <c r="F8827">
        <v>0</v>
      </c>
      <c r="G8827">
        <v>0</v>
      </c>
      <c r="H8827">
        <v>9.1916921212563896E-2</v>
      </c>
    </row>
    <row r="8828" spans="1:8" x14ac:dyDescent="0.3">
      <c r="A8828">
        <v>8827</v>
      </c>
      <c r="B8828" t="s">
        <v>9030</v>
      </c>
      <c r="C8828">
        <v>0</v>
      </c>
      <c r="D8828">
        <v>0</v>
      </c>
      <c r="E8828">
        <v>0</v>
      </c>
      <c r="F8828">
        <v>0</v>
      </c>
      <c r="G8828">
        <v>0</v>
      </c>
      <c r="H8828">
        <v>0.39177071144608999</v>
      </c>
    </row>
    <row r="8829" spans="1:8" x14ac:dyDescent="0.3">
      <c r="A8829">
        <v>8828</v>
      </c>
      <c r="B8829" t="s">
        <v>9031</v>
      </c>
      <c r="C8829">
        <v>0</v>
      </c>
      <c r="D8829">
        <v>0</v>
      </c>
      <c r="E8829">
        <v>0</v>
      </c>
      <c r="F8829">
        <v>0</v>
      </c>
      <c r="G8829">
        <v>0</v>
      </c>
      <c r="H8829">
        <v>1</v>
      </c>
    </row>
    <row r="8830" spans="1:8" x14ac:dyDescent="0.3">
      <c r="A8830">
        <v>8829</v>
      </c>
      <c r="B8830" t="s">
        <v>9032</v>
      </c>
      <c r="C8830">
        <v>0</v>
      </c>
      <c r="D8830">
        <v>0</v>
      </c>
      <c r="E8830">
        <v>0</v>
      </c>
      <c r="F8830">
        <v>0</v>
      </c>
      <c r="G8830">
        <v>0</v>
      </c>
      <c r="H8830">
        <v>0.102075211438133</v>
      </c>
    </row>
    <row r="8831" spans="1:8" x14ac:dyDescent="0.3">
      <c r="A8831">
        <v>8830</v>
      </c>
      <c r="B8831" t="s">
        <v>9033</v>
      </c>
      <c r="C8831">
        <v>0</v>
      </c>
      <c r="D8831">
        <v>0</v>
      </c>
      <c r="E8831">
        <v>0</v>
      </c>
      <c r="F8831">
        <v>0</v>
      </c>
      <c r="G8831">
        <v>0</v>
      </c>
      <c r="H8831">
        <v>1.18722303418895E-2</v>
      </c>
    </row>
    <row r="8832" spans="1:8" x14ac:dyDescent="0.3">
      <c r="A8832">
        <v>8831</v>
      </c>
      <c r="B8832" t="s">
        <v>9034</v>
      </c>
      <c r="C8832">
        <v>0</v>
      </c>
      <c r="D8832">
        <v>0</v>
      </c>
      <c r="E8832">
        <v>0</v>
      </c>
      <c r="F8832">
        <v>0</v>
      </c>
      <c r="G8832">
        <v>0.93574424117636301</v>
      </c>
      <c r="H8832">
        <v>0.99999999999914602</v>
      </c>
    </row>
    <row r="8833" spans="1:8" x14ac:dyDescent="0.3">
      <c r="A8833">
        <v>8832</v>
      </c>
      <c r="B8833" t="s">
        <v>9035</v>
      </c>
      <c r="C8833">
        <v>0</v>
      </c>
      <c r="D8833">
        <v>0</v>
      </c>
      <c r="E8833">
        <v>0</v>
      </c>
      <c r="F8833">
        <v>0</v>
      </c>
      <c r="G8833">
        <v>0</v>
      </c>
      <c r="H8833">
        <v>0.86067800862640198</v>
      </c>
    </row>
    <row r="8834" spans="1:8" x14ac:dyDescent="0.3">
      <c r="A8834">
        <v>8833</v>
      </c>
      <c r="B8834" t="s">
        <v>9036</v>
      </c>
      <c r="C8834">
        <v>0</v>
      </c>
      <c r="D8834">
        <v>0</v>
      </c>
      <c r="E8834">
        <v>0</v>
      </c>
      <c r="F8834">
        <v>0</v>
      </c>
      <c r="G8834">
        <v>0</v>
      </c>
      <c r="H8834">
        <v>0.121853777447947</v>
      </c>
    </row>
    <row r="8835" spans="1:8" x14ac:dyDescent="0.3">
      <c r="A8835">
        <v>8834</v>
      </c>
      <c r="B8835" t="s">
        <v>9037</v>
      </c>
      <c r="C8835">
        <v>0</v>
      </c>
      <c r="D8835">
        <v>0</v>
      </c>
      <c r="E8835">
        <v>0</v>
      </c>
      <c r="F8835">
        <v>0</v>
      </c>
      <c r="G8835">
        <v>0</v>
      </c>
      <c r="H8835">
        <v>0.86062537174190801</v>
      </c>
    </row>
    <row r="8836" spans="1:8" x14ac:dyDescent="0.3">
      <c r="A8836">
        <v>8835</v>
      </c>
      <c r="B8836" t="s">
        <v>9038</v>
      </c>
      <c r="C8836">
        <v>0</v>
      </c>
      <c r="D8836">
        <v>0</v>
      </c>
      <c r="E8836">
        <v>0</v>
      </c>
      <c r="F8836">
        <v>0</v>
      </c>
      <c r="G8836">
        <v>0</v>
      </c>
      <c r="H8836">
        <v>4.5967615648323003E-2</v>
      </c>
    </row>
    <row r="8837" spans="1:8" x14ac:dyDescent="0.3">
      <c r="A8837">
        <v>8836</v>
      </c>
      <c r="B8837" t="s">
        <v>9039</v>
      </c>
      <c r="C8837">
        <v>0</v>
      </c>
      <c r="D8837">
        <v>0</v>
      </c>
      <c r="E8837">
        <v>0</v>
      </c>
      <c r="F8837">
        <v>0</v>
      </c>
      <c r="G8837">
        <v>0</v>
      </c>
      <c r="H8837">
        <v>9.0195462518134206E-2</v>
      </c>
    </row>
    <row r="8838" spans="1:8" x14ac:dyDescent="0.3">
      <c r="A8838">
        <v>8837</v>
      </c>
      <c r="B8838" t="s">
        <v>9040</v>
      </c>
      <c r="C8838">
        <v>0</v>
      </c>
      <c r="D8838">
        <v>0</v>
      </c>
      <c r="E8838">
        <v>0</v>
      </c>
      <c r="F8838">
        <v>0</v>
      </c>
      <c r="G8838">
        <v>0.114450540957809</v>
      </c>
      <c r="H8838">
        <v>0.99999999999975697</v>
      </c>
    </row>
    <row r="8839" spans="1:8" x14ac:dyDescent="0.3">
      <c r="A8839">
        <v>8838</v>
      </c>
      <c r="B8839" t="s">
        <v>9041</v>
      </c>
      <c r="C8839">
        <v>0</v>
      </c>
      <c r="D8839">
        <v>0</v>
      </c>
      <c r="E8839">
        <v>0</v>
      </c>
      <c r="F8839">
        <v>0</v>
      </c>
      <c r="G8839">
        <v>0</v>
      </c>
      <c r="H8839">
        <v>7.9241002495950799E-2</v>
      </c>
    </row>
    <row r="8840" spans="1:8" x14ac:dyDescent="0.3">
      <c r="A8840">
        <v>8839</v>
      </c>
      <c r="B8840" t="s">
        <v>9042</v>
      </c>
      <c r="C8840">
        <v>0</v>
      </c>
      <c r="D8840">
        <v>0</v>
      </c>
      <c r="E8840">
        <v>0</v>
      </c>
      <c r="F8840">
        <v>0</v>
      </c>
      <c r="G8840">
        <v>0</v>
      </c>
      <c r="H8840">
        <v>0.53757349815649402</v>
      </c>
    </row>
    <row r="8841" spans="1:8" x14ac:dyDescent="0.3">
      <c r="A8841">
        <v>8840</v>
      </c>
      <c r="B8841" t="s">
        <v>9043</v>
      </c>
      <c r="C8841">
        <v>0</v>
      </c>
      <c r="D8841">
        <v>0</v>
      </c>
      <c r="E8841">
        <v>0</v>
      </c>
      <c r="F8841">
        <v>0</v>
      </c>
      <c r="G8841">
        <v>0</v>
      </c>
      <c r="H8841">
        <v>0.36185380349447499</v>
      </c>
    </row>
    <row r="8842" spans="1:8" x14ac:dyDescent="0.3">
      <c r="A8842">
        <v>8841</v>
      </c>
      <c r="B8842" t="s">
        <v>9044</v>
      </c>
      <c r="C8842">
        <v>0</v>
      </c>
      <c r="D8842">
        <v>0</v>
      </c>
      <c r="E8842">
        <v>0</v>
      </c>
      <c r="F8842">
        <v>0</v>
      </c>
      <c r="G8842">
        <v>0</v>
      </c>
      <c r="H8842">
        <v>1</v>
      </c>
    </row>
    <row r="8843" spans="1:8" x14ac:dyDescent="0.3">
      <c r="A8843">
        <v>8842</v>
      </c>
      <c r="B8843" t="s">
        <v>9045</v>
      </c>
      <c r="C8843">
        <v>0</v>
      </c>
      <c r="D8843">
        <v>0</v>
      </c>
      <c r="E8843">
        <v>0</v>
      </c>
      <c r="F8843">
        <v>0</v>
      </c>
      <c r="G8843">
        <v>0</v>
      </c>
      <c r="H8843">
        <v>0.63672073102439497</v>
      </c>
    </row>
    <row r="8844" spans="1:8" x14ac:dyDescent="0.3">
      <c r="A8844">
        <v>8843</v>
      </c>
      <c r="B8844" t="s">
        <v>9046</v>
      </c>
      <c r="C8844">
        <v>0</v>
      </c>
      <c r="D8844">
        <v>0</v>
      </c>
      <c r="E8844">
        <v>0</v>
      </c>
      <c r="F8844">
        <v>0</v>
      </c>
      <c r="G8844">
        <v>0</v>
      </c>
      <c r="H8844">
        <v>0.98693999881188399</v>
      </c>
    </row>
    <row r="8845" spans="1:8" x14ac:dyDescent="0.3">
      <c r="A8845">
        <v>8844</v>
      </c>
      <c r="B8845" t="s">
        <v>9047</v>
      </c>
      <c r="C8845">
        <v>0</v>
      </c>
      <c r="D8845">
        <v>0</v>
      </c>
      <c r="E8845">
        <v>0</v>
      </c>
      <c r="F8845">
        <v>0</v>
      </c>
      <c r="G8845">
        <v>0</v>
      </c>
      <c r="H8845">
        <v>1</v>
      </c>
    </row>
    <row r="8846" spans="1:8" x14ac:dyDescent="0.3">
      <c r="A8846">
        <v>8845</v>
      </c>
      <c r="B8846" t="s">
        <v>9048</v>
      </c>
      <c r="C8846">
        <v>0</v>
      </c>
      <c r="D8846">
        <v>0</v>
      </c>
      <c r="E8846">
        <v>0</v>
      </c>
      <c r="F8846">
        <v>0</v>
      </c>
      <c r="G8846">
        <v>0</v>
      </c>
      <c r="H8846">
        <v>1</v>
      </c>
    </row>
    <row r="8847" spans="1:8" x14ac:dyDescent="0.3">
      <c r="A8847">
        <v>8846</v>
      </c>
      <c r="B8847" t="s">
        <v>9049</v>
      </c>
      <c r="C8847">
        <v>0</v>
      </c>
      <c r="D8847">
        <v>0</v>
      </c>
      <c r="E8847">
        <v>0</v>
      </c>
      <c r="F8847">
        <v>0</v>
      </c>
      <c r="G8847">
        <v>0.114222524922498</v>
      </c>
      <c r="H8847">
        <v>0.99999999999882005</v>
      </c>
    </row>
    <row r="8848" spans="1:8" x14ac:dyDescent="0.3">
      <c r="A8848">
        <v>8847</v>
      </c>
      <c r="B8848" t="s">
        <v>9050</v>
      </c>
      <c r="C8848">
        <v>0</v>
      </c>
      <c r="D8848">
        <v>0</v>
      </c>
      <c r="E8848">
        <v>0</v>
      </c>
      <c r="F8848">
        <v>0</v>
      </c>
      <c r="G8848">
        <v>0</v>
      </c>
      <c r="H8848">
        <v>0.790452206205563</v>
      </c>
    </row>
    <row r="8849" spans="1:8" x14ac:dyDescent="0.3">
      <c r="A8849">
        <v>8848</v>
      </c>
      <c r="B8849" t="s">
        <v>9051</v>
      </c>
      <c r="C8849">
        <v>0</v>
      </c>
      <c r="D8849">
        <v>0</v>
      </c>
      <c r="E8849">
        <v>0</v>
      </c>
      <c r="F8849">
        <v>0</v>
      </c>
      <c r="G8849">
        <v>0</v>
      </c>
      <c r="H8849">
        <v>0</v>
      </c>
    </row>
    <row r="8850" spans="1:8" x14ac:dyDescent="0.3">
      <c r="A8850">
        <v>8849</v>
      </c>
      <c r="B8850" t="s">
        <v>9052</v>
      </c>
      <c r="C8850">
        <v>0</v>
      </c>
      <c r="D8850">
        <v>0</v>
      </c>
      <c r="E8850">
        <v>0</v>
      </c>
      <c r="F8850">
        <v>0</v>
      </c>
      <c r="G8850">
        <v>0.99857207401676296</v>
      </c>
      <c r="H8850">
        <v>0.99999999999974298</v>
      </c>
    </row>
    <row r="8851" spans="1:8" x14ac:dyDescent="0.3">
      <c r="A8851">
        <v>8850</v>
      </c>
      <c r="B8851" t="s">
        <v>9053</v>
      </c>
      <c r="C8851">
        <v>0</v>
      </c>
      <c r="D8851">
        <v>0</v>
      </c>
      <c r="E8851">
        <v>0</v>
      </c>
      <c r="F8851">
        <v>0</v>
      </c>
      <c r="G8851">
        <v>0</v>
      </c>
      <c r="H8851">
        <v>0</v>
      </c>
    </row>
    <row r="8852" spans="1:8" x14ac:dyDescent="0.3">
      <c r="A8852">
        <v>8851</v>
      </c>
      <c r="B8852" t="s">
        <v>9054</v>
      </c>
      <c r="C8852">
        <v>0</v>
      </c>
      <c r="D8852">
        <v>0</v>
      </c>
      <c r="E8852">
        <v>0</v>
      </c>
      <c r="F8852">
        <v>0</v>
      </c>
      <c r="G8852">
        <v>0</v>
      </c>
      <c r="H8852">
        <v>0.13290233491855899</v>
      </c>
    </row>
    <row r="8853" spans="1:8" x14ac:dyDescent="0.3">
      <c r="A8853">
        <v>8852</v>
      </c>
      <c r="B8853" t="s">
        <v>9055</v>
      </c>
      <c r="C8853">
        <v>0</v>
      </c>
      <c r="D8853">
        <v>0</v>
      </c>
      <c r="E8853">
        <v>0</v>
      </c>
      <c r="F8853">
        <v>0</v>
      </c>
      <c r="G8853">
        <v>0</v>
      </c>
      <c r="H8853">
        <v>1</v>
      </c>
    </row>
    <row r="8854" spans="1:8" x14ac:dyDescent="0.3">
      <c r="A8854">
        <v>8853</v>
      </c>
      <c r="B8854" t="s">
        <v>9056</v>
      </c>
      <c r="C8854">
        <v>0</v>
      </c>
      <c r="D8854">
        <v>0</v>
      </c>
      <c r="E8854">
        <v>0</v>
      </c>
      <c r="F8854">
        <v>0</v>
      </c>
      <c r="G8854">
        <v>0</v>
      </c>
      <c r="H8854">
        <v>1</v>
      </c>
    </row>
    <row r="8855" spans="1:8" x14ac:dyDescent="0.3">
      <c r="A8855">
        <v>8854</v>
      </c>
      <c r="B8855" t="s">
        <v>9057</v>
      </c>
      <c r="C8855">
        <v>0</v>
      </c>
      <c r="D8855">
        <v>0</v>
      </c>
      <c r="E8855">
        <v>0</v>
      </c>
      <c r="F8855">
        <v>0</v>
      </c>
      <c r="G8855">
        <v>0.44398134228052</v>
      </c>
      <c r="H8855">
        <v>1.0000000000004801</v>
      </c>
    </row>
    <row r="8856" spans="1:8" x14ac:dyDescent="0.3">
      <c r="A8856">
        <v>8855</v>
      </c>
      <c r="B8856" t="s">
        <v>9058</v>
      </c>
      <c r="C8856">
        <v>0</v>
      </c>
      <c r="D8856">
        <v>0</v>
      </c>
      <c r="E8856">
        <v>0</v>
      </c>
      <c r="F8856">
        <v>0</v>
      </c>
      <c r="G8856">
        <v>0</v>
      </c>
      <c r="H8856">
        <v>0.88842874896797597</v>
      </c>
    </row>
    <row r="8857" spans="1:8" x14ac:dyDescent="0.3">
      <c r="A8857">
        <v>8856</v>
      </c>
      <c r="B8857" t="s">
        <v>9059</v>
      </c>
      <c r="C8857">
        <v>0</v>
      </c>
      <c r="D8857">
        <v>0</v>
      </c>
      <c r="E8857">
        <v>0</v>
      </c>
      <c r="F8857">
        <v>0</v>
      </c>
      <c r="G8857">
        <v>0</v>
      </c>
      <c r="H8857">
        <v>1</v>
      </c>
    </row>
    <row r="8858" spans="1:8" x14ac:dyDescent="0.3">
      <c r="A8858">
        <v>8857</v>
      </c>
      <c r="B8858" t="s">
        <v>9060</v>
      </c>
      <c r="C8858">
        <v>0</v>
      </c>
      <c r="D8858">
        <v>0</v>
      </c>
      <c r="E8858">
        <v>0</v>
      </c>
      <c r="F8858">
        <v>0</v>
      </c>
      <c r="G8858">
        <v>0</v>
      </c>
      <c r="H8858">
        <v>1</v>
      </c>
    </row>
    <row r="8859" spans="1:8" x14ac:dyDescent="0.3">
      <c r="A8859">
        <v>8858</v>
      </c>
      <c r="B8859" t="s">
        <v>9061</v>
      </c>
      <c r="C8859">
        <v>0</v>
      </c>
      <c r="D8859">
        <v>0</v>
      </c>
      <c r="E8859">
        <v>0</v>
      </c>
      <c r="F8859">
        <v>0</v>
      </c>
      <c r="G8859">
        <v>0</v>
      </c>
      <c r="H8859">
        <v>1</v>
      </c>
    </row>
    <row r="8860" spans="1:8" x14ac:dyDescent="0.3">
      <c r="A8860">
        <v>8859</v>
      </c>
      <c r="B8860" t="s">
        <v>9062</v>
      </c>
      <c r="C8860">
        <v>0</v>
      </c>
      <c r="D8860">
        <v>0</v>
      </c>
      <c r="E8860">
        <v>0</v>
      </c>
      <c r="F8860">
        <v>0</v>
      </c>
      <c r="G8860">
        <v>4.7340875085224599E-3</v>
      </c>
      <c r="H8860">
        <v>1.0000000000001601</v>
      </c>
    </row>
    <row r="8861" spans="1:8" x14ac:dyDescent="0.3">
      <c r="A8861">
        <v>8860</v>
      </c>
      <c r="B8861" t="s">
        <v>9063</v>
      </c>
      <c r="C8861">
        <v>0</v>
      </c>
      <c r="D8861">
        <v>0</v>
      </c>
      <c r="E8861">
        <v>0</v>
      </c>
      <c r="F8861">
        <v>0</v>
      </c>
      <c r="G8861">
        <v>0</v>
      </c>
      <c r="H8861">
        <v>7.7120803781726394E-2</v>
      </c>
    </row>
    <row r="8862" spans="1:8" x14ac:dyDescent="0.3">
      <c r="A8862">
        <v>8861</v>
      </c>
      <c r="B8862" t="s">
        <v>9064</v>
      </c>
      <c r="C8862">
        <v>0</v>
      </c>
      <c r="D8862">
        <v>0</v>
      </c>
      <c r="E8862">
        <v>0</v>
      </c>
      <c r="F8862">
        <v>0</v>
      </c>
      <c r="G8862">
        <v>0</v>
      </c>
      <c r="H8862">
        <v>0</v>
      </c>
    </row>
    <row r="8863" spans="1:8" x14ac:dyDescent="0.3">
      <c r="A8863">
        <v>8862</v>
      </c>
      <c r="B8863" t="s">
        <v>9065</v>
      </c>
      <c r="C8863">
        <v>0</v>
      </c>
      <c r="D8863">
        <v>0</v>
      </c>
      <c r="E8863">
        <v>0</v>
      </c>
      <c r="F8863">
        <v>0</v>
      </c>
      <c r="G8863">
        <v>0</v>
      </c>
      <c r="H8863">
        <v>0</v>
      </c>
    </row>
    <row r="8864" spans="1:8" x14ac:dyDescent="0.3">
      <c r="A8864">
        <v>8863</v>
      </c>
      <c r="B8864" t="s">
        <v>9066</v>
      </c>
      <c r="C8864">
        <v>0</v>
      </c>
      <c r="D8864">
        <v>0</v>
      </c>
      <c r="E8864">
        <v>0</v>
      </c>
      <c r="F8864">
        <v>0</v>
      </c>
      <c r="G8864">
        <v>0</v>
      </c>
      <c r="H8864">
        <v>0.97884788795896804</v>
      </c>
    </row>
    <row r="8865" spans="1:8" x14ac:dyDescent="0.3">
      <c r="A8865">
        <v>8864</v>
      </c>
      <c r="B8865" t="s">
        <v>9067</v>
      </c>
      <c r="C8865">
        <v>0</v>
      </c>
      <c r="D8865">
        <v>0</v>
      </c>
      <c r="E8865">
        <v>0</v>
      </c>
      <c r="F8865">
        <v>0</v>
      </c>
      <c r="G8865">
        <v>0</v>
      </c>
      <c r="H8865">
        <v>0.92862371493182505</v>
      </c>
    </row>
    <row r="8866" spans="1:8" x14ac:dyDescent="0.3">
      <c r="A8866">
        <v>8865</v>
      </c>
      <c r="B8866" t="s">
        <v>9068</v>
      </c>
      <c r="C8866">
        <v>0</v>
      </c>
      <c r="D8866">
        <v>0</v>
      </c>
      <c r="E8866">
        <v>0</v>
      </c>
      <c r="F8866">
        <v>0</v>
      </c>
      <c r="G8866">
        <v>0</v>
      </c>
      <c r="H8866">
        <v>0.86719004252104104</v>
      </c>
    </row>
    <row r="8867" spans="1:8" x14ac:dyDescent="0.3">
      <c r="A8867">
        <v>8866</v>
      </c>
      <c r="B8867" t="s">
        <v>9069</v>
      </c>
      <c r="C8867">
        <v>0</v>
      </c>
      <c r="D8867">
        <v>0</v>
      </c>
      <c r="E8867">
        <v>0</v>
      </c>
      <c r="F8867">
        <v>0</v>
      </c>
      <c r="G8867">
        <v>0.1206301989521</v>
      </c>
      <c r="H8867">
        <v>1.0000000000007601</v>
      </c>
    </row>
    <row r="8868" spans="1:8" x14ac:dyDescent="0.3">
      <c r="A8868">
        <v>8867</v>
      </c>
      <c r="B8868" t="s">
        <v>9070</v>
      </c>
      <c r="C8868">
        <v>0</v>
      </c>
      <c r="D8868">
        <v>0</v>
      </c>
      <c r="E8868">
        <v>0</v>
      </c>
      <c r="F8868">
        <v>0</v>
      </c>
      <c r="G8868">
        <v>0</v>
      </c>
      <c r="H8868">
        <v>0.29775355152373201</v>
      </c>
    </row>
    <row r="8869" spans="1:8" x14ac:dyDescent="0.3">
      <c r="A8869">
        <v>8868</v>
      </c>
      <c r="B8869" t="s">
        <v>9071</v>
      </c>
      <c r="C8869">
        <v>0</v>
      </c>
      <c r="D8869">
        <v>0</v>
      </c>
      <c r="E8869">
        <v>0</v>
      </c>
      <c r="F8869">
        <v>0</v>
      </c>
      <c r="G8869">
        <v>0</v>
      </c>
      <c r="H8869">
        <v>1</v>
      </c>
    </row>
    <row r="8870" spans="1:8" x14ac:dyDescent="0.3">
      <c r="A8870">
        <v>8869</v>
      </c>
      <c r="B8870" t="s">
        <v>9072</v>
      </c>
      <c r="C8870">
        <v>0</v>
      </c>
      <c r="D8870">
        <v>0</v>
      </c>
      <c r="E8870">
        <v>0</v>
      </c>
      <c r="F8870">
        <v>0</v>
      </c>
      <c r="G8870">
        <v>0</v>
      </c>
      <c r="H8870">
        <v>0.17117845062425199</v>
      </c>
    </row>
    <row r="8871" spans="1:8" x14ac:dyDescent="0.3">
      <c r="A8871">
        <v>8870</v>
      </c>
      <c r="B8871" t="s">
        <v>9073</v>
      </c>
      <c r="C8871">
        <v>0</v>
      </c>
      <c r="D8871">
        <v>0</v>
      </c>
      <c r="E8871">
        <v>0</v>
      </c>
      <c r="F8871">
        <v>0</v>
      </c>
      <c r="G8871">
        <v>0</v>
      </c>
      <c r="H8871">
        <v>0.48175289704541302</v>
      </c>
    </row>
    <row r="8872" spans="1:8" x14ac:dyDescent="0.3">
      <c r="A8872">
        <v>8871</v>
      </c>
      <c r="B8872" t="s">
        <v>9074</v>
      </c>
      <c r="C8872">
        <v>0</v>
      </c>
      <c r="D8872">
        <v>0</v>
      </c>
      <c r="E8872">
        <v>0</v>
      </c>
      <c r="F8872">
        <v>0</v>
      </c>
      <c r="G8872">
        <v>0</v>
      </c>
      <c r="H8872">
        <v>1</v>
      </c>
    </row>
    <row r="8873" spans="1:8" x14ac:dyDescent="0.3">
      <c r="A8873">
        <v>8872</v>
      </c>
      <c r="B8873" t="s">
        <v>9075</v>
      </c>
      <c r="C8873">
        <v>0</v>
      </c>
      <c r="D8873">
        <v>0</v>
      </c>
      <c r="E8873">
        <v>0</v>
      </c>
      <c r="F8873">
        <v>0</v>
      </c>
      <c r="G8873">
        <v>0</v>
      </c>
      <c r="H8873">
        <v>0.72364736203248403</v>
      </c>
    </row>
    <row r="8874" spans="1:8" x14ac:dyDescent="0.3">
      <c r="A8874">
        <v>8873</v>
      </c>
      <c r="B8874" t="s">
        <v>9076</v>
      </c>
      <c r="C8874">
        <v>0</v>
      </c>
      <c r="D8874">
        <v>0</v>
      </c>
      <c r="E8874">
        <v>0</v>
      </c>
      <c r="F8874">
        <v>0</v>
      </c>
      <c r="G8874">
        <v>0</v>
      </c>
      <c r="H8874">
        <v>0.408176532026085</v>
      </c>
    </row>
    <row r="8875" spans="1:8" x14ac:dyDescent="0.3">
      <c r="A8875">
        <v>8874</v>
      </c>
      <c r="B8875" t="s">
        <v>9077</v>
      </c>
      <c r="C8875">
        <v>0</v>
      </c>
      <c r="D8875">
        <v>0</v>
      </c>
      <c r="E8875">
        <v>0</v>
      </c>
      <c r="F8875">
        <v>0</v>
      </c>
      <c r="G8875">
        <v>0</v>
      </c>
      <c r="H8875">
        <v>0</v>
      </c>
    </row>
    <row r="8876" spans="1:8" x14ac:dyDescent="0.3">
      <c r="A8876">
        <v>8875</v>
      </c>
      <c r="B8876" t="s">
        <v>9078</v>
      </c>
      <c r="C8876">
        <v>0</v>
      </c>
      <c r="D8876">
        <v>0</v>
      </c>
      <c r="E8876">
        <v>0</v>
      </c>
      <c r="F8876">
        <v>0</v>
      </c>
      <c r="G8876">
        <v>0</v>
      </c>
      <c r="H8876">
        <v>0</v>
      </c>
    </row>
    <row r="8877" spans="1:8" x14ac:dyDescent="0.3">
      <c r="A8877">
        <v>8876</v>
      </c>
      <c r="B8877" t="s">
        <v>9079</v>
      </c>
      <c r="C8877">
        <v>0</v>
      </c>
      <c r="D8877">
        <v>0</v>
      </c>
      <c r="E8877">
        <v>0</v>
      </c>
      <c r="F8877">
        <v>0</v>
      </c>
      <c r="G8877">
        <v>0</v>
      </c>
      <c r="H8877">
        <v>0</v>
      </c>
    </row>
    <row r="8878" spans="1:8" x14ac:dyDescent="0.3">
      <c r="A8878">
        <v>8877</v>
      </c>
      <c r="B8878" t="s">
        <v>9080</v>
      </c>
      <c r="C8878">
        <v>0</v>
      </c>
      <c r="D8878">
        <v>0</v>
      </c>
      <c r="E8878">
        <v>0</v>
      </c>
      <c r="F8878">
        <v>0</v>
      </c>
      <c r="G8878">
        <v>0</v>
      </c>
      <c r="H8878">
        <v>0</v>
      </c>
    </row>
    <row r="8879" spans="1:8" x14ac:dyDescent="0.3">
      <c r="A8879">
        <v>8878</v>
      </c>
      <c r="B8879" t="s">
        <v>9081</v>
      </c>
      <c r="C8879">
        <v>0</v>
      </c>
      <c r="D8879">
        <v>0</v>
      </c>
      <c r="E8879">
        <v>0</v>
      </c>
      <c r="F8879">
        <v>0</v>
      </c>
      <c r="G8879">
        <v>0</v>
      </c>
      <c r="H8879">
        <v>0</v>
      </c>
    </row>
    <row r="8880" spans="1:8" x14ac:dyDescent="0.3">
      <c r="A8880">
        <v>8879</v>
      </c>
      <c r="B8880" t="s">
        <v>9082</v>
      </c>
      <c r="C8880">
        <v>0</v>
      </c>
      <c r="D8880">
        <v>0</v>
      </c>
      <c r="E8880">
        <v>0</v>
      </c>
      <c r="F8880">
        <v>0</v>
      </c>
      <c r="G8880">
        <v>4.5737749432452703E-4</v>
      </c>
      <c r="H8880">
        <v>5.5993014778716203E-2</v>
      </c>
    </row>
    <row r="8881" spans="1:8" x14ac:dyDescent="0.3">
      <c r="A8881">
        <v>8880</v>
      </c>
      <c r="B8881" t="s">
        <v>9083</v>
      </c>
      <c r="C8881">
        <v>0</v>
      </c>
      <c r="D8881">
        <v>0</v>
      </c>
      <c r="E8881">
        <v>0</v>
      </c>
      <c r="F8881">
        <v>0</v>
      </c>
      <c r="G8881">
        <v>3.0176057544347001E-3</v>
      </c>
      <c r="H8881">
        <v>0.72130333520640999</v>
      </c>
    </row>
    <row r="8882" spans="1:8" x14ac:dyDescent="0.3">
      <c r="A8882">
        <v>8881</v>
      </c>
      <c r="B8882" t="s">
        <v>9084</v>
      </c>
      <c r="C8882">
        <v>0</v>
      </c>
      <c r="D8882">
        <v>0</v>
      </c>
      <c r="E8882">
        <v>0</v>
      </c>
      <c r="F8882">
        <v>0</v>
      </c>
      <c r="G8882">
        <v>1.66666814015798E-2</v>
      </c>
      <c r="H8882">
        <v>0.128810704511086</v>
      </c>
    </row>
    <row r="8883" spans="1:8" x14ac:dyDescent="0.3">
      <c r="A8883">
        <v>8882</v>
      </c>
      <c r="B8883" t="s">
        <v>9085</v>
      </c>
      <c r="C8883">
        <v>0</v>
      </c>
      <c r="D8883">
        <v>0</v>
      </c>
      <c r="E8883">
        <v>0</v>
      </c>
      <c r="F8883">
        <v>0</v>
      </c>
      <c r="G8883">
        <v>0</v>
      </c>
      <c r="H8883">
        <v>0.18323191193303501</v>
      </c>
    </row>
    <row r="8884" spans="1:8" x14ac:dyDescent="0.3">
      <c r="A8884">
        <v>8883</v>
      </c>
      <c r="B8884" t="s">
        <v>9086</v>
      </c>
      <c r="C8884">
        <v>0</v>
      </c>
      <c r="D8884">
        <v>0</v>
      </c>
      <c r="E8884">
        <v>0</v>
      </c>
      <c r="F8884">
        <v>0</v>
      </c>
      <c r="G8884">
        <v>0</v>
      </c>
      <c r="H8884">
        <v>0</v>
      </c>
    </row>
    <row r="8885" spans="1:8" x14ac:dyDescent="0.3">
      <c r="A8885">
        <v>8884</v>
      </c>
      <c r="B8885" t="s">
        <v>9087</v>
      </c>
      <c r="C8885">
        <v>0</v>
      </c>
      <c r="D8885">
        <v>0</v>
      </c>
      <c r="E8885">
        <v>0</v>
      </c>
      <c r="F8885">
        <v>0</v>
      </c>
      <c r="G8885">
        <v>0</v>
      </c>
      <c r="H8885">
        <v>0</v>
      </c>
    </row>
    <row r="8886" spans="1:8" x14ac:dyDescent="0.3">
      <c r="A8886">
        <v>8885</v>
      </c>
      <c r="B8886" t="s">
        <v>9088</v>
      </c>
      <c r="C8886">
        <v>0</v>
      </c>
      <c r="D8886">
        <v>0</v>
      </c>
      <c r="E8886">
        <v>0</v>
      </c>
      <c r="F8886">
        <v>0</v>
      </c>
      <c r="G8886">
        <v>0</v>
      </c>
      <c r="H8886">
        <v>0</v>
      </c>
    </row>
    <row r="8887" spans="1:8" x14ac:dyDescent="0.3">
      <c r="A8887">
        <v>8886</v>
      </c>
      <c r="B8887" t="s">
        <v>9089</v>
      </c>
      <c r="C8887">
        <v>0</v>
      </c>
      <c r="D8887">
        <v>0</v>
      </c>
      <c r="E8887">
        <v>0</v>
      </c>
      <c r="F8887">
        <v>0</v>
      </c>
      <c r="G8887">
        <v>0</v>
      </c>
      <c r="H8887">
        <v>0</v>
      </c>
    </row>
    <row r="8888" spans="1:8" x14ac:dyDescent="0.3">
      <c r="A8888">
        <v>8887</v>
      </c>
      <c r="B8888" t="s">
        <v>9090</v>
      </c>
      <c r="C8888">
        <v>0</v>
      </c>
      <c r="D8888">
        <v>0</v>
      </c>
      <c r="E8888">
        <v>0</v>
      </c>
      <c r="F8888">
        <v>0</v>
      </c>
      <c r="G8888">
        <v>0</v>
      </c>
      <c r="H8888">
        <v>0</v>
      </c>
    </row>
    <row r="8889" spans="1:8" x14ac:dyDescent="0.3">
      <c r="A8889">
        <v>8888</v>
      </c>
      <c r="B8889" t="s">
        <v>9091</v>
      </c>
      <c r="C8889">
        <v>0</v>
      </c>
      <c r="D8889">
        <v>0</v>
      </c>
      <c r="E8889">
        <v>0</v>
      </c>
      <c r="F8889">
        <v>0</v>
      </c>
      <c r="G8889">
        <v>0</v>
      </c>
      <c r="H8889">
        <v>0</v>
      </c>
    </row>
    <row r="8890" spans="1:8" x14ac:dyDescent="0.3">
      <c r="A8890">
        <v>8889</v>
      </c>
      <c r="B8890" t="s">
        <v>9092</v>
      </c>
      <c r="C8890">
        <v>0</v>
      </c>
      <c r="D8890">
        <v>0</v>
      </c>
      <c r="E8890">
        <v>0</v>
      </c>
      <c r="F8890">
        <v>0</v>
      </c>
      <c r="G8890">
        <v>0</v>
      </c>
      <c r="H8890">
        <v>0</v>
      </c>
    </row>
    <row r="8891" spans="1:8" x14ac:dyDescent="0.3">
      <c r="A8891">
        <v>8890</v>
      </c>
      <c r="B8891" t="s">
        <v>9093</v>
      </c>
      <c r="C8891">
        <v>0</v>
      </c>
      <c r="D8891">
        <v>0</v>
      </c>
      <c r="E8891">
        <v>0</v>
      </c>
      <c r="F8891">
        <v>0</v>
      </c>
      <c r="G8891">
        <v>0</v>
      </c>
      <c r="H8891">
        <v>0</v>
      </c>
    </row>
    <row r="8892" spans="1:8" x14ac:dyDescent="0.3">
      <c r="A8892">
        <v>8891</v>
      </c>
      <c r="B8892" t="s">
        <v>9094</v>
      </c>
      <c r="C8892">
        <v>0</v>
      </c>
      <c r="D8892">
        <v>0</v>
      </c>
      <c r="E8892">
        <v>0</v>
      </c>
      <c r="F8892">
        <v>0</v>
      </c>
      <c r="G8892">
        <v>0</v>
      </c>
      <c r="H8892">
        <v>0</v>
      </c>
    </row>
  </sheetData>
  <mergeCells count="2">
    <mergeCell ref="M2:T2"/>
    <mergeCell ref="M10:T10"/>
  </mergeCells>
  <conditionalFormatting sqref="N4:S9">
    <cfRule type="colorScale" priority="1">
      <colorScale>
        <cfvo type="min"/>
        <cfvo type="max"/>
        <color theme="4" tint="0.79998168889431442"/>
        <color theme="3" tint="0.499984740745262"/>
      </colorScale>
    </cfRule>
    <cfRule type="colorScale" priority="3">
      <colorScale>
        <cfvo type="min"/>
        <cfvo type="max"/>
        <color theme="0"/>
        <color rgb="FFFF0000"/>
      </colorScale>
    </cfRule>
    <cfRule type="colorScale" priority="7">
      <colorScale>
        <cfvo type="min"/>
        <cfvo type="max"/>
        <color theme="3" tint="0.89999084444715716"/>
        <color rgb="FFFF0000"/>
      </colorScale>
    </cfRule>
  </conditionalFormatting>
  <conditionalFormatting sqref="N11:S16">
    <cfRule type="colorScale" priority="2">
      <colorScale>
        <cfvo type="min"/>
        <cfvo type="max"/>
        <color theme="0"/>
        <color rgb="FFFF0000"/>
      </colorScale>
    </cfRule>
    <cfRule type="colorScale" priority="4">
      <colorScale>
        <cfvo type="min"/>
        <cfvo type="max"/>
        <color rgb="FFFF9E29"/>
        <color rgb="FFFF0000"/>
      </colorScale>
    </cfRule>
    <cfRule type="colorScale" priority="5">
      <colorScale>
        <cfvo type="min"/>
        <cfvo type="max"/>
        <color theme="5" tint="0.79998168889431442"/>
        <color theme="5" tint="-0.499984740745262"/>
      </colorScale>
    </cfRule>
    <cfRule type="colorScale" priority="6">
      <colorScale>
        <cfvo type="min"/>
        <cfvo type="max"/>
        <color theme="3" tint="0.89999084444715716"/>
        <color rgb="FFFF0000"/>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921F-3445-4DBC-8E42-2E5E7199D4AD}">
  <sheetPr>
    <tabColor theme="5"/>
  </sheetPr>
  <dimension ref="A1:T8892"/>
  <sheetViews>
    <sheetView workbookViewId="0">
      <selection activeCell="L15" sqref="L15"/>
    </sheetView>
  </sheetViews>
  <sheetFormatPr defaultRowHeight="14.4" x14ac:dyDescent="0.3"/>
  <sheetData>
    <row r="1" spans="1:20" x14ac:dyDescent="0.3">
      <c r="B1" t="s">
        <v>183</v>
      </c>
      <c r="C1" t="s">
        <v>184</v>
      </c>
      <c r="D1" t="s">
        <v>185</v>
      </c>
      <c r="E1" t="s">
        <v>186</v>
      </c>
      <c r="F1" t="s">
        <v>187</v>
      </c>
      <c r="G1" t="s">
        <v>188</v>
      </c>
      <c r="H1" t="s">
        <v>189</v>
      </c>
      <c r="L1">
        <v>0</v>
      </c>
      <c r="M1">
        <v>0.05</v>
      </c>
      <c r="N1">
        <v>0.2</v>
      </c>
      <c r="O1">
        <v>0.4</v>
      </c>
      <c r="P1">
        <v>0.6</v>
      </c>
      <c r="Q1">
        <v>0.8</v>
      </c>
      <c r="R1">
        <v>1.5</v>
      </c>
    </row>
    <row r="2" spans="1:20" x14ac:dyDescent="0.3">
      <c r="A2">
        <v>1</v>
      </c>
      <c r="B2" t="s">
        <v>190</v>
      </c>
      <c r="C2">
        <v>0</v>
      </c>
      <c r="D2">
        <v>0</v>
      </c>
      <c r="E2">
        <v>0</v>
      </c>
      <c r="F2">
        <v>0</v>
      </c>
      <c r="G2">
        <v>0</v>
      </c>
      <c r="H2">
        <v>6.1276715922036901E-2</v>
      </c>
    </row>
    <row r="3" spans="1:20" x14ac:dyDescent="0.3">
      <c r="A3">
        <v>2</v>
      </c>
      <c r="B3" t="s">
        <v>191</v>
      </c>
      <c r="C3">
        <v>0</v>
      </c>
      <c r="D3">
        <v>0</v>
      </c>
      <c r="E3">
        <v>0</v>
      </c>
      <c r="F3">
        <v>0</v>
      </c>
      <c r="G3">
        <v>0</v>
      </c>
      <c r="H3">
        <v>0.14514036480058901</v>
      </c>
      <c r="N3" t="s">
        <v>9095</v>
      </c>
      <c r="O3" t="s">
        <v>9096</v>
      </c>
      <c r="P3" t="s">
        <v>9097</v>
      </c>
      <c r="Q3" t="s">
        <v>9098</v>
      </c>
      <c r="R3" t="s">
        <v>9099</v>
      </c>
      <c r="S3" t="s">
        <v>9100</v>
      </c>
      <c r="T3" t="s">
        <v>9101</v>
      </c>
    </row>
    <row r="4" spans="1:20" x14ac:dyDescent="0.3">
      <c r="A4">
        <v>3</v>
      </c>
      <c r="B4" t="s">
        <v>200</v>
      </c>
      <c r="C4">
        <v>0</v>
      </c>
      <c r="D4">
        <v>0</v>
      </c>
      <c r="E4">
        <v>0</v>
      </c>
      <c r="F4">
        <v>0</v>
      </c>
      <c r="G4">
        <v>0</v>
      </c>
      <c r="H4">
        <v>4.5564029145920101E-2</v>
      </c>
      <c r="L4" t="s">
        <v>184</v>
      </c>
      <c r="M4" t="s">
        <v>201</v>
      </c>
      <c r="N4">
        <f t="shared" ref="N4:S4" si="0">COUNTIFS($C$2:$C$5537, "&gt;" &amp; L1, $C$2:$C$5537, "&lt;=" &amp; M1)</f>
        <v>401</v>
      </c>
      <c r="O4">
        <f t="shared" si="0"/>
        <v>162</v>
      </c>
      <c r="P4">
        <f t="shared" si="0"/>
        <v>21</v>
      </c>
      <c r="Q4">
        <f t="shared" si="0"/>
        <v>4</v>
      </c>
      <c r="R4">
        <f t="shared" si="0"/>
        <v>0</v>
      </c>
      <c r="S4">
        <f t="shared" si="0"/>
        <v>0</v>
      </c>
      <c r="T4">
        <f t="shared" ref="T4:T9" si="1">SUM(N4:S4)</f>
        <v>588</v>
      </c>
    </row>
    <row r="5" spans="1:20" x14ac:dyDescent="0.3">
      <c r="A5">
        <v>4</v>
      </c>
      <c r="B5" t="s">
        <v>202</v>
      </c>
      <c r="C5">
        <v>0</v>
      </c>
      <c r="D5">
        <v>0</v>
      </c>
      <c r="E5">
        <v>0</v>
      </c>
      <c r="F5">
        <v>0</v>
      </c>
      <c r="G5">
        <v>1.7690679247848701E-2</v>
      </c>
      <c r="H5">
        <v>0.179999097388507</v>
      </c>
      <c r="L5" t="s">
        <v>185</v>
      </c>
      <c r="M5" t="s">
        <v>203</v>
      </c>
      <c r="N5">
        <f t="shared" ref="N5:S5" si="2">COUNTIFS($D$2:$D$5537, "&gt;" &amp; L1, $D$2:$D$5537, "&lt;=" &amp; M1)</f>
        <v>244</v>
      </c>
      <c r="O5">
        <f t="shared" si="2"/>
        <v>347</v>
      </c>
      <c r="P5">
        <f t="shared" si="2"/>
        <v>231</v>
      </c>
      <c r="Q5">
        <f t="shared" si="2"/>
        <v>74</v>
      </c>
      <c r="R5">
        <f t="shared" si="2"/>
        <v>18</v>
      </c>
      <c r="S5">
        <f t="shared" si="2"/>
        <v>1</v>
      </c>
      <c r="T5">
        <f t="shared" si="1"/>
        <v>915</v>
      </c>
    </row>
    <row r="6" spans="1:20" x14ac:dyDescent="0.3">
      <c r="A6">
        <v>5</v>
      </c>
      <c r="B6" t="s">
        <v>204</v>
      </c>
      <c r="C6">
        <v>0</v>
      </c>
      <c r="D6">
        <v>0</v>
      </c>
      <c r="E6">
        <v>0</v>
      </c>
      <c r="F6">
        <v>0</v>
      </c>
      <c r="G6">
        <v>7.6454932714221394E-2</v>
      </c>
      <c r="H6">
        <v>0.21588448514157699</v>
      </c>
      <c r="L6" t="s">
        <v>186</v>
      </c>
      <c r="M6" t="s">
        <v>205</v>
      </c>
      <c r="N6">
        <f t="shared" ref="N6:S6" si="3">COUNTIFS($E$2:$E$5537, "&gt;" &amp; L1, $E$2:$E$5537, "&lt;=" &amp; M1)</f>
        <v>244</v>
      </c>
      <c r="O6">
        <f t="shared" si="3"/>
        <v>347</v>
      </c>
      <c r="P6">
        <f t="shared" si="3"/>
        <v>231</v>
      </c>
      <c r="Q6">
        <f t="shared" si="3"/>
        <v>74</v>
      </c>
      <c r="R6">
        <f t="shared" si="3"/>
        <v>18</v>
      </c>
      <c r="S6">
        <f t="shared" si="3"/>
        <v>1</v>
      </c>
      <c r="T6">
        <f t="shared" si="1"/>
        <v>915</v>
      </c>
    </row>
    <row r="7" spans="1:20" x14ac:dyDescent="0.3">
      <c r="A7">
        <v>6</v>
      </c>
      <c r="B7" t="s">
        <v>206</v>
      </c>
      <c r="C7">
        <v>0</v>
      </c>
      <c r="D7">
        <v>0</v>
      </c>
      <c r="E7">
        <v>0</v>
      </c>
      <c r="F7">
        <v>0</v>
      </c>
      <c r="G7">
        <v>0</v>
      </c>
      <c r="H7">
        <v>0.145593724109155</v>
      </c>
      <c r="L7" t="s">
        <v>187</v>
      </c>
      <c r="M7" t="s">
        <v>207</v>
      </c>
      <c r="N7">
        <f t="shared" ref="N7:S7" si="4">COUNTIFS($F$2:$F$5537, "&gt;" &amp; L1, $F$2:$F$5537, "&lt;=" &amp; M1)</f>
        <v>244</v>
      </c>
      <c r="O7">
        <f t="shared" si="4"/>
        <v>347</v>
      </c>
      <c r="P7">
        <f t="shared" si="4"/>
        <v>231</v>
      </c>
      <c r="Q7">
        <f t="shared" si="4"/>
        <v>74</v>
      </c>
      <c r="R7">
        <f t="shared" si="4"/>
        <v>18</v>
      </c>
      <c r="S7">
        <f t="shared" si="4"/>
        <v>1</v>
      </c>
      <c r="T7">
        <f t="shared" si="1"/>
        <v>915</v>
      </c>
    </row>
    <row r="8" spans="1:20" x14ac:dyDescent="0.3">
      <c r="A8">
        <v>7</v>
      </c>
      <c r="B8" t="s">
        <v>208</v>
      </c>
      <c r="C8">
        <v>0</v>
      </c>
      <c r="D8">
        <v>0</v>
      </c>
      <c r="E8">
        <v>0</v>
      </c>
      <c r="F8">
        <v>0</v>
      </c>
      <c r="G8">
        <v>4.6311828674646801E-3</v>
      </c>
      <c r="H8">
        <v>0.31709574671969398</v>
      </c>
      <c r="L8" t="s">
        <v>188</v>
      </c>
      <c r="M8" t="s">
        <v>209</v>
      </c>
      <c r="N8">
        <f t="shared" ref="N8:S8" si="5">COUNTIFS($G$2:$G$5537, "&gt;" &amp; L1, $G$2:$G$5537, "&lt;=" &amp; M1)</f>
        <v>327</v>
      </c>
      <c r="O8">
        <f t="shared" si="5"/>
        <v>465</v>
      </c>
      <c r="P8">
        <f t="shared" si="5"/>
        <v>478</v>
      </c>
      <c r="Q8">
        <f t="shared" si="5"/>
        <v>337</v>
      </c>
      <c r="R8">
        <f t="shared" si="5"/>
        <v>249</v>
      </c>
      <c r="S8">
        <f t="shared" si="5"/>
        <v>904</v>
      </c>
      <c r="T8">
        <f t="shared" si="1"/>
        <v>2760</v>
      </c>
    </row>
    <row r="9" spans="1:20" x14ac:dyDescent="0.3">
      <c r="A9">
        <v>8</v>
      </c>
      <c r="B9" t="s">
        <v>210</v>
      </c>
      <c r="C9">
        <v>2.4650017278402998E-2</v>
      </c>
      <c r="D9">
        <v>0.41513094391212602</v>
      </c>
      <c r="E9">
        <v>0.41513094391212602</v>
      </c>
      <c r="F9">
        <v>0.41513094391212602</v>
      </c>
      <c r="G9">
        <v>0.62662398954527598</v>
      </c>
      <c r="H9">
        <v>0.85699793347639897</v>
      </c>
      <c r="L9" t="s">
        <v>189</v>
      </c>
      <c r="M9" t="s">
        <v>211</v>
      </c>
      <c r="N9">
        <f t="shared" ref="N9:S9" si="6">COUNTIFS($H$2:$H$5537, "&gt;" &amp; L1, $H$2:$H$5537, "&lt;=" &amp; M1)</f>
        <v>338</v>
      </c>
      <c r="O9">
        <f t="shared" si="6"/>
        <v>440</v>
      </c>
      <c r="P9">
        <f t="shared" si="6"/>
        <v>492</v>
      </c>
      <c r="Q9">
        <f t="shared" si="6"/>
        <v>384</v>
      </c>
      <c r="R9">
        <f t="shared" si="6"/>
        <v>432</v>
      </c>
      <c r="S9">
        <f t="shared" si="6"/>
        <v>3428</v>
      </c>
      <c r="T9">
        <f t="shared" si="1"/>
        <v>5514</v>
      </c>
    </row>
    <row r="10" spans="1:20" x14ac:dyDescent="0.3">
      <c r="A10">
        <v>9</v>
      </c>
      <c r="B10" t="s">
        <v>212</v>
      </c>
      <c r="C10">
        <v>0</v>
      </c>
      <c r="D10">
        <v>0</v>
      </c>
      <c r="E10">
        <v>0</v>
      </c>
      <c r="F10">
        <v>0</v>
      </c>
      <c r="G10">
        <v>0.41982433967857802</v>
      </c>
      <c r="H10">
        <v>0.70311472487005799</v>
      </c>
    </row>
    <row r="11" spans="1:20" x14ac:dyDescent="0.3">
      <c r="A11">
        <v>10</v>
      </c>
      <c r="B11" t="s">
        <v>213</v>
      </c>
      <c r="C11">
        <v>0</v>
      </c>
      <c r="D11">
        <v>0</v>
      </c>
      <c r="E11">
        <v>0</v>
      </c>
      <c r="F11">
        <v>0</v>
      </c>
      <c r="G11">
        <v>0</v>
      </c>
      <c r="H11">
        <v>0.90837299259082804</v>
      </c>
    </row>
    <row r="12" spans="1:20" x14ac:dyDescent="0.3">
      <c r="A12">
        <v>11</v>
      </c>
      <c r="B12" t="s">
        <v>214</v>
      </c>
      <c r="C12">
        <v>1.5397658935922501E-2</v>
      </c>
      <c r="D12">
        <v>0.249025471113278</v>
      </c>
      <c r="E12">
        <v>0.249025471113278</v>
      </c>
      <c r="F12">
        <v>0.249025471113278</v>
      </c>
      <c r="G12">
        <v>0.249025471113278</v>
      </c>
      <c r="H12">
        <v>0.27657759667223097</v>
      </c>
    </row>
    <row r="13" spans="1:20" x14ac:dyDescent="0.3">
      <c r="A13">
        <v>12</v>
      </c>
      <c r="B13" t="s">
        <v>215</v>
      </c>
      <c r="C13">
        <v>4.5359871167433098E-2</v>
      </c>
      <c r="D13">
        <v>0.24275907701213501</v>
      </c>
      <c r="E13">
        <v>0.24275907701213501</v>
      </c>
      <c r="F13">
        <v>0.24275907701213501</v>
      </c>
      <c r="G13">
        <v>0.251474568248374</v>
      </c>
      <c r="H13">
        <v>0.32665210364610398</v>
      </c>
    </row>
    <row r="14" spans="1:20" x14ac:dyDescent="0.3">
      <c r="A14">
        <v>13</v>
      </c>
      <c r="B14" t="s">
        <v>216</v>
      </c>
      <c r="C14">
        <v>3.47782159656366E-2</v>
      </c>
      <c r="D14">
        <v>0.19899006850949</v>
      </c>
      <c r="E14">
        <v>0.19899006850949</v>
      </c>
      <c r="F14">
        <v>0.19899006850949</v>
      </c>
      <c r="G14">
        <v>0.19921091945408401</v>
      </c>
      <c r="H14">
        <v>0.24862991920087901</v>
      </c>
    </row>
    <row r="15" spans="1:20" x14ac:dyDescent="0.3">
      <c r="A15">
        <v>14</v>
      </c>
      <c r="B15" t="s">
        <v>217</v>
      </c>
      <c r="C15">
        <v>0</v>
      </c>
      <c r="D15">
        <v>0</v>
      </c>
      <c r="E15">
        <v>0</v>
      </c>
      <c r="F15">
        <v>0</v>
      </c>
      <c r="G15">
        <v>0</v>
      </c>
      <c r="H15">
        <v>0.10401984189056999</v>
      </c>
    </row>
    <row r="16" spans="1:20" x14ac:dyDescent="0.3">
      <c r="A16">
        <v>15</v>
      </c>
      <c r="B16" t="s">
        <v>218</v>
      </c>
      <c r="C16">
        <v>0</v>
      </c>
      <c r="D16">
        <v>0</v>
      </c>
      <c r="E16">
        <v>0</v>
      </c>
      <c r="F16">
        <v>0</v>
      </c>
      <c r="G16">
        <v>0</v>
      </c>
      <c r="H16">
        <v>3.24325838798337E-2</v>
      </c>
    </row>
    <row r="17" spans="1:8" x14ac:dyDescent="0.3">
      <c r="A17">
        <v>16</v>
      </c>
      <c r="B17" t="s">
        <v>219</v>
      </c>
      <c r="C17">
        <v>1.0028907772613701E-2</v>
      </c>
      <c r="D17">
        <v>7.6185446314483804E-2</v>
      </c>
      <c r="E17">
        <v>7.6185446314483804E-2</v>
      </c>
      <c r="F17">
        <v>7.6185446314483804E-2</v>
      </c>
      <c r="G17">
        <v>7.6185446314483804E-2</v>
      </c>
      <c r="H17">
        <v>0.122357587248085</v>
      </c>
    </row>
    <row r="18" spans="1:8" x14ac:dyDescent="0.3">
      <c r="A18">
        <v>17</v>
      </c>
      <c r="B18" t="s">
        <v>220</v>
      </c>
      <c r="C18">
        <v>0</v>
      </c>
      <c r="D18">
        <v>0</v>
      </c>
      <c r="E18">
        <v>0</v>
      </c>
      <c r="F18">
        <v>0</v>
      </c>
      <c r="G18">
        <v>0</v>
      </c>
      <c r="H18">
        <v>0.19692677134404701</v>
      </c>
    </row>
    <row r="19" spans="1:8" x14ac:dyDescent="0.3">
      <c r="A19">
        <v>18</v>
      </c>
      <c r="B19" t="s">
        <v>221</v>
      </c>
      <c r="C19">
        <v>0</v>
      </c>
      <c r="D19">
        <v>0</v>
      </c>
      <c r="E19">
        <v>0</v>
      </c>
      <c r="F19">
        <v>0</v>
      </c>
      <c r="G19">
        <v>0</v>
      </c>
      <c r="H19">
        <v>0.41503942760806001</v>
      </c>
    </row>
    <row r="20" spans="1:8" x14ac:dyDescent="0.3">
      <c r="A20">
        <v>19</v>
      </c>
      <c r="B20" t="s">
        <v>222</v>
      </c>
      <c r="C20">
        <v>0</v>
      </c>
      <c r="D20">
        <v>0</v>
      </c>
      <c r="E20">
        <v>0</v>
      </c>
      <c r="F20">
        <v>0</v>
      </c>
      <c r="G20">
        <v>0</v>
      </c>
      <c r="H20">
        <v>0.29717327476698102</v>
      </c>
    </row>
    <row r="21" spans="1:8" x14ac:dyDescent="0.3">
      <c r="A21">
        <v>20</v>
      </c>
      <c r="B21" t="s">
        <v>223</v>
      </c>
      <c r="C21">
        <v>0</v>
      </c>
      <c r="D21">
        <v>0</v>
      </c>
      <c r="E21">
        <v>0</v>
      </c>
      <c r="F21">
        <v>0</v>
      </c>
      <c r="G21">
        <v>0</v>
      </c>
      <c r="H21">
        <v>0.33859672304724903</v>
      </c>
    </row>
    <row r="22" spans="1:8" x14ac:dyDescent="0.3">
      <c r="A22">
        <v>21</v>
      </c>
      <c r="B22" t="s">
        <v>224</v>
      </c>
      <c r="C22">
        <v>3.1872388746034499E-4</v>
      </c>
      <c r="D22">
        <v>0.35739918965036699</v>
      </c>
      <c r="E22">
        <v>0.35739918965036699</v>
      </c>
      <c r="F22">
        <v>0.35739918965036699</v>
      </c>
      <c r="G22">
        <v>0.42175718605734303</v>
      </c>
      <c r="H22">
        <v>0.52192323971386401</v>
      </c>
    </row>
    <row r="23" spans="1:8" x14ac:dyDescent="0.3">
      <c r="A23">
        <v>22</v>
      </c>
      <c r="B23" t="s">
        <v>225</v>
      </c>
      <c r="C23">
        <v>4.0781356085198603E-2</v>
      </c>
      <c r="D23">
        <v>0.228626026345185</v>
      </c>
      <c r="E23">
        <v>0.228626026345185</v>
      </c>
      <c r="F23">
        <v>0.228626026345185</v>
      </c>
      <c r="G23">
        <v>0.38340188510776102</v>
      </c>
      <c r="H23">
        <v>0.90248564799332098</v>
      </c>
    </row>
    <row r="24" spans="1:8" x14ac:dyDescent="0.3">
      <c r="A24">
        <v>23</v>
      </c>
      <c r="B24" t="s">
        <v>226</v>
      </c>
      <c r="C24">
        <v>1.2764804096341901E-2</v>
      </c>
      <c r="D24">
        <v>0.12882115224761201</v>
      </c>
      <c r="E24">
        <v>0.12882115224761201</v>
      </c>
      <c r="F24">
        <v>0.12882115224761201</v>
      </c>
      <c r="G24">
        <v>0.16490310461256499</v>
      </c>
      <c r="H24">
        <v>0.61783805608814102</v>
      </c>
    </row>
    <row r="25" spans="1:8" x14ac:dyDescent="0.3">
      <c r="A25">
        <v>24</v>
      </c>
      <c r="B25" t="s">
        <v>227</v>
      </c>
      <c r="C25">
        <v>5.8651116322893201E-2</v>
      </c>
      <c r="D25">
        <v>0.18615139171857001</v>
      </c>
      <c r="E25">
        <v>0.18615139171857001</v>
      </c>
      <c r="F25">
        <v>0.18615139171857001</v>
      </c>
      <c r="G25">
        <v>0.66764337278333696</v>
      </c>
      <c r="H25">
        <v>0.82194283213554697</v>
      </c>
    </row>
    <row r="26" spans="1:8" x14ac:dyDescent="0.3">
      <c r="A26">
        <v>25</v>
      </c>
      <c r="B26" t="s">
        <v>228</v>
      </c>
      <c r="C26">
        <v>0</v>
      </c>
      <c r="D26">
        <v>0</v>
      </c>
      <c r="E26">
        <v>0</v>
      </c>
      <c r="F26">
        <v>0</v>
      </c>
      <c r="G26">
        <v>0</v>
      </c>
      <c r="H26">
        <v>0.117595783270823</v>
      </c>
    </row>
    <row r="27" spans="1:8" x14ac:dyDescent="0.3">
      <c r="A27">
        <v>26</v>
      </c>
      <c r="B27" t="s">
        <v>229</v>
      </c>
      <c r="C27">
        <v>0</v>
      </c>
      <c r="D27">
        <v>0</v>
      </c>
      <c r="E27">
        <v>0</v>
      </c>
      <c r="F27">
        <v>0</v>
      </c>
      <c r="G27">
        <v>0</v>
      </c>
      <c r="H27">
        <v>0.131286718900331</v>
      </c>
    </row>
    <row r="28" spans="1:8" x14ac:dyDescent="0.3">
      <c r="A28">
        <v>27</v>
      </c>
      <c r="B28" t="s">
        <v>230</v>
      </c>
      <c r="C28">
        <v>0</v>
      </c>
      <c r="D28">
        <v>0</v>
      </c>
      <c r="E28">
        <v>0</v>
      </c>
      <c r="F28">
        <v>0</v>
      </c>
      <c r="G28">
        <v>0</v>
      </c>
      <c r="H28">
        <v>0.67537415312787097</v>
      </c>
    </row>
    <row r="29" spans="1:8" x14ac:dyDescent="0.3">
      <c r="A29">
        <v>28</v>
      </c>
      <c r="B29" t="s">
        <v>231</v>
      </c>
      <c r="C29">
        <v>0</v>
      </c>
      <c r="D29">
        <v>0</v>
      </c>
      <c r="E29">
        <v>0</v>
      </c>
      <c r="F29">
        <v>0</v>
      </c>
      <c r="G29">
        <v>0</v>
      </c>
      <c r="H29">
        <v>0.119981913025637</v>
      </c>
    </row>
    <row r="30" spans="1:8" x14ac:dyDescent="0.3">
      <c r="A30">
        <v>29</v>
      </c>
      <c r="B30" t="s">
        <v>232</v>
      </c>
      <c r="C30">
        <v>0</v>
      </c>
      <c r="D30">
        <v>0</v>
      </c>
      <c r="E30">
        <v>0</v>
      </c>
      <c r="F30">
        <v>0</v>
      </c>
      <c r="G30">
        <v>0</v>
      </c>
      <c r="H30">
        <v>0.69154408119786603</v>
      </c>
    </row>
    <row r="31" spans="1:8" x14ac:dyDescent="0.3">
      <c r="A31">
        <v>30</v>
      </c>
      <c r="B31" t="s">
        <v>233</v>
      </c>
      <c r="C31">
        <v>0</v>
      </c>
      <c r="D31">
        <v>0</v>
      </c>
      <c r="E31">
        <v>0</v>
      </c>
      <c r="F31">
        <v>0</v>
      </c>
      <c r="G31">
        <v>0</v>
      </c>
      <c r="H31">
        <v>0.69015668453597601</v>
      </c>
    </row>
    <row r="32" spans="1:8" x14ac:dyDescent="0.3">
      <c r="A32">
        <v>31</v>
      </c>
      <c r="B32" t="s">
        <v>234</v>
      </c>
      <c r="C32">
        <v>0</v>
      </c>
      <c r="D32">
        <v>0</v>
      </c>
      <c r="E32">
        <v>0</v>
      </c>
      <c r="F32">
        <v>0</v>
      </c>
      <c r="G32">
        <v>0</v>
      </c>
      <c r="H32">
        <v>0.62376637421769499</v>
      </c>
    </row>
    <row r="33" spans="1:8" x14ac:dyDescent="0.3">
      <c r="A33">
        <v>32</v>
      </c>
      <c r="B33" t="s">
        <v>235</v>
      </c>
      <c r="C33">
        <v>0</v>
      </c>
      <c r="D33">
        <v>0</v>
      </c>
      <c r="E33">
        <v>0</v>
      </c>
      <c r="F33">
        <v>0</v>
      </c>
      <c r="G33">
        <v>0</v>
      </c>
      <c r="H33">
        <v>0.14742778263804801</v>
      </c>
    </row>
    <row r="34" spans="1:8" x14ac:dyDescent="0.3">
      <c r="A34">
        <v>33</v>
      </c>
      <c r="B34" t="s">
        <v>236</v>
      </c>
      <c r="C34">
        <v>0</v>
      </c>
      <c r="D34">
        <v>0</v>
      </c>
      <c r="E34">
        <v>0</v>
      </c>
      <c r="F34">
        <v>0</v>
      </c>
      <c r="G34">
        <v>0</v>
      </c>
      <c r="H34">
        <v>0.72449095536183805</v>
      </c>
    </row>
    <row r="35" spans="1:8" x14ac:dyDescent="0.3">
      <c r="A35">
        <v>34</v>
      </c>
      <c r="B35" t="s">
        <v>237</v>
      </c>
      <c r="C35">
        <v>4.19888933854346E-2</v>
      </c>
      <c r="D35">
        <v>0.47749776537886301</v>
      </c>
      <c r="E35">
        <v>0.47749776537886301</v>
      </c>
      <c r="F35">
        <v>0.47749776537886301</v>
      </c>
      <c r="G35">
        <v>0.50318239446735102</v>
      </c>
      <c r="H35">
        <v>0.88542010326773302</v>
      </c>
    </row>
    <row r="36" spans="1:8" x14ac:dyDescent="0.3">
      <c r="A36">
        <v>35</v>
      </c>
      <c r="B36" t="s">
        <v>238</v>
      </c>
      <c r="C36">
        <v>0.208758760260946</v>
      </c>
      <c r="D36">
        <v>0.44681127935329101</v>
      </c>
      <c r="E36">
        <v>0.44681127935329101</v>
      </c>
      <c r="F36">
        <v>0.44681127935329101</v>
      </c>
      <c r="G36">
        <v>0.54645615900230404</v>
      </c>
      <c r="H36">
        <v>0.909639292257447</v>
      </c>
    </row>
    <row r="37" spans="1:8" x14ac:dyDescent="0.3">
      <c r="A37">
        <v>36</v>
      </c>
      <c r="B37" t="s">
        <v>239</v>
      </c>
      <c r="C37">
        <v>0</v>
      </c>
      <c r="D37">
        <v>0</v>
      </c>
      <c r="E37">
        <v>0</v>
      </c>
      <c r="F37">
        <v>0</v>
      </c>
      <c r="G37">
        <v>0</v>
      </c>
      <c r="H37">
        <v>0.66701787879028096</v>
      </c>
    </row>
    <row r="38" spans="1:8" x14ac:dyDescent="0.3">
      <c r="A38">
        <v>37</v>
      </c>
      <c r="B38" t="s">
        <v>240</v>
      </c>
      <c r="C38">
        <v>2.1340484635920701E-2</v>
      </c>
      <c r="D38">
        <v>4.0606181096940003E-2</v>
      </c>
      <c r="E38">
        <v>4.0606181096940003E-2</v>
      </c>
      <c r="F38">
        <v>4.0606181096940003E-2</v>
      </c>
      <c r="G38">
        <v>0.108502541088107</v>
      </c>
      <c r="H38">
        <v>0.46809095543561202</v>
      </c>
    </row>
    <row r="39" spans="1:8" x14ac:dyDescent="0.3">
      <c r="A39">
        <v>38</v>
      </c>
      <c r="B39" t="s">
        <v>241</v>
      </c>
      <c r="C39">
        <v>0</v>
      </c>
      <c r="D39">
        <v>0</v>
      </c>
      <c r="E39">
        <v>0</v>
      </c>
      <c r="F39">
        <v>0</v>
      </c>
      <c r="G39">
        <v>0</v>
      </c>
      <c r="H39">
        <v>0.14448627070456899</v>
      </c>
    </row>
    <row r="40" spans="1:8" x14ac:dyDescent="0.3">
      <c r="A40">
        <v>39</v>
      </c>
      <c r="B40" t="s">
        <v>242</v>
      </c>
      <c r="C40">
        <v>0</v>
      </c>
      <c r="D40">
        <v>0.31514121599582201</v>
      </c>
      <c r="E40">
        <v>0.31514121599582201</v>
      </c>
      <c r="F40">
        <v>0.31514121599582201</v>
      </c>
      <c r="G40">
        <v>0.37047896742282299</v>
      </c>
      <c r="H40">
        <v>0.46418760783959401</v>
      </c>
    </row>
    <row r="41" spans="1:8" x14ac:dyDescent="0.3">
      <c r="A41">
        <v>40</v>
      </c>
      <c r="B41" t="s">
        <v>243</v>
      </c>
      <c r="C41">
        <v>0</v>
      </c>
      <c r="D41">
        <v>0</v>
      </c>
      <c r="E41">
        <v>0</v>
      </c>
      <c r="F41">
        <v>0</v>
      </c>
      <c r="G41">
        <v>0</v>
      </c>
      <c r="H41">
        <v>0.485695959130447</v>
      </c>
    </row>
    <row r="42" spans="1:8" x14ac:dyDescent="0.3">
      <c r="A42">
        <v>41</v>
      </c>
      <c r="B42" t="s">
        <v>244</v>
      </c>
      <c r="C42">
        <v>0</v>
      </c>
      <c r="D42">
        <v>0</v>
      </c>
      <c r="E42">
        <v>0</v>
      </c>
      <c r="F42">
        <v>0</v>
      </c>
      <c r="G42">
        <v>0</v>
      </c>
      <c r="H42">
        <v>0.38748374239362698</v>
      </c>
    </row>
    <row r="43" spans="1:8" x14ac:dyDescent="0.3">
      <c r="A43">
        <v>42</v>
      </c>
      <c r="B43" t="s">
        <v>245</v>
      </c>
      <c r="C43">
        <v>2.9794147643645401E-2</v>
      </c>
      <c r="D43">
        <v>8.8032599396484404E-2</v>
      </c>
      <c r="E43">
        <v>8.8032599396484404E-2</v>
      </c>
      <c r="F43">
        <v>8.8032599396484404E-2</v>
      </c>
      <c r="G43">
        <v>0.206551883686282</v>
      </c>
      <c r="H43">
        <v>0.33227782195861999</v>
      </c>
    </row>
    <row r="44" spans="1:8" x14ac:dyDescent="0.3">
      <c r="A44">
        <v>43</v>
      </c>
      <c r="B44" t="s">
        <v>246</v>
      </c>
      <c r="C44">
        <v>2.08581146168656E-3</v>
      </c>
      <c r="D44">
        <v>0.30436966924022801</v>
      </c>
      <c r="E44">
        <v>0.30436966924022801</v>
      </c>
      <c r="F44">
        <v>0.30436966924022801</v>
      </c>
      <c r="G44">
        <v>0.317062328634868</v>
      </c>
      <c r="H44">
        <v>0.392951141066814</v>
      </c>
    </row>
    <row r="45" spans="1:8" x14ac:dyDescent="0.3">
      <c r="A45">
        <v>44</v>
      </c>
      <c r="B45" t="s">
        <v>247</v>
      </c>
      <c r="C45">
        <v>0</v>
      </c>
      <c r="D45">
        <v>0</v>
      </c>
      <c r="E45">
        <v>0</v>
      </c>
      <c r="F45">
        <v>0</v>
      </c>
      <c r="G45">
        <v>0</v>
      </c>
      <c r="H45">
        <v>1.32953590558644E-2</v>
      </c>
    </row>
    <row r="46" spans="1:8" x14ac:dyDescent="0.3">
      <c r="A46">
        <v>45</v>
      </c>
      <c r="B46" t="s">
        <v>248</v>
      </c>
      <c r="C46">
        <v>3.7375236450397299E-3</v>
      </c>
      <c r="D46">
        <v>0.27204526055899803</v>
      </c>
      <c r="E46">
        <v>0.27204526055899803</v>
      </c>
      <c r="F46">
        <v>0.27204526055899803</v>
      </c>
      <c r="G46">
        <v>0.39875305543119299</v>
      </c>
      <c r="H46">
        <v>0.48648786639492497</v>
      </c>
    </row>
    <row r="47" spans="1:8" x14ac:dyDescent="0.3">
      <c r="A47">
        <v>46</v>
      </c>
      <c r="B47" t="s">
        <v>249</v>
      </c>
      <c r="C47">
        <v>9.3328673672501694E-2</v>
      </c>
      <c r="D47">
        <v>0.307354881546684</v>
      </c>
      <c r="E47">
        <v>0.307354881546684</v>
      </c>
      <c r="F47">
        <v>0.307354881546684</v>
      </c>
      <c r="G47">
        <v>0.41934642238268199</v>
      </c>
      <c r="H47">
        <v>0.72221899429309899</v>
      </c>
    </row>
    <row r="48" spans="1:8" x14ac:dyDescent="0.3">
      <c r="A48">
        <v>47</v>
      </c>
      <c r="B48" t="s">
        <v>250</v>
      </c>
      <c r="C48">
        <v>0</v>
      </c>
      <c r="D48">
        <v>0</v>
      </c>
      <c r="E48">
        <v>0</v>
      </c>
      <c r="F48">
        <v>0</v>
      </c>
      <c r="G48">
        <v>0</v>
      </c>
      <c r="H48">
        <v>7.1060943167062199E-2</v>
      </c>
    </row>
    <row r="49" spans="1:8" x14ac:dyDescent="0.3">
      <c r="A49">
        <v>48</v>
      </c>
      <c r="B49" t="s">
        <v>251</v>
      </c>
      <c r="C49">
        <v>4.2054758658304298E-2</v>
      </c>
      <c r="D49">
        <v>0.41693935960373701</v>
      </c>
      <c r="E49">
        <v>0.41693935960373701</v>
      </c>
      <c r="F49">
        <v>0.41693935960373701</v>
      </c>
      <c r="G49">
        <v>0.54032133618309797</v>
      </c>
      <c r="H49">
        <v>0.72019145261583195</v>
      </c>
    </row>
    <row r="50" spans="1:8" x14ac:dyDescent="0.3">
      <c r="A50">
        <v>49</v>
      </c>
      <c r="B50" t="s">
        <v>252</v>
      </c>
      <c r="C50">
        <v>1.61020657259205E-2</v>
      </c>
      <c r="D50">
        <v>0.38196860530790999</v>
      </c>
      <c r="E50">
        <v>0.38196860530790999</v>
      </c>
      <c r="F50">
        <v>0.38196860530790999</v>
      </c>
      <c r="G50">
        <v>0.47152518536295901</v>
      </c>
      <c r="H50">
        <v>0.56339486926990101</v>
      </c>
    </row>
    <row r="51" spans="1:8" x14ac:dyDescent="0.3">
      <c r="A51">
        <v>50</v>
      </c>
      <c r="B51" t="s">
        <v>253</v>
      </c>
      <c r="C51">
        <v>2.1267325468463001E-2</v>
      </c>
      <c r="D51">
        <v>2.1267325468463001E-2</v>
      </c>
      <c r="E51">
        <v>2.1267325468463001E-2</v>
      </c>
      <c r="F51">
        <v>2.1267325468463001E-2</v>
      </c>
      <c r="G51">
        <v>2.1669292638012101E-2</v>
      </c>
      <c r="H51">
        <v>0.15588493480142501</v>
      </c>
    </row>
    <row r="52" spans="1:8" x14ac:dyDescent="0.3">
      <c r="A52">
        <v>51</v>
      </c>
      <c r="B52" t="s">
        <v>254</v>
      </c>
      <c r="C52">
        <v>5.2164084069565499E-2</v>
      </c>
      <c r="D52">
        <v>0.461340334631899</v>
      </c>
      <c r="E52">
        <v>0.461340334631899</v>
      </c>
      <c r="F52">
        <v>0.461340334631899</v>
      </c>
      <c r="G52">
        <v>0.58927136249442102</v>
      </c>
      <c r="H52">
        <v>0.77766674332854402</v>
      </c>
    </row>
    <row r="53" spans="1:8" x14ac:dyDescent="0.3">
      <c r="A53">
        <v>52</v>
      </c>
      <c r="B53" t="s">
        <v>255</v>
      </c>
      <c r="C53">
        <v>3.3813862968525298E-4</v>
      </c>
      <c r="D53">
        <v>0.165514077353898</v>
      </c>
      <c r="E53">
        <v>0.165514077353898</v>
      </c>
      <c r="F53">
        <v>0.165514077353898</v>
      </c>
      <c r="G53">
        <v>0.21586454436994101</v>
      </c>
      <c r="H53">
        <v>0.31126147815404798</v>
      </c>
    </row>
    <row r="54" spans="1:8" x14ac:dyDescent="0.3">
      <c r="A54">
        <v>53</v>
      </c>
      <c r="B54" t="s">
        <v>256</v>
      </c>
      <c r="C54">
        <v>0</v>
      </c>
      <c r="D54">
        <v>5.4736272578331899E-2</v>
      </c>
      <c r="E54">
        <v>5.4736272578331899E-2</v>
      </c>
      <c r="F54">
        <v>5.4736272578331899E-2</v>
      </c>
      <c r="G54">
        <v>0.34316164406791899</v>
      </c>
      <c r="H54">
        <v>0.606934270194873</v>
      </c>
    </row>
    <row r="55" spans="1:8" x14ac:dyDescent="0.3">
      <c r="A55">
        <v>54</v>
      </c>
      <c r="B55" t="s">
        <v>257</v>
      </c>
      <c r="C55">
        <v>0</v>
      </c>
      <c r="D55">
        <v>0</v>
      </c>
      <c r="E55">
        <v>0</v>
      </c>
      <c r="F55">
        <v>0</v>
      </c>
      <c r="G55">
        <v>0</v>
      </c>
      <c r="H55">
        <v>1.2410135460150599E-2</v>
      </c>
    </row>
    <row r="56" spans="1:8" x14ac:dyDescent="0.3">
      <c r="A56">
        <v>55</v>
      </c>
      <c r="B56" t="s">
        <v>258</v>
      </c>
      <c r="C56">
        <v>4.7389157578625302E-2</v>
      </c>
      <c r="D56">
        <v>4.7389157578625302E-2</v>
      </c>
      <c r="E56">
        <v>4.7389157578625302E-2</v>
      </c>
      <c r="F56">
        <v>4.7389157578625302E-2</v>
      </c>
      <c r="G56">
        <v>0.116928509468048</v>
      </c>
      <c r="H56">
        <v>0.205711175700618</v>
      </c>
    </row>
    <row r="57" spans="1:8" x14ac:dyDescent="0.3">
      <c r="A57">
        <v>56</v>
      </c>
      <c r="B57" t="s">
        <v>259</v>
      </c>
      <c r="C57">
        <v>4.8367353715269201E-4</v>
      </c>
      <c r="D57">
        <v>0.15624124537360501</v>
      </c>
      <c r="E57">
        <v>0.15624124537360501</v>
      </c>
      <c r="F57">
        <v>0.15624124537360501</v>
      </c>
      <c r="G57">
        <v>0.15624124537360501</v>
      </c>
      <c r="H57">
        <v>0.16395753856801301</v>
      </c>
    </row>
    <row r="58" spans="1:8" x14ac:dyDescent="0.3">
      <c r="A58">
        <v>57</v>
      </c>
      <c r="B58" t="s">
        <v>260</v>
      </c>
      <c r="C58">
        <v>0</v>
      </c>
      <c r="D58">
        <v>0</v>
      </c>
      <c r="E58">
        <v>0</v>
      </c>
      <c r="F58">
        <v>0</v>
      </c>
      <c r="G58">
        <v>0</v>
      </c>
      <c r="H58">
        <v>0.31343402188860497</v>
      </c>
    </row>
    <row r="59" spans="1:8" x14ac:dyDescent="0.3">
      <c r="A59">
        <v>58</v>
      </c>
      <c r="B59" t="s">
        <v>261</v>
      </c>
      <c r="C59">
        <v>2.3499019692642401E-2</v>
      </c>
      <c r="D59">
        <v>0.21773810588230899</v>
      </c>
      <c r="E59">
        <v>0.21773810588230899</v>
      </c>
      <c r="F59">
        <v>0.21773810588230899</v>
      </c>
      <c r="G59">
        <v>0.218246088396641</v>
      </c>
      <c r="H59">
        <v>0.29561946808110401</v>
      </c>
    </row>
    <row r="60" spans="1:8" x14ac:dyDescent="0.3">
      <c r="A60">
        <v>59</v>
      </c>
      <c r="B60" t="s">
        <v>262</v>
      </c>
      <c r="C60">
        <v>0</v>
      </c>
      <c r="D60">
        <v>0</v>
      </c>
      <c r="E60">
        <v>0</v>
      </c>
      <c r="F60">
        <v>0</v>
      </c>
      <c r="G60">
        <v>0</v>
      </c>
      <c r="H60">
        <v>1.57243062835547E-3</v>
      </c>
    </row>
    <row r="61" spans="1:8" x14ac:dyDescent="0.3">
      <c r="A61">
        <v>60</v>
      </c>
      <c r="B61" t="s">
        <v>263</v>
      </c>
      <c r="C61">
        <v>2.12710573705071E-2</v>
      </c>
      <c r="D61">
        <v>0.179572293039931</v>
      </c>
      <c r="E61">
        <v>0.179572293039931</v>
      </c>
      <c r="F61">
        <v>0.179572293039931</v>
      </c>
      <c r="G61">
        <v>0.179572293039931</v>
      </c>
      <c r="H61">
        <v>0.179572293039931</v>
      </c>
    </row>
    <row r="62" spans="1:8" x14ac:dyDescent="0.3">
      <c r="A62">
        <v>61</v>
      </c>
      <c r="B62" t="s">
        <v>264</v>
      </c>
      <c r="C62">
        <v>0.16243569909442099</v>
      </c>
      <c r="D62">
        <v>0.240909722244326</v>
      </c>
      <c r="E62">
        <v>0.240909722244326</v>
      </c>
      <c r="F62">
        <v>0.240909722244326</v>
      </c>
      <c r="G62">
        <v>0.364888875532412</v>
      </c>
      <c r="H62">
        <v>0.53252587353394398</v>
      </c>
    </row>
    <row r="63" spans="1:8" x14ac:dyDescent="0.3">
      <c r="A63">
        <v>62</v>
      </c>
      <c r="B63" t="s">
        <v>265</v>
      </c>
      <c r="C63">
        <v>0</v>
      </c>
      <c r="D63">
        <v>0</v>
      </c>
      <c r="E63">
        <v>0</v>
      </c>
      <c r="F63">
        <v>0</v>
      </c>
      <c r="G63">
        <v>0</v>
      </c>
      <c r="H63">
        <v>0.59915602226283904</v>
      </c>
    </row>
    <row r="64" spans="1:8" x14ac:dyDescent="0.3">
      <c r="A64">
        <v>63</v>
      </c>
      <c r="B64" t="s">
        <v>266</v>
      </c>
      <c r="C64">
        <v>3.8669240608475999E-2</v>
      </c>
      <c r="D64">
        <v>0.233086229928159</v>
      </c>
      <c r="E64">
        <v>0.233086229928159</v>
      </c>
      <c r="F64">
        <v>0.233086229928159</v>
      </c>
      <c r="G64">
        <v>0.26425756810164502</v>
      </c>
      <c r="H64">
        <v>0.419583144541681</v>
      </c>
    </row>
    <row r="65" spans="1:8" x14ac:dyDescent="0.3">
      <c r="A65">
        <v>64</v>
      </c>
      <c r="B65" t="s">
        <v>267</v>
      </c>
      <c r="C65">
        <v>2.89249181615995E-3</v>
      </c>
      <c r="D65">
        <v>0.137797911132924</v>
      </c>
      <c r="E65">
        <v>0.137797911132924</v>
      </c>
      <c r="F65">
        <v>0.137797911132924</v>
      </c>
      <c r="G65">
        <v>0.137797911132924</v>
      </c>
      <c r="H65">
        <v>0.137797911132924</v>
      </c>
    </row>
    <row r="66" spans="1:8" x14ac:dyDescent="0.3">
      <c r="A66">
        <v>65</v>
      </c>
      <c r="B66" t="s">
        <v>268</v>
      </c>
      <c r="C66">
        <v>1.9457965271317101E-3</v>
      </c>
      <c r="D66">
        <v>0.182091948301494</v>
      </c>
      <c r="E66">
        <v>0.182091948301494</v>
      </c>
      <c r="F66">
        <v>0.182091948301494</v>
      </c>
      <c r="G66">
        <v>0.29884866091684298</v>
      </c>
      <c r="H66">
        <v>0.78009833805679696</v>
      </c>
    </row>
    <row r="67" spans="1:8" x14ac:dyDescent="0.3">
      <c r="A67">
        <v>66</v>
      </c>
      <c r="B67" t="s">
        <v>269</v>
      </c>
      <c r="C67">
        <v>3.7560075128198499E-2</v>
      </c>
      <c r="D67">
        <v>0.237255287511664</v>
      </c>
      <c r="E67">
        <v>0.237255287511664</v>
      </c>
      <c r="F67">
        <v>0.237255287511664</v>
      </c>
      <c r="G67">
        <v>0.29726907906018502</v>
      </c>
      <c r="H67">
        <v>0.36002377604000702</v>
      </c>
    </row>
    <row r="68" spans="1:8" x14ac:dyDescent="0.3">
      <c r="A68">
        <v>67</v>
      </c>
      <c r="B68" t="s">
        <v>270</v>
      </c>
      <c r="C68" s="43">
        <v>8.8647206705142403E-5</v>
      </c>
      <c r="D68">
        <v>0.185962928009758</v>
      </c>
      <c r="E68">
        <v>0.185962928009758</v>
      </c>
      <c r="F68">
        <v>0.185962928009758</v>
      </c>
      <c r="G68">
        <v>0.30375318362500697</v>
      </c>
      <c r="H68">
        <v>0.96277114751544501</v>
      </c>
    </row>
    <row r="69" spans="1:8" x14ac:dyDescent="0.3">
      <c r="A69">
        <v>68</v>
      </c>
      <c r="B69" t="s">
        <v>271</v>
      </c>
      <c r="C69">
        <v>0</v>
      </c>
      <c r="D69">
        <v>0</v>
      </c>
      <c r="E69">
        <v>0</v>
      </c>
      <c r="F69">
        <v>0</v>
      </c>
      <c r="G69">
        <v>8.1154985167183794E-2</v>
      </c>
      <c r="H69">
        <v>0.97181426369947699</v>
      </c>
    </row>
    <row r="70" spans="1:8" x14ac:dyDescent="0.3">
      <c r="A70">
        <v>69</v>
      </c>
      <c r="B70" t="s">
        <v>272</v>
      </c>
      <c r="C70">
        <v>0</v>
      </c>
      <c r="D70">
        <v>9.0076542148687197E-2</v>
      </c>
      <c r="E70">
        <v>9.0076542148687197E-2</v>
      </c>
      <c r="F70">
        <v>9.0076542148687197E-2</v>
      </c>
      <c r="G70">
        <v>9.0076542148687197E-2</v>
      </c>
      <c r="H70">
        <v>9.0076542148687197E-2</v>
      </c>
    </row>
    <row r="71" spans="1:8" x14ac:dyDescent="0.3">
      <c r="A71">
        <v>70</v>
      </c>
      <c r="B71" t="s">
        <v>273</v>
      </c>
      <c r="C71">
        <v>0</v>
      </c>
      <c r="D71">
        <v>0.109823202155542</v>
      </c>
      <c r="E71">
        <v>0.109823202155542</v>
      </c>
      <c r="F71">
        <v>0.109823202155542</v>
      </c>
      <c r="G71">
        <v>0.16413038084096301</v>
      </c>
      <c r="H71">
        <v>0.28743730981297499</v>
      </c>
    </row>
    <row r="72" spans="1:8" x14ac:dyDescent="0.3">
      <c r="A72">
        <v>71</v>
      </c>
      <c r="B72" t="s">
        <v>274</v>
      </c>
      <c r="C72">
        <v>9.7153453007141802E-2</v>
      </c>
      <c r="D72">
        <v>0.26567637302827501</v>
      </c>
      <c r="E72">
        <v>0.26567637302827501</v>
      </c>
      <c r="F72">
        <v>0.26567637302827501</v>
      </c>
      <c r="G72">
        <v>0.27025471700628101</v>
      </c>
      <c r="H72">
        <v>0.393313693624745</v>
      </c>
    </row>
    <row r="73" spans="1:8" x14ac:dyDescent="0.3">
      <c r="A73">
        <v>72</v>
      </c>
      <c r="B73" t="s">
        <v>275</v>
      </c>
      <c r="C73">
        <v>0</v>
      </c>
      <c r="D73">
        <v>9.1124194280561496E-2</v>
      </c>
      <c r="E73">
        <v>9.1124194280561496E-2</v>
      </c>
      <c r="F73">
        <v>9.1124194280561496E-2</v>
      </c>
      <c r="G73">
        <v>9.1124194280561496E-2</v>
      </c>
      <c r="H73">
        <v>9.1124194280561496E-2</v>
      </c>
    </row>
    <row r="74" spans="1:8" x14ac:dyDescent="0.3">
      <c r="A74">
        <v>73</v>
      </c>
      <c r="B74" t="s">
        <v>276</v>
      </c>
      <c r="C74">
        <v>1.06714052479848E-4</v>
      </c>
      <c r="D74">
        <v>0.17325872363499201</v>
      </c>
      <c r="E74">
        <v>0.17325872363499201</v>
      </c>
      <c r="F74">
        <v>0.17325872363499201</v>
      </c>
      <c r="G74">
        <v>0.17325872363499201</v>
      </c>
      <c r="H74">
        <v>0.37828542849733798</v>
      </c>
    </row>
    <row r="75" spans="1:8" x14ac:dyDescent="0.3">
      <c r="A75">
        <v>74</v>
      </c>
      <c r="B75" t="s">
        <v>277</v>
      </c>
      <c r="C75">
        <v>0</v>
      </c>
      <c r="D75">
        <v>0</v>
      </c>
      <c r="E75">
        <v>0</v>
      </c>
      <c r="F75">
        <v>0</v>
      </c>
      <c r="G75">
        <v>0.11088001042868099</v>
      </c>
      <c r="H75">
        <v>0.68553883136490401</v>
      </c>
    </row>
    <row r="76" spans="1:8" x14ac:dyDescent="0.3">
      <c r="A76">
        <v>75</v>
      </c>
      <c r="B76" t="s">
        <v>278</v>
      </c>
      <c r="C76">
        <v>4.9292961652946297E-2</v>
      </c>
      <c r="D76">
        <v>0.25983154920886398</v>
      </c>
      <c r="E76">
        <v>0.25983154920886398</v>
      </c>
      <c r="F76">
        <v>0.25983154920886398</v>
      </c>
      <c r="G76">
        <v>0.25983154920886398</v>
      </c>
      <c r="H76">
        <v>0.30145336834811698</v>
      </c>
    </row>
    <row r="77" spans="1:8" x14ac:dyDescent="0.3">
      <c r="A77">
        <v>76</v>
      </c>
      <c r="B77" t="s">
        <v>279</v>
      </c>
      <c r="C77">
        <v>0</v>
      </c>
      <c r="D77">
        <v>0</v>
      </c>
      <c r="E77">
        <v>0</v>
      </c>
      <c r="F77">
        <v>0</v>
      </c>
      <c r="G77">
        <v>1.8692739823166299E-2</v>
      </c>
      <c r="H77">
        <v>0.458401957396746</v>
      </c>
    </row>
    <row r="78" spans="1:8" x14ac:dyDescent="0.3">
      <c r="A78">
        <v>77</v>
      </c>
      <c r="B78" t="s">
        <v>280</v>
      </c>
      <c r="C78">
        <v>6.81167058506554E-3</v>
      </c>
      <c r="D78">
        <v>0.18825065089721499</v>
      </c>
      <c r="E78">
        <v>0.18825065089721499</v>
      </c>
      <c r="F78">
        <v>0.18825065089721499</v>
      </c>
      <c r="G78">
        <v>0.24674154421188199</v>
      </c>
      <c r="H78">
        <v>0.97195233418645499</v>
      </c>
    </row>
    <row r="79" spans="1:8" x14ac:dyDescent="0.3">
      <c r="A79">
        <v>78</v>
      </c>
      <c r="B79" t="s">
        <v>281</v>
      </c>
      <c r="C79">
        <v>0</v>
      </c>
      <c r="D79">
        <v>4.1430813417536398E-2</v>
      </c>
      <c r="E79">
        <v>4.1430813417536398E-2</v>
      </c>
      <c r="F79">
        <v>4.1430813417536398E-2</v>
      </c>
      <c r="G79">
        <v>4.1430813417536398E-2</v>
      </c>
      <c r="H79">
        <v>4.1430813417536398E-2</v>
      </c>
    </row>
    <row r="80" spans="1:8" x14ac:dyDescent="0.3">
      <c r="A80">
        <v>79</v>
      </c>
      <c r="B80" t="s">
        <v>282</v>
      </c>
      <c r="C80">
        <v>7.9047106589318003E-3</v>
      </c>
      <c r="D80">
        <v>0.20135504944885599</v>
      </c>
      <c r="E80">
        <v>0.20135504944885599</v>
      </c>
      <c r="F80">
        <v>0.20135504944885599</v>
      </c>
      <c r="G80">
        <v>0.20963711078684899</v>
      </c>
      <c r="H80">
        <v>0.40340531659175599</v>
      </c>
    </row>
    <row r="81" spans="1:8" x14ac:dyDescent="0.3">
      <c r="A81">
        <v>80</v>
      </c>
      <c r="B81" t="s">
        <v>283</v>
      </c>
      <c r="C81">
        <v>1.3351058465852699E-2</v>
      </c>
      <c r="D81">
        <v>0.18064394567738501</v>
      </c>
      <c r="E81">
        <v>0.18064394567738501</v>
      </c>
      <c r="F81">
        <v>0.18064394567738501</v>
      </c>
      <c r="G81">
        <v>0.27629271148335699</v>
      </c>
      <c r="H81">
        <v>0.66602716471233003</v>
      </c>
    </row>
    <row r="82" spans="1:8" x14ac:dyDescent="0.3">
      <c r="A82">
        <v>81</v>
      </c>
      <c r="B82" t="s">
        <v>284</v>
      </c>
      <c r="C82">
        <v>0</v>
      </c>
      <c r="D82">
        <v>0</v>
      </c>
      <c r="E82">
        <v>0</v>
      </c>
      <c r="F82">
        <v>0</v>
      </c>
      <c r="G82">
        <v>0</v>
      </c>
      <c r="H82">
        <v>1</v>
      </c>
    </row>
    <row r="83" spans="1:8" x14ac:dyDescent="0.3">
      <c r="A83">
        <v>82</v>
      </c>
      <c r="B83" t="s">
        <v>285</v>
      </c>
      <c r="C83">
        <v>3.8864059696011699E-2</v>
      </c>
      <c r="D83">
        <v>0.16494199381650401</v>
      </c>
      <c r="E83">
        <v>0.16494199381650401</v>
      </c>
      <c r="F83">
        <v>0.16494199381650401</v>
      </c>
      <c r="G83">
        <v>0.25965862825142</v>
      </c>
      <c r="H83">
        <v>0.38250089295265399</v>
      </c>
    </row>
    <row r="84" spans="1:8" x14ac:dyDescent="0.3">
      <c r="A84">
        <v>83</v>
      </c>
      <c r="B84" t="s">
        <v>286</v>
      </c>
      <c r="C84">
        <v>0</v>
      </c>
      <c r="D84">
        <v>0.117180044222386</v>
      </c>
      <c r="E84">
        <v>0.117180044222386</v>
      </c>
      <c r="F84">
        <v>0.117180044222386</v>
      </c>
      <c r="G84">
        <v>0.117180044222386</v>
      </c>
      <c r="H84">
        <v>0.120457115488653</v>
      </c>
    </row>
    <row r="85" spans="1:8" x14ac:dyDescent="0.3">
      <c r="A85">
        <v>84</v>
      </c>
      <c r="B85" t="s">
        <v>287</v>
      </c>
      <c r="C85">
        <v>6.7219445901791199E-4</v>
      </c>
      <c r="D85">
        <v>1.23907942363239E-2</v>
      </c>
      <c r="E85">
        <v>1.23907942363239E-2</v>
      </c>
      <c r="F85">
        <v>1.23907942363239E-2</v>
      </c>
      <c r="G85">
        <v>3.2170980233903197E-2</v>
      </c>
      <c r="H85">
        <v>0.35117729772691098</v>
      </c>
    </row>
    <row r="86" spans="1:8" x14ac:dyDescent="0.3">
      <c r="A86">
        <v>85</v>
      </c>
      <c r="B86" t="s">
        <v>288</v>
      </c>
      <c r="C86">
        <v>0</v>
      </c>
      <c r="D86">
        <v>0</v>
      </c>
      <c r="E86">
        <v>0</v>
      </c>
      <c r="F86">
        <v>0</v>
      </c>
      <c r="G86">
        <v>0</v>
      </c>
      <c r="H86">
        <v>0.93998599371442304</v>
      </c>
    </row>
    <row r="87" spans="1:8" x14ac:dyDescent="0.3">
      <c r="A87">
        <v>86</v>
      </c>
      <c r="B87" t="s">
        <v>289</v>
      </c>
      <c r="C87">
        <v>0</v>
      </c>
      <c r="D87">
        <v>0</v>
      </c>
      <c r="E87">
        <v>0</v>
      </c>
      <c r="F87">
        <v>0</v>
      </c>
      <c r="G87">
        <v>0.22524734083153999</v>
      </c>
      <c r="H87">
        <v>0.99974908625557002</v>
      </c>
    </row>
    <row r="88" spans="1:8" x14ac:dyDescent="0.3">
      <c r="A88">
        <v>87</v>
      </c>
      <c r="B88" t="s">
        <v>290</v>
      </c>
      <c r="C88">
        <v>0</v>
      </c>
      <c r="D88">
        <v>0</v>
      </c>
      <c r="E88">
        <v>0</v>
      </c>
      <c r="F88">
        <v>0</v>
      </c>
      <c r="G88">
        <v>0</v>
      </c>
      <c r="H88">
        <v>1</v>
      </c>
    </row>
    <row r="89" spans="1:8" x14ac:dyDescent="0.3">
      <c r="A89">
        <v>88</v>
      </c>
      <c r="B89" t="s">
        <v>291</v>
      </c>
      <c r="C89">
        <v>3.6681805626753598E-2</v>
      </c>
      <c r="D89">
        <v>0.15386044117151901</v>
      </c>
      <c r="E89">
        <v>0.15386044117151901</v>
      </c>
      <c r="F89">
        <v>0.15386044117151901</v>
      </c>
      <c r="G89">
        <v>0.306002118971544</v>
      </c>
      <c r="H89">
        <v>0.624216965183922</v>
      </c>
    </row>
    <row r="90" spans="1:8" x14ac:dyDescent="0.3">
      <c r="A90">
        <v>89</v>
      </c>
      <c r="B90" t="s">
        <v>292</v>
      </c>
      <c r="C90">
        <v>0.14475739818910099</v>
      </c>
      <c r="D90">
        <v>0.35990106654780102</v>
      </c>
      <c r="E90">
        <v>0.35990106654780102</v>
      </c>
      <c r="F90">
        <v>0.35990106654780102</v>
      </c>
      <c r="G90">
        <v>0.49974881370920199</v>
      </c>
      <c r="H90">
        <v>0.68939357617432795</v>
      </c>
    </row>
    <row r="91" spans="1:8" x14ac:dyDescent="0.3">
      <c r="A91">
        <v>90</v>
      </c>
      <c r="B91" t="s">
        <v>293</v>
      </c>
      <c r="C91">
        <v>9.0931725161651406E-2</v>
      </c>
      <c r="D91">
        <v>0.430311589608042</v>
      </c>
      <c r="E91">
        <v>0.430311589608042</v>
      </c>
      <c r="F91">
        <v>0.430311589608042</v>
      </c>
      <c r="G91">
        <v>0.57553433871551996</v>
      </c>
      <c r="H91">
        <v>0.99999999999970501</v>
      </c>
    </row>
    <row r="92" spans="1:8" x14ac:dyDescent="0.3">
      <c r="A92">
        <v>91</v>
      </c>
      <c r="B92" t="s">
        <v>294</v>
      </c>
      <c r="C92">
        <v>0</v>
      </c>
      <c r="D92">
        <v>0.10434994997291699</v>
      </c>
      <c r="E92">
        <v>0.10434994997291699</v>
      </c>
      <c r="F92">
        <v>0.10434994997291699</v>
      </c>
      <c r="G92">
        <v>0.124755629513185</v>
      </c>
      <c r="H92">
        <v>0.20859309647856</v>
      </c>
    </row>
    <row r="93" spans="1:8" x14ac:dyDescent="0.3">
      <c r="A93">
        <v>92</v>
      </c>
      <c r="B93" t="s">
        <v>295</v>
      </c>
      <c r="C93">
        <v>2.5613856295340302E-2</v>
      </c>
      <c r="D93">
        <v>0.46375021555708801</v>
      </c>
      <c r="E93">
        <v>0.46375021555708801</v>
      </c>
      <c r="F93">
        <v>0.46375021555708801</v>
      </c>
      <c r="G93">
        <v>0.81061850643421196</v>
      </c>
      <c r="H93">
        <v>0.99999999999972999</v>
      </c>
    </row>
    <row r="94" spans="1:8" x14ac:dyDescent="0.3">
      <c r="A94">
        <v>93</v>
      </c>
      <c r="B94" t="s">
        <v>296</v>
      </c>
      <c r="C94">
        <v>0</v>
      </c>
      <c r="D94">
        <v>0</v>
      </c>
      <c r="E94">
        <v>0</v>
      </c>
      <c r="F94">
        <v>0</v>
      </c>
      <c r="G94">
        <v>0.204610173370985</v>
      </c>
      <c r="H94">
        <v>0.99999999999979505</v>
      </c>
    </row>
    <row r="95" spans="1:8" x14ac:dyDescent="0.3">
      <c r="A95">
        <v>94</v>
      </c>
      <c r="B95" t="s">
        <v>297</v>
      </c>
      <c r="C95">
        <v>0</v>
      </c>
      <c r="D95">
        <v>0</v>
      </c>
      <c r="E95">
        <v>0</v>
      </c>
      <c r="F95">
        <v>0</v>
      </c>
      <c r="G95">
        <v>0</v>
      </c>
      <c r="H95">
        <v>0.28071103200049902</v>
      </c>
    </row>
    <row r="96" spans="1:8" x14ac:dyDescent="0.3">
      <c r="A96">
        <v>95</v>
      </c>
      <c r="B96" t="s">
        <v>298</v>
      </c>
      <c r="C96">
        <v>7.7838798685448502E-4</v>
      </c>
      <c r="D96">
        <v>0.127178572490939</v>
      </c>
      <c r="E96">
        <v>0.127178572490939</v>
      </c>
      <c r="F96">
        <v>0.127178572490939</v>
      </c>
      <c r="G96">
        <v>0.127178572490939</v>
      </c>
      <c r="H96">
        <v>0.127178572490939</v>
      </c>
    </row>
    <row r="97" spans="1:8" x14ac:dyDescent="0.3">
      <c r="A97">
        <v>96</v>
      </c>
      <c r="B97" t="s">
        <v>299</v>
      </c>
      <c r="C97">
        <v>0</v>
      </c>
      <c r="D97">
        <v>0</v>
      </c>
      <c r="E97">
        <v>0</v>
      </c>
      <c r="F97">
        <v>0</v>
      </c>
      <c r="G97">
        <v>0</v>
      </c>
      <c r="H97">
        <v>0.33438110185925202</v>
      </c>
    </row>
    <row r="98" spans="1:8" x14ac:dyDescent="0.3">
      <c r="A98">
        <v>97</v>
      </c>
      <c r="B98" t="s">
        <v>300</v>
      </c>
      <c r="C98">
        <v>0</v>
      </c>
      <c r="D98">
        <v>0</v>
      </c>
      <c r="E98">
        <v>0</v>
      </c>
      <c r="F98">
        <v>0</v>
      </c>
      <c r="G98">
        <v>0</v>
      </c>
      <c r="H98">
        <v>8.0124466796484897E-2</v>
      </c>
    </row>
    <row r="99" spans="1:8" x14ac:dyDescent="0.3">
      <c r="A99">
        <v>98</v>
      </c>
      <c r="B99" t="s">
        <v>301</v>
      </c>
      <c r="C99">
        <v>0</v>
      </c>
      <c r="D99">
        <v>0</v>
      </c>
      <c r="E99">
        <v>0</v>
      </c>
      <c r="F99">
        <v>0</v>
      </c>
      <c r="G99">
        <v>0</v>
      </c>
      <c r="H99">
        <v>9.2324620632490598E-2</v>
      </c>
    </row>
    <row r="100" spans="1:8" x14ac:dyDescent="0.3">
      <c r="A100">
        <v>99</v>
      </c>
      <c r="B100" t="s">
        <v>302</v>
      </c>
      <c r="C100">
        <v>0</v>
      </c>
      <c r="D100">
        <v>0</v>
      </c>
      <c r="E100">
        <v>0</v>
      </c>
      <c r="F100">
        <v>0</v>
      </c>
      <c r="G100">
        <v>0</v>
      </c>
      <c r="H100">
        <v>0.31472683182886502</v>
      </c>
    </row>
    <row r="101" spans="1:8" x14ac:dyDescent="0.3">
      <c r="A101">
        <v>100</v>
      </c>
      <c r="B101" t="s">
        <v>303</v>
      </c>
      <c r="C101" s="43">
        <v>2.1603140071451901E-5</v>
      </c>
      <c r="D101">
        <v>0.15028378118817001</v>
      </c>
      <c r="E101">
        <v>0.15028378118817001</v>
      </c>
      <c r="F101">
        <v>0.15028378118817001</v>
      </c>
      <c r="G101">
        <v>0.15028378118817001</v>
      </c>
      <c r="H101">
        <v>0.17648324201275001</v>
      </c>
    </row>
    <row r="102" spans="1:8" x14ac:dyDescent="0.3">
      <c r="A102">
        <v>101</v>
      </c>
      <c r="B102" t="s">
        <v>304</v>
      </c>
      <c r="C102">
        <v>0</v>
      </c>
      <c r="D102">
        <v>0</v>
      </c>
      <c r="E102">
        <v>0</v>
      </c>
      <c r="F102">
        <v>0</v>
      </c>
      <c r="G102" s="43">
        <v>1.2561041410010101E-5</v>
      </c>
      <c r="H102">
        <v>0.98237088673210304</v>
      </c>
    </row>
    <row r="103" spans="1:8" x14ac:dyDescent="0.3">
      <c r="A103">
        <v>102</v>
      </c>
      <c r="B103" t="s">
        <v>305</v>
      </c>
      <c r="C103">
        <v>7.7643105640461802E-4</v>
      </c>
      <c r="D103">
        <v>0.13169967868334601</v>
      </c>
      <c r="E103">
        <v>0.13169967868334601</v>
      </c>
      <c r="F103">
        <v>0.13169967868334601</v>
      </c>
      <c r="G103">
        <v>0.13169967868334601</v>
      </c>
      <c r="H103">
        <v>0.15292348735577399</v>
      </c>
    </row>
    <row r="104" spans="1:8" x14ac:dyDescent="0.3">
      <c r="A104">
        <v>103</v>
      </c>
      <c r="B104" t="s">
        <v>306</v>
      </c>
      <c r="C104">
        <v>0</v>
      </c>
      <c r="D104">
        <v>7.8370970623082195E-2</v>
      </c>
      <c r="E104">
        <v>7.8370970623082195E-2</v>
      </c>
      <c r="F104">
        <v>7.8370970623082195E-2</v>
      </c>
      <c r="G104">
        <v>0.138704365020134</v>
      </c>
      <c r="H104">
        <v>1.00000000048671</v>
      </c>
    </row>
    <row r="105" spans="1:8" x14ac:dyDescent="0.3">
      <c r="A105">
        <v>104</v>
      </c>
      <c r="B105" t="s">
        <v>307</v>
      </c>
      <c r="C105">
        <v>0</v>
      </c>
      <c r="D105">
        <v>0</v>
      </c>
      <c r="E105">
        <v>0</v>
      </c>
      <c r="F105">
        <v>0</v>
      </c>
      <c r="G105">
        <v>0.17129055165593801</v>
      </c>
      <c r="H105">
        <v>0.99050676302458496</v>
      </c>
    </row>
    <row r="106" spans="1:8" x14ac:dyDescent="0.3">
      <c r="A106">
        <v>105</v>
      </c>
      <c r="B106" t="s">
        <v>308</v>
      </c>
      <c r="C106">
        <v>0</v>
      </c>
      <c r="D106">
        <v>0</v>
      </c>
      <c r="E106">
        <v>0</v>
      </c>
      <c r="F106">
        <v>0</v>
      </c>
      <c r="G106">
        <v>0</v>
      </c>
      <c r="H106">
        <v>7.3858333326150494E-2</v>
      </c>
    </row>
    <row r="107" spans="1:8" x14ac:dyDescent="0.3">
      <c r="A107">
        <v>106</v>
      </c>
      <c r="B107" t="s">
        <v>309</v>
      </c>
      <c r="C107">
        <v>0</v>
      </c>
      <c r="D107">
        <v>0</v>
      </c>
      <c r="E107">
        <v>0</v>
      </c>
      <c r="F107">
        <v>0</v>
      </c>
      <c r="G107">
        <v>0.201399670339071</v>
      </c>
      <c r="H107">
        <v>0.999999999999448</v>
      </c>
    </row>
    <row r="108" spans="1:8" x14ac:dyDescent="0.3">
      <c r="A108">
        <v>107</v>
      </c>
      <c r="B108" t="s">
        <v>310</v>
      </c>
      <c r="C108">
        <v>1.6403781313722499E-2</v>
      </c>
      <c r="D108">
        <v>2.7983893646117499E-2</v>
      </c>
      <c r="E108">
        <v>2.7983893646117499E-2</v>
      </c>
      <c r="F108">
        <v>2.7983893646117499E-2</v>
      </c>
      <c r="G108">
        <v>0.194943094713388</v>
      </c>
      <c r="H108">
        <v>0.698272753286583</v>
      </c>
    </row>
    <row r="109" spans="1:8" x14ac:dyDescent="0.3">
      <c r="A109">
        <v>108</v>
      </c>
      <c r="B109" t="s">
        <v>311</v>
      </c>
      <c r="C109">
        <v>0</v>
      </c>
      <c r="D109">
        <v>0</v>
      </c>
      <c r="E109">
        <v>0</v>
      </c>
      <c r="F109">
        <v>0</v>
      </c>
      <c r="G109">
        <v>0</v>
      </c>
      <c r="H109">
        <v>0.73201810183628702</v>
      </c>
    </row>
    <row r="110" spans="1:8" x14ac:dyDescent="0.3">
      <c r="A110">
        <v>109</v>
      </c>
      <c r="B110" t="s">
        <v>312</v>
      </c>
      <c r="C110">
        <v>0</v>
      </c>
      <c r="D110">
        <v>0</v>
      </c>
      <c r="E110">
        <v>0</v>
      </c>
      <c r="F110">
        <v>0</v>
      </c>
      <c r="G110">
        <v>0</v>
      </c>
      <c r="H110">
        <v>0.34202025296711203</v>
      </c>
    </row>
    <row r="111" spans="1:8" x14ac:dyDescent="0.3">
      <c r="A111">
        <v>110</v>
      </c>
      <c r="B111" t="s">
        <v>313</v>
      </c>
      <c r="C111">
        <v>6.8895689436586603E-3</v>
      </c>
      <c r="D111">
        <v>0.113232710739778</v>
      </c>
      <c r="E111">
        <v>0.113232710739778</v>
      </c>
      <c r="F111">
        <v>0.113232710739778</v>
      </c>
      <c r="G111">
        <v>0.113232710739778</v>
      </c>
      <c r="H111">
        <v>0.243261813856088</v>
      </c>
    </row>
    <row r="112" spans="1:8" x14ac:dyDescent="0.3">
      <c r="A112">
        <v>111</v>
      </c>
      <c r="B112" t="s">
        <v>314</v>
      </c>
      <c r="C112">
        <v>0</v>
      </c>
      <c r="D112">
        <v>0</v>
      </c>
      <c r="E112">
        <v>0</v>
      </c>
      <c r="F112">
        <v>0</v>
      </c>
      <c r="G112">
        <v>0</v>
      </c>
      <c r="H112">
        <v>0.57795776164739998</v>
      </c>
    </row>
    <row r="113" spans="1:8" x14ac:dyDescent="0.3">
      <c r="A113">
        <v>112</v>
      </c>
      <c r="B113" t="s">
        <v>315</v>
      </c>
      <c r="C113">
        <v>0</v>
      </c>
      <c r="D113">
        <v>0</v>
      </c>
      <c r="E113">
        <v>0</v>
      </c>
      <c r="F113">
        <v>0</v>
      </c>
      <c r="G113">
        <v>0.11569298732885699</v>
      </c>
      <c r="H113">
        <v>1.0000000000000699</v>
      </c>
    </row>
    <row r="114" spans="1:8" x14ac:dyDescent="0.3">
      <c r="A114">
        <v>113</v>
      </c>
      <c r="B114" t="s">
        <v>316</v>
      </c>
      <c r="C114">
        <v>5.9398191570083497E-3</v>
      </c>
      <c r="D114">
        <v>0.137932975014396</v>
      </c>
      <c r="E114">
        <v>0.137932975014396</v>
      </c>
      <c r="F114">
        <v>0.137932975014396</v>
      </c>
      <c r="G114">
        <v>0.137932975014396</v>
      </c>
      <c r="H114">
        <v>0.804841060902589</v>
      </c>
    </row>
    <row r="115" spans="1:8" x14ac:dyDescent="0.3">
      <c r="A115">
        <v>114</v>
      </c>
      <c r="B115" t="s">
        <v>317</v>
      </c>
      <c r="C115" s="43">
        <v>9.2294372700588698E-8</v>
      </c>
      <c r="D115">
        <v>0.21512911322826</v>
      </c>
      <c r="E115">
        <v>0.21512911322826</v>
      </c>
      <c r="F115">
        <v>0.21512911322826</v>
      </c>
      <c r="G115">
        <v>0.47255310621796698</v>
      </c>
      <c r="H115">
        <v>0.98387877119127498</v>
      </c>
    </row>
    <row r="116" spans="1:8" x14ac:dyDescent="0.3">
      <c r="A116">
        <v>115</v>
      </c>
      <c r="B116" t="s">
        <v>318</v>
      </c>
      <c r="C116">
        <v>2.7765080653341299E-2</v>
      </c>
      <c r="D116">
        <v>0.14365154892082599</v>
      </c>
      <c r="E116">
        <v>0.14365154892082599</v>
      </c>
      <c r="F116">
        <v>0.14365154892082599</v>
      </c>
      <c r="G116">
        <v>0.191885427598884</v>
      </c>
      <c r="H116">
        <v>0.807322418827639</v>
      </c>
    </row>
    <row r="117" spans="1:8" x14ac:dyDescent="0.3">
      <c r="A117">
        <v>116</v>
      </c>
      <c r="B117" t="s">
        <v>319</v>
      </c>
      <c r="C117">
        <v>0</v>
      </c>
      <c r="D117">
        <v>0</v>
      </c>
      <c r="E117">
        <v>0</v>
      </c>
      <c r="F117">
        <v>0</v>
      </c>
      <c r="G117">
        <v>0.171095699958317</v>
      </c>
      <c r="H117">
        <v>0.622725932573156</v>
      </c>
    </row>
    <row r="118" spans="1:8" x14ac:dyDescent="0.3">
      <c r="A118">
        <v>117</v>
      </c>
      <c r="B118" t="s">
        <v>320</v>
      </c>
      <c r="C118">
        <v>0</v>
      </c>
      <c r="D118">
        <v>0</v>
      </c>
      <c r="E118">
        <v>0</v>
      </c>
      <c r="F118">
        <v>0</v>
      </c>
      <c r="G118">
        <v>0</v>
      </c>
      <c r="H118">
        <v>0.20605526811661501</v>
      </c>
    </row>
    <row r="119" spans="1:8" x14ac:dyDescent="0.3">
      <c r="A119">
        <v>118</v>
      </c>
      <c r="B119" t="s">
        <v>321</v>
      </c>
      <c r="C119">
        <v>9.9658245270421199E-3</v>
      </c>
      <c r="D119">
        <v>0.19818927272430401</v>
      </c>
      <c r="E119">
        <v>0.19818927272430401</v>
      </c>
      <c r="F119">
        <v>0.19818927272430401</v>
      </c>
      <c r="G119">
        <v>0.317663750116981</v>
      </c>
      <c r="H119">
        <v>0.67667926817292501</v>
      </c>
    </row>
    <row r="120" spans="1:8" x14ac:dyDescent="0.3">
      <c r="A120">
        <v>119</v>
      </c>
      <c r="B120" t="s">
        <v>322</v>
      </c>
      <c r="C120">
        <v>6.4349483718714497E-3</v>
      </c>
      <c r="D120">
        <v>0.13167118799540101</v>
      </c>
      <c r="E120">
        <v>0.13167118799540101</v>
      </c>
      <c r="F120">
        <v>0.13167118799540101</v>
      </c>
      <c r="G120">
        <v>0.13167118799540101</v>
      </c>
      <c r="H120">
        <v>0.46173822203681097</v>
      </c>
    </row>
    <row r="121" spans="1:8" x14ac:dyDescent="0.3">
      <c r="A121">
        <v>120</v>
      </c>
      <c r="B121" t="s">
        <v>323</v>
      </c>
      <c r="C121">
        <v>0</v>
      </c>
      <c r="D121">
        <v>0</v>
      </c>
      <c r="E121">
        <v>0</v>
      </c>
      <c r="F121">
        <v>0</v>
      </c>
      <c r="G121">
        <v>0</v>
      </c>
      <c r="H121">
        <v>0.14836005418317</v>
      </c>
    </row>
    <row r="122" spans="1:8" x14ac:dyDescent="0.3">
      <c r="A122">
        <v>121</v>
      </c>
      <c r="B122" t="s">
        <v>324</v>
      </c>
      <c r="C122">
        <v>0</v>
      </c>
      <c r="D122">
        <v>0</v>
      </c>
      <c r="E122">
        <v>0</v>
      </c>
      <c r="F122">
        <v>0</v>
      </c>
      <c r="G122">
        <v>7.9953820663004105E-2</v>
      </c>
      <c r="H122">
        <v>0.71894267622951202</v>
      </c>
    </row>
    <row r="123" spans="1:8" x14ac:dyDescent="0.3">
      <c r="A123">
        <v>122</v>
      </c>
      <c r="B123" t="s">
        <v>325</v>
      </c>
      <c r="C123">
        <v>0</v>
      </c>
      <c r="D123">
        <v>0</v>
      </c>
      <c r="E123">
        <v>0</v>
      </c>
      <c r="F123">
        <v>0</v>
      </c>
      <c r="G123">
        <v>0</v>
      </c>
      <c r="H123">
        <v>0.17196157403232001</v>
      </c>
    </row>
    <row r="124" spans="1:8" x14ac:dyDescent="0.3">
      <c r="A124">
        <v>123</v>
      </c>
      <c r="B124" t="s">
        <v>326</v>
      </c>
      <c r="C124">
        <v>0</v>
      </c>
      <c r="D124">
        <v>0</v>
      </c>
      <c r="E124">
        <v>0</v>
      </c>
      <c r="F124">
        <v>0</v>
      </c>
      <c r="G124">
        <v>0</v>
      </c>
      <c r="H124">
        <v>0.91720049461086295</v>
      </c>
    </row>
    <row r="125" spans="1:8" x14ac:dyDescent="0.3">
      <c r="A125">
        <v>124</v>
      </c>
      <c r="B125" t="s">
        <v>327</v>
      </c>
      <c r="C125">
        <v>0</v>
      </c>
      <c r="D125">
        <v>0</v>
      </c>
      <c r="E125">
        <v>0</v>
      </c>
      <c r="F125">
        <v>0</v>
      </c>
      <c r="G125">
        <v>0</v>
      </c>
      <c r="H125">
        <v>0.39070022420487099</v>
      </c>
    </row>
    <row r="126" spans="1:8" x14ac:dyDescent="0.3">
      <c r="A126">
        <v>125</v>
      </c>
      <c r="B126" t="s">
        <v>328</v>
      </c>
      <c r="C126">
        <v>6.0356525772235402E-2</v>
      </c>
      <c r="D126">
        <v>0.32620353162231502</v>
      </c>
      <c r="E126">
        <v>0.32620353162231502</v>
      </c>
      <c r="F126">
        <v>0.32620353162231502</v>
      </c>
      <c r="G126">
        <v>0.58378248365186303</v>
      </c>
      <c r="H126">
        <v>0.97357861257704303</v>
      </c>
    </row>
    <row r="127" spans="1:8" x14ac:dyDescent="0.3">
      <c r="A127">
        <v>126</v>
      </c>
      <c r="B127" t="s">
        <v>329</v>
      </c>
      <c r="C127">
        <v>0</v>
      </c>
      <c r="D127">
        <v>1.30632484743286E-2</v>
      </c>
      <c r="E127">
        <v>1.30632484743286E-2</v>
      </c>
      <c r="F127">
        <v>1.30632484743286E-2</v>
      </c>
      <c r="G127">
        <v>0.27330474377256903</v>
      </c>
      <c r="H127">
        <v>0.740056337922401</v>
      </c>
    </row>
    <row r="128" spans="1:8" x14ac:dyDescent="0.3">
      <c r="A128">
        <v>127</v>
      </c>
      <c r="B128" t="s">
        <v>330</v>
      </c>
      <c r="C128">
        <v>7.0419120455335999E-4</v>
      </c>
      <c r="D128">
        <v>9.2561265054376202E-2</v>
      </c>
      <c r="E128">
        <v>9.2561265054376202E-2</v>
      </c>
      <c r="F128">
        <v>9.2561265054376202E-2</v>
      </c>
      <c r="G128">
        <v>0.37489254655999898</v>
      </c>
      <c r="H128">
        <v>0.65303382212891004</v>
      </c>
    </row>
    <row r="129" spans="1:8" x14ac:dyDescent="0.3">
      <c r="A129">
        <v>128</v>
      </c>
      <c r="B129" t="s">
        <v>331</v>
      </c>
      <c r="C129">
        <v>0</v>
      </c>
      <c r="D129">
        <v>0</v>
      </c>
      <c r="E129">
        <v>0</v>
      </c>
      <c r="F129">
        <v>0</v>
      </c>
      <c r="G129">
        <v>0.12691239650840899</v>
      </c>
      <c r="H129">
        <v>0.51425714178772597</v>
      </c>
    </row>
    <row r="130" spans="1:8" x14ac:dyDescent="0.3">
      <c r="A130">
        <v>129</v>
      </c>
      <c r="B130" t="s">
        <v>332</v>
      </c>
      <c r="C130">
        <v>0</v>
      </c>
      <c r="D130">
        <v>1.9083398202839E-2</v>
      </c>
      <c r="E130">
        <v>1.9083398202839E-2</v>
      </c>
      <c r="F130">
        <v>1.9083398202839E-2</v>
      </c>
      <c r="G130">
        <v>0.264098244537052</v>
      </c>
      <c r="H130">
        <v>0.49461807161695698</v>
      </c>
    </row>
    <row r="131" spans="1:8" x14ac:dyDescent="0.3">
      <c r="A131">
        <v>130</v>
      </c>
      <c r="B131" t="s">
        <v>333</v>
      </c>
      <c r="C131">
        <v>2.81207113167637E-4</v>
      </c>
      <c r="D131">
        <v>7.2533864792776305E-4</v>
      </c>
      <c r="E131">
        <v>7.2533864792776305E-4</v>
      </c>
      <c r="F131">
        <v>7.2533864792776305E-4</v>
      </c>
      <c r="G131">
        <v>0.69705869015820299</v>
      </c>
      <c r="H131">
        <v>0.8860456798984</v>
      </c>
    </row>
    <row r="132" spans="1:8" x14ac:dyDescent="0.3">
      <c r="A132">
        <v>131</v>
      </c>
      <c r="B132" t="s">
        <v>334</v>
      </c>
      <c r="C132">
        <v>0</v>
      </c>
      <c r="D132">
        <v>0</v>
      </c>
      <c r="E132">
        <v>0</v>
      </c>
      <c r="F132">
        <v>0</v>
      </c>
      <c r="G132">
        <v>0</v>
      </c>
      <c r="H132">
        <v>0.21251248799316699</v>
      </c>
    </row>
    <row r="133" spans="1:8" x14ac:dyDescent="0.3">
      <c r="A133">
        <v>132</v>
      </c>
      <c r="B133" t="s">
        <v>335</v>
      </c>
      <c r="C133">
        <v>4.2691115772277698E-3</v>
      </c>
      <c r="D133">
        <v>0.143036749540494</v>
      </c>
      <c r="E133">
        <v>0.143036749540494</v>
      </c>
      <c r="F133">
        <v>0.143036749540494</v>
      </c>
      <c r="G133">
        <v>0.265622910418498</v>
      </c>
      <c r="H133">
        <v>0.315365212414914</v>
      </c>
    </row>
    <row r="134" spans="1:8" x14ac:dyDescent="0.3">
      <c r="A134">
        <v>133</v>
      </c>
      <c r="B134" t="s">
        <v>336</v>
      </c>
      <c r="C134">
        <v>5.3069229641502201E-4</v>
      </c>
      <c r="D134">
        <v>7.34708566172423E-2</v>
      </c>
      <c r="E134">
        <v>7.34708566172423E-2</v>
      </c>
      <c r="F134">
        <v>7.34708566172423E-2</v>
      </c>
      <c r="G134">
        <v>0.18250393284883801</v>
      </c>
      <c r="H134">
        <v>0.28097402242277197</v>
      </c>
    </row>
    <row r="135" spans="1:8" x14ac:dyDescent="0.3">
      <c r="A135">
        <v>134</v>
      </c>
      <c r="B135" t="s">
        <v>337</v>
      </c>
      <c r="C135">
        <v>0</v>
      </c>
      <c r="D135">
        <v>9.2569906578785402E-2</v>
      </c>
      <c r="E135">
        <v>9.2569906578785402E-2</v>
      </c>
      <c r="F135">
        <v>9.2569906578785402E-2</v>
      </c>
      <c r="G135">
        <v>0.26443607468876701</v>
      </c>
      <c r="H135">
        <v>0.35225870503464701</v>
      </c>
    </row>
    <row r="136" spans="1:8" x14ac:dyDescent="0.3">
      <c r="A136">
        <v>135</v>
      </c>
      <c r="B136" t="s">
        <v>338</v>
      </c>
      <c r="C136">
        <v>3.1196306804193202E-2</v>
      </c>
      <c r="D136">
        <v>0.17643064615613599</v>
      </c>
      <c r="E136">
        <v>0.17643064615613599</v>
      </c>
      <c r="F136">
        <v>0.17643064615613599</v>
      </c>
      <c r="G136">
        <v>0.41730390494592901</v>
      </c>
      <c r="H136">
        <v>0.62378417547782095</v>
      </c>
    </row>
    <row r="137" spans="1:8" x14ac:dyDescent="0.3">
      <c r="A137">
        <v>136</v>
      </c>
      <c r="B137" t="s">
        <v>339</v>
      </c>
      <c r="C137">
        <v>0.17196252859286301</v>
      </c>
      <c r="D137">
        <v>0.30062822701386599</v>
      </c>
      <c r="E137">
        <v>0.30062822701386599</v>
      </c>
      <c r="F137">
        <v>0.30062822701386599</v>
      </c>
      <c r="G137">
        <v>0.30062822701386599</v>
      </c>
      <c r="H137">
        <v>0.40961379431723</v>
      </c>
    </row>
    <row r="138" spans="1:8" x14ac:dyDescent="0.3">
      <c r="A138">
        <v>137</v>
      </c>
      <c r="B138" t="s">
        <v>340</v>
      </c>
      <c r="C138">
        <v>0</v>
      </c>
      <c r="D138">
        <v>0</v>
      </c>
      <c r="E138">
        <v>0</v>
      </c>
      <c r="F138">
        <v>0</v>
      </c>
      <c r="G138">
        <v>0</v>
      </c>
      <c r="H138">
        <v>0.79802701833538603</v>
      </c>
    </row>
    <row r="139" spans="1:8" x14ac:dyDescent="0.3">
      <c r="A139">
        <v>138</v>
      </c>
      <c r="B139" t="s">
        <v>341</v>
      </c>
      <c r="C139">
        <v>0</v>
      </c>
      <c r="D139">
        <v>0</v>
      </c>
      <c r="E139">
        <v>0</v>
      </c>
      <c r="F139">
        <v>0</v>
      </c>
      <c r="G139">
        <v>0</v>
      </c>
      <c r="H139">
        <v>5.5648098280520898E-2</v>
      </c>
    </row>
    <row r="140" spans="1:8" x14ac:dyDescent="0.3">
      <c r="A140">
        <v>139</v>
      </c>
      <c r="B140" t="s">
        <v>342</v>
      </c>
      <c r="C140">
        <v>0</v>
      </c>
      <c r="D140">
        <v>0</v>
      </c>
      <c r="E140">
        <v>0</v>
      </c>
      <c r="F140">
        <v>0</v>
      </c>
      <c r="G140">
        <v>0</v>
      </c>
      <c r="H140">
        <v>1.46570325312803E-2</v>
      </c>
    </row>
    <row r="141" spans="1:8" x14ac:dyDescent="0.3">
      <c r="A141">
        <v>140</v>
      </c>
      <c r="B141" t="s">
        <v>343</v>
      </c>
      <c r="C141">
        <v>0</v>
      </c>
      <c r="D141">
        <v>0</v>
      </c>
      <c r="E141">
        <v>0</v>
      </c>
      <c r="F141">
        <v>0</v>
      </c>
      <c r="G141">
        <v>0</v>
      </c>
      <c r="H141">
        <v>4.7466122917136103E-2</v>
      </c>
    </row>
    <row r="142" spans="1:8" x14ac:dyDescent="0.3">
      <c r="A142">
        <v>141</v>
      </c>
      <c r="B142" t="s">
        <v>344</v>
      </c>
      <c r="C142">
        <v>0.152318966685414</v>
      </c>
      <c r="D142">
        <v>0.19152174434031599</v>
      </c>
      <c r="E142">
        <v>0.19152174434031599</v>
      </c>
      <c r="F142">
        <v>0.19152174434031599</v>
      </c>
      <c r="G142">
        <v>0.19152174434031599</v>
      </c>
      <c r="H142">
        <v>0.19152174434031599</v>
      </c>
    </row>
    <row r="143" spans="1:8" x14ac:dyDescent="0.3">
      <c r="A143">
        <v>142</v>
      </c>
      <c r="B143" t="s">
        <v>345</v>
      </c>
      <c r="C143">
        <v>0.17219630155295701</v>
      </c>
      <c r="D143">
        <v>0.241401977131943</v>
      </c>
      <c r="E143">
        <v>0.241401977131943</v>
      </c>
      <c r="F143">
        <v>0.241401977131943</v>
      </c>
      <c r="G143">
        <v>0.25220332761011599</v>
      </c>
      <c r="H143">
        <v>0.40981105340261398</v>
      </c>
    </row>
    <row r="144" spans="1:8" x14ac:dyDescent="0.3">
      <c r="A144">
        <v>143</v>
      </c>
      <c r="B144" t="s">
        <v>346</v>
      </c>
      <c r="C144">
        <v>0</v>
      </c>
      <c r="D144">
        <v>0</v>
      </c>
      <c r="E144">
        <v>0</v>
      </c>
      <c r="F144">
        <v>0</v>
      </c>
      <c r="G144">
        <v>0</v>
      </c>
      <c r="H144">
        <v>0.89681882691885895</v>
      </c>
    </row>
    <row r="145" spans="1:8" x14ac:dyDescent="0.3">
      <c r="A145">
        <v>144</v>
      </c>
      <c r="B145" t="s">
        <v>347</v>
      </c>
      <c r="C145">
        <v>0</v>
      </c>
      <c r="D145">
        <v>0</v>
      </c>
      <c r="E145">
        <v>0</v>
      </c>
      <c r="F145">
        <v>0</v>
      </c>
      <c r="G145">
        <v>5.5865422832669903E-2</v>
      </c>
      <c r="H145">
        <v>0.76554839630887195</v>
      </c>
    </row>
    <row r="146" spans="1:8" x14ac:dyDescent="0.3">
      <c r="A146">
        <v>145</v>
      </c>
      <c r="B146" t="s">
        <v>348</v>
      </c>
      <c r="C146">
        <v>0</v>
      </c>
      <c r="D146">
        <v>0</v>
      </c>
      <c r="E146">
        <v>0</v>
      </c>
      <c r="F146">
        <v>0</v>
      </c>
      <c r="G146">
        <v>1.2401680915886899E-4</v>
      </c>
      <c r="H146">
        <v>0.58449470429349304</v>
      </c>
    </row>
    <row r="147" spans="1:8" x14ac:dyDescent="0.3">
      <c r="A147">
        <v>146</v>
      </c>
      <c r="B147" t="s">
        <v>349</v>
      </c>
      <c r="C147">
        <v>0</v>
      </c>
      <c r="D147">
        <v>0</v>
      </c>
      <c r="E147">
        <v>0</v>
      </c>
      <c r="F147">
        <v>0</v>
      </c>
      <c r="G147">
        <v>0</v>
      </c>
      <c r="H147">
        <v>0.52305748920800899</v>
      </c>
    </row>
    <row r="148" spans="1:8" x14ac:dyDescent="0.3">
      <c r="A148">
        <v>147</v>
      </c>
      <c r="B148" t="s">
        <v>350</v>
      </c>
      <c r="C148">
        <v>0.126322088629688</v>
      </c>
      <c r="D148">
        <v>0.13076902538903801</v>
      </c>
      <c r="E148">
        <v>0.13076902538903801</v>
      </c>
      <c r="F148">
        <v>0.13076902538903801</v>
      </c>
      <c r="G148">
        <v>0.13076902538903801</v>
      </c>
      <c r="H148">
        <v>0.30345132326773899</v>
      </c>
    </row>
    <row r="149" spans="1:8" x14ac:dyDescent="0.3">
      <c r="A149">
        <v>148</v>
      </c>
      <c r="B149" t="s">
        <v>351</v>
      </c>
      <c r="C149">
        <v>0</v>
      </c>
      <c r="D149">
        <v>0</v>
      </c>
      <c r="E149">
        <v>0</v>
      </c>
      <c r="F149">
        <v>0</v>
      </c>
      <c r="G149">
        <v>0</v>
      </c>
      <c r="H149">
        <v>0.197026386427295</v>
      </c>
    </row>
    <row r="150" spans="1:8" x14ac:dyDescent="0.3">
      <c r="A150">
        <v>149</v>
      </c>
      <c r="B150" t="s">
        <v>352</v>
      </c>
      <c r="C150">
        <v>4.8024435275597202E-2</v>
      </c>
      <c r="D150">
        <v>0.22531377972154501</v>
      </c>
      <c r="E150">
        <v>0.22531377972154501</v>
      </c>
      <c r="F150">
        <v>0.22531377972154501</v>
      </c>
      <c r="G150">
        <v>0.50950828716293295</v>
      </c>
      <c r="H150">
        <v>0.98622226224649001</v>
      </c>
    </row>
    <row r="151" spans="1:8" x14ac:dyDescent="0.3">
      <c r="A151">
        <v>150</v>
      </c>
      <c r="B151" t="s">
        <v>353</v>
      </c>
      <c r="C151">
        <v>6.9610227899268406E-2</v>
      </c>
      <c r="D151">
        <v>6.9610227899268406E-2</v>
      </c>
      <c r="E151">
        <v>6.9610227899268406E-2</v>
      </c>
      <c r="F151">
        <v>6.9610227899268406E-2</v>
      </c>
      <c r="G151">
        <v>0.160045249114701</v>
      </c>
      <c r="H151">
        <v>0.38232374303546002</v>
      </c>
    </row>
    <row r="152" spans="1:8" x14ac:dyDescent="0.3">
      <c r="A152">
        <v>151</v>
      </c>
      <c r="B152" t="s">
        <v>354</v>
      </c>
      <c r="C152">
        <v>0.17560652962798901</v>
      </c>
      <c r="D152">
        <v>0.17560652962798901</v>
      </c>
      <c r="E152">
        <v>0.17560652962798901</v>
      </c>
      <c r="F152">
        <v>0.17560652962798901</v>
      </c>
      <c r="G152">
        <v>0.34640581509553098</v>
      </c>
      <c r="H152">
        <v>0.82432458050296997</v>
      </c>
    </row>
    <row r="153" spans="1:8" x14ac:dyDescent="0.3">
      <c r="A153">
        <v>152</v>
      </c>
      <c r="B153" t="s">
        <v>355</v>
      </c>
      <c r="C153">
        <v>0</v>
      </c>
      <c r="D153">
        <v>0</v>
      </c>
      <c r="E153">
        <v>0</v>
      </c>
      <c r="F153">
        <v>0</v>
      </c>
      <c r="G153">
        <v>0</v>
      </c>
      <c r="H153">
        <v>0.19527609679136901</v>
      </c>
    </row>
    <row r="154" spans="1:8" x14ac:dyDescent="0.3">
      <c r="A154">
        <v>153</v>
      </c>
      <c r="B154" t="s">
        <v>356</v>
      </c>
      <c r="C154">
        <v>0</v>
      </c>
      <c r="D154">
        <v>0</v>
      </c>
      <c r="E154">
        <v>0</v>
      </c>
      <c r="F154">
        <v>0</v>
      </c>
      <c r="G154">
        <v>0</v>
      </c>
      <c r="H154">
        <v>5.1626001897315997E-2</v>
      </c>
    </row>
    <row r="155" spans="1:8" x14ac:dyDescent="0.3">
      <c r="A155">
        <v>154</v>
      </c>
      <c r="B155" t="s">
        <v>357</v>
      </c>
      <c r="C155">
        <v>0</v>
      </c>
      <c r="D155">
        <v>0</v>
      </c>
      <c r="E155">
        <v>0</v>
      </c>
      <c r="F155">
        <v>0</v>
      </c>
      <c r="G155">
        <v>0</v>
      </c>
      <c r="H155">
        <v>6.4230715421218203E-3</v>
      </c>
    </row>
    <row r="156" spans="1:8" x14ac:dyDescent="0.3">
      <c r="A156">
        <v>155</v>
      </c>
      <c r="B156" t="s">
        <v>358</v>
      </c>
      <c r="C156">
        <v>0.142158477603223</v>
      </c>
      <c r="D156">
        <v>0.142158477603223</v>
      </c>
      <c r="E156">
        <v>0.142158477603223</v>
      </c>
      <c r="F156">
        <v>0.142158477603223</v>
      </c>
      <c r="G156">
        <v>0.200158748658087</v>
      </c>
      <c r="H156">
        <v>0.26336449772625098</v>
      </c>
    </row>
    <row r="157" spans="1:8" x14ac:dyDescent="0.3">
      <c r="A157">
        <v>156</v>
      </c>
      <c r="B157" t="s">
        <v>359</v>
      </c>
      <c r="C157">
        <v>0.14226696793823199</v>
      </c>
      <c r="D157">
        <v>0.14226696793823199</v>
      </c>
      <c r="E157">
        <v>0.14226696793823199</v>
      </c>
      <c r="F157">
        <v>0.14226696793823199</v>
      </c>
      <c r="G157">
        <v>0.17867653895778601</v>
      </c>
      <c r="H157">
        <v>0.19953741483119899</v>
      </c>
    </row>
    <row r="158" spans="1:8" x14ac:dyDescent="0.3">
      <c r="A158">
        <v>157</v>
      </c>
      <c r="B158" t="s">
        <v>360</v>
      </c>
      <c r="C158">
        <v>4.2595169092112298E-4</v>
      </c>
      <c r="D158">
        <v>8.7455387918422903E-2</v>
      </c>
      <c r="E158">
        <v>8.7455387918422903E-2</v>
      </c>
      <c r="F158">
        <v>8.7455387918422903E-2</v>
      </c>
      <c r="G158">
        <v>0.13134018020890401</v>
      </c>
      <c r="H158">
        <v>0.23055990797502299</v>
      </c>
    </row>
    <row r="159" spans="1:8" x14ac:dyDescent="0.3">
      <c r="A159">
        <v>158</v>
      </c>
      <c r="B159" t="s">
        <v>361</v>
      </c>
      <c r="C159">
        <v>0</v>
      </c>
      <c r="D159">
        <v>0</v>
      </c>
      <c r="E159">
        <v>0</v>
      </c>
      <c r="F159">
        <v>0</v>
      </c>
      <c r="G159">
        <v>0</v>
      </c>
      <c r="H159">
        <v>6.0329037738309802E-3</v>
      </c>
    </row>
    <row r="160" spans="1:8" x14ac:dyDescent="0.3">
      <c r="A160">
        <v>159</v>
      </c>
      <c r="B160" t="s">
        <v>362</v>
      </c>
      <c r="C160">
        <v>0</v>
      </c>
      <c r="D160">
        <v>0</v>
      </c>
      <c r="E160">
        <v>0</v>
      </c>
      <c r="F160">
        <v>0</v>
      </c>
      <c r="G160">
        <v>3.0426144607565701E-2</v>
      </c>
      <c r="H160">
        <v>0.15794059727231299</v>
      </c>
    </row>
    <row r="161" spans="1:8" x14ac:dyDescent="0.3">
      <c r="A161">
        <v>160</v>
      </c>
      <c r="B161" t="s">
        <v>363</v>
      </c>
      <c r="C161">
        <v>0.126290520591153</v>
      </c>
      <c r="D161">
        <v>0.21403711213609</v>
      </c>
      <c r="E161">
        <v>0.21403711213609</v>
      </c>
      <c r="F161">
        <v>0.21403711213609</v>
      </c>
      <c r="G161">
        <v>0.22053734369498201</v>
      </c>
      <c r="H161">
        <v>0.50324698804861401</v>
      </c>
    </row>
    <row r="162" spans="1:8" x14ac:dyDescent="0.3">
      <c r="A162">
        <v>161</v>
      </c>
      <c r="B162" t="s">
        <v>364</v>
      </c>
      <c r="C162">
        <v>0</v>
      </c>
      <c r="D162">
        <v>0</v>
      </c>
      <c r="E162">
        <v>0</v>
      </c>
      <c r="F162">
        <v>0</v>
      </c>
      <c r="G162">
        <v>0</v>
      </c>
      <c r="H162">
        <v>0</v>
      </c>
    </row>
    <row r="163" spans="1:8" x14ac:dyDescent="0.3">
      <c r="A163">
        <v>162</v>
      </c>
      <c r="B163" t="s">
        <v>365</v>
      </c>
      <c r="C163">
        <v>0</v>
      </c>
      <c r="D163">
        <v>0</v>
      </c>
      <c r="E163">
        <v>0</v>
      </c>
      <c r="F163">
        <v>0</v>
      </c>
      <c r="G163">
        <v>0</v>
      </c>
      <c r="H163">
        <v>0.44485835458704198</v>
      </c>
    </row>
    <row r="164" spans="1:8" x14ac:dyDescent="0.3">
      <c r="A164">
        <v>163</v>
      </c>
      <c r="B164" t="s">
        <v>366</v>
      </c>
      <c r="C164">
        <v>0</v>
      </c>
      <c r="D164">
        <v>0</v>
      </c>
      <c r="E164">
        <v>0</v>
      </c>
      <c r="F164">
        <v>0</v>
      </c>
      <c r="G164">
        <v>9.7546256700471092E-3</v>
      </c>
      <c r="H164">
        <v>5.6828199997001103E-2</v>
      </c>
    </row>
    <row r="165" spans="1:8" x14ac:dyDescent="0.3">
      <c r="A165">
        <v>164</v>
      </c>
      <c r="B165" t="s">
        <v>367</v>
      </c>
      <c r="C165">
        <v>0</v>
      </c>
      <c r="D165">
        <v>0</v>
      </c>
      <c r="E165">
        <v>0</v>
      </c>
      <c r="F165">
        <v>0</v>
      </c>
      <c r="G165">
        <v>0</v>
      </c>
      <c r="H165">
        <v>0</v>
      </c>
    </row>
    <row r="166" spans="1:8" x14ac:dyDescent="0.3">
      <c r="A166">
        <v>165</v>
      </c>
      <c r="B166" t="s">
        <v>368</v>
      </c>
      <c r="C166">
        <v>0.101099511249614</v>
      </c>
      <c r="D166">
        <v>0.17898049977202801</v>
      </c>
      <c r="E166">
        <v>0.17898049977202801</v>
      </c>
      <c r="F166">
        <v>0.17898049977202801</v>
      </c>
      <c r="G166">
        <v>0.17898049977202801</v>
      </c>
      <c r="H166">
        <v>0.27388841771862898</v>
      </c>
    </row>
    <row r="167" spans="1:8" x14ac:dyDescent="0.3">
      <c r="A167">
        <v>166</v>
      </c>
      <c r="B167" t="s">
        <v>369</v>
      </c>
      <c r="C167">
        <v>0</v>
      </c>
      <c r="D167">
        <v>0</v>
      </c>
      <c r="E167">
        <v>0</v>
      </c>
      <c r="F167">
        <v>0</v>
      </c>
      <c r="G167">
        <v>0</v>
      </c>
      <c r="H167">
        <v>0.31895320874733601</v>
      </c>
    </row>
    <row r="168" spans="1:8" x14ac:dyDescent="0.3">
      <c r="A168">
        <v>167</v>
      </c>
      <c r="B168" t="s">
        <v>370</v>
      </c>
      <c r="C168">
        <v>0</v>
      </c>
      <c r="D168">
        <v>0</v>
      </c>
      <c r="E168">
        <v>0</v>
      </c>
      <c r="F168">
        <v>0</v>
      </c>
      <c r="G168">
        <v>0</v>
      </c>
      <c r="H168">
        <v>0</v>
      </c>
    </row>
    <row r="169" spans="1:8" x14ac:dyDescent="0.3">
      <c r="A169">
        <v>168</v>
      </c>
      <c r="B169" t="s">
        <v>371</v>
      </c>
      <c r="C169">
        <v>0</v>
      </c>
      <c r="D169">
        <v>0</v>
      </c>
      <c r="E169">
        <v>0</v>
      </c>
      <c r="F169">
        <v>0</v>
      </c>
      <c r="G169">
        <v>6.1207718126134403E-2</v>
      </c>
      <c r="H169">
        <v>0.20024889010146801</v>
      </c>
    </row>
    <row r="170" spans="1:8" x14ac:dyDescent="0.3">
      <c r="A170">
        <v>169</v>
      </c>
      <c r="B170" t="s">
        <v>372</v>
      </c>
      <c r="C170">
        <v>0</v>
      </c>
      <c r="D170">
        <v>0</v>
      </c>
      <c r="E170">
        <v>0</v>
      </c>
      <c r="F170">
        <v>0</v>
      </c>
      <c r="G170">
        <v>0</v>
      </c>
      <c r="H170">
        <v>0</v>
      </c>
    </row>
    <row r="171" spans="1:8" x14ac:dyDescent="0.3">
      <c r="A171">
        <v>170</v>
      </c>
      <c r="B171" t="s">
        <v>373</v>
      </c>
      <c r="C171">
        <v>1.39043076140611E-3</v>
      </c>
      <c r="D171">
        <v>4.0597984889067802E-2</v>
      </c>
      <c r="E171">
        <v>4.0597984889067802E-2</v>
      </c>
      <c r="F171">
        <v>4.0597984889067802E-2</v>
      </c>
      <c r="G171">
        <v>7.1478739533089794E-2</v>
      </c>
      <c r="H171">
        <v>0.133369870458346</v>
      </c>
    </row>
    <row r="172" spans="1:8" x14ac:dyDescent="0.3">
      <c r="A172">
        <v>171</v>
      </c>
      <c r="B172" t="s">
        <v>374</v>
      </c>
      <c r="C172">
        <v>0</v>
      </c>
      <c r="D172">
        <v>0</v>
      </c>
      <c r="E172">
        <v>0</v>
      </c>
      <c r="F172">
        <v>0</v>
      </c>
      <c r="G172">
        <v>7.4702056966658601E-3</v>
      </c>
      <c r="H172">
        <v>0.107432225185163</v>
      </c>
    </row>
    <row r="173" spans="1:8" x14ac:dyDescent="0.3">
      <c r="A173">
        <v>172</v>
      </c>
      <c r="B173" t="s">
        <v>375</v>
      </c>
      <c r="C173">
        <v>0.181678211361989</v>
      </c>
      <c r="D173">
        <v>0.38382787460531298</v>
      </c>
      <c r="E173">
        <v>0.38382787460531298</v>
      </c>
      <c r="F173">
        <v>0.38382787460531298</v>
      </c>
      <c r="G173">
        <v>0.39392642554579999</v>
      </c>
      <c r="H173">
        <v>0.48839865355481099</v>
      </c>
    </row>
    <row r="174" spans="1:8" x14ac:dyDescent="0.3">
      <c r="A174">
        <v>173</v>
      </c>
      <c r="B174" t="s">
        <v>376</v>
      </c>
      <c r="C174">
        <v>0</v>
      </c>
      <c r="D174">
        <v>0</v>
      </c>
      <c r="E174">
        <v>0</v>
      </c>
      <c r="F174">
        <v>0</v>
      </c>
      <c r="G174">
        <v>1.3197289981404899E-2</v>
      </c>
      <c r="H174">
        <v>0.12541083094126301</v>
      </c>
    </row>
    <row r="175" spans="1:8" x14ac:dyDescent="0.3">
      <c r="A175">
        <v>174</v>
      </c>
      <c r="B175" t="s">
        <v>377</v>
      </c>
      <c r="C175">
        <v>0</v>
      </c>
      <c r="D175">
        <v>0</v>
      </c>
      <c r="E175">
        <v>0</v>
      </c>
      <c r="F175">
        <v>0</v>
      </c>
      <c r="G175">
        <v>0.24331081144626701</v>
      </c>
      <c r="H175">
        <v>0.63298688995567098</v>
      </c>
    </row>
    <row r="176" spans="1:8" x14ac:dyDescent="0.3">
      <c r="A176">
        <v>175</v>
      </c>
      <c r="B176" t="s">
        <v>378</v>
      </c>
      <c r="C176">
        <v>0</v>
      </c>
      <c r="D176">
        <v>0</v>
      </c>
      <c r="E176">
        <v>0</v>
      </c>
      <c r="F176">
        <v>0</v>
      </c>
      <c r="G176">
        <v>0</v>
      </c>
      <c r="H176">
        <v>0.24884370747024201</v>
      </c>
    </row>
    <row r="177" spans="1:8" x14ac:dyDescent="0.3">
      <c r="A177">
        <v>176</v>
      </c>
      <c r="B177" t="s">
        <v>379</v>
      </c>
      <c r="C177">
        <v>0</v>
      </c>
      <c r="D177">
        <v>0</v>
      </c>
      <c r="E177">
        <v>0</v>
      </c>
      <c r="F177">
        <v>0</v>
      </c>
      <c r="G177">
        <v>0</v>
      </c>
      <c r="H177">
        <v>4.7037569106959297E-2</v>
      </c>
    </row>
    <row r="178" spans="1:8" x14ac:dyDescent="0.3">
      <c r="A178">
        <v>177</v>
      </c>
      <c r="B178" t="s">
        <v>380</v>
      </c>
      <c r="C178">
        <v>0</v>
      </c>
      <c r="D178">
        <v>0</v>
      </c>
      <c r="E178">
        <v>0</v>
      </c>
      <c r="F178">
        <v>0</v>
      </c>
      <c r="G178">
        <v>0.16363474385143401</v>
      </c>
      <c r="H178">
        <v>0.84925516305325099</v>
      </c>
    </row>
    <row r="179" spans="1:8" x14ac:dyDescent="0.3">
      <c r="A179">
        <v>178</v>
      </c>
      <c r="B179" t="s">
        <v>381</v>
      </c>
      <c r="C179">
        <v>0</v>
      </c>
      <c r="D179">
        <v>0</v>
      </c>
      <c r="E179">
        <v>0</v>
      </c>
      <c r="F179">
        <v>0</v>
      </c>
      <c r="G179">
        <v>3.52982172302993E-2</v>
      </c>
      <c r="H179">
        <v>0.123206426116553</v>
      </c>
    </row>
    <row r="180" spans="1:8" x14ac:dyDescent="0.3">
      <c r="A180">
        <v>179</v>
      </c>
      <c r="B180" t="s">
        <v>382</v>
      </c>
      <c r="C180">
        <v>1.02128794462664E-3</v>
      </c>
      <c r="D180">
        <v>6.9245102778522E-2</v>
      </c>
      <c r="E180">
        <v>6.9245102778522E-2</v>
      </c>
      <c r="F180">
        <v>6.9245102778522E-2</v>
      </c>
      <c r="G180">
        <v>8.9766882842388596E-2</v>
      </c>
      <c r="H180">
        <v>0.14967523110515801</v>
      </c>
    </row>
    <row r="181" spans="1:8" x14ac:dyDescent="0.3">
      <c r="A181">
        <v>180</v>
      </c>
      <c r="B181" t="s">
        <v>383</v>
      </c>
      <c r="C181">
        <v>0</v>
      </c>
      <c r="D181">
        <v>0</v>
      </c>
      <c r="E181">
        <v>0</v>
      </c>
      <c r="F181">
        <v>0</v>
      </c>
      <c r="G181">
        <v>0.317247077319116</v>
      </c>
      <c r="H181">
        <v>0.80701749118057697</v>
      </c>
    </row>
    <row r="182" spans="1:8" x14ac:dyDescent="0.3">
      <c r="A182">
        <v>181</v>
      </c>
      <c r="B182" t="s">
        <v>384</v>
      </c>
      <c r="C182">
        <v>0.17094057228573301</v>
      </c>
      <c r="D182">
        <v>0.23450640578535301</v>
      </c>
      <c r="E182">
        <v>0.23450640578535301</v>
      </c>
      <c r="F182">
        <v>0.23450640578535301</v>
      </c>
      <c r="G182">
        <v>0.24530708640280799</v>
      </c>
      <c r="H182">
        <v>0.293175502839636</v>
      </c>
    </row>
    <row r="183" spans="1:8" x14ac:dyDescent="0.3">
      <c r="A183">
        <v>182</v>
      </c>
      <c r="B183" t="s">
        <v>385</v>
      </c>
      <c r="C183">
        <v>7.2240920513029505E-4</v>
      </c>
      <c r="D183">
        <v>7.2772724336003805E-2</v>
      </c>
      <c r="E183">
        <v>7.2772724336003805E-2</v>
      </c>
      <c r="F183">
        <v>7.2772724336003805E-2</v>
      </c>
      <c r="G183">
        <v>0.10149415767735701</v>
      </c>
      <c r="H183">
        <v>0.13457632184879301</v>
      </c>
    </row>
    <row r="184" spans="1:8" x14ac:dyDescent="0.3">
      <c r="A184">
        <v>183</v>
      </c>
      <c r="B184" t="s">
        <v>386</v>
      </c>
      <c r="C184">
        <v>0</v>
      </c>
      <c r="D184">
        <v>0</v>
      </c>
      <c r="E184">
        <v>0</v>
      </c>
      <c r="F184">
        <v>0</v>
      </c>
      <c r="G184">
        <v>0</v>
      </c>
      <c r="H184">
        <v>0.45435212231026201</v>
      </c>
    </row>
    <row r="185" spans="1:8" x14ac:dyDescent="0.3">
      <c r="A185">
        <v>184</v>
      </c>
      <c r="B185" t="s">
        <v>387</v>
      </c>
      <c r="C185">
        <v>0</v>
      </c>
      <c r="D185">
        <v>0</v>
      </c>
      <c r="E185">
        <v>0</v>
      </c>
      <c r="F185">
        <v>0</v>
      </c>
      <c r="G185">
        <v>0</v>
      </c>
      <c r="H185">
        <v>0.88627286916279102</v>
      </c>
    </row>
    <row r="186" spans="1:8" x14ac:dyDescent="0.3">
      <c r="A186">
        <v>185</v>
      </c>
      <c r="B186" t="s">
        <v>388</v>
      </c>
      <c r="C186">
        <v>6.9370462191288396E-2</v>
      </c>
      <c r="D186">
        <v>0.13736167352487799</v>
      </c>
      <c r="E186">
        <v>0.13736167352487799</v>
      </c>
      <c r="F186">
        <v>0.13736167352487799</v>
      </c>
      <c r="G186">
        <v>0.143397335332417</v>
      </c>
      <c r="H186">
        <v>0.224529021232349</v>
      </c>
    </row>
    <row r="187" spans="1:8" x14ac:dyDescent="0.3">
      <c r="A187">
        <v>186</v>
      </c>
      <c r="B187" t="s">
        <v>389</v>
      </c>
      <c r="C187">
        <v>0</v>
      </c>
      <c r="D187">
        <v>2.78686761487568E-3</v>
      </c>
      <c r="E187">
        <v>2.78686761487568E-3</v>
      </c>
      <c r="F187">
        <v>2.78686761487568E-3</v>
      </c>
      <c r="G187">
        <v>0.42593618479270501</v>
      </c>
      <c r="H187">
        <v>0.88057646592351102</v>
      </c>
    </row>
    <row r="188" spans="1:8" x14ac:dyDescent="0.3">
      <c r="A188">
        <v>187</v>
      </c>
      <c r="B188" t="s">
        <v>390</v>
      </c>
      <c r="C188" s="43">
        <v>2.43810225109513E-5</v>
      </c>
      <c r="D188">
        <v>7.1454702020480307E-2</v>
      </c>
      <c r="E188">
        <v>7.1454702020480307E-2</v>
      </c>
      <c r="F188">
        <v>7.1454702020480307E-2</v>
      </c>
      <c r="G188">
        <v>0.192919376258186</v>
      </c>
      <c r="H188">
        <v>0.37518622512667699</v>
      </c>
    </row>
    <row r="189" spans="1:8" x14ac:dyDescent="0.3">
      <c r="A189">
        <v>188</v>
      </c>
      <c r="B189" t="s">
        <v>391</v>
      </c>
      <c r="C189">
        <v>0</v>
      </c>
      <c r="D189">
        <v>0</v>
      </c>
      <c r="E189">
        <v>0</v>
      </c>
      <c r="F189">
        <v>0</v>
      </c>
      <c r="G189">
        <v>0</v>
      </c>
      <c r="H189">
        <v>2.98419052411854E-2</v>
      </c>
    </row>
    <row r="190" spans="1:8" x14ac:dyDescent="0.3">
      <c r="A190">
        <v>189</v>
      </c>
      <c r="B190" t="s">
        <v>392</v>
      </c>
      <c r="C190">
        <v>0</v>
      </c>
      <c r="D190">
        <v>2.5770112492201899E-2</v>
      </c>
      <c r="E190">
        <v>2.5770112492201899E-2</v>
      </c>
      <c r="F190">
        <v>2.5770112492201899E-2</v>
      </c>
      <c r="G190">
        <v>0.18177062670149299</v>
      </c>
      <c r="H190">
        <v>0.39902477514294499</v>
      </c>
    </row>
    <row r="191" spans="1:8" x14ac:dyDescent="0.3">
      <c r="A191">
        <v>190</v>
      </c>
      <c r="B191" t="s">
        <v>393</v>
      </c>
      <c r="C191">
        <v>6.4620217653549E-2</v>
      </c>
      <c r="D191">
        <v>0.13036809151893</v>
      </c>
      <c r="E191">
        <v>0.13036809151893</v>
      </c>
      <c r="F191">
        <v>0.13036809151893</v>
      </c>
      <c r="G191">
        <v>0.144852777988388</v>
      </c>
      <c r="H191">
        <v>0.21030759394531501</v>
      </c>
    </row>
    <row r="192" spans="1:8" x14ac:dyDescent="0.3">
      <c r="A192">
        <v>191</v>
      </c>
      <c r="B192" t="s">
        <v>394</v>
      </c>
      <c r="C192">
        <v>0</v>
      </c>
      <c r="D192">
        <v>0</v>
      </c>
      <c r="E192">
        <v>0</v>
      </c>
      <c r="F192">
        <v>0</v>
      </c>
      <c r="G192">
        <v>0</v>
      </c>
      <c r="H192">
        <v>0.50822910905992102</v>
      </c>
    </row>
    <row r="193" spans="1:8" x14ac:dyDescent="0.3">
      <c r="A193">
        <v>192</v>
      </c>
      <c r="B193" t="s">
        <v>395</v>
      </c>
      <c r="C193">
        <v>0</v>
      </c>
      <c r="D193">
        <v>0</v>
      </c>
      <c r="E193">
        <v>0</v>
      </c>
      <c r="F193">
        <v>0</v>
      </c>
      <c r="G193">
        <v>0</v>
      </c>
      <c r="H193">
        <v>0.40227207206848797</v>
      </c>
    </row>
    <row r="194" spans="1:8" x14ac:dyDescent="0.3">
      <c r="A194">
        <v>193</v>
      </c>
      <c r="B194" t="s">
        <v>396</v>
      </c>
      <c r="C194">
        <v>0</v>
      </c>
      <c r="D194">
        <v>6.3927244084409196E-2</v>
      </c>
      <c r="E194">
        <v>6.3927244084409196E-2</v>
      </c>
      <c r="F194">
        <v>6.3927244084409196E-2</v>
      </c>
      <c r="G194">
        <v>0.21071863150347001</v>
      </c>
      <c r="H194">
        <v>0.35152676951658002</v>
      </c>
    </row>
    <row r="195" spans="1:8" x14ac:dyDescent="0.3">
      <c r="A195">
        <v>194</v>
      </c>
      <c r="B195" t="s">
        <v>397</v>
      </c>
      <c r="C195">
        <v>0</v>
      </c>
      <c r="D195">
        <v>0</v>
      </c>
      <c r="E195">
        <v>0</v>
      </c>
      <c r="F195">
        <v>0</v>
      </c>
      <c r="G195">
        <v>0</v>
      </c>
      <c r="H195">
        <v>0.23201047421246501</v>
      </c>
    </row>
    <row r="196" spans="1:8" x14ac:dyDescent="0.3">
      <c r="A196">
        <v>195</v>
      </c>
      <c r="B196" t="s">
        <v>398</v>
      </c>
      <c r="C196">
        <v>0</v>
      </c>
      <c r="D196">
        <v>0</v>
      </c>
      <c r="E196">
        <v>0</v>
      </c>
      <c r="F196">
        <v>0</v>
      </c>
      <c r="G196">
        <v>8.6681652247507901E-2</v>
      </c>
      <c r="H196">
        <v>0.37721550358481498</v>
      </c>
    </row>
    <row r="197" spans="1:8" x14ac:dyDescent="0.3">
      <c r="A197">
        <v>196</v>
      </c>
      <c r="B197" t="s">
        <v>399</v>
      </c>
      <c r="C197">
        <v>3.0725545004545701E-2</v>
      </c>
      <c r="D197">
        <v>0.214476678124323</v>
      </c>
      <c r="E197">
        <v>0.214476678124323</v>
      </c>
      <c r="F197">
        <v>0.214476678124323</v>
      </c>
      <c r="G197">
        <v>0.40778787230420699</v>
      </c>
      <c r="H197">
        <v>0.89634511628943303</v>
      </c>
    </row>
    <row r="198" spans="1:8" x14ac:dyDescent="0.3">
      <c r="A198">
        <v>197</v>
      </c>
      <c r="B198" t="s">
        <v>400</v>
      </c>
      <c r="C198">
        <v>0.14456068426334301</v>
      </c>
      <c r="D198">
        <v>0.14456068426334301</v>
      </c>
      <c r="E198">
        <v>0.14456068426334301</v>
      </c>
      <c r="F198">
        <v>0.14456068426334301</v>
      </c>
      <c r="G198">
        <v>0.36010396980716503</v>
      </c>
      <c r="H198">
        <v>0.62385103597153602</v>
      </c>
    </row>
    <row r="199" spans="1:8" x14ac:dyDescent="0.3">
      <c r="A199">
        <v>198</v>
      </c>
      <c r="B199" t="s">
        <v>401</v>
      </c>
      <c r="C199">
        <v>6.3653118502965303E-2</v>
      </c>
      <c r="D199">
        <v>9.6751983749651896E-2</v>
      </c>
      <c r="E199">
        <v>9.6751983749651896E-2</v>
      </c>
      <c r="F199">
        <v>9.6751983749651896E-2</v>
      </c>
      <c r="G199">
        <v>0.120383206167973</v>
      </c>
      <c r="H199">
        <v>0.15533555430144799</v>
      </c>
    </row>
    <row r="200" spans="1:8" x14ac:dyDescent="0.3">
      <c r="A200">
        <v>199</v>
      </c>
      <c r="B200" t="s">
        <v>402</v>
      </c>
      <c r="C200">
        <v>0</v>
      </c>
      <c r="D200">
        <v>1.6922633630265901E-2</v>
      </c>
      <c r="E200">
        <v>1.6922633630265901E-2</v>
      </c>
      <c r="F200">
        <v>1.6922633630265901E-2</v>
      </c>
      <c r="G200">
        <v>0.14779659826121</v>
      </c>
      <c r="H200">
        <v>0.31436041281657701</v>
      </c>
    </row>
    <row r="201" spans="1:8" x14ac:dyDescent="0.3">
      <c r="A201">
        <v>200</v>
      </c>
      <c r="B201" t="s">
        <v>403</v>
      </c>
      <c r="C201">
        <v>0</v>
      </c>
      <c r="D201">
        <v>7.24013499876998E-4</v>
      </c>
      <c r="E201">
        <v>7.24013499876998E-4</v>
      </c>
      <c r="F201">
        <v>7.24013499876998E-4</v>
      </c>
      <c r="G201">
        <v>0.159968807252623</v>
      </c>
      <c r="H201">
        <v>0.24896014194057101</v>
      </c>
    </row>
    <row r="202" spans="1:8" x14ac:dyDescent="0.3">
      <c r="A202">
        <v>201</v>
      </c>
      <c r="B202" t="s">
        <v>404</v>
      </c>
      <c r="C202">
        <v>0.12539070467160399</v>
      </c>
      <c r="D202">
        <v>0.40164515096664999</v>
      </c>
      <c r="E202">
        <v>0.40164515096664999</v>
      </c>
      <c r="F202">
        <v>0.40164515096664999</v>
      </c>
      <c r="G202">
        <v>0.55785193783158504</v>
      </c>
      <c r="H202">
        <v>0.63025765819796997</v>
      </c>
    </row>
    <row r="203" spans="1:8" x14ac:dyDescent="0.3">
      <c r="A203">
        <v>202</v>
      </c>
      <c r="B203" t="s">
        <v>405</v>
      </c>
      <c r="C203">
        <v>0</v>
      </c>
      <c r="D203">
        <v>0</v>
      </c>
      <c r="E203">
        <v>0</v>
      </c>
      <c r="F203">
        <v>0</v>
      </c>
      <c r="G203">
        <v>1.3560451687615899E-2</v>
      </c>
      <c r="H203">
        <v>0.468382866325046</v>
      </c>
    </row>
    <row r="204" spans="1:8" x14ac:dyDescent="0.3">
      <c r="A204">
        <v>203</v>
      </c>
      <c r="B204" t="s">
        <v>406</v>
      </c>
      <c r="C204">
        <v>0.22894379341099499</v>
      </c>
      <c r="D204">
        <v>0.26421965511512302</v>
      </c>
      <c r="E204">
        <v>0.26421965511512302</v>
      </c>
      <c r="F204">
        <v>0.26421965511512302</v>
      </c>
      <c r="G204">
        <v>0.430513776948515</v>
      </c>
      <c r="H204">
        <v>0.568883705977551</v>
      </c>
    </row>
    <row r="205" spans="1:8" x14ac:dyDescent="0.3">
      <c r="A205">
        <v>204</v>
      </c>
      <c r="B205" t="s">
        <v>407</v>
      </c>
      <c r="C205">
        <v>0</v>
      </c>
      <c r="D205">
        <v>0</v>
      </c>
      <c r="E205">
        <v>0</v>
      </c>
      <c r="F205">
        <v>0</v>
      </c>
      <c r="G205">
        <v>2.3124764054488999E-2</v>
      </c>
      <c r="H205">
        <v>0.35884994034585999</v>
      </c>
    </row>
    <row r="206" spans="1:8" x14ac:dyDescent="0.3">
      <c r="A206">
        <v>205</v>
      </c>
      <c r="B206" t="s">
        <v>408</v>
      </c>
      <c r="C206">
        <v>0</v>
      </c>
      <c r="D206">
        <v>0</v>
      </c>
      <c r="E206">
        <v>0</v>
      </c>
      <c r="F206">
        <v>0</v>
      </c>
      <c r="G206">
        <v>0</v>
      </c>
      <c r="H206">
        <v>6.8435446929589305E-2</v>
      </c>
    </row>
    <row r="207" spans="1:8" x14ac:dyDescent="0.3">
      <c r="A207">
        <v>206</v>
      </c>
      <c r="B207" t="s">
        <v>409</v>
      </c>
      <c r="C207">
        <v>6.0250994273806598E-2</v>
      </c>
      <c r="D207">
        <v>0.51539272756908805</v>
      </c>
      <c r="E207">
        <v>0.51539272756908805</v>
      </c>
      <c r="F207">
        <v>0.51539272756908805</v>
      </c>
      <c r="G207">
        <v>0.54621016000924205</v>
      </c>
      <c r="H207">
        <v>0.93319922997955895</v>
      </c>
    </row>
    <row r="208" spans="1:8" x14ac:dyDescent="0.3">
      <c r="A208">
        <v>207</v>
      </c>
      <c r="B208" t="s">
        <v>410</v>
      </c>
      <c r="C208">
        <v>0</v>
      </c>
      <c r="D208">
        <v>0</v>
      </c>
      <c r="E208">
        <v>0</v>
      </c>
      <c r="F208">
        <v>0</v>
      </c>
      <c r="G208">
        <v>0.13369219842239799</v>
      </c>
      <c r="H208">
        <v>0.88783274354951203</v>
      </c>
    </row>
    <row r="209" spans="1:8" x14ac:dyDescent="0.3">
      <c r="A209">
        <v>208</v>
      </c>
      <c r="B209" t="s">
        <v>411</v>
      </c>
      <c r="C209">
        <v>0</v>
      </c>
      <c r="D209">
        <v>0</v>
      </c>
      <c r="E209">
        <v>0</v>
      </c>
      <c r="F209">
        <v>0</v>
      </c>
      <c r="G209">
        <v>1.3662442502008701E-2</v>
      </c>
      <c r="H209">
        <v>0.24845628399741701</v>
      </c>
    </row>
    <row r="210" spans="1:8" x14ac:dyDescent="0.3">
      <c r="A210">
        <v>209</v>
      </c>
      <c r="B210" t="s">
        <v>412</v>
      </c>
      <c r="C210">
        <v>8.2278917523924799E-2</v>
      </c>
      <c r="D210">
        <v>0.61753179327640295</v>
      </c>
      <c r="E210">
        <v>0.61753179327640295</v>
      </c>
      <c r="F210">
        <v>0.61753179327640295</v>
      </c>
      <c r="G210">
        <v>0.61756330581004504</v>
      </c>
      <c r="H210">
        <v>0.65560484409606601</v>
      </c>
    </row>
    <row r="211" spans="1:8" x14ac:dyDescent="0.3">
      <c r="A211">
        <v>210</v>
      </c>
      <c r="B211" t="s">
        <v>413</v>
      </c>
      <c r="C211">
        <v>0.10988310228349001</v>
      </c>
      <c r="D211">
        <v>0.38131431634983598</v>
      </c>
      <c r="E211">
        <v>0.38131431634983598</v>
      </c>
      <c r="F211">
        <v>0.38131431634983598</v>
      </c>
      <c r="G211">
        <v>0.93252521737696603</v>
      </c>
      <c r="H211">
        <v>0.99970230130484194</v>
      </c>
    </row>
    <row r="212" spans="1:8" x14ac:dyDescent="0.3">
      <c r="A212">
        <v>211</v>
      </c>
      <c r="B212" t="s">
        <v>414</v>
      </c>
      <c r="C212">
        <v>0</v>
      </c>
      <c r="D212">
        <v>0</v>
      </c>
      <c r="E212">
        <v>0</v>
      </c>
      <c r="F212">
        <v>0</v>
      </c>
      <c r="G212">
        <v>0.26452954406329698</v>
      </c>
      <c r="H212">
        <v>1.00000000000028</v>
      </c>
    </row>
    <row r="213" spans="1:8" x14ac:dyDescent="0.3">
      <c r="A213">
        <v>212</v>
      </c>
      <c r="B213" t="s">
        <v>415</v>
      </c>
      <c r="C213">
        <v>0</v>
      </c>
      <c r="D213">
        <v>0</v>
      </c>
      <c r="E213">
        <v>0</v>
      </c>
      <c r="F213">
        <v>0</v>
      </c>
      <c r="G213">
        <v>0.77063581574816897</v>
      </c>
      <c r="H213">
        <v>1.0000000000004201</v>
      </c>
    </row>
    <row r="214" spans="1:8" x14ac:dyDescent="0.3">
      <c r="A214">
        <v>213</v>
      </c>
      <c r="B214" t="s">
        <v>416</v>
      </c>
      <c r="C214">
        <v>0</v>
      </c>
      <c r="D214">
        <v>0</v>
      </c>
      <c r="E214">
        <v>0</v>
      </c>
      <c r="F214">
        <v>0</v>
      </c>
      <c r="G214">
        <v>0</v>
      </c>
      <c r="H214">
        <v>0.97395719853579499</v>
      </c>
    </row>
    <row r="215" spans="1:8" x14ac:dyDescent="0.3">
      <c r="A215">
        <v>214</v>
      </c>
      <c r="B215" t="s">
        <v>417</v>
      </c>
      <c r="C215">
        <v>0</v>
      </c>
      <c r="D215">
        <v>0</v>
      </c>
      <c r="E215">
        <v>0</v>
      </c>
      <c r="F215">
        <v>0</v>
      </c>
      <c r="G215">
        <v>0.46239270090131801</v>
      </c>
      <c r="H215">
        <v>0.99999999999909495</v>
      </c>
    </row>
    <row r="216" spans="1:8" x14ac:dyDescent="0.3">
      <c r="A216">
        <v>215</v>
      </c>
      <c r="B216" t="s">
        <v>418</v>
      </c>
      <c r="C216">
        <v>0</v>
      </c>
      <c r="D216">
        <v>0</v>
      </c>
      <c r="E216">
        <v>0</v>
      </c>
      <c r="F216">
        <v>0</v>
      </c>
      <c r="G216">
        <v>7.20116559877583E-2</v>
      </c>
      <c r="H216">
        <v>0.99999999999981104</v>
      </c>
    </row>
    <row r="217" spans="1:8" x14ac:dyDescent="0.3">
      <c r="A217">
        <v>216</v>
      </c>
      <c r="B217" t="s">
        <v>419</v>
      </c>
      <c r="C217">
        <v>0</v>
      </c>
      <c r="D217">
        <v>0</v>
      </c>
      <c r="E217">
        <v>0</v>
      </c>
      <c r="F217">
        <v>0</v>
      </c>
      <c r="G217">
        <v>0.61013177818771802</v>
      </c>
      <c r="H217">
        <v>0.85844045928333901</v>
      </c>
    </row>
    <row r="218" spans="1:8" x14ac:dyDescent="0.3">
      <c r="A218">
        <v>217</v>
      </c>
      <c r="B218" t="s">
        <v>420</v>
      </c>
      <c r="C218">
        <v>0</v>
      </c>
      <c r="D218">
        <v>0</v>
      </c>
      <c r="E218">
        <v>0</v>
      </c>
      <c r="F218">
        <v>0</v>
      </c>
      <c r="G218">
        <v>0</v>
      </c>
      <c r="H218">
        <v>0.12552797924866699</v>
      </c>
    </row>
    <row r="219" spans="1:8" x14ac:dyDescent="0.3">
      <c r="A219">
        <v>218</v>
      </c>
      <c r="B219" t="s">
        <v>421</v>
      </c>
      <c r="C219">
        <v>0</v>
      </c>
      <c r="D219">
        <v>0</v>
      </c>
      <c r="E219">
        <v>0</v>
      </c>
      <c r="F219">
        <v>0</v>
      </c>
      <c r="G219">
        <v>0</v>
      </c>
      <c r="H219">
        <v>0.58182289392115505</v>
      </c>
    </row>
    <row r="220" spans="1:8" x14ac:dyDescent="0.3">
      <c r="A220">
        <v>219</v>
      </c>
      <c r="B220" t="s">
        <v>422</v>
      </c>
      <c r="C220">
        <v>0</v>
      </c>
      <c r="D220">
        <v>0</v>
      </c>
      <c r="E220">
        <v>0</v>
      </c>
      <c r="F220">
        <v>0</v>
      </c>
      <c r="G220">
        <v>0.32959681857600998</v>
      </c>
      <c r="H220">
        <v>0.92810399682022104</v>
      </c>
    </row>
    <row r="221" spans="1:8" x14ac:dyDescent="0.3">
      <c r="A221">
        <v>220</v>
      </c>
      <c r="B221" t="s">
        <v>423</v>
      </c>
      <c r="C221">
        <v>0</v>
      </c>
      <c r="D221">
        <v>0</v>
      </c>
      <c r="E221">
        <v>0</v>
      </c>
      <c r="F221">
        <v>0</v>
      </c>
      <c r="G221">
        <v>0.30104994434006699</v>
      </c>
      <c r="H221">
        <v>0.90400561543771696</v>
      </c>
    </row>
    <row r="222" spans="1:8" x14ac:dyDescent="0.3">
      <c r="A222">
        <v>221</v>
      </c>
      <c r="B222" t="s">
        <v>424</v>
      </c>
      <c r="C222">
        <v>0</v>
      </c>
      <c r="D222">
        <v>0</v>
      </c>
      <c r="E222">
        <v>0</v>
      </c>
      <c r="F222">
        <v>0</v>
      </c>
      <c r="G222">
        <v>3.3267005829211902E-3</v>
      </c>
      <c r="H222">
        <v>1.0000000000007201</v>
      </c>
    </row>
    <row r="223" spans="1:8" x14ac:dyDescent="0.3">
      <c r="A223">
        <v>222</v>
      </c>
      <c r="B223" t="s">
        <v>425</v>
      </c>
      <c r="C223">
        <v>0</v>
      </c>
      <c r="D223">
        <v>0</v>
      </c>
      <c r="E223">
        <v>0</v>
      </c>
      <c r="F223">
        <v>0</v>
      </c>
      <c r="G223">
        <v>0.44028825264364102</v>
      </c>
      <c r="H223">
        <v>0.949268515131102</v>
      </c>
    </row>
    <row r="224" spans="1:8" x14ac:dyDescent="0.3">
      <c r="A224">
        <v>223</v>
      </c>
      <c r="B224" t="s">
        <v>426</v>
      </c>
      <c r="C224">
        <v>0</v>
      </c>
      <c r="D224">
        <v>0</v>
      </c>
      <c r="E224">
        <v>0</v>
      </c>
      <c r="F224">
        <v>0</v>
      </c>
      <c r="G224">
        <v>0</v>
      </c>
      <c r="H224">
        <v>1</v>
      </c>
    </row>
    <row r="225" spans="1:8" x14ac:dyDescent="0.3">
      <c r="A225">
        <v>224</v>
      </c>
      <c r="B225" t="s">
        <v>427</v>
      </c>
      <c r="C225">
        <v>9.6271139329537399E-3</v>
      </c>
      <c r="D225">
        <v>9.6271139329537399E-3</v>
      </c>
      <c r="E225">
        <v>9.6271139329537399E-3</v>
      </c>
      <c r="F225">
        <v>9.6271139329537399E-3</v>
      </c>
      <c r="G225">
        <v>0.17737990203277201</v>
      </c>
      <c r="H225">
        <v>0.90328520446702298</v>
      </c>
    </row>
    <row r="226" spans="1:8" x14ac:dyDescent="0.3">
      <c r="A226">
        <v>225</v>
      </c>
      <c r="B226" t="s">
        <v>428</v>
      </c>
      <c r="C226">
        <v>0.12088768739809801</v>
      </c>
      <c r="D226">
        <v>0.12088768739809801</v>
      </c>
      <c r="E226">
        <v>0.12088768739809801</v>
      </c>
      <c r="F226">
        <v>0.12088768739809801</v>
      </c>
      <c r="G226">
        <v>0.24546880467235599</v>
      </c>
      <c r="H226">
        <v>0.904598504636135</v>
      </c>
    </row>
    <row r="227" spans="1:8" x14ac:dyDescent="0.3">
      <c r="A227">
        <v>226</v>
      </c>
      <c r="B227" t="s">
        <v>429</v>
      </c>
      <c r="C227">
        <v>0</v>
      </c>
      <c r="D227">
        <v>0</v>
      </c>
      <c r="E227">
        <v>0</v>
      </c>
      <c r="F227">
        <v>0</v>
      </c>
      <c r="G227">
        <v>0.58514910445302204</v>
      </c>
      <c r="H227">
        <v>0.98021484604882103</v>
      </c>
    </row>
    <row r="228" spans="1:8" x14ac:dyDescent="0.3">
      <c r="A228">
        <v>227</v>
      </c>
      <c r="B228" t="s">
        <v>430</v>
      </c>
      <c r="C228">
        <v>0</v>
      </c>
      <c r="D228">
        <v>0.39420910712354601</v>
      </c>
      <c r="E228">
        <v>0.39420910712354601</v>
      </c>
      <c r="F228">
        <v>0.39420910712354601</v>
      </c>
      <c r="G228">
        <v>0.69920641537005301</v>
      </c>
      <c r="H228">
        <v>0.95320570184207098</v>
      </c>
    </row>
    <row r="229" spans="1:8" x14ac:dyDescent="0.3">
      <c r="A229">
        <v>228</v>
      </c>
      <c r="B229" t="s">
        <v>431</v>
      </c>
      <c r="C229">
        <v>0.38033297900746799</v>
      </c>
      <c r="D229">
        <v>0.38033297900746799</v>
      </c>
      <c r="E229">
        <v>0.38033297900746799</v>
      </c>
      <c r="F229">
        <v>0.38033297900746799</v>
      </c>
      <c r="G229">
        <v>0.41134939617063099</v>
      </c>
      <c r="H229">
        <v>1.0000000003560801</v>
      </c>
    </row>
    <row r="230" spans="1:8" x14ac:dyDescent="0.3">
      <c r="A230">
        <v>229</v>
      </c>
      <c r="B230" t="s">
        <v>432</v>
      </c>
      <c r="C230">
        <v>0</v>
      </c>
      <c r="D230">
        <v>0.20948609312491101</v>
      </c>
      <c r="E230">
        <v>0.20948609312491101</v>
      </c>
      <c r="F230">
        <v>0.20948609312491101</v>
      </c>
      <c r="G230">
        <v>0.405320228073276</v>
      </c>
      <c r="H230">
        <v>0.89967483200576004</v>
      </c>
    </row>
    <row r="231" spans="1:8" x14ac:dyDescent="0.3">
      <c r="A231">
        <v>230</v>
      </c>
      <c r="B231" t="s">
        <v>433</v>
      </c>
      <c r="C231">
        <v>0</v>
      </c>
      <c r="D231">
        <v>0</v>
      </c>
      <c r="E231">
        <v>0</v>
      </c>
      <c r="F231">
        <v>0</v>
      </c>
      <c r="G231">
        <v>0</v>
      </c>
      <c r="H231">
        <v>0.96752044301203999</v>
      </c>
    </row>
    <row r="232" spans="1:8" x14ac:dyDescent="0.3">
      <c r="A232">
        <v>231</v>
      </c>
      <c r="B232" t="s">
        <v>434</v>
      </c>
      <c r="C232">
        <v>0</v>
      </c>
      <c r="D232">
        <v>0</v>
      </c>
      <c r="E232">
        <v>0</v>
      </c>
      <c r="F232">
        <v>0</v>
      </c>
      <c r="G232">
        <v>0</v>
      </c>
      <c r="H232">
        <v>1</v>
      </c>
    </row>
    <row r="233" spans="1:8" x14ac:dyDescent="0.3">
      <c r="A233">
        <v>232</v>
      </c>
      <c r="B233" t="s">
        <v>435</v>
      </c>
      <c r="C233">
        <v>0</v>
      </c>
      <c r="D233">
        <v>0</v>
      </c>
      <c r="E233">
        <v>0</v>
      </c>
      <c r="F233">
        <v>0</v>
      </c>
      <c r="G233">
        <v>0</v>
      </c>
      <c r="H233">
        <v>1</v>
      </c>
    </row>
    <row r="234" spans="1:8" x14ac:dyDescent="0.3">
      <c r="A234">
        <v>233</v>
      </c>
      <c r="B234" t="s">
        <v>436</v>
      </c>
      <c r="C234">
        <v>0</v>
      </c>
      <c r="D234">
        <v>0</v>
      </c>
      <c r="E234">
        <v>0</v>
      </c>
      <c r="F234">
        <v>0</v>
      </c>
      <c r="G234">
        <v>0</v>
      </c>
      <c r="H234">
        <v>3.7397975957563202E-2</v>
      </c>
    </row>
    <row r="235" spans="1:8" x14ac:dyDescent="0.3">
      <c r="A235">
        <v>234</v>
      </c>
      <c r="B235" t="s">
        <v>437</v>
      </c>
      <c r="C235">
        <v>0</v>
      </c>
      <c r="D235">
        <v>0</v>
      </c>
      <c r="E235">
        <v>0</v>
      </c>
      <c r="F235">
        <v>0</v>
      </c>
      <c r="G235">
        <v>0</v>
      </c>
      <c r="H235">
        <v>1</v>
      </c>
    </row>
    <row r="236" spans="1:8" x14ac:dyDescent="0.3">
      <c r="A236">
        <v>235</v>
      </c>
      <c r="B236" t="s">
        <v>438</v>
      </c>
      <c r="C236">
        <v>0</v>
      </c>
      <c r="D236">
        <v>0</v>
      </c>
      <c r="E236">
        <v>0</v>
      </c>
      <c r="F236">
        <v>0</v>
      </c>
      <c r="G236">
        <v>0</v>
      </c>
      <c r="H236">
        <v>7.01894872417229E-2</v>
      </c>
    </row>
    <row r="237" spans="1:8" x14ac:dyDescent="0.3">
      <c r="A237">
        <v>236</v>
      </c>
      <c r="B237" t="s">
        <v>439</v>
      </c>
      <c r="C237">
        <v>0</v>
      </c>
      <c r="D237">
        <v>0</v>
      </c>
      <c r="E237">
        <v>0</v>
      </c>
      <c r="F237">
        <v>0</v>
      </c>
      <c r="G237">
        <v>0</v>
      </c>
      <c r="H237">
        <v>1</v>
      </c>
    </row>
    <row r="238" spans="1:8" x14ac:dyDescent="0.3">
      <c r="A238">
        <v>237</v>
      </c>
      <c r="B238" t="s">
        <v>440</v>
      </c>
      <c r="C238">
        <v>0</v>
      </c>
      <c r="D238">
        <v>0</v>
      </c>
      <c r="E238">
        <v>0</v>
      </c>
      <c r="F238">
        <v>0</v>
      </c>
      <c r="G238">
        <v>0</v>
      </c>
      <c r="H238">
        <v>6.3637780297342295E-2</v>
      </c>
    </row>
    <row r="239" spans="1:8" x14ac:dyDescent="0.3">
      <c r="A239">
        <v>238</v>
      </c>
      <c r="B239" t="s">
        <v>441</v>
      </c>
      <c r="C239">
        <v>0</v>
      </c>
      <c r="D239">
        <v>0</v>
      </c>
      <c r="E239">
        <v>0</v>
      </c>
      <c r="F239">
        <v>0</v>
      </c>
      <c r="G239">
        <v>0</v>
      </c>
      <c r="H239">
        <v>0.13459790037114899</v>
      </c>
    </row>
    <row r="240" spans="1:8" x14ac:dyDescent="0.3">
      <c r="A240">
        <v>239</v>
      </c>
      <c r="B240" t="s">
        <v>442</v>
      </c>
      <c r="C240">
        <v>0</v>
      </c>
      <c r="D240">
        <v>0</v>
      </c>
      <c r="E240">
        <v>0</v>
      </c>
      <c r="F240">
        <v>0</v>
      </c>
      <c r="G240">
        <v>0</v>
      </c>
      <c r="H240">
        <v>0.73304110474461404</v>
      </c>
    </row>
    <row r="241" spans="1:8" x14ac:dyDescent="0.3">
      <c r="A241">
        <v>240</v>
      </c>
      <c r="B241" t="s">
        <v>443</v>
      </c>
      <c r="C241">
        <v>0.11807318708856999</v>
      </c>
      <c r="D241">
        <v>0.11807318708856999</v>
      </c>
      <c r="E241">
        <v>0.11807318708856999</v>
      </c>
      <c r="F241">
        <v>0.11807318708856999</v>
      </c>
      <c r="G241">
        <v>0.30352678289496798</v>
      </c>
      <c r="H241">
        <v>0.93034282214826003</v>
      </c>
    </row>
    <row r="242" spans="1:8" x14ac:dyDescent="0.3">
      <c r="A242">
        <v>241</v>
      </c>
      <c r="B242" t="s">
        <v>444</v>
      </c>
      <c r="C242">
        <v>0</v>
      </c>
      <c r="D242">
        <v>0</v>
      </c>
      <c r="E242">
        <v>0</v>
      </c>
      <c r="F242">
        <v>0</v>
      </c>
      <c r="G242">
        <v>0</v>
      </c>
      <c r="H242">
        <v>0.422518093911946</v>
      </c>
    </row>
    <row r="243" spans="1:8" x14ac:dyDescent="0.3">
      <c r="A243">
        <v>242</v>
      </c>
      <c r="B243" t="s">
        <v>445</v>
      </c>
      <c r="C243">
        <v>0</v>
      </c>
      <c r="D243">
        <v>0</v>
      </c>
      <c r="E243">
        <v>0</v>
      </c>
      <c r="F243">
        <v>0</v>
      </c>
      <c r="G243">
        <v>0</v>
      </c>
      <c r="H243">
        <v>1</v>
      </c>
    </row>
    <row r="244" spans="1:8" x14ac:dyDescent="0.3">
      <c r="A244">
        <v>243</v>
      </c>
      <c r="B244" t="s">
        <v>446</v>
      </c>
      <c r="C244">
        <v>0</v>
      </c>
      <c r="D244">
        <v>0</v>
      </c>
      <c r="E244">
        <v>0</v>
      </c>
      <c r="F244">
        <v>0</v>
      </c>
      <c r="G244" s="43">
        <v>4.9317515738045602E-5</v>
      </c>
      <c r="H244">
        <v>1.0000000000001501</v>
      </c>
    </row>
    <row r="245" spans="1:8" x14ac:dyDescent="0.3">
      <c r="A245">
        <v>244</v>
      </c>
      <c r="B245" t="s">
        <v>447</v>
      </c>
      <c r="C245">
        <v>0</v>
      </c>
      <c r="D245">
        <v>0</v>
      </c>
      <c r="E245">
        <v>0</v>
      </c>
      <c r="F245">
        <v>0</v>
      </c>
      <c r="G245">
        <v>0</v>
      </c>
      <c r="H245">
        <v>1</v>
      </c>
    </row>
    <row r="246" spans="1:8" x14ac:dyDescent="0.3">
      <c r="A246">
        <v>245</v>
      </c>
      <c r="B246" t="s">
        <v>448</v>
      </c>
      <c r="C246">
        <v>0</v>
      </c>
      <c r="D246">
        <v>0</v>
      </c>
      <c r="E246">
        <v>0</v>
      </c>
      <c r="F246">
        <v>0</v>
      </c>
      <c r="G246">
        <v>0</v>
      </c>
      <c r="H246">
        <v>7.3277056633456294E-2</v>
      </c>
    </row>
    <row r="247" spans="1:8" x14ac:dyDescent="0.3">
      <c r="A247">
        <v>246</v>
      </c>
      <c r="B247" t="s">
        <v>449</v>
      </c>
      <c r="C247">
        <v>0.12898231520842399</v>
      </c>
      <c r="D247">
        <v>0.12898231520842399</v>
      </c>
      <c r="E247">
        <v>0.12898231520842399</v>
      </c>
      <c r="F247">
        <v>0.12898231520842399</v>
      </c>
      <c r="G247">
        <v>0.44203768050562497</v>
      </c>
      <c r="H247">
        <v>0.89631512080672404</v>
      </c>
    </row>
    <row r="248" spans="1:8" x14ac:dyDescent="0.3">
      <c r="A248">
        <v>247</v>
      </c>
      <c r="B248" t="s">
        <v>450</v>
      </c>
      <c r="C248">
        <v>0</v>
      </c>
      <c r="D248">
        <v>0</v>
      </c>
      <c r="E248">
        <v>0</v>
      </c>
      <c r="F248">
        <v>0</v>
      </c>
      <c r="G248">
        <v>0</v>
      </c>
      <c r="H248">
        <v>4.2456390544586596E-3</v>
      </c>
    </row>
    <row r="249" spans="1:8" x14ac:dyDescent="0.3">
      <c r="A249">
        <v>248</v>
      </c>
      <c r="B249" t="s">
        <v>451</v>
      </c>
      <c r="C249">
        <v>0</v>
      </c>
      <c r="D249">
        <v>0</v>
      </c>
      <c r="E249">
        <v>0</v>
      </c>
      <c r="F249">
        <v>0</v>
      </c>
      <c r="G249">
        <v>0</v>
      </c>
      <c r="H249">
        <v>1</v>
      </c>
    </row>
    <row r="250" spans="1:8" x14ac:dyDescent="0.3">
      <c r="A250">
        <v>249</v>
      </c>
      <c r="B250" t="s">
        <v>452</v>
      </c>
      <c r="C250">
        <v>0</v>
      </c>
      <c r="D250">
        <v>0</v>
      </c>
      <c r="E250">
        <v>0</v>
      </c>
      <c r="F250">
        <v>0</v>
      </c>
      <c r="G250">
        <v>0.15849313418006999</v>
      </c>
      <c r="H250">
        <v>0.98149676210407599</v>
      </c>
    </row>
    <row r="251" spans="1:8" x14ac:dyDescent="0.3">
      <c r="A251">
        <v>250</v>
      </c>
      <c r="B251" t="s">
        <v>453</v>
      </c>
      <c r="C251">
        <v>0</v>
      </c>
      <c r="D251">
        <v>0</v>
      </c>
      <c r="E251">
        <v>0</v>
      </c>
      <c r="F251">
        <v>0</v>
      </c>
      <c r="G251">
        <v>0</v>
      </c>
      <c r="H251">
        <v>1</v>
      </c>
    </row>
    <row r="252" spans="1:8" x14ac:dyDescent="0.3">
      <c r="A252">
        <v>251</v>
      </c>
      <c r="B252" t="s">
        <v>454</v>
      </c>
      <c r="C252">
        <v>0</v>
      </c>
      <c r="D252">
        <v>0</v>
      </c>
      <c r="E252">
        <v>0</v>
      </c>
      <c r="F252">
        <v>0</v>
      </c>
      <c r="G252">
        <v>0</v>
      </c>
      <c r="H252">
        <v>0.74645383256911102</v>
      </c>
    </row>
    <row r="253" spans="1:8" x14ac:dyDescent="0.3">
      <c r="A253">
        <v>252</v>
      </c>
      <c r="B253" t="s">
        <v>455</v>
      </c>
      <c r="C253">
        <v>0</v>
      </c>
      <c r="D253">
        <v>9.5424415029111698E-2</v>
      </c>
      <c r="E253">
        <v>9.5424415029111698E-2</v>
      </c>
      <c r="F253">
        <v>9.5424415029111698E-2</v>
      </c>
      <c r="G253">
        <v>0.182809173377662</v>
      </c>
      <c r="H253">
        <v>0.364097705628254</v>
      </c>
    </row>
    <row r="254" spans="1:8" x14ac:dyDescent="0.3">
      <c r="A254">
        <v>253</v>
      </c>
      <c r="B254" t="s">
        <v>456</v>
      </c>
      <c r="C254">
        <v>0</v>
      </c>
      <c r="D254">
        <v>0</v>
      </c>
      <c r="E254">
        <v>0</v>
      </c>
      <c r="F254">
        <v>0</v>
      </c>
      <c r="G254">
        <v>0</v>
      </c>
      <c r="H254">
        <v>0.73454121785195203</v>
      </c>
    </row>
    <row r="255" spans="1:8" x14ac:dyDescent="0.3">
      <c r="A255">
        <v>254</v>
      </c>
      <c r="B255" t="s">
        <v>457</v>
      </c>
      <c r="C255">
        <v>0</v>
      </c>
      <c r="D255">
        <v>0</v>
      </c>
      <c r="E255">
        <v>0</v>
      </c>
      <c r="F255">
        <v>0</v>
      </c>
      <c r="G255">
        <v>0</v>
      </c>
      <c r="H255">
        <v>1.7773406274543501E-3</v>
      </c>
    </row>
    <row r="256" spans="1:8" x14ac:dyDescent="0.3">
      <c r="A256">
        <v>255</v>
      </c>
      <c r="B256" t="s">
        <v>458</v>
      </c>
      <c r="C256">
        <v>0</v>
      </c>
      <c r="D256">
        <v>0</v>
      </c>
      <c r="E256">
        <v>0</v>
      </c>
      <c r="F256">
        <v>0</v>
      </c>
      <c r="G256">
        <v>0</v>
      </c>
      <c r="H256">
        <v>0.99572088618105503</v>
      </c>
    </row>
    <row r="257" spans="1:8" x14ac:dyDescent="0.3">
      <c r="A257">
        <v>256</v>
      </c>
      <c r="B257" t="s">
        <v>459</v>
      </c>
      <c r="C257">
        <v>0</v>
      </c>
      <c r="D257">
        <v>0</v>
      </c>
      <c r="E257">
        <v>0</v>
      </c>
      <c r="F257">
        <v>0</v>
      </c>
      <c r="G257">
        <v>0</v>
      </c>
      <c r="H257">
        <v>0.96022486456693901</v>
      </c>
    </row>
    <row r="258" spans="1:8" x14ac:dyDescent="0.3">
      <c r="A258">
        <v>257</v>
      </c>
      <c r="B258" t="s">
        <v>460</v>
      </c>
      <c r="C258">
        <v>8.2630649946944301E-2</v>
      </c>
      <c r="D258">
        <v>8.2630649946944301E-2</v>
      </c>
      <c r="E258">
        <v>8.2630649946944301E-2</v>
      </c>
      <c r="F258">
        <v>8.2630649946944301E-2</v>
      </c>
      <c r="G258">
        <v>8.5443770908261205E-2</v>
      </c>
      <c r="H258">
        <v>0.73026355265531195</v>
      </c>
    </row>
    <row r="259" spans="1:8" x14ac:dyDescent="0.3">
      <c r="A259">
        <v>258</v>
      </c>
      <c r="B259" t="s">
        <v>461</v>
      </c>
      <c r="C259">
        <v>0</v>
      </c>
      <c r="D259">
        <v>0</v>
      </c>
      <c r="E259">
        <v>0</v>
      </c>
      <c r="F259">
        <v>0</v>
      </c>
      <c r="G259">
        <v>0</v>
      </c>
      <c r="H259">
        <v>1.1038915410141001E-2</v>
      </c>
    </row>
    <row r="260" spans="1:8" x14ac:dyDescent="0.3">
      <c r="A260">
        <v>259</v>
      </c>
      <c r="B260" t="s">
        <v>462</v>
      </c>
      <c r="C260">
        <v>0</v>
      </c>
      <c r="D260">
        <v>0</v>
      </c>
      <c r="E260">
        <v>0</v>
      </c>
      <c r="F260">
        <v>0</v>
      </c>
      <c r="G260">
        <v>0</v>
      </c>
      <c r="H260">
        <v>0.84845646836730204</v>
      </c>
    </row>
    <row r="261" spans="1:8" x14ac:dyDescent="0.3">
      <c r="A261">
        <v>260</v>
      </c>
      <c r="B261" t="s">
        <v>463</v>
      </c>
      <c r="C261">
        <v>0</v>
      </c>
      <c r="D261">
        <v>0</v>
      </c>
      <c r="E261">
        <v>0</v>
      </c>
      <c r="F261">
        <v>0</v>
      </c>
      <c r="G261">
        <v>0</v>
      </c>
      <c r="H261">
        <v>0.49793839391444999</v>
      </c>
    </row>
    <row r="262" spans="1:8" x14ac:dyDescent="0.3">
      <c r="A262">
        <v>261</v>
      </c>
      <c r="B262" t="s">
        <v>464</v>
      </c>
      <c r="C262">
        <v>0</v>
      </c>
      <c r="D262">
        <v>0</v>
      </c>
      <c r="E262">
        <v>0</v>
      </c>
      <c r="F262">
        <v>0</v>
      </c>
      <c r="G262">
        <v>0</v>
      </c>
      <c r="H262">
        <v>6.0328090946226397E-3</v>
      </c>
    </row>
    <row r="263" spans="1:8" x14ac:dyDescent="0.3">
      <c r="A263">
        <v>262</v>
      </c>
      <c r="B263" t="s">
        <v>465</v>
      </c>
      <c r="C263">
        <v>0</v>
      </c>
      <c r="D263">
        <v>0</v>
      </c>
      <c r="E263">
        <v>0</v>
      </c>
      <c r="F263">
        <v>0</v>
      </c>
      <c r="G263">
        <v>0</v>
      </c>
      <c r="H263">
        <v>1</v>
      </c>
    </row>
    <row r="264" spans="1:8" x14ac:dyDescent="0.3">
      <c r="A264">
        <v>263</v>
      </c>
      <c r="B264" t="s">
        <v>466</v>
      </c>
      <c r="C264">
        <v>0</v>
      </c>
      <c r="D264">
        <v>0</v>
      </c>
      <c r="E264">
        <v>0</v>
      </c>
      <c r="F264">
        <v>0</v>
      </c>
      <c r="G264">
        <v>7.3528049404700493E-2</v>
      </c>
      <c r="H264">
        <v>0.48893034628191001</v>
      </c>
    </row>
    <row r="265" spans="1:8" x14ac:dyDescent="0.3">
      <c r="A265">
        <v>264</v>
      </c>
      <c r="B265" t="s">
        <v>467</v>
      </c>
      <c r="C265">
        <v>0</v>
      </c>
      <c r="D265">
        <v>0</v>
      </c>
      <c r="E265">
        <v>0</v>
      </c>
      <c r="F265">
        <v>0</v>
      </c>
      <c r="G265">
        <v>0</v>
      </c>
      <c r="H265">
        <v>0.40696840301845899</v>
      </c>
    </row>
    <row r="266" spans="1:8" x14ac:dyDescent="0.3">
      <c r="A266">
        <v>265</v>
      </c>
      <c r="B266" t="s">
        <v>468</v>
      </c>
      <c r="C266">
        <v>0</v>
      </c>
      <c r="D266">
        <v>0</v>
      </c>
      <c r="E266">
        <v>0</v>
      </c>
      <c r="F266">
        <v>0</v>
      </c>
      <c r="G266">
        <v>0</v>
      </c>
      <c r="H266">
        <v>0.21483194314482101</v>
      </c>
    </row>
    <row r="267" spans="1:8" x14ac:dyDescent="0.3">
      <c r="A267">
        <v>266</v>
      </c>
      <c r="B267" t="s">
        <v>469</v>
      </c>
      <c r="C267">
        <v>0</v>
      </c>
      <c r="D267">
        <v>0</v>
      </c>
      <c r="E267">
        <v>0</v>
      </c>
      <c r="F267">
        <v>0</v>
      </c>
      <c r="G267">
        <v>0</v>
      </c>
      <c r="H267">
        <v>0.60672207468622597</v>
      </c>
    </row>
    <row r="268" spans="1:8" x14ac:dyDescent="0.3">
      <c r="A268">
        <v>267</v>
      </c>
      <c r="B268" t="s">
        <v>470</v>
      </c>
      <c r="C268">
        <v>0</v>
      </c>
      <c r="D268">
        <v>7.6756706523872995E-2</v>
      </c>
      <c r="E268">
        <v>7.6756706523872995E-2</v>
      </c>
      <c r="F268">
        <v>7.6756706523872995E-2</v>
      </c>
      <c r="G268">
        <v>0.12894157834265901</v>
      </c>
      <c r="H268">
        <v>0.205512589636103</v>
      </c>
    </row>
    <row r="269" spans="1:8" x14ac:dyDescent="0.3">
      <c r="A269">
        <v>268</v>
      </c>
      <c r="B269" t="s">
        <v>471</v>
      </c>
      <c r="C269">
        <v>0</v>
      </c>
      <c r="D269">
        <v>0</v>
      </c>
      <c r="E269">
        <v>0</v>
      </c>
      <c r="F269">
        <v>0</v>
      </c>
      <c r="G269">
        <v>0</v>
      </c>
      <c r="H269">
        <v>0.89189240404581105</v>
      </c>
    </row>
    <row r="270" spans="1:8" x14ac:dyDescent="0.3">
      <c r="A270">
        <v>269</v>
      </c>
      <c r="B270" t="s">
        <v>472</v>
      </c>
      <c r="C270">
        <v>3.8099197334881499E-2</v>
      </c>
      <c r="D270">
        <v>4.9648922210149098E-2</v>
      </c>
      <c r="E270">
        <v>4.9648922210149098E-2</v>
      </c>
      <c r="F270">
        <v>4.9648922210149098E-2</v>
      </c>
      <c r="G270">
        <v>4.9648922210149098E-2</v>
      </c>
      <c r="H270">
        <v>0.46224924910169102</v>
      </c>
    </row>
    <row r="271" spans="1:8" x14ac:dyDescent="0.3">
      <c r="A271">
        <v>270</v>
      </c>
      <c r="B271" t="s">
        <v>473</v>
      </c>
      <c r="C271">
        <v>0</v>
      </c>
      <c r="D271">
        <v>0</v>
      </c>
      <c r="E271">
        <v>0</v>
      </c>
      <c r="F271">
        <v>0</v>
      </c>
      <c r="G271">
        <v>0</v>
      </c>
      <c r="H271">
        <v>0.88394096005324896</v>
      </c>
    </row>
    <row r="272" spans="1:8" x14ac:dyDescent="0.3">
      <c r="A272">
        <v>271</v>
      </c>
      <c r="B272" t="s">
        <v>474</v>
      </c>
      <c r="C272">
        <v>0</v>
      </c>
      <c r="D272">
        <v>0</v>
      </c>
      <c r="E272">
        <v>0</v>
      </c>
      <c r="F272">
        <v>0</v>
      </c>
      <c r="G272">
        <v>0</v>
      </c>
      <c r="H272">
        <v>0.76801234889968595</v>
      </c>
    </row>
    <row r="273" spans="1:8" x14ac:dyDescent="0.3">
      <c r="A273">
        <v>272</v>
      </c>
      <c r="B273" t="s">
        <v>475</v>
      </c>
      <c r="C273">
        <v>0</v>
      </c>
      <c r="D273">
        <v>0</v>
      </c>
      <c r="E273">
        <v>0</v>
      </c>
      <c r="F273">
        <v>0</v>
      </c>
      <c r="G273">
        <v>0</v>
      </c>
      <c r="H273">
        <v>1</v>
      </c>
    </row>
    <row r="274" spans="1:8" x14ac:dyDescent="0.3">
      <c r="A274">
        <v>273</v>
      </c>
      <c r="B274" t="s">
        <v>476</v>
      </c>
      <c r="C274">
        <v>0</v>
      </c>
      <c r="D274">
        <v>0</v>
      </c>
      <c r="E274">
        <v>0</v>
      </c>
      <c r="F274">
        <v>0</v>
      </c>
      <c r="G274">
        <v>0</v>
      </c>
      <c r="H274">
        <v>0.71399617723675501</v>
      </c>
    </row>
    <row r="275" spans="1:8" x14ac:dyDescent="0.3">
      <c r="A275">
        <v>274</v>
      </c>
      <c r="B275" t="s">
        <v>477</v>
      </c>
      <c r="C275">
        <v>0</v>
      </c>
      <c r="D275">
        <v>0</v>
      </c>
      <c r="E275">
        <v>0</v>
      </c>
      <c r="F275">
        <v>0</v>
      </c>
      <c r="G275">
        <v>0.125013550003683</v>
      </c>
      <c r="H275">
        <v>0.36549715288868601</v>
      </c>
    </row>
    <row r="276" spans="1:8" x14ac:dyDescent="0.3">
      <c r="A276">
        <v>275</v>
      </c>
      <c r="B276" t="s">
        <v>478</v>
      </c>
      <c r="C276">
        <v>0</v>
      </c>
      <c r="D276">
        <v>0</v>
      </c>
      <c r="E276">
        <v>0</v>
      </c>
      <c r="F276">
        <v>0</v>
      </c>
      <c r="G276">
        <v>0</v>
      </c>
      <c r="H276">
        <v>4.6348115577493E-2</v>
      </c>
    </row>
    <row r="277" spans="1:8" x14ac:dyDescent="0.3">
      <c r="A277">
        <v>276</v>
      </c>
      <c r="B277" t="s">
        <v>479</v>
      </c>
      <c r="C277">
        <v>0</v>
      </c>
      <c r="D277">
        <v>0</v>
      </c>
      <c r="E277">
        <v>0</v>
      </c>
      <c r="F277">
        <v>0</v>
      </c>
      <c r="G277">
        <v>0</v>
      </c>
      <c r="H277">
        <v>4.18081225817434E-2</v>
      </c>
    </row>
    <row r="278" spans="1:8" x14ac:dyDescent="0.3">
      <c r="A278">
        <v>277</v>
      </c>
      <c r="B278" t="s">
        <v>480</v>
      </c>
      <c r="C278">
        <v>0</v>
      </c>
      <c r="D278">
        <v>0</v>
      </c>
      <c r="E278">
        <v>0</v>
      </c>
      <c r="F278">
        <v>0</v>
      </c>
      <c r="G278">
        <v>0</v>
      </c>
      <c r="H278">
        <v>6.5887343910401006E-2</v>
      </c>
    </row>
    <row r="279" spans="1:8" x14ac:dyDescent="0.3">
      <c r="A279">
        <v>278</v>
      </c>
      <c r="B279" t="s">
        <v>481</v>
      </c>
      <c r="C279">
        <v>0</v>
      </c>
      <c r="D279">
        <v>0</v>
      </c>
      <c r="E279">
        <v>0</v>
      </c>
      <c r="F279">
        <v>0</v>
      </c>
      <c r="G279">
        <v>0</v>
      </c>
      <c r="H279">
        <v>1</v>
      </c>
    </row>
    <row r="280" spans="1:8" x14ac:dyDescent="0.3">
      <c r="A280">
        <v>279</v>
      </c>
      <c r="B280" t="s">
        <v>482</v>
      </c>
      <c r="C280">
        <v>0</v>
      </c>
      <c r="D280">
        <v>1.1274559190929101E-2</v>
      </c>
      <c r="E280">
        <v>1.1274559190929101E-2</v>
      </c>
      <c r="F280">
        <v>1.1274559190929101E-2</v>
      </c>
      <c r="G280">
        <v>3.13823047978996E-2</v>
      </c>
      <c r="H280">
        <v>6.4549760362245107E-2</v>
      </c>
    </row>
    <row r="281" spans="1:8" x14ac:dyDescent="0.3">
      <c r="A281">
        <v>280</v>
      </c>
      <c r="B281" t="s">
        <v>483</v>
      </c>
      <c r="C281">
        <v>0</v>
      </c>
      <c r="D281">
        <v>0</v>
      </c>
      <c r="E281">
        <v>0</v>
      </c>
      <c r="F281">
        <v>0</v>
      </c>
      <c r="G281">
        <v>0</v>
      </c>
      <c r="H281">
        <v>0.682686016990939</v>
      </c>
    </row>
    <row r="282" spans="1:8" x14ac:dyDescent="0.3">
      <c r="A282">
        <v>281</v>
      </c>
      <c r="B282" t="s">
        <v>484</v>
      </c>
      <c r="C282">
        <v>0</v>
      </c>
      <c r="D282">
        <v>0</v>
      </c>
      <c r="E282">
        <v>0</v>
      </c>
      <c r="F282">
        <v>0</v>
      </c>
      <c r="G282">
        <v>0</v>
      </c>
      <c r="H282">
        <v>0.82247216314189397</v>
      </c>
    </row>
    <row r="283" spans="1:8" x14ac:dyDescent="0.3">
      <c r="A283">
        <v>282</v>
      </c>
      <c r="B283" t="s">
        <v>485</v>
      </c>
      <c r="C283">
        <v>0</v>
      </c>
      <c r="D283">
        <v>0</v>
      </c>
      <c r="E283">
        <v>0</v>
      </c>
      <c r="F283">
        <v>0</v>
      </c>
      <c r="G283">
        <v>0</v>
      </c>
      <c r="H283">
        <v>0.86341630819667003</v>
      </c>
    </row>
    <row r="284" spans="1:8" x14ac:dyDescent="0.3">
      <c r="A284">
        <v>283</v>
      </c>
      <c r="B284" t="s">
        <v>486</v>
      </c>
      <c r="C284">
        <v>0</v>
      </c>
      <c r="D284">
        <v>0</v>
      </c>
      <c r="E284">
        <v>0</v>
      </c>
      <c r="F284">
        <v>0</v>
      </c>
      <c r="G284">
        <v>0</v>
      </c>
      <c r="H284">
        <v>1</v>
      </c>
    </row>
    <row r="285" spans="1:8" x14ac:dyDescent="0.3">
      <c r="A285">
        <v>284</v>
      </c>
      <c r="B285" t="s">
        <v>487</v>
      </c>
      <c r="C285">
        <v>0</v>
      </c>
      <c r="D285">
        <v>0</v>
      </c>
      <c r="E285">
        <v>0</v>
      </c>
      <c r="F285">
        <v>0</v>
      </c>
      <c r="G285">
        <v>0</v>
      </c>
      <c r="H285">
        <v>4.20412611113567E-3</v>
      </c>
    </row>
    <row r="286" spans="1:8" x14ac:dyDescent="0.3">
      <c r="A286">
        <v>285</v>
      </c>
      <c r="B286" t="s">
        <v>488</v>
      </c>
      <c r="C286">
        <v>0</v>
      </c>
      <c r="D286">
        <v>0</v>
      </c>
      <c r="E286">
        <v>0</v>
      </c>
      <c r="F286">
        <v>0</v>
      </c>
      <c r="G286">
        <v>0</v>
      </c>
      <c r="H286">
        <v>0.98478572148242804</v>
      </c>
    </row>
    <row r="287" spans="1:8" x14ac:dyDescent="0.3">
      <c r="A287">
        <v>286</v>
      </c>
      <c r="B287" t="s">
        <v>489</v>
      </c>
      <c r="C287">
        <v>0</v>
      </c>
      <c r="D287">
        <v>0</v>
      </c>
      <c r="E287">
        <v>0</v>
      </c>
      <c r="F287">
        <v>0</v>
      </c>
      <c r="G287">
        <v>0</v>
      </c>
      <c r="H287">
        <v>1</v>
      </c>
    </row>
    <row r="288" spans="1:8" x14ac:dyDescent="0.3">
      <c r="A288">
        <v>287</v>
      </c>
      <c r="B288" t="s">
        <v>490</v>
      </c>
      <c r="C288">
        <v>0</v>
      </c>
      <c r="D288">
        <v>0</v>
      </c>
      <c r="E288">
        <v>0</v>
      </c>
      <c r="F288">
        <v>0</v>
      </c>
      <c r="G288">
        <v>0</v>
      </c>
      <c r="H288">
        <v>0.143577914453489</v>
      </c>
    </row>
    <row r="289" spans="1:8" x14ac:dyDescent="0.3">
      <c r="A289">
        <v>288</v>
      </c>
      <c r="B289" t="s">
        <v>491</v>
      </c>
      <c r="C289">
        <v>0</v>
      </c>
      <c r="D289">
        <v>0</v>
      </c>
      <c r="E289">
        <v>0</v>
      </c>
      <c r="F289">
        <v>0</v>
      </c>
      <c r="G289">
        <v>0</v>
      </c>
      <c r="H289">
        <v>0.367039291349053</v>
      </c>
    </row>
    <row r="290" spans="1:8" x14ac:dyDescent="0.3">
      <c r="A290">
        <v>289</v>
      </c>
      <c r="B290" t="s">
        <v>492</v>
      </c>
      <c r="C290">
        <v>0</v>
      </c>
      <c r="D290">
        <v>0</v>
      </c>
      <c r="E290">
        <v>0</v>
      </c>
      <c r="F290">
        <v>0</v>
      </c>
      <c r="G290">
        <v>0</v>
      </c>
      <c r="H290">
        <v>0.23346152598252501</v>
      </c>
    </row>
    <row r="291" spans="1:8" x14ac:dyDescent="0.3">
      <c r="A291">
        <v>290</v>
      </c>
      <c r="B291" t="s">
        <v>493</v>
      </c>
      <c r="C291">
        <v>0</v>
      </c>
      <c r="D291">
        <v>3.0163337732409101E-2</v>
      </c>
      <c r="E291">
        <v>3.0163337732409101E-2</v>
      </c>
      <c r="F291">
        <v>3.0163337732409101E-2</v>
      </c>
      <c r="G291">
        <v>0.147658900693065</v>
      </c>
      <c r="H291">
        <v>0.27435905781367598</v>
      </c>
    </row>
    <row r="292" spans="1:8" x14ac:dyDescent="0.3">
      <c r="A292">
        <v>291</v>
      </c>
      <c r="B292" t="s">
        <v>494</v>
      </c>
      <c r="C292">
        <v>0</v>
      </c>
      <c r="D292">
        <v>0</v>
      </c>
      <c r="E292">
        <v>0</v>
      </c>
      <c r="F292">
        <v>0</v>
      </c>
      <c r="G292">
        <v>0</v>
      </c>
      <c r="H292" s="43">
        <v>3.71425608305409E-5</v>
      </c>
    </row>
    <row r="293" spans="1:8" x14ac:dyDescent="0.3">
      <c r="A293">
        <v>292</v>
      </c>
      <c r="B293" t="s">
        <v>495</v>
      </c>
      <c r="C293">
        <v>0</v>
      </c>
      <c r="D293">
        <v>0</v>
      </c>
      <c r="E293">
        <v>0</v>
      </c>
      <c r="F293">
        <v>0</v>
      </c>
      <c r="G293">
        <v>0</v>
      </c>
      <c r="H293">
        <v>3.6119845982130201E-2</v>
      </c>
    </row>
    <row r="294" spans="1:8" x14ac:dyDescent="0.3">
      <c r="A294">
        <v>293</v>
      </c>
      <c r="B294" t="s">
        <v>496</v>
      </c>
      <c r="C294">
        <v>0</v>
      </c>
      <c r="D294">
        <v>0</v>
      </c>
      <c r="E294">
        <v>0</v>
      </c>
      <c r="F294">
        <v>0</v>
      </c>
      <c r="G294">
        <v>0</v>
      </c>
      <c r="H294">
        <v>4.2158594252210399E-2</v>
      </c>
    </row>
    <row r="295" spans="1:8" x14ac:dyDescent="0.3">
      <c r="A295">
        <v>294</v>
      </c>
      <c r="B295" t="s">
        <v>497</v>
      </c>
      <c r="C295">
        <v>0</v>
      </c>
      <c r="D295">
        <v>0</v>
      </c>
      <c r="E295">
        <v>0</v>
      </c>
      <c r="F295">
        <v>0</v>
      </c>
      <c r="G295">
        <v>0</v>
      </c>
      <c r="H295">
        <v>4.7830792159718603E-2</v>
      </c>
    </row>
    <row r="296" spans="1:8" x14ac:dyDescent="0.3">
      <c r="A296">
        <v>295</v>
      </c>
      <c r="B296" t="s">
        <v>498</v>
      </c>
      <c r="C296">
        <v>0</v>
      </c>
      <c r="D296">
        <v>0</v>
      </c>
      <c r="E296">
        <v>0</v>
      </c>
      <c r="F296">
        <v>0</v>
      </c>
      <c r="G296">
        <v>0</v>
      </c>
      <c r="H296">
        <v>1.5209720031962701E-4</v>
      </c>
    </row>
    <row r="297" spans="1:8" x14ac:dyDescent="0.3">
      <c r="A297">
        <v>296</v>
      </c>
      <c r="B297" t="s">
        <v>499</v>
      </c>
      <c r="C297">
        <v>0</v>
      </c>
      <c r="D297">
        <v>0</v>
      </c>
      <c r="E297">
        <v>0</v>
      </c>
      <c r="F297">
        <v>0</v>
      </c>
      <c r="G297">
        <v>0</v>
      </c>
      <c r="H297">
        <v>9.0678286686262002E-2</v>
      </c>
    </row>
    <row r="298" spans="1:8" x14ac:dyDescent="0.3">
      <c r="A298">
        <v>297</v>
      </c>
      <c r="B298" t="s">
        <v>500</v>
      </c>
      <c r="C298">
        <v>0</v>
      </c>
      <c r="D298">
        <v>0</v>
      </c>
      <c r="E298">
        <v>0</v>
      </c>
      <c r="F298">
        <v>0</v>
      </c>
      <c r="G298">
        <v>0</v>
      </c>
      <c r="H298">
        <v>1.5566085892248199E-2</v>
      </c>
    </row>
    <row r="299" spans="1:8" x14ac:dyDescent="0.3">
      <c r="A299">
        <v>298</v>
      </c>
      <c r="B299" t="s">
        <v>501</v>
      </c>
      <c r="C299">
        <v>0</v>
      </c>
      <c r="D299">
        <v>0</v>
      </c>
      <c r="E299">
        <v>0</v>
      </c>
      <c r="F299">
        <v>0</v>
      </c>
      <c r="G299">
        <v>0</v>
      </c>
      <c r="H299">
        <v>0.31340753939827198</v>
      </c>
    </row>
    <row r="300" spans="1:8" x14ac:dyDescent="0.3">
      <c r="A300">
        <v>299</v>
      </c>
      <c r="B300" t="s">
        <v>502</v>
      </c>
      <c r="C300">
        <v>0</v>
      </c>
      <c r="D300">
        <v>0</v>
      </c>
      <c r="E300">
        <v>0</v>
      </c>
      <c r="F300">
        <v>0</v>
      </c>
      <c r="G300">
        <v>0</v>
      </c>
      <c r="H300">
        <v>0.969442090735124</v>
      </c>
    </row>
    <row r="301" spans="1:8" x14ac:dyDescent="0.3">
      <c r="A301">
        <v>300</v>
      </c>
      <c r="B301" t="s">
        <v>503</v>
      </c>
      <c r="C301">
        <v>0</v>
      </c>
      <c r="D301">
        <v>0</v>
      </c>
      <c r="E301">
        <v>0</v>
      </c>
      <c r="F301">
        <v>0</v>
      </c>
      <c r="G301">
        <v>0</v>
      </c>
      <c r="H301">
        <v>0.27768006202338502</v>
      </c>
    </row>
    <row r="302" spans="1:8" x14ac:dyDescent="0.3">
      <c r="A302">
        <v>301</v>
      </c>
      <c r="B302" t="s">
        <v>504</v>
      </c>
      <c r="C302">
        <v>0</v>
      </c>
      <c r="D302">
        <v>0</v>
      </c>
      <c r="E302">
        <v>0</v>
      </c>
      <c r="F302">
        <v>0</v>
      </c>
      <c r="G302">
        <v>0</v>
      </c>
      <c r="H302">
        <v>4.1174274173968503E-2</v>
      </c>
    </row>
    <row r="303" spans="1:8" x14ac:dyDescent="0.3">
      <c r="A303">
        <v>302</v>
      </c>
      <c r="B303" t="s">
        <v>505</v>
      </c>
      <c r="C303">
        <v>0</v>
      </c>
      <c r="D303">
        <v>0</v>
      </c>
      <c r="E303">
        <v>0</v>
      </c>
      <c r="F303">
        <v>0</v>
      </c>
      <c r="G303">
        <v>0</v>
      </c>
      <c r="H303">
        <v>2.4245556965270101E-2</v>
      </c>
    </row>
    <row r="304" spans="1:8" x14ac:dyDescent="0.3">
      <c r="A304">
        <v>303</v>
      </c>
      <c r="B304" t="s">
        <v>506</v>
      </c>
      <c r="C304">
        <v>0</v>
      </c>
      <c r="D304">
        <v>0</v>
      </c>
      <c r="E304">
        <v>0</v>
      </c>
      <c r="F304">
        <v>0</v>
      </c>
      <c r="G304">
        <v>0</v>
      </c>
      <c r="H304">
        <v>7.2626711280230294E-2</v>
      </c>
    </row>
    <row r="305" spans="1:8" x14ac:dyDescent="0.3">
      <c r="A305">
        <v>304</v>
      </c>
      <c r="B305" t="s">
        <v>507</v>
      </c>
      <c r="C305">
        <v>0</v>
      </c>
      <c r="D305">
        <v>0</v>
      </c>
      <c r="E305">
        <v>0</v>
      </c>
      <c r="F305">
        <v>0</v>
      </c>
      <c r="G305">
        <v>0</v>
      </c>
      <c r="H305">
        <v>0.41091569029036001</v>
      </c>
    </row>
    <row r="306" spans="1:8" x14ac:dyDescent="0.3">
      <c r="A306">
        <v>305</v>
      </c>
      <c r="B306" t="s">
        <v>508</v>
      </c>
      <c r="C306">
        <v>0</v>
      </c>
      <c r="D306">
        <v>0</v>
      </c>
      <c r="E306">
        <v>0</v>
      </c>
      <c r="F306">
        <v>0</v>
      </c>
      <c r="G306">
        <v>0</v>
      </c>
      <c r="H306">
        <v>7.7251855327504906E-2</v>
      </c>
    </row>
    <row r="307" spans="1:8" x14ac:dyDescent="0.3">
      <c r="A307">
        <v>306</v>
      </c>
      <c r="B307" t="s">
        <v>509</v>
      </c>
      <c r="C307">
        <v>0</v>
      </c>
      <c r="D307">
        <v>0</v>
      </c>
      <c r="E307">
        <v>0</v>
      </c>
      <c r="F307">
        <v>0</v>
      </c>
      <c r="G307">
        <v>0</v>
      </c>
      <c r="H307">
        <v>0.33963445079866</v>
      </c>
    </row>
    <row r="308" spans="1:8" x14ac:dyDescent="0.3">
      <c r="A308">
        <v>307</v>
      </c>
      <c r="B308" t="s">
        <v>510</v>
      </c>
      <c r="C308">
        <v>0</v>
      </c>
      <c r="D308">
        <v>0</v>
      </c>
      <c r="E308">
        <v>0</v>
      </c>
      <c r="F308">
        <v>0</v>
      </c>
      <c r="G308">
        <v>0</v>
      </c>
      <c r="H308">
        <v>0.159711524221612</v>
      </c>
    </row>
    <row r="309" spans="1:8" x14ac:dyDescent="0.3">
      <c r="A309">
        <v>308</v>
      </c>
      <c r="B309" t="s">
        <v>511</v>
      </c>
      <c r="C309">
        <v>0.140037340647054</v>
      </c>
      <c r="D309">
        <v>0.27239966157889101</v>
      </c>
      <c r="E309">
        <v>0.27239966157889101</v>
      </c>
      <c r="F309">
        <v>0.27239966157889101</v>
      </c>
      <c r="G309">
        <v>0.27239966157889101</v>
      </c>
      <c r="H309">
        <v>0.65859596113317798</v>
      </c>
    </row>
    <row r="310" spans="1:8" x14ac:dyDescent="0.3">
      <c r="A310">
        <v>309</v>
      </c>
      <c r="B310" t="s">
        <v>512</v>
      </c>
      <c r="C310">
        <v>0</v>
      </c>
      <c r="D310">
        <v>0</v>
      </c>
      <c r="E310">
        <v>0</v>
      </c>
      <c r="F310">
        <v>0</v>
      </c>
      <c r="G310">
        <v>0</v>
      </c>
      <c r="H310">
        <v>1.0402355222924001E-2</v>
      </c>
    </row>
    <row r="311" spans="1:8" x14ac:dyDescent="0.3">
      <c r="A311">
        <v>310</v>
      </c>
      <c r="B311" t="s">
        <v>513</v>
      </c>
      <c r="C311">
        <v>0</v>
      </c>
      <c r="D311">
        <v>0</v>
      </c>
      <c r="E311">
        <v>0</v>
      </c>
      <c r="F311">
        <v>0</v>
      </c>
      <c r="G311">
        <v>0</v>
      </c>
      <c r="H311">
        <v>0.240559296495475</v>
      </c>
    </row>
    <row r="312" spans="1:8" x14ac:dyDescent="0.3">
      <c r="A312">
        <v>311</v>
      </c>
      <c r="B312" t="s">
        <v>514</v>
      </c>
      <c r="C312">
        <v>0</v>
      </c>
      <c r="D312">
        <v>0</v>
      </c>
      <c r="E312">
        <v>0</v>
      </c>
      <c r="F312">
        <v>0</v>
      </c>
      <c r="G312">
        <v>0</v>
      </c>
      <c r="H312">
        <v>0.67020865088609705</v>
      </c>
    </row>
    <row r="313" spans="1:8" x14ac:dyDescent="0.3">
      <c r="A313">
        <v>312</v>
      </c>
      <c r="B313" t="s">
        <v>515</v>
      </c>
      <c r="C313">
        <v>0</v>
      </c>
      <c r="D313">
        <v>0</v>
      </c>
      <c r="E313">
        <v>0</v>
      </c>
      <c r="F313">
        <v>0</v>
      </c>
      <c r="G313">
        <v>0</v>
      </c>
      <c r="H313">
        <v>0.67378251868188099</v>
      </c>
    </row>
    <row r="314" spans="1:8" x14ac:dyDescent="0.3">
      <c r="A314">
        <v>313</v>
      </c>
      <c r="B314" t="s">
        <v>516</v>
      </c>
      <c r="C314">
        <v>0</v>
      </c>
      <c r="D314">
        <v>0</v>
      </c>
      <c r="E314">
        <v>0</v>
      </c>
      <c r="F314">
        <v>0</v>
      </c>
      <c r="G314">
        <v>0</v>
      </c>
      <c r="H314" s="43">
        <v>1.23638147306194E-5</v>
      </c>
    </row>
    <row r="315" spans="1:8" x14ac:dyDescent="0.3">
      <c r="A315">
        <v>314</v>
      </c>
      <c r="B315" t="s">
        <v>517</v>
      </c>
      <c r="C315">
        <v>0</v>
      </c>
      <c r="D315">
        <v>0</v>
      </c>
      <c r="E315">
        <v>0</v>
      </c>
      <c r="F315">
        <v>0</v>
      </c>
      <c r="G315">
        <v>0</v>
      </c>
      <c r="H315">
        <v>0.48900237680842701</v>
      </c>
    </row>
    <row r="316" spans="1:8" x14ac:dyDescent="0.3">
      <c r="A316">
        <v>315</v>
      </c>
      <c r="B316" t="s">
        <v>518</v>
      </c>
      <c r="C316">
        <v>0</v>
      </c>
      <c r="D316">
        <v>0</v>
      </c>
      <c r="E316">
        <v>0</v>
      </c>
      <c r="F316">
        <v>0</v>
      </c>
      <c r="G316">
        <v>0</v>
      </c>
      <c r="H316">
        <v>9.9777704109099905E-2</v>
      </c>
    </row>
    <row r="317" spans="1:8" x14ac:dyDescent="0.3">
      <c r="A317">
        <v>316</v>
      </c>
      <c r="B317" t="s">
        <v>519</v>
      </c>
      <c r="C317">
        <v>0</v>
      </c>
      <c r="D317">
        <v>0</v>
      </c>
      <c r="E317">
        <v>0</v>
      </c>
      <c r="F317">
        <v>0</v>
      </c>
      <c r="G317">
        <v>0</v>
      </c>
      <c r="H317">
        <v>0.64159594656682595</v>
      </c>
    </row>
    <row r="318" spans="1:8" x14ac:dyDescent="0.3">
      <c r="A318">
        <v>317</v>
      </c>
      <c r="B318" t="s">
        <v>520</v>
      </c>
      <c r="C318">
        <v>0</v>
      </c>
      <c r="D318">
        <v>0</v>
      </c>
      <c r="E318">
        <v>0</v>
      </c>
      <c r="F318">
        <v>0</v>
      </c>
      <c r="G318">
        <v>0</v>
      </c>
      <c r="H318">
        <v>0.77947883355351</v>
      </c>
    </row>
    <row r="319" spans="1:8" x14ac:dyDescent="0.3">
      <c r="A319">
        <v>318</v>
      </c>
      <c r="B319" t="s">
        <v>521</v>
      </c>
      <c r="C319">
        <v>0</v>
      </c>
      <c r="D319">
        <v>0</v>
      </c>
      <c r="E319">
        <v>0</v>
      </c>
      <c r="F319">
        <v>0</v>
      </c>
      <c r="G319">
        <v>0</v>
      </c>
      <c r="H319">
        <v>0.20295109825256699</v>
      </c>
    </row>
    <row r="320" spans="1:8" x14ac:dyDescent="0.3">
      <c r="A320">
        <v>319</v>
      </c>
      <c r="B320" t="s">
        <v>522</v>
      </c>
      <c r="C320">
        <v>0</v>
      </c>
      <c r="D320">
        <v>0</v>
      </c>
      <c r="E320">
        <v>0</v>
      </c>
      <c r="F320">
        <v>0</v>
      </c>
      <c r="G320">
        <v>0</v>
      </c>
      <c r="H320">
        <v>0.22284449372134699</v>
      </c>
    </row>
    <row r="321" spans="1:8" x14ac:dyDescent="0.3">
      <c r="A321">
        <v>320</v>
      </c>
      <c r="B321" t="s">
        <v>523</v>
      </c>
      <c r="C321">
        <v>0</v>
      </c>
      <c r="D321">
        <v>0</v>
      </c>
      <c r="E321">
        <v>0</v>
      </c>
      <c r="F321">
        <v>0</v>
      </c>
      <c r="G321">
        <v>0</v>
      </c>
      <c r="H321">
        <v>0.919417701387649</v>
      </c>
    </row>
    <row r="322" spans="1:8" x14ac:dyDescent="0.3">
      <c r="A322">
        <v>321</v>
      </c>
      <c r="B322" t="s">
        <v>524</v>
      </c>
      <c r="C322">
        <v>0</v>
      </c>
      <c r="D322">
        <v>0</v>
      </c>
      <c r="E322">
        <v>0</v>
      </c>
      <c r="F322">
        <v>0</v>
      </c>
      <c r="G322">
        <v>0</v>
      </c>
      <c r="H322">
        <v>0.36255483562360502</v>
      </c>
    </row>
    <row r="323" spans="1:8" x14ac:dyDescent="0.3">
      <c r="A323">
        <v>322</v>
      </c>
      <c r="B323" t="s">
        <v>525</v>
      </c>
      <c r="C323">
        <v>7.2596430347693197E-2</v>
      </c>
      <c r="D323">
        <v>0.235145940673023</v>
      </c>
      <c r="E323">
        <v>0.235145940673023</v>
      </c>
      <c r="F323">
        <v>0.235145940673023</v>
      </c>
      <c r="G323">
        <v>0.235145940673023</v>
      </c>
      <c r="H323">
        <v>0.70031193469974995</v>
      </c>
    </row>
    <row r="324" spans="1:8" x14ac:dyDescent="0.3">
      <c r="A324">
        <v>323</v>
      </c>
      <c r="B324" t="s">
        <v>526</v>
      </c>
      <c r="C324">
        <v>0</v>
      </c>
      <c r="D324">
        <v>0</v>
      </c>
      <c r="E324">
        <v>0</v>
      </c>
      <c r="F324">
        <v>0</v>
      </c>
      <c r="G324">
        <v>0</v>
      </c>
      <c r="H324">
        <v>0.81072163595969204</v>
      </c>
    </row>
    <row r="325" spans="1:8" x14ac:dyDescent="0.3">
      <c r="A325">
        <v>324</v>
      </c>
      <c r="B325" t="s">
        <v>527</v>
      </c>
      <c r="C325">
        <v>0</v>
      </c>
      <c r="D325">
        <v>0</v>
      </c>
      <c r="E325">
        <v>0</v>
      </c>
      <c r="F325">
        <v>0</v>
      </c>
      <c r="G325">
        <v>0</v>
      </c>
      <c r="H325">
        <v>5.37149239033839E-2</v>
      </c>
    </row>
    <row r="326" spans="1:8" x14ac:dyDescent="0.3">
      <c r="A326">
        <v>325</v>
      </c>
      <c r="B326" t="s">
        <v>528</v>
      </c>
      <c r="C326">
        <v>0</v>
      </c>
      <c r="D326">
        <v>0</v>
      </c>
      <c r="E326">
        <v>0</v>
      </c>
      <c r="F326">
        <v>0</v>
      </c>
      <c r="G326">
        <v>0</v>
      </c>
      <c r="H326">
        <v>1</v>
      </c>
    </row>
    <row r="327" spans="1:8" x14ac:dyDescent="0.3">
      <c r="A327">
        <v>326</v>
      </c>
      <c r="B327" t="s">
        <v>529</v>
      </c>
      <c r="C327">
        <v>0</v>
      </c>
      <c r="D327">
        <v>0</v>
      </c>
      <c r="E327">
        <v>0</v>
      </c>
      <c r="F327">
        <v>0</v>
      </c>
      <c r="G327">
        <v>0</v>
      </c>
      <c r="H327">
        <v>0.525359865145824</v>
      </c>
    </row>
    <row r="328" spans="1:8" x14ac:dyDescent="0.3">
      <c r="A328">
        <v>327</v>
      </c>
      <c r="B328" t="s">
        <v>530</v>
      </c>
      <c r="C328">
        <v>0</v>
      </c>
      <c r="D328">
        <v>0</v>
      </c>
      <c r="E328">
        <v>0</v>
      </c>
      <c r="F328">
        <v>0</v>
      </c>
      <c r="G328">
        <v>0</v>
      </c>
      <c r="H328">
        <v>0.24293996490817199</v>
      </c>
    </row>
    <row r="329" spans="1:8" x14ac:dyDescent="0.3">
      <c r="A329">
        <v>328</v>
      </c>
      <c r="B329" t="s">
        <v>531</v>
      </c>
      <c r="C329">
        <v>0</v>
      </c>
      <c r="D329">
        <v>0</v>
      </c>
      <c r="E329">
        <v>0</v>
      </c>
      <c r="F329">
        <v>0</v>
      </c>
      <c r="G329">
        <v>0</v>
      </c>
      <c r="H329">
        <v>4.6689316103471198E-2</v>
      </c>
    </row>
    <row r="330" spans="1:8" x14ac:dyDescent="0.3">
      <c r="A330">
        <v>329</v>
      </c>
      <c r="B330" t="s">
        <v>532</v>
      </c>
      <c r="C330">
        <v>0</v>
      </c>
      <c r="D330">
        <v>0</v>
      </c>
      <c r="E330">
        <v>0</v>
      </c>
      <c r="F330">
        <v>0</v>
      </c>
      <c r="G330">
        <v>0</v>
      </c>
      <c r="H330">
        <v>0.27486635218354</v>
      </c>
    </row>
    <row r="331" spans="1:8" x14ac:dyDescent="0.3">
      <c r="A331">
        <v>330</v>
      </c>
      <c r="B331" t="s">
        <v>533</v>
      </c>
      <c r="C331">
        <v>9.7511493883783204E-2</v>
      </c>
      <c r="D331">
        <v>0.30147462201386199</v>
      </c>
      <c r="E331">
        <v>0.30147462201386199</v>
      </c>
      <c r="F331">
        <v>0.30147462201386199</v>
      </c>
      <c r="G331">
        <v>0.30455175262476403</v>
      </c>
      <c r="H331">
        <v>0.47579176430188602</v>
      </c>
    </row>
    <row r="332" spans="1:8" x14ac:dyDescent="0.3">
      <c r="A332">
        <v>331</v>
      </c>
      <c r="B332" t="s">
        <v>534</v>
      </c>
      <c r="C332">
        <v>0</v>
      </c>
      <c r="D332">
        <v>0</v>
      </c>
      <c r="E332">
        <v>0</v>
      </c>
      <c r="F332">
        <v>0</v>
      </c>
      <c r="G332">
        <v>0</v>
      </c>
      <c r="H332">
        <v>8.3154381526248905E-2</v>
      </c>
    </row>
    <row r="333" spans="1:8" x14ac:dyDescent="0.3">
      <c r="A333">
        <v>332</v>
      </c>
      <c r="B333" t="s">
        <v>535</v>
      </c>
      <c r="C333">
        <v>0</v>
      </c>
      <c r="D333">
        <v>0</v>
      </c>
      <c r="E333">
        <v>0</v>
      </c>
      <c r="F333">
        <v>0</v>
      </c>
      <c r="G333">
        <v>0</v>
      </c>
      <c r="H333">
        <v>0.36244298735563901</v>
      </c>
    </row>
    <row r="334" spans="1:8" x14ac:dyDescent="0.3">
      <c r="A334">
        <v>333</v>
      </c>
      <c r="B334" t="s">
        <v>536</v>
      </c>
      <c r="C334">
        <v>0</v>
      </c>
      <c r="D334">
        <v>0</v>
      </c>
      <c r="E334">
        <v>0</v>
      </c>
      <c r="F334">
        <v>0</v>
      </c>
      <c r="G334">
        <v>0</v>
      </c>
      <c r="H334">
        <v>1.56413149178566E-2</v>
      </c>
    </row>
    <row r="335" spans="1:8" x14ac:dyDescent="0.3">
      <c r="A335">
        <v>334</v>
      </c>
      <c r="B335" t="s">
        <v>537</v>
      </c>
      <c r="C335">
        <v>0</v>
      </c>
      <c r="D335">
        <v>0</v>
      </c>
      <c r="E335">
        <v>0</v>
      </c>
      <c r="F335">
        <v>0</v>
      </c>
      <c r="G335">
        <v>0</v>
      </c>
      <c r="H335">
        <v>6.0084889114716197E-3</v>
      </c>
    </row>
    <row r="336" spans="1:8" x14ac:dyDescent="0.3">
      <c r="A336">
        <v>335</v>
      </c>
      <c r="B336" t="s">
        <v>538</v>
      </c>
      <c r="C336">
        <v>0</v>
      </c>
      <c r="D336">
        <v>0</v>
      </c>
      <c r="E336">
        <v>0</v>
      </c>
      <c r="F336">
        <v>0</v>
      </c>
      <c r="G336">
        <v>0</v>
      </c>
      <c r="H336">
        <v>0.106955778925882</v>
      </c>
    </row>
    <row r="337" spans="1:8" x14ac:dyDescent="0.3">
      <c r="A337">
        <v>336</v>
      </c>
      <c r="B337" t="s">
        <v>539</v>
      </c>
      <c r="C337">
        <v>0</v>
      </c>
      <c r="D337">
        <v>0</v>
      </c>
      <c r="E337">
        <v>0</v>
      </c>
      <c r="F337">
        <v>0</v>
      </c>
      <c r="G337">
        <v>0</v>
      </c>
      <c r="H337">
        <v>0.52126168033617304</v>
      </c>
    </row>
    <row r="338" spans="1:8" x14ac:dyDescent="0.3">
      <c r="A338">
        <v>337</v>
      </c>
      <c r="B338" t="s">
        <v>540</v>
      </c>
      <c r="C338">
        <v>0</v>
      </c>
      <c r="D338">
        <v>0</v>
      </c>
      <c r="E338">
        <v>0</v>
      </c>
      <c r="F338">
        <v>0</v>
      </c>
      <c r="G338">
        <v>0</v>
      </c>
      <c r="H338">
        <v>0.41050520117371098</v>
      </c>
    </row>
    <row r="339" spans="1:8" x14ac:dyDescent="0.3">
      <c r="A339">
        <v>338</v>
      </c>
      <c r="B339" t="s">
        <v>541</v>
      </c>
      <c r="C339">
        <v>0</v>
      </c>
      <c r="D339">
        <v>0.502023823985291</v>
      </c>
      <c r="E339">
        <v>0.502023823985291</v>
      </c>
      <c r="F339">
        <v>0.502023823985291</v>
      </c>
      <c r="G339">
        <v>0.55857596424645295</v>
      </c>
      <c r="H339">
        <v>0.57576220995874805</v>
      </c>
    </row>
    <row r="340" spans="1:8" x14ac:dyDescent="0.3">
      <c r="A340">
        <v>339</v>
      </c>
      <c r="B340" t="s">
        <v>542</v>
      </c>
      <c r="C340">
        <v>0</v>
      </c>
      <c r="D340">
        <v>0</v>
      </c>
      <c r="E340">
        <v>0</v>
      </c>
      <c r="F340">
        <v>0</v>
      </c>
      <c r="G340">
        <v>0</v>
      </c>
      <c r="H340">
        <v>0.52911651783186597</v>
      </c>
    </row>
    <row r="341" spans="1:8" x14ac:dyDescent="0.3">
      <c r="A341">
        <v>340</v>
      </c>
      <c r="B341" t="s">
        <v>543</v>
      </c>
      <c r="C341">
        <v>0</v>
      </c>
      <c r="D341">
        <v>0</v>
      </c>
      <c r="E341">
        <v>0</v>
      </c>
      <c r="F341">
        <v>0</v>
      </c>
      <c r="G341">
        <v>0</v>
      </c>
      <c r="H341">
        <v>0.83534785186676197</v>
      </c>
    </row>
    <row r="342" spans="1:8" x14ac:dyDescent="0.3">
      <c r="A342">
        <v>341</v>
      </c>
      <c r="B342" t="s">
        <v>544</v>
      </c>
      <c r="C342">
        <v>0</v>
      </c>
      <c r="D342">
        <v>0.144426402051227</v>
      </c>
      <c r="E342">
        <v>0.144426402051227</v>
      </c>
      <c r="F342">
        <v>0.144426402051227</v>
      </c>
      <c r="G342">
        <v>0.144426402051227</v>
      </c>
      <c r="H342">
        <v>0.144426402051227</v>
      </c>
    </row>
    <row r="343" spans="1:8" x14ac:dyDescent="0.3">
      <c r="A343">
        <v>342</v>
      </c>
      <c r="B343" t="s">
        <v>545</v>
      </c>
      <c r="C343">
        <v>0</v>
      </c>
      <c r="D343">
        <v>0</v>
      </c>
      <c r="E343">
        <v>0</v>
      </c>
      <c r="F343">
        <v>0</v>
      </c>
      <c r="G343">
        <v>0</v>
      </c>
      <c r="H343">
        <v>1.4769161226092301E-2</v>
      </c>
    </row>
    <row r="344" spans="1:8" x14ac:dyDescent="0.3">
      <c r="A344">
        <v>343</v>
      </c>
      <c r="B344" t="s">
        <v>546</v>
      </c>
      <c r="C344">
        <v>0</v>
      </c>
      <c r="D344">
        <v>0</v>
      </c>
      <c r="E344">
        <v>0</v>
      </c>
      <c r="F344">
        <v>0</v>
      </c>
      <c r="G344">
        <v>0</v>
      </c>
      <c r="H344">
        <v>0.14897677790807901</v>
      </c>
    </row>
    <row r="345" spans="1:8" x14ac:dyDescent="0.3">
      <c r="A345">
        <v>344</v>
      </c>
      <c r="B345" t="s">
        <v>547</v>
      </c>
      <c r="C345">
        <v>0</v>
      </c>
      <c r="D345">
        <v>0</v>
      </c>
      <c r="E345">
        <v>0</v>
      </c>
      <c r="F345">
        <v>0</v>
      </c>
      <c r="G345">
        <v>0</v>
      </c>
      <c r="H345">
        <v>0.21254573566687901</v>
      </c>
    </row>
    <row r="346" spans="1:8" x14ac:dyDescent="0.3">
      <c r="A346">
        <v>345</v>
      </c>
      <c r="B346" t="s">
        <v>548</v>
      </c>
      <c r="C346">
        <v>0</v>
      </c>
      <c r="D346">
        <v>0</v>
      </c>
      <c r="E346">
        <v>0</v>
      </c>
      <c r="F346">
        <v>0</v>
      </c>
      <c r="G346">
        <v>0</v>
      </c>
      <c r="H346">
        <v>0.85622604577179995</v>
      </c>
    </row>
    <row r="347" spans="1:8" x14ac:dyDescent="0.3">
      <c r="A347">
        <v>346</v>
      </c>
      <c r="B347" t="s">
        <v>549</v>
      </c>
      <c r="C347">
        <v>0</v>
      </c>
      <c r="D347">
        <v>0</v>
      </c>
      <c r="E347">
        <v>0</v>
      </c>
      <c r="F347">
        <v>0</v>
      </c>
      <c r="G347">
        <v>0</v>
      </c>
      <c r="H347">
        <v>1</v>
      </c>
    </row>
    <row r="348" spans="1:8" x14ac:dyDescent="0.3">
      <c r="A348">
        <v>347</v>
      </c>
      <c r="B348" t="s">
        <v>550</v>
      </c>
      <c r="C348">
        <v>7.4589737371301701E-3</v>
      </c>
      <c r="D348">
        <v>0.25315830567709002</v>
      </c>
      <c r="E348">
        <v>0.25315830567709002</v>
      </c>
      <c r="F348">
        <v>0.25315830567709002</v>
      </c>
      <c r="G348">
        <v>0.266168684592614</v>
      </c>
      <c r="H348">
        <v>0.41156138478054599</v>
      </c>
    </row>
    <row r="349" spans="1:8" x14ac:dyDescent="0.3">
      <c r="A349">
        <v>348</v>
      </c>
      <c r="B349" t="s">
        <v>551</v>
      </c>
      <c r="C349">
        <v>0</v>
      </c>
      <c r="D349">
        <v>0</v>
      </c>
      <c r="E349">
        <v>0</v>
      </c>
      <c r="F349">
        <v>0</v>
      </c>
      <c r="G349">
        <v>0</v>
      </c>
      <c r="H349">
        <v>1</v>
      </c>
    </row>
    <row r="350" spans="1:8" x14ac:dyDescent="0.3">
      <c r="A350">
        <v>349</v>
      </c>
      <c r="B350" t="s">
        <v>552</v>
      </c>
      <c r="C350">
        <v>0</v>
      </c>
      <c r="D350">
        <v>0</v>
      </c>
      <c r="E350">
        <v>0</v>
      </c>
      <c r="F350">
        <v>0</v>
      </c>
      <c r="G350">
        <v>0</v>
      </c>
      <c r="H350">
        <v>1</v>
      </c>
    </row>
    <row r="351" spans="1:8" x14ac:dyDescent="0.3">
      <c r="A351">
        <v>350</v>
      </c>
      <c r="B351" t="s">
        <v>553</v>
      </c>
      <c r="C351">
        <v>0</v>
      </c>
      <c r="D351">
        <v>0</v>
      </c>
      <c r="E351">
        <v>0</v>
      </c>
      <c r="F351">
        <v>0</v>
      </c>
      <c r="G351">
        <v>0</v>
      </c>
      <c r="H351">
        <v>0.94513288024284503</v>
      </c>
    </row>
    <row r="352" spans="1:8" x14ac:dyDescent="0.3">
      <c r="A352">
        <v>351</v>
      </c>
      <c r="B352" t="s">
        <v>554</v>
      </c>
      <c r="C352">
        <v>0</v>
      </c>
      <c r="D352">
        <v>0</v>
      </c>
      <c r="E352">
        <v>0</v>
      </c>
      <c r="F352">
        <v>0</v>
      </c>
      <c r="G352">
        <v>1.24845688172492E-2</v>
      </c>
      <c r="H352">
        <v>0.91238714553837197</v>
      </c>
    </row>
    <row r="353" spans="1:8" x14ac:dyDescent="0.3">
      <c r="A353">
        <v>352</v>
      </c>
      <c r="B353" t="s">
        <v>555</v>
      </c>
      <c r="C353">
        <v>0</v>
      </c>
      <c r="D353">
        <v>0</v>
      </c>
      <c r="E353">
        <v>0</v>
      </c>
      <c r="F353">
        <v>0</v>
      </c>
      <c r="G353">
        <v>0</v>
      </c>
      <c r="H353">
        <v>0.97595308798512903</v>
      </c>
    </row>
    <row r="354" spans="1:8" x14ac:dyDescent="0.3">
      <c r="A354">
        <v>353</v>
      </c>
      <c r="B354" t="s">
        <v>556</v>
      </c>
      <c r="C354">
        <v>0</v>
      </c>
      <c r="D354">
        <v>0</v>
      </c>
      <c r="E354">
        <v>0</v>
      </c>
      <c r="F354">
        <v>0</v>
      </c>
      <c r="G354">
        <v>0</v>
      </c>
      <c r="H354">
        <v>0.92457853340163798</v>
      </c>
    </row>
    <row r="355" spans="1:8" x14ac:dyDescent="0.3">
      <c r="A355">
        <v>354</v>
      </c>
      <c r="B355" t="s">
        <v>557</v>
      </c>
      <c r="C355">
        <v>0</v>
      </c>
      <c r="D355">
        <v>0</v>
      </c>
      <c r="E355">
        <v>0</v>
      </c>
      <c r="F355">
        <v>0</v>
      </c>
      <c r="G355">
        <v>0</v>
      </c>
      <c r="H355">
        <v>0.17242331335313499</v>
      </c>
    </row>
    <row r="356" spans="1:8" x14ac:dyDescent="0.3">
      <c r="A356">
        <v>355</v>
      </c>
      <c r="B356" t="s">
        <v>558</v>
      </c>
      <c r="C356">
        <v>0</v>
      </c>
      <c r="D356">
        <v>0</v>
      </c>
      <c r="E356">
        <v>0</v>
      </c>
      <c r="F356">
        <v>0</v>
      </c>
      <c r="G356">
        <v>0</v>
      </c>
      <c r="H356">
        <v>0.52190503453039505</v>
      </c>
    </row>
    <row r="357" spans="1:8" x14ac:dyDescent="0.3">
      <c r="A357">
        <v>356</v>
      </c>
      <c r="B357" t="s">
        <v>559</v>
      </c>
      <c r="C357">
        <v>1.80027149746875E-2</v>
      </c>
      <c r="D357">
        <v>0.149791397081872</v>
      </c>
      <c r="E357">
        <v>0.149791397081872</v>
      </c>
      <c r="F357">
        <v>0.149791397081872</v>
      </c>
      <c r="G357">
        <v>0.22536583241886199</v>
      </c>
      <c r="H357">
        <v>0.94974471486324197</v>
      </c>
    </row>
    <row r="358" spans="1:8" x14ac:dyDescent="0.3">
      <c r="A358">
        <v>357</v>
      </c>
      <c r="B358" t="s">
        <v>560</v>
      </c>
      <c r="C358">
        <v>0</v>
      </c>
      <c r="D358">
        <v>0</v>
      </c>
      <c r="E358">
        <v>0</v>
      </c>
      <c r="F358">
        <v>0</v>
      </c>
      <c r="G358">
        <v>0</v>
      </c>
      <c r="H358">
        <v>1</v>
      </c>
    </row>
    <row r="359" spans="1:8" x14ac:dyDescent="0.3">
      <c r="A359">
        <v>358</v>
      </c>
      <c r="B359" t="s">
        <v>561</v>
      </c>
      <c r="C359">
        <v>0</v>
      </c>
      <c r="D359">
        <v>0</v>
      </c>
      <c r="E359">
        <v>0</v>
      </c>
      <c r="F359">
        <v>0</v>
      </c>
      <c r="G359">
        <v>0</v>
      </c>
      <c r="H359">
        <v>1</v>
      </c>
    </row>
    <row r="360" spans="1:8" x14ac:dyDescent="0.3">
      <c r="A360">
        <v>359</v>
      </c>
      <c r="B360" t="s">
        <v>562</v>
      </c>
      <c r="C360">
        <v>0</v>
      </c>
      <c r="D360">
        <v>0</v>
      </c>
      <c r="E360">
        <v>0</v>
      </c>
      <c r="F360">
        <v>0</v>
      </c>
      <c r="G360">
        <v>0</v>
      </c>
      <c r="H360">
        <v>0.67787677584981498</v>
      </c>
    </row>
    <row r="361" spans="1:8" x14ac:dyDescent="0.3">
      <c r="A361">
        <v>360</v>
      </c>
      <c r="B361" t="s">
        <v>563</v>
      </c>
      <c r="C361">
        <v>0</v>
      </c>
      <c r="D361">
        <v>0</v>
      </c>
      <c r="E361">
        <v>0</v>
      </c>
      <c r="F361">
        <v>0</v>
      </c>
      <c r="G361">
        <v>0</v>
      </c>
      <c r="H361">
        <v>9.0421859657626696E-2</v>
      </c>
    </row>
    <row r="362" spans="1:8" x14ac:dyDescent="0.3">
      <c r="A362">
        <v>361</v>
      </c>
      <c r="B362" t="s">
        <v>564</v>
      </c>
      <c r="C362">
        <v>0</v>
      </c>
      <c r="D362">
        <v>0</v>
      </c>
      <c r="E362">
        <v>0</v>
      </c>
      <c r="F362">
        <v>0</v>
      </c>
      <c r="G362">
        <v>0</v>
      </c>
      <c r="H362">
        <v>1</v>
      </c>
    </row>
    <row r="363" spans="1:8" x14ac:dyDescent="0.3">
      <c r="A363">
        <v>362</v>
      </c>
      <c r="B363" t="s">
        <v>565</v>
      </c>
      <c r="C363">
        <v>0</v>
      </c>
      <c r="D363">
        <v>0</v>
      </c>
      <c r="E363">
        <v>0</v>
      </c>
      <c r="F363">
        <v>0</v>
      </c>
      <c r="G363">
        <v>0</v>
      </c>
      <c r="H363">
        <v>0.498247830250862</v>
      </c>
    </row>
    <row r="364" spans="1:8" x14ac:dyDescent="0.3">
      <c r="A364">
        <v>363</v>
      </c>
      <c r="B364" t="s">
        <v>566</v>
      </c>
      <c r="C364">
        <v>0</v>
      </c>
      <c r="D364">
        <v>0</v>
      </c>
      <c r="E364">
        <v>0</v>
      </c>
      <c r="F364">
        <v>0</v>
      </c>
      <c r="G364">
        <v>0</v>
      </c>
      <c r="H364">
        <v>0.75363070006378496</v>
      </c>
    </row>
    <row r="365" spans="1:8" x14ac:dyDescent="0.3">
      <c r="A365">
        <v>364</v>
      </c>
      <c r="B365" t="s">
        <v>567</v>
      </c>
      <c r="C365">
        <v>0</v>
      </c>
      <c r="D365">
        <v>0</v>
      </c>
      <c r="E365">
        <v>0</v>
      </c>
      <c r="F365">
        <v>0</v>
      </c>
      <c r="G365">
        <v>0</v>
      </c>
      <c r="H365">
        <v>0.479913112214293</v>
      </c>
    </row>
    <row r="366" spans="1:8" x14ac:dyDescent="0.3">
      <c r="A366">
        <v>365</v>
      </c>
      <c r="B366" t="s">
        <v>568</v>
      </c>
      <c r="C366">
        <v>0</v>
      </c>
      <c r="D366">
        <v>0</v>
      </c>
      <c r="E366">
        <v>0</v>
      </c>
      <c r="F366">
        <v>0</v>
      </c>
      <c r="G366">
        <v>0</v>
      </c>
      <c r="H366">
        <v>0.99280327055588502</v>
      </c>
    </row>
    <row r="367" spans="1:8" x14ac:dyDescent="0.3">
      <c r="A367">
        <v>366</v>
      </c>
      <c r="B367" t="s">
        <v>569</v>
      </c>
      <c r="C367">
        <v>0</v>
      </c>
      <c r="D367">
        <v>0</v>
      </c>
      <c r="E367">
        <v>0</v>
      </c>
      <c r="F367">
        <v>0</v>
      </c>
      <c r="G367">
        <v>0</v>
      </c>
      <c r="H367">
        <v>1</v>
      </c>
    </row>
    <row r="368" spans="1:8" x14ac:dyDescent="0.3">
      <c r="A368">
        <v>367</v>
      </c>
      <c r="B368" t="s">
        <v>570</v>
      </c>
      <c r="C368">
        <v>0</v>
      </c>
      <c r="D368">
        <v>0</v>
      </c>
      <c r="E368">
        <v>0</v>
      </c>
      <c r="F368">
        <v>0</v>
      </c>
      <c r="G368">
        <v>0</v>
      </c>
      <c r="H368">
        <v>0.98548109195029299</v>
      </c>
    </row>
    <row r="369" spans="1:8" x14ac:dyDescent="0.3">
      <c r="A369">
        <v>368</v>
      </c>
      <c r="B369" t="s">
        <v>571</v>
      </c>
      <c r="C369">
        <v>0</v>
      </c>
      <c r="D369">
        <v>0</v>
      </c>
      <c r="E369">
        <v>0</v>
      </c>
      <c r="F369">
        <v>0</v>
      </c>
      <c r="G369">
        <v>0</v>
      </c>
      <c r="H369">
        <v>1.8317186918643399E-4</v>
      </c>
    </row>
    <row r="370" spans="1:8" x14ac:dyDescent="0.3">
      <c r="A370">
        <v>369</v>
      </c>
      <c r="B370" t="s">
        <v>572</v>
      </c>
      <c r="C370">
        <v>0.123816272252372</v>
      </c>
      <c r="D370">
        <v>0.23479979628241901</v>
      </c>
      <c r="E370">
        <v>0.23479979628241901</v>
      </c>
      <c r="F370">
        <v>0.23479979628241901</v>
      </c>
      <c r="G370">
        <v>0.55653237669913302</v>
      </c>
      <c r="H370">
        <v>0.99999999969053599</v>
      </c>
    </row>
    <row r="371" spans="1:8" x14ac:dyDescent="0.3">
      <c r="A371">
        <v>370</v>
      </c>
      <c r="B371" t="s">
        <v>573</v>
      </c>
      <c r="C371">
        <v>0</v>
      </c>
      <c r="D371">
        <v>0</v>
      </c>
      <c r="E371">
        <v>0</v>
      </c>
      <c r="F371">
        <v>0</v>
      </c>
      <c r="G371">
        <v>0</v>
      </c>
      <c r="H371">
        <v>0.15438369067737101</v>
      </c>
    </row>
    <row r="372" spans="1:8" x14ac:dyDescent="0.3">
      <c r="A372">
        <v>371</v>
      </c>
      <c r="B372" t="s">
        <v>574</v>
      </c>
      <c r="C372">
        <v>0</v>
      </c>
      <c r="D372">
        <v>0</v>
      </c>
      <c r="E372">
        <v>0</v>
      </c>
      <c r="F372">
        <v>0</v>
      </c>
      <c r="G372">
        <v>0</v>
      </c>
      <c r="H372">
        <v>0.71288369306866095</v>
      </c>
    </row>
    <row r="373" spans="1:8" x14ac:dyDescent="0.3">
      <c r="A373">
        <v>372</v>
      </c>
      <c r="B373" t="s">
        <v>575</v>
      </c>
      <c r="C373">
        <v>0</v>
      </c>
      <c r="D373">
        <v>0</v>
      </c>
      <c r="E373">
        <v>0</v>
      </c>
      <c r="F373">
        <v>0</v>
      </c>
      <c r="G373">
        <v>0</v>
      </c>
      <c r="H373">
        <v>6.3903732973102603E-2</v>
      </c>
    </row>
    <row r="374" spans="1:8" x14ac:dyDescent="0.3">
      <c r="A374">
        <v>373</v>
      </c>
      <c r="B374" t="s">
        <v>576</v>
      </c>
      <c r="C374">
        <v>0</v>
      </c>
      <c r="D374">
        <v>0</v>
      </c>
      <c r="E374">
        <v>0</v>
      </c>
      <c r="F374">
        <v>0</v>
      </c>
      <c r="G374">
        <v>0</v>
      </c>
      <c r="H374">
        <v>1</v>
      </c>
    </row>
    <row r="375" spans="1:8" x14ac:dyDescent="0.3">
      <c r="A375">
        <v>374</v>
      </c>
      <c r="B375" t="s">
        <v>577</v>
      </c>
      <c r="C375">
        <v>0</v>
      </c>
      <c r="D375">
        <v>0</v>
      </c>
      <c r="E375">
        <v>0</v>
      </c>
      <c r="F375">
        <v>0</v>
      </c>
      <c r="G375">
        <v>0</v>
      </c>
      <c r="H375">
        <v>0.60850779210654604</v>
      </c>
    </row>
    <row r="376" spans="1:8" x14ac:dyDescent="0.3">
      <c r="A376">
        <v>375</v>
      </c>
      <c r="B376" t="s">
        <v>578</v>
      </c>
      <c r="C376">
        <v>0</v>
      </c>
      <c r="D376">
        <v>0</v>
      </c>
      <c r="E376">
        <v>0</v>
      </c>
      <c r="F376">
        <v>0</v>
      </c>
      <c r="G376">
        <v>0</v>
      </c>
      <c r="H376">
        <v>0.80199184927038003</v>
      </c>
    </row>
    <row r="377" spans="1:8" x14ac:dyDescent="0.3">
      <c r="A377">
        <v>376</v>
      </c>
      <c r="B377" t="s">
        <v>579</v>
      </c>
      <c r="C377">
        <v>0</v>
      </c>
      <c r="D377">
        <v>0</v>
      </c>
      <c r="E377">
        <v>0</v>
      </c>
      <c r="F377">
        <v>0</v>
      </c>
      <c r="G377">
        <v>0</v>
      </c>
      <c r="H377">
        <v>1</v>
      </c>
    </row>
    <row r="378" spans="1:8" x14ac:dyDescent="0.3">
      <c r="A378">
        <v>377</v>
      </c>
      <c r="B378" t="s">
        <v>580</v>
      </c>
      <c r="C378">
        <v>0</v>
      </c>
      <c r="D378">
        <v>0</v>
      </c>
      <c r="E378">
        <v>0</v>
      </c>
      <c r="F378">
        <v>0</v>
      </c>
      <c r="G378">
        <v>0</v>
      </c>
      <c r="H378">
        <v>0.70032620549593905</v>
      </c>
    </row>
    <row r="379" spans="1:8" x14ac:dyDescent="0.3">
      <c r="A379">
        <v>378</v>
      </c>
      <c r="B379" t="s">
        <v>581</v>
      </c>
      <c r="C379">
        <v>4.5610572987865701E-2</v>
      </c>
      <c r="D379">
        <v>4.5610572987865701E-2</v>
      </c>
      <c r="E379">
        <v>4.5610572987865701E-2</v>
      </c>
      <c r="F379">
        <v>4.5610572987865701E-2</v>
      </c>
      <c r="G379">
        <v>6.8896225150662002E-2</v>
      </c>
      <c r="H379">
        <v>0.40370585194539299</v>
      </c>
    </row>
    <row r="380" spans="1:8" x14ac:dyDescent="0.3">
      <c r="A380">
        <v>379</v>
      </c>
      <c r="B380" t="s">
        <v>582</v>
      </c>
      <c r="C380">
        <v>0</v>
      </c>
      <c r="D380">
        <v>0</v>
      </c>
      <c r="E380">
        <v>0</v>
      </c>
      <c r="F380">
        <v>0</v>
      </c>
      <c r="G380">
        <v>0</v>
      </c>
      <c r="H380">
        <v>0.123715814916819</v>
      </c>
    </row>
    <row r="381" spans="1:8" x14ac:dyDescent="0.3">
      <c r="A381">
        <v>380</v>
      </c>
      <c r="B381" t="s">
        <v>583</v>
      </c>
      <c r="C381">
        <v>4.6347311155387497E-2</v>
      </c>
      <c r="D381">
        <v>5.8743096638033801E-2</v>
      </c>
      <c r="E381">
        <v>5.8743096638033801E-2</v>
      </c>
      <c r="F381">
        <v>5.8743096638033801E-2</v>
      </c>
      <c r="G381">
        <v>0.94443155449344596</v>
      </c>
      <c r="H381">
        <v>0.98080393623182205</v>
      </c>
    </row>
    <row r="382" spans="1:8" x14ac:dyDescent="0.3">
      <c r="A382">
        <v>381</v>
      </c>
      <c r="B382" t="s">
        <v>584</v>
      </c>
      <c r="C382">
        <v>0</v>
      </c>
      <c r="D382">
        <v>0</v>
      </c>
      <c r="E382">
        <v>0</v>
      </c>
      <c r="F382">
        <v>0</v>
      </c>
      <c r="G382">
        <v>0</v>
      </c>
      <c r="H382">
        <v>0.69618324557702005</v>
      </c>
    </row>
    <row r="383" spans="1:8" x14ac:dyDescent="0.3">
      <c r="A383">
        <v>382</v>
      </c>
      <c r="B383" t="s">
        <v>585</v>
      </c>
      <c r="C383">
        <v>0</v>
      </c>
      <c r="D383">
        <v>0</v>
      </c>
      <c r="E383">
        <v>0</v>
      </c>
      <c r="F383">
        <v>0</v>
      </c>
      <c r="G383">
        <v>0</v>
      </c>
      <c r="H383">
        <v>1</v>
      </c>
    </row>
    <row r="384" spans="1:8" x14ac:dyDescent="0.3">
      <c r="A384">
        <v>383</v>
      </c>
      <c r="B384" t="s">
        <v>586</v>
      </c>
      <c r="C384">
        <v>0</v>
      </c>
      <c r="D384">
        <v>0</v>
      </c>
      <c r="E384">
        <v>0</v>
      </c>
      <c r="F384">
        <v>0</v>
      </c>
      <c r="G384">
        <v>6.2812325136902998E-3</v>
      </c>
      <c r="H384">
        <v>1.0000000000007701</v>
      </c>
    </row>
    <row r="385" spans="1:8" x14ac:dyDescent="0.3">
      <c r="A385">
        <v>384</v>
      </c>
      <c r="B385" t="s">
        <v>587</v>
      </c>
      <c r="C385">
        <v>0</v>
      </c>
      <c r="D385">
        <v>0</v>
      </c>
      <c r="E385">
        <v>0</v>
      </c>
      <c r="F385">
        <v>0</v>
      </c>
      <c r="G385">
        <v>0</v>
      </c>
      <c r="H385">
        <v>0.15720404041057801</v>
      </c>
    </row>
    <row r="386" spans="1:8" x14ac:dyDescent="0.3">
      <c r="A386">
        <v>385</v>
      </c>
      <c r="B386" t="s">
        <v>588</v>
      </c>
      <c r="C386">
        <v>0</v>
      </c>
      <c r="D386">
        <v>0</v>
      </c>
      <c r="E386">
        <v>0</v>
      </c>
      <c r="F386">
        <v>0</v>
      </c>
      <c r="G386">
        <v>0</v>
      </c>
      <c r="H386">
        <v>1</v>
      </c>
    </row>
    <row r="387" spans="1:8" x14ac:dyDescent="0.3">
      <c r="A387">
        <v>386</v>
      </c>
      <c r="B387" t="s">
        <v>589</v>
      </c>
      <c r="C387">
        <v>0</v>
      </c>
      <c r="D387">
        <v>0</v>
      </c>
      <c r="E387">
        <v>0</v>
      </c>
      <c r="F387">
        <v>0</v>
      </c>
      <c r="G387">
        <v>0</v>
      </c>
      <c r="H387">
        <v>0.42250206392404299</v>
      </c>
    </row>
    <row r="388" spans="1:8" x14ac:dyDescent="0.3">
      <c r="A388">
        <v>387</v>
      </c>
      <c r="B388" t="s">
        <v>590</v>
      </c>
      <c r="C388">
        <v>0</v>
      </c>
      <c r="D388">
        <v>0</v>
      </c>
      <c r="E388">
        <v>0</v>
      </c>
      <c r="F388">
        <v>0</v>
      </c>
      <c r="G388">
        <v>0</v>
      </c>
      <c r="H388">
        <v>0.75472078544863097</v>
      </c>
    </row>
    <row r="389" spans="1:8" x14ac:dyDescent="0.3">
      <c r="A389">
        <v>388</v>
      </c>
      <c r="B389" t="s">
        <v>591</v>
      </c>
      <c r="C389">
        <v>0</v>
      </c>
      <c r="D389">
        <v>0</v>
      </c>
      <c r="E389">
        <v>0</v>
      </c>
      <c r="F389">
        <v>0</v>
      </c>
      <c r="G389">
        <v>0</v>
      </c>
      <c r="H389">
        <v>1</v>
      </c>
    </row>
    <row r="390" spans="1:8" x14ac:dyDescent="0.3">
      <c r="A390">
        <v>389</v>
      </c>
      <c r="B390" t="s">
        <v>592</v>
      </c>
      <c r="C390">
        <v>4.9680802384061203E-2</v>
      </c>
      <c r="D390">
        <v>4.9680802384061203E-2</v>
      </c>
      <c r="E390">
        <v>4.9680802384061203E-2</v>
      </c>
      <c r="F390">
        <v>4.9680802384061203E-2</v>
      </c>
      <c r="G390">
        <v>0.73739874951302897</v>
      </c>
      <c r="H390">
        <v>0.92711177877169204</v>
      </c>
    </row>
    <row r="391" spans="1:8" x14ac:dyDescent="0.3">
      <c r="A391">
        <v>390</v>
      </c>
      <c r="B391" t="s">
        <v>593</v>
      </c>
      <c r="C391">
        <v>0</v>
      </c>
      <c r="D391">
        <v>0</v>
      </c>
      <c r="E391">
        <v>0</v>
      </c>
      <c r="F391">
        <v>0</v>
      </c>
      <c r="G391">
        <v>0.11279611417619601</v>
      </c>
      <c r="H391">
        <v>0.58929507158553995</v>
      </c>
    </row>
    <row r="392" spans="1:8" x14ac:dyDescent="0.3">
      <c r="A392">
        <v>391</v>
      </c>
      <c r="B392" t="s">
        <v>594</v>
      </c>
      <c r="C392">
        <v>0</v>
      </c>
      <c r="D392">
        <v>0</v>
      </c>
      <c r="E392">
        <v>0</v>
      </c>
      <c r="F392">
        <v>0</v>
      </c>
      <c r="G392">
        <v>0</v>
      </c>
      <c r="H392">
        <v>0.99673907712257803</v>
      </c>
    </row>
    <row r="393" spans="1:8" x14ac:dyDescent="0.3">
      <c r="A393">
        <v>392</v>
      </c>
      <c r="B393" t="s">
        <v>595</v>
      </c>
      <c r="C393">
        <v>0</v>
      </c>
      <c r="D393">
        <v>0</v>
      </c>
      <c r="E393">
        <v>0</v>
      </c>
      <c r="F393">
        <v>0</v>
      </c>
      <c r="G393">
        <v>0.41504817049850701</v>
      </c>
      <c r="H393">
        <v>0.99999999999988198</v>
      </c>
    </row>
    <row r="394" spans="1:8" x14ac:dyDescent="0.3">
      <c r="A394">
        <v>393</v>
      </c>
      <c r="B394" t="s">
        <v>596</v>
      </c>
      <c r="C394">
        <v>0</v>
      </c>
      <c r="D394">
        <v>0</v>
      </c>
      <c r="E394">
        <v>0</v>
      </c>
      <c r="F394">
        <v>0</v>
      </c>
      <c r="G394">
        <v>0</v>
      </c>
      <c r="H394">
        <v>0.89485395547712099</v>
      </c>
    </row>
    <row r="395" spans="1:8" x14ac:dyDescent="0.3">
      <c r="A395">
        <v>394</v>
      </c>
      <c r="B395" t="s">
        <v>597</v>
      </c>
      <c r="C395">
        <v>0</v>
      </c>
      <c r="D395">
        <v>0</v>
      </c>
      <c r="E395">
        <v>0</v>
      </c>
      <c r="F395">
        <v>0</v>
      </c>
      <c r="G395">
        <v>0</v>
      </c>
      <c r="H395">
        <v>2.7755129829005899E-2</v>
      </c>
    </row>
    <row r="396" spans="1:8" x14ac:dyDescent="0.3">
      <c r="A396">
        <v>395</v>
      </c>
      <c r="B396" t="s">
        <v>598</v>
      </c>
      <c r="C396">
        <v>0</v>
      </c>
      <c r="D396">
        <v>0</v>
      </c>
      <c r="E396">
        <v>0</v>
      </c>
      <c r="F396">
        <v>0</v>
      </c>
      <c r="G396">
        <v>0</v>
      </c>
      <c r="H396">
        <v>0.85413543318076302</v>
      </c>
    </row>
    <row r="397" spans="1:8" x14ac:dyDescent="0.3">
      <c r="A397">
        <v>396</v>
      </c>
      <c r="B397" t="s">
        <v>599</v>
      </c>
      <c r="C397">
        <v>0</v>
      </c>
      <c r="D397">
        <v>0</v>
      </c>
      <c r="E397">
        <v>0</v>
      </c>
      <c r="F397">
        <v>0</v>
      </c>
      <c r="G397">
        <v>0</v>
      </c>
      <c r="H397">
        <v>1.3084934991419699E-2</v>
      </c>
    </row>
    <row r="398" spans="1:8" x14ac:dyDescent="0.3">
      <c r="A398">
        <v>397</v>
      </c>
      <c r="B398" t="s">
        <v>600</v>
      </c>
      <c r="C398">
        <v>0</v>
      </c>
      <c r="D398">
        <v>0</v>
      </c>
      <c r="E398">
        <v>0</v>
      </c>
      <c r="F398">
        <v>0</v>
      </c>
      <c r="G398">
        <v>0</v>
      </c>
      <c r="H398">
        <v>2.0822794834403399E-2</v>
      </c>
    </row>
    <row r="399" spans="1:8" x14ac:dyDescent="0.3">
      <c r="A399">
        <v>398</v>
      </c>
      <c r="B399" t="s">
        <v>601</v>
      </c>
      <c r="C399">
        <v>0</v>
      </c>
      <c r="D399">
        <v>0</v>
      </c>
      <c r="E399">
        <v>0</v>
      </c>
      <c r="F399">
        <v>0</v>
      </c>
      <c r="G399">
        <v>0.530327666276876</v>
      </c>
      <c r="H399">
        <v>0.99761135381759103</v>
      </c>
    </row>
    <row r="400" spans="1:8" x14ac:dyDescent="0.3">
      <c r="A400">
        <v>399</v>
      </c>
      <c r="B400" t="s">
        <v>602</v>
      </c>
      <c r="C400">
        <v>0</v>
      </c>
      <c r="D400">
        <v>0</v>
      </c>
      <c r="E400">
        <v>0</v>
      </c>
      <c r="F400">
        <v>0</v>
      </c>
      <c r="G400">
        <v>0</v>
      </c>
      <c r="H400">
        <v>0.65867327420536104</v>
      </c>
    </row>
    <row r="401" spans="1:8" x14ac:dyDescent="0.3">
      <c r="A401">
        <v>400</v>
      </c>
      <c r="B401" t="s">
        <v>603</v>
      </c>
      <c r="C401">
        <v>0</v>
      </c>
      <c r="D401">
        <v>0</v>
      </c>
      <c r="E401">
        <v>0</v>
      </c>
      <c r="F401">
        <v>0</v>
      </c>
      <c r="G401">
        <v>0</v>
      </c>
      <c r="H401">
        <v>1</v>
      </c>
    </row>
    <row r="402" spans="1:8" x14ac:dyDescent="0.3">
      <c r="A402">
        <v>401</v>
      </c>
      <c r="B402" t="s">
        <v>604</v>
      </c>
      <c r="C402">
        <v>0</v>
      </c>
      <c r="D402">
        <v>0</v>
      </c>
      <c r="E402">
        <v>0</v>
      </c>
      <c r="F402">
        <v>0</v>
      </c>
      <c r="G402">
        <v>0.39532856514770898</v>
      </c>
      <c r="H402">
        <v>1.00000000000052</v>
      </c>
    </row>
    <row r="403" spans="1:8" x14ac:dyDescent="0.3">
      <c r="A403">
        <v>402</v>
      </c>
      <c r="B403" t="s">
        <v>605</v>
      </c>
      <c r="C403">
        <v>0</v>
      </c>
      <c r="D403">
        <v>0</v>
      </c>
      <c r="E403">
        <v>0</v>
      </c>
      <c r="F403">
        <v>0</v>
      </c>
      <c r="G403">
        <v>0</v>
      </c>
      <c r="H403">
        <v>0.83093022852707199</v>
      </c>
    </row>
    <row r="404" spans="1:8" x14ac:dyDescent="0.3">
      <c r="A404">
        <v>403</v>
      </c>
      <c r="B404" t="s">
        <v>606</v>
      </c>
      <c r="C404">
        <v>0</v>
      </c>
      <c r="D404">
        <v>0</v>
      </c>
      <c r="E404">
        <v>0</v>
      </c>
      <c r="F404">
        <v>0</v>
      </c>
      <c r="G404">
        <v>0</v>
      </c>
      <c r="H404">
        <v>1</v>
      </c>
    </row>
    <row r="405" spans="1:8" x14ac:dyDescent="0.3">
      <c r="A405">
        <v>404</v>
      </c>
      <c r="B405" t="s">
        <v>607</v>
      </c>
      <c r="C405">
        <v>5.4931750739825203E-2</v>
      </c>
      <c r="D405">
        <v>0.11103602614191101</v>
      </c>
      <c r="E405">
        <v>0.11103602614191101</v>
      </c>
      <c r="F405">
        <v>0.11103602614191101</v>
      </c>
      <c r="G405">
        <v>0.134435796461672</v>
      </c>
      <c r="H405">
        <v>0.238395443933031</v>
      </c>
    </row>
    <row r="406" spans="1:8" x14ac:dyDescent="0.3">
      <c r="A406">
        <v>405</v>
      </c>
      <c r="B406" t="s">
        <v>608</v>
      </c>
      <c r="C406">
        <v>0</v>
      </c>
      <c r="D406">
        <v>0</v>
      </c>
      <c r="E406">
        <v>0</v>
      </c>
      <c r="F406">
        <v>0</v>
      </c>
      <c r="G406">
        <v>0</v>
      </c>
      <c r="H406">
        <v>1</v>
      </c>
    </row>
    <row r="407" spans="1:8" x14ac:dyDescent="0.3">
      <c r="A407">
        <v>406</v>
      </c>
      <c r="B407" t="s">
        <v>609</v>
      </c>
      <c r="C407">
        <v>0</v>
      </c>
      <c r="D407">
        <v>0</v>
      </c>
      <c r="E407">
        <v>0</v>
      </c>
      <c r="F407">
        <v>0</v>
      </c>
      <c r="G407">
        <v>0</v>
      </c>
      <c r="H407">
        <v>0.59819831116293898</v>
      </c>
    </row>
    <row r="408" spans="1:8" x14ac:dyDescent="0.3">
      <c r="A408">
        <v>407</v>
      </c>
      <c r="B408" t="s">
        <v>610</v>
      </c>
      <c r="C408">
        <v>0</v>
      </c>
      <c r="D408">
        <v>0</v>
      </c>
      <c r="E408">
        <v>0</v>
      </c>
      <c r="F408">
        <v>0</v>
      </c>
      <c r="G408">
        <v>4.4205837224951701E-2</v>
      </c>
      <c r="H408">
        <v>0.92561958529558497</v>
      </c>
    </row>
    <row r="409" spans="1:8" x14ac:dyDescent="0.3">
      <c r="A409">
        <v>408</v>
      </c>
      <c r="B409" t="s">
        <v>611</v>
      </c>
      <c r="C409">
        <v>0</v>
      </c>
      <c r="D409">
        <v>0</v>
      </c>
      <c r="E409">
        <v>0</v>
      </c>
      <c r="F409">
        <v>0</v>
      </c>
      <c r="G409">
        <v>0</v>
      </c>
      <c r="H409">
        <v>1</v>
      </c>
    </row>
    <row r="410" spans="1:8" x14ac:dyDescent="0.3">
      <c r="A410">
        <v>409</v>
      </c>
      <c r="B410" t="s">
        <v>612</v>
      </c>
      <c r="C410">
        <v>0</v>
      </c>
      <c r="D410">
        <v>0</v>
      </c>
      <c r="E410">
        <v>0</v>
      </c>
      <c r="F410">
        <v>0</v>
      </c>
      <c r="G410">
        <v>0</v>
      </c>
      <c r="H410">
        <v>0.30883899329530601</v>
      </c>
    </row>
    <row r="411" spans="1:8" x14ac:dyDescent="0.3">
      <c r="A411">
        <v>410</v>
      </c>
      <c r="B411" t="s">
        <v>613</v>
      </c>
      <c r="C411">
        <v>0</v>
      </c>
      <c r="D411">
        <v>0</v>
      </c>
      <c r="E411">
        <v>0</v>
      </c>
      <c r="F411">
        <v>0</v>
      </c>
      <c r="G411">
        <v>0</v>
      </c>
      <c r="H411">
        <v>1.6820567026863301E-2</v>
      </c>
    </row>
    <row r="412" spans="1:8" x14ac:dyDescent="0.3">
      <c r="A412">
        <v>411</v>
      </c>
      <c r="B412" t="s">
        <v>614</v>
      </c>
      <c r="C412">
        <v>7.9766416870236695E-2</v>
      </c>
      <c r="D412">
        <v>7.9766416870236695E-2</v>
      </c>
      <c r="E412">
        <v>7.9766416870236695E-2</v>
      </c>
      <c r="F412">
        <v>7.9766416870236695E-2</v>
      </c>
      <c r="G412">
        <v>0.77972134195104204</v>
      </c>
      <c r="H412">
        <v>0.99583830491759395</v>
      </c>
    </row>
    <row r="413" spans="1:8" x14ac:dyDescent="0.3">
      <c r="A413">
        <v>412</v>
      </c>
      <c r="B413" t="s">
        <v>615</v>
      </c>
      <c r="C413">
        <v>0</v>
      </c>
      <c r="D413">
        <v>0</v>
      </c>
      <c r="E413">
        <v>0</v>
      </c>
      <c r="F413">
        <v>0</v>
      </c>
      <c r="G413">
        <v>0</v>
      </c>
      <c r="H413">
        <v>0.99632512640675897</v>
      </c>
    </row>
    <row r="414" spans="1:8" x14ac:dyDescent="0.3">
      <c r="A414">
        <v>413</v>
      </c>
      <c r="B414" t="s">
        <v>616</v>
      </c>
      <c r="C414">
        <v>0</v>
      </c>
      <c r="D414">
        <v>0</v>
      </c>
      <c r="E414">
        <v>0</v>
      </c>
      <c r="F414">
        <v>0</v>
      </c>
      <c r="G414">
        <v>0</v>
      </c>
      <c r="H414">
        <v>1</v>
      </c>
    </row>
    <row r="415" spans="1:8" x14ac:dyDescent="0.3">
      <c r="A415">
        <v>414</v>
      </c>
      <c r="B415" t="s">
        <v>617</v>
      </c>
      <c r="C415">
        <v>0</v>
      </c>
      <c r="D415">
        <v>0</v>
      </c>
      <c r="E415">
        <v>0</v>
      </c>
      <c r="F415">
        <v>0</v>
      </c>
      <c r="G415">
        <v>0.67696029507590905</v>
      </c>
      <c r="H415">
        <v>0.99999999999990796</v>
      </c>
    </row>
    <row r="416" spans="1:8" x14ac:dyDescent="0.3">
      <c r="A416">
        <v>415</v>
      </c>
      <c r="B416" t="s">
        <v>618</v>
      </c>
      <c r="C416">
        <v>0</v>
      </c>
      <c r="D416">
        <v>0</v>
      </c>
      <c r="E416">
        <v>0</v>
      </c>
      <c r="F416">
        <v>0</v>
      </c>
      <c r="G416">
        <v>0</v>
      </c>
      <c r="H416">
        <v>1</v>
      </c>
    </row>
    <row r="417" spans="1:8" x14ac:dyDescent="0.3">
      <c r="A417">
        <v>416</v>
      </c>
      <c r="B417" t="s">
        <v>619</v>
      </c>
      <c r="C417">
        <v>0</v>
      </c>
      <c r="D417">
        <v>0</v>
      </c>
      <c r="E417">
        <v>0</v>
      </c>
      <c r="F417">
        <v>0</v>
      </c>
      <c r="G417">
        <v>0</v>
      </c>
      <c r="H417">
        <v>1</v>
      </c>
    </row>
    <row r="418" spans="1:8" x14ac:dyDescent="0.3">
      <c r="A418">
        <v>417</v>
      </c>
      <c r="B418" t="s">
        <v>620</v>
      </c>
      <c r="C418">
        <v>0</v>
      </c>
      <c r="D418">
        <v>0</v>
      </c>
      <c r="E418">
        <v>0</v>
      </c>
      <c r="F418">
        <v>0</v>
      </c>
      <c r="G418">
        <v>0.18713708102434601</v>
      </c>
      <c r="H418">
        <v>1.00000000000025</v>
      </c>
    </row>
    <row r="419" spans="1:8" x14ac:dyDescent="0.3">
      <c r="A419">
        <v>418</v>
      </c>
      <c r="B419" t="s">
        <v>621</v>
      </c>
      <c r="C419">
        <v>0</v>
      </c>
      <c r="D419">
        <v>0</v>
      </c>
      <c r="E419">
        <v>0</v>
      </c>
      <c r="F419">
        <v>0</v>
      </c>
      <c r="G419">
        <v>0</v>
      </c>
      <c r="H419">
        <v>0.236613364148438</v>
      </c>
    </row>
    <row r="420" spans="1:8" x14ac:dyDescent="0.3">
      <c r="A420">
        <v>419</v>
      </c>
      <c r="B420" t="s">
        <v>622</v>
      </c>
      <c r="C420">
        <v>0</v>
      </c>
      <c r="D420">
        <v>0</v>
      </c>
      <c r="E420">
        <v>0</v>
      </c>
      <c r="F420">
        <v>0</v>
      </c>
      <c r="G420">
        <v>0.54810367866299403</v>
      </c>
      <c r="H420">
        <v>1.0000000000007201</v>
      </c>
    </row>
    <row r="421" spans="1:8" x14ac:dyDescent="0.3">
      <c r="A421">
        <v>420</v>
      </c>
      <c r="B421" t="s">
        <v>623</v>
      </c>
      <c r="C421">
        <v>0</v>
      </c>
      <c r="D421">
        <v>0</v>
      </c>
      <c r="E421">
        <v>0</v>
      </c>
      <c r="F421">
        <v>0</v>
      </c>
      <c r="G421">
        <v>8.5197587536221794E-2</v>
      </c>
      <c r="H421">
        <v>0.93428321912395895</v>
      </c>
    </row>
    <row r="422" spans="1:8" x14ac:dyDescent="0.3">
      <c r="A422">
        <v>421</v>
      </c>
      <c r="B422" t="s">
        <v>624</v>
      </c>
      <c r="C422">
        <v>0</v>
      </c>
      <c r="D422">
        <v>0</v>
      </c>
      <c r="E422">
        <v>0</v>
      </c>
      <c r="F422">
        <v>0</v>
      </c>
      <c r="G422">
        <v>0.166471026172369</v>
      </c>
      <c r="H422">
        <v>0.98078789556600598</v>
      </c>
    </row>
    <row r="423" spans="1:8" x14ac:dyDescent="0.3">
      <c r="A423">
        <v>422</v>
      </c>
      <c r="B423" t="s">
        <v>625</v>
      </c>
      <c r="C423">
        <v>0</v>
      </c>
      <c r="D423">
        <v>0</v>
      </c>
      <c r="E423">
        <v>0</v>
      </c>
      <c r="F423">
        <v>0</v>
      </c>
      <c r="G423">
        <v>0</v>
      </c>
      <c r="H423">
        <v>1</v>
      </c>
    </row>
    <row r="424" spans="1:8" x14ac:dyDescent="0.3">
      <c r="A424">
        <v>423</v>
      </c>
      <c r="B424" t="s">
        <v>626</v>
      </c>
      <c r="C424">
        <v>0</v>
      </c>
      <c r="D424">
        <v>0</v>
      </c>
      <c r="E424">
        <v>0</v>
      </c>
      <c r="F424">
        <v>0</v>
      </c>
      <c r="G424">
        <v>0</v>
      </c>
      <c r="H424">
        <v>0.46797293231029902</v>
      </c>
    </row>
    <row r="425" spans="1:8" x14ac:dyDescent="0.3">
      <c r="A425">
        <v>424</v>
      </c>
      <c r="B425" t="s">
        <v>627</v>
      </c>
      <c r="C425">
        <v>0</v>
      </c>
      <c r="D425">
        <v>0</v>
      </c>
      <c r="E425">
        <v>0</v>
      </c>
      <c r="F425">
        <v>0</v>
      </c>
      <c r="G425">
        <v>0</v>
      </c>
      <c r="H425">
        <v>1</v>
      </c>
    </row>
    <row r="426" spans="1:8" x14ac:dyDescent="0.3">
      <c r="A426">
        <v>425</v>
      </c>
      <c r="B426" t="s">
        <v>628</v>
      </c>
      <c r="C426">
        <v>0</v>
      </c>
      <c r="D426">
        <v>0.13972969232799101</v>
      </c>
      <c r="E426">
        <v>0.13972969232799101</v>
      </c>
      <c r="F426">
        <v>0.13972969232799101</v>
      </c>
      <c r="G426">
        <v>0.19138970053986201</v>
      </c>
      <c r="H426">
        <v>0.45294268510083402</v>
      </c>
    </row>
    <row r="427" spans="1:8" x14ac:dyDescent="0.3">
      <c r="A427">
        <v>426</v>
      </c>
      <c r="B427" t="s">
        <v>629</v>
      </c>
      <c r="C427">
        <v>0</v>
      </c>
      <c r="D427">
        <v>0</v>
      </c>
      <c r="E427">
        <v>0</v>
      </c>
      <c r="F427">
        <v>0</v>
      </c>
      <c r="G427">
        <v>0</v>
      </c>
      <c r="H427">
        <v>1</v>
      </c>
    </row>
    <row r="428" spans="1:8" x14ac:dyDescent="0.3">
      <c r="A428">
        <v>427</v>
      </c>
      <c r="B428" t="s">
        <v>630</v>
      </c>
      <c r="C428">
        <v>0</v>
      </c>
      <c r="D428">
        <v>0</v>
      </c>
      <c r="E428">
        <v>0</v>
      </c>
      <c r="F428">
        <v>0</v>
      </c>
      <c r="G428">
        <v>0</v>
      </c>
      <c r="H428">
        <v>0.72451450554277097</v>
      </c>
    </row>
    <row r="429" spans="1:8" x14ac:dyDescent="0.3">
      <c r="A429">
        <v>428</v>
      </c>
      <c r="B429" t="s">
        <v>631</v>
      </c>
      <c r="C429">
        <v>0</v>
      </c>
      <c r="D429">
        <v>0</v>
      </c>
      <c r="E429">
        <v>0</v>
      </c>
      <c r="F429">
        <v>0</v>
      </c>
      <c r="G429">
        <v>9.5900179739720801E-2</v>
      </c>
      <c r="H429">
        <v>0.99999999999976197</v>
      </c>
    </row>
    <row r="430" spans="1:8" x14ac:dyDescent="0.3">
      <c r="A430">
        <v>429</v>
      </c>
      <c r="B430" t="s">
        <v>632</v>
      </c>
      <c r="C430">
        <v>0</v>
      </c>
      <c r="D430">
        <v>0</v>
      </c>
      <c r="E430">
        <v>0</v>
      </c>
      <c r="F430">
        <v>0</v>
      </c>
      <c r="G430">
        <v>1</v>
      </c>
      <c r="H430">
        <v>1</v>
      </c>
    </row>
    <row r="431" spans="1:8" x14ac:dyDescent="0.3">
      <c r="A431">
        <v>430</v>
      </c>
      <c r="B431" t="s">
        <v>633</v>
      </c>
      <c r="C431">
        <v>0</v>
      </c>
      <c r="D431">
        <v>0</v>
      </c>
      <c r="E431">
        <v>0</v>
      </c>
      <c r="F431">
        <v>0</v>
      </c>
      <c r="G431">
        <v>0.21858944133832001</v>
      </c>
      <c r="H431">
        <v>1.0000000000004099</v>
      </c>
    </row>
    <row r="432" spans="1:8" x14ac:dyDescent="0.3">
      <c r="A432">
        <v>431</v>
      </c>
      <c r="B432" t="s">
        <v>634</v>
      </c>
      <c r="C432">
        <v>0</v>
      </c>
      <c r="D432">
        <v>0</v>
      </c>
      <c r="E432">
        <v>0</v>
      </c>
      <c r="F432">
        <v>0</v>
      </c>
      <c r="G432">
        <v>0.99990245084579599</v>
      </c>
      <c r="H432">
        <v>1.00000000000006</v>
      </c>
    </row>
    <row r="433" spans="1:8" x14ac:dyDescent="0.3">
      <c r="A433">
        <v>432</v>
      </c>
      <c r="B433" t="s">
        <v>635</v>
      </c>
      <c r="C433">
        <v>0</v>
      </c>
      <c r="D433">
        <v>0</v>
      </c>
      <c r="E433">
        <v>0</v>
      </c>
      <c r="F433">
        <v>0</v>
      </c>
      <c r="G433">
        <v>0</v>
      </c>
      <c r="H433">
        <v>1</v>
      </c>
    </row>
    <row r="434" spans="1:8" x14ac:dyDescent="0.3">
      <c r="A434">
        <v>433</v>
      </c>
      <c r="B434" t="s">
        <v>636</v>
      </c>
      <c r="C434">
        <v>0</v>
      </c>
      <c r="D434">
        <v>0</v>
      </c>
      <c r="E434">
        <v>0</v>
      </c>
      <c r="F434">
        <v>0</v>
      </c>
      <c r="G434">
        <v>0</v>
      </c>
      <c r="H434">
        <v>0.571228116368518</v>
      </c>
    </row>
    <row r="435" spans="1:8" x14ac:dyDescent="0.3">
      <c r="A435">
        <v>434</v>
      </c>
      <c r="B435" t="s">
        <v>637</v>
      </c>
      <c r="C435">
        <v>0</v>
      </c>
      <c r="D435">
        <v>0</v>
      </c>
      <c r="E435">
        <v>0</v>
      </c>
      <c r="F435">
        <v>0</v>
      </c>
      <c r="G435">
        <v>0.75056220102783799</v>
      </c>
      <c r="H435">
        <v>1.00000000000086</v>
      </c>
    </row>
    <row r="436" spans="1:8" x14ac:dyDescent="0.3">
      <c r="A436">
        <v>435</v>
      </c>
      <c r="B436" t="s">
        <v>638</v>
      </c>
      <c r="C436">
        <v>0</v>
      </c>
      <c r="D436">
        <v>0</v>
      </c>
      <c r="E436">
        <v>0</v>
      </c>
      <c r="F436">
        <v>0</v>
      </c>
      <c r="G436">
        <v>0</v>
      </c>
      <c r="H436">
        <v>2.3434379520651302E-3</v>
      </c>
    </row>
    <row r="437" spans="1:8" x14ac:dyDescent="0.3">
      <c r="A437">
        <v>436</v>
      </c>
      <c r="B437" t="s">
        <v>639</v>
      </c>
      <c r="C437">
        <v>0</v>
      </c>
      <c r="D437">
        <v>0</v>
      </c>
      <c r="E437">
        <v>0</v>
      </c>
      <c r="F437">
        <v>0</v>
      </c>
      <c r="G437">
        <v>0.24801251293429999</v>
      </c>
      <c r="H437">
        <v>0.93262476425899399</v>
      </c>
    </row>
    <row r="438" spans="1:8" x14ac:dyDescent="0.3">
      <c r="A438">
        <v>437</v>
      </c>
      <c r="B438" t="s">
        <v>640</v>
      </c>
      <c r="C438">
        <v>0</v>
      </c>
      <c r="D438">
        <v>0</v>
      </c>
      <c r="E438">
        <v>0</v>
      </c>
      <c r="F438">
        <v>0</v>
      </c>
      <c r="G438">
        <v>0</v>
      </c>
      <c r="H438">
        <v>0.929989136431981</v>
      </c>
    </row>
    <row r="439" spans="1:8" x14ac:dyDescent="0.3">
      <c r="A439">
        <v>438</v>
      </c>
      <c r="B439" t="s">
        <v>641</v>
      </c>
      <c r="C439">
        <v>0</v>
      </c>
      <c r="D439">
        <v>0</v>
      </c>
      <c r="E439">
        <v>0</v>
      </c>
      <c r="F439">
        <v>0</v>
      </c>
      <c r="G439">
        <v>0</v>
      </c>
      <c r="H439">
        <v>0.85311886702109896</v>
      </c>
    </row>
    <row r="440" spans="1:8" x14ac:dyDescent="0.3">
      <c r="A440">
        <v>439</v>
      </c>
      <c r="B440" t="s">
        <v>642</v>
      </c>
      <c r="C440">
        <v>0</v>
      </c>
      <c r="D440">
        <v>0</v>
      </c>
      <c r="E440">
        <v>0</v>
      </c>
      <c r="F440">
        <v>0</v>
      </c>
      <c r="G440">
        <v>3.55947175188219E-2</v>
      </c>
      <c r="H440">
        <v>0.99968333924682296</v>
      </c>
    </row>
    <row r="441" spans="1:8" x14ac:dyDescent="0.3">
      <c r="A441">
        <v>440</v>
      </c>
      <c r="B441" t="s">
        <v>643</v>
      </c>
      <c r="C441">
        <v>0</v>
      </c>
      <c r="D441">
        <v>0</v>
      </c>
      <c r="E441">
        <v>0</v>
      </c>
      <c r="F441">
        <v>0</v>
      </c>
      <c r="G441">
        <v>0</v>
      </c>
      <c r="H441">
        <v>1</v>
      </c>
    </row>
    <row r="442" spans="1:8" x14ac:dyDescent="0.3">
      <c r="A442">
        <v>441</v>
      </c>
      <c r="B442" t="s">
        <v>644</v>
      </c>
      <c r="C442">
        <v>0</v>
      </c>
      <c r="D442">
        <v>0</v>
      </c>
      <c r="E442">
        <v>0</v>
      </c>
      <c r="F442">
        <v>0</v>
      </c>
      <c r="G442">
        <v>5.9754464884925196E-3</v>
      </c>
      <c r="H442">
        <v>0.99999999999974898</v>
      </c>
    </row>
    <row r="443" spans="1:8" x14ac:dyDescent="0.3">
      <c r="A443">
        <v>442</v>
      </c>
      <c r="B443" t="s">
        <v>645</v>
      </c>
      <c r="C443">
        <v>2.63127201299636E-2</v>
      </c>
      <c r="D443">
        <v>2.63127201299636E-2</v>
      </c>
      <c r="E443">
        <v>2.63127201299636E-2</v>
      </c>
      <c r="F443">
        <v>2.63127201299636E-2</v>
      </c>
      <c r="G443">
        <v>0.842551646520322</v>
      </c>
      <c r="H443">
        <v>0.94991517767266698</v>
      </c>
    </row>
    <row r="444" spans="1:8" x14ac:dyDescent="0.3">
      <c r="A444">
        <v>443</v>
      </c>
      <c r="B444" t="s">
        <v>646</v>
      </c>
      <c r="C444">
        <v>0</v>
      </c>
      <c r="D444">
        <v>0</v>
      </c>
      <c r="E444">
        <v>0</v>
      </c>
      <c r="F444">
        <v>0</v>
      </c>
      <c r="G444">
        <v>0</v>
      </c>
      <c r="H444">
        <v>0.50620667856797197</v>
      </c>
    </row>
    <row r="445" spans="1:8" x14ac:dyDescent="0.3">
      <c r="A445">
        <v>444</v>
      </c>
      <c r="B445" t="s">
        <v>647</v>
      </c>
      <c r="C445">
        <v>0</v>
      </c>
      <c r="D445">
        <v>0</v>
      </c>
      <c r="E445">
        <v>0</v>
      </c>
      <c r="F445">
        <v>0</v>
      </c>
      <c r="G445">
        <v>0</v>
      </c>
      <c r="H445">
        <v>1</v>
      </c>
    </row>
    <row r="446" spans="1:8" x14ac:dyDescent="0.3">
      <c r="A446">
        <v>445</v>
      </c>
      <c r="B446" t="s">
        <v>648</v>
      </c>
      <c r="C446">
        <v>0</v>
      </c>
      <c r="D446">
        <v>0</v>
      </c>
      <c r="E446">
        <v>0</v>
      </c>
      <c r="F446">
        <v>0</v>
      </c>
      <c r="G446">
        <v>0</v>
      </c>
      <c r="H446">
        <v>1</v>
      </c>
    </row>
    <row r="447" spans="1:8" x14ac:dyDescent="0.3">
      <c r="A447">
        <v>446</v>
      </c>
      <c r="B447" t="s">
        <v>649</v>
      </c>
      <c r="C447">
        <v>0</v>
      </c>
      <c r="D447">
        <v>0</v>
      </c>
      <c r="E447">
        <v>0</v>
      </c>
      <c r="F447">
        <v>0</v>
      </c>
      <c r="G447">
        <v>0.96655487710407295</v>
      </c>
      <c r="H447">
        <v>1</v>
      </c>
    </row>
    <row r="448" spans="1:8" x14ac:dyDescent="0.3">
      <c r="A448">
        <v>447</v>
      </c>
      <c r="B448" t="s">
        <v>650</v>
      </c>
      <c r="C448">
        <v>0</v>
      </c>
      <c r="D448">
        <v>0</v>
      </c>
      <c r="E448">
        <v>0</v>
      </c>
      <c r="F448">
        <v>0</v>
      </c>
      <c r="G448">
        <v>0.85460704191397996</v>
      </c>
      <c r="H448">
        <v>1.0000000000015199</v>
      </c>
    </row>
    <row r="449" spans="1:8" x14ac:dyDescent="0.3">
      <c r="A449">
        <v>448</v>
      </c>
      <c r="B449" t="s">
        <v>651</v>
      </c>
      <c r="C449">
        <v>0</v>
      </c>
      <c r="D449">
        <v>0</v>
      </c>
      <c r="E449">
        <v>0</v>
      </c>
      <c r="F449">
        <v>0</v>
      </c>
      <c r="G449">
        <v>0</v>
      </c>
      <c r="H449">
        <v>0.87823924061196601</v>
      </c>
    </row>
    <row r="450" spans="1:8" x14ac:dyDescent="0.3">
      <c r="A450">
        <v>449</v>
      </c>
      <c r="B450" t="s">
        <v>652</v>
      </c>
      <c r="C450">
        <v>0</v>
      </c>
      <c r="D450">
        <v>0</v>
      </c>
      <c r="E450">
        <v>0</v>
      </c>
      <c r="F450">
        <v>0</v>
      </c>
      <c r="G450">
        <v>0</v>
      </c>
      <c r="H450">
        <v>1</v>
      </c>
    </row>
    <row r="451" spans="1:8" x14ac:dyDescent="0.3">
      <c r="A451">
        <v>450</v>
      </c>
      <c r="B451" t="s">
        <v>653</v>
      </c>
      <c r="C451">
        <v>0</v>
      </c>
      <c r="D451">
        <v>0</v>
      </c>
      <c r="E451">
        <v>0</v>
      </c>
      <c r="F451">
        <v>0</v>
      </c>
      <c r="G451">
        <v>0</v>
      </c>
      <c r="H451">
        <v>0.31092979179091701</v>
      </c>
    </row>
    <row r="452" spans="1:8" x14ac:dyDescent="0.3">
      <c r="A452">
        <v>451</v>
      </c>
      <c r="B452" t="s">
        <v>654</v>
      </c>
      <c r="C452">
        <v>0</v>
      </c>
      <c r="D452">
        <v>0</v>
      </c>
      <c r="E452">
        <v>0</v>
      </c>
      <c r="F452">
        <v>0</v>
      </c>
      <c r="G452">
        <v>0</v>
      </c>
      <c r="H452">
        <v>1</v>
      </c>
    </row>
    <row r="453" spans="1:8" x14ac:dyDescent="0.3">
      <c r="A453">
        <v>452</v>
      </c>
      <c r="B453" t="s">
        <v>655</v>
      </c>
      <c r="C453">
        <v>0</v>
      </c>
      <c r="D453">
        <v>0</v>
      </c>
      <c r="E453">
        <v>0</v>
      </c>
      <c r="F453">
        <v>0</v>
      </c>
      <c r="G453">
        <v>0.49778537211322899</v>
      </c>
      <c r="H453">
        <v>0.99999999999993405</v>
      </c>
    </row>
    <row r="454" spans="1:8" x14ac:dyDescent="0.3">
      <c r="A454">
        <v>453</v>
      </c>
      <c r="B454" t="s">
        <v>656</v>
      </c>
      <c r="C454">
        <v>0</v>
      </c>
      <c r="D454">
        <v>0</v>
      </c>
      <c r="E454">
        <v>0</v>
      </c>
      <c r="F454">
        <v>0</v>
      </c>
      <c r="G454">
        <v>0.19878907347678801</v>
      </c>
      <c r="H454">
        <v>0.99999999999978595</v>
      </c>
    </row>
    <row r="455" spans="1:8" x14ac:dyDescent="0.3">
      <c r="A455">
        <v>454</v>
      </c>
      <c r="B455" t="s">
        <v>657</v>
      </c>
      <c r="C455">
        <v>0</v>
      </c>
      <c r="D455">
        <v>0</v>
      </c>
      <c r="E455">
        <v>0</v>
      </c>
      <c r="F455">
        <v>0</v>
      </c>
      <c r="G455">
        <v>0</v>
      </c>
      <c r="H455">
        <v>0.49729317613812002</v>
      </c>
    </row>
    <row r="456" spans="1:8" x14ac:dyDescent="0.3">
      <c r="A456">
        <v>455</v>
      </c>
      <c r="B456" t="s">
        <v>658</v>
      </c>
      <c r="C456">
        <v>0</v>
      </c>
      <c r="D456">
        <v>0</v>
      </c>
      <c r="E456">
        <v>0</v>
      </c>
      <c r="F456">
        <v>0</v>
      </c>
      <c r="G456">
        <v>0.116404831868576</v>
      </c>
      <c r="H456">
        <v>0.99999999999977396</v>
      </c>
    </row>
    <row r="457" spans="1:8" x14ac:dyDescent="0.3">
      <c r="A457">
        <v>456</v>
      </c>
      <c r="B457" t="s">
        <v>659</v>
      </c>
      <c r="C457">
        <v>0</v>
      </c>
      <c r="D457">
        <v>0</v>
      </c>
      <c r="E457">
        <v>0</v>
      </c>
      <c r="F457">
        <v>0</v>
      </c>
      <c r="G457">
        <v>0</v>
      </c>
      <c r="H457">
        <v>1</v>
      </c>
    </row>
    <row r="458" spans="1:8" x14ac:dyDescent="0.3">
      <c r="A458">
        <v>457</v>
      </c>
      <c r="B458" t="s">
        <v>660</v>
      </c>
      <c r="C458">
        <v>0</v>
      </c>
      <c r="D458">
        <v>0</v>
      </c>
      <c r="E458">
        <v>0</v>
      </c>
      <c r="F458">
        <v>0</v>
      </c>
      <c r="G458">
        <v>0</v>
      </c>
      <c r="H458">
        <v>9.1421899531505299E-2</v>
      </c>
    </row>
    <row r="459" spans="1:8" x14ac:dyDescent="0.3">
      <c r="A459">
        <v>458</v>
      </c>
      <c r="B459" t="s">
        <v>661</v>
      </c>
      <c r="C459">
        <v>0</v>
      </c>
      <c r="D459">
        <v>0</v>
      </c>
      <c r="E459">
        <v>0</v>
      </c>
      <c r="F459">
        <v>0</v>
      </c>
      <c r="G459">
        <v>0</v>
      </c>
      <c r="H459">
        <v>1</v>
      </c>
    </row>
    <row r="460" spans="1:8" x14ac:dyDescent="0.3">
      <c r="A460">
        <v>459</v>
      </c>
      <c r="B460" t="s">
        <v>662</v>
      </c>
      <c r="C460">
        <v>0</v>
      </c>
      <c r="D460">
        <v>0</v>
      </c>
      <c r="E460">
        <v>0</v>
      </c>
      <c r="F460">
        <v>0</v>
      </c>
      <c r="G460">
        <v>0.66844195393692296</v>
      </c>
      <c r="H460">
        <v>1.0000000000005</v>
      </c>
    </row>
    <row r="461" spans="1:8" x14ac:dyDescent="0.3">
      <c r="A461">
        <v>460</v>
      </c>
      <c r="B461" t="s">
        <v>663</v>
      </c>
      <c r="C461">
        <v>0</v>
      </c>
      <c r="D461">
        <v>0</v>
      </c>
      <c r="E461">
        <v>0</v>
      </c>
      <c r="F461">
        <v>0</v>
      </c>
      <c r="G461">
        <v>0.71295608919239195</v>
      </c>
      <c r="H461">
        <v>1.0000000000004401</v>
      </c>
    </row>
    <row r="462" spans="1:8" x14ac:dyDescent="0.3">
      <c r="A462">
        <v>461</v>
      </c>
      <c r="B462" t="s">
        <v>664</v>
      </c>
      <c r="C462">
        <v>0</v>
      </c>
      <c r="D462">
        <v>0</v>
      </c>
      <c r="E462">
        <v>0</v>
      </c>
      <c r="F462">
        <v>0</v>
      </c>
      <c r="G462">
        <v>0</v>
      </c>
      <c r="H462">
        <v>1</v>
      </c>
    </row>
    <row r="463" spans="1:8" x14ac:dyDescent="0.3">
      <c r="A463">
        <v>462</v>
      </c>
      <c r="B463" t="s">
        <v>665</v>
      </c>
      <c r="C463">
        <v>0</v>
      </c>
      <c r="D463">
        <v>0</v>
      </c>
      <c r="E463">
        <v>0</v>
      </c>
      <c r="F463">
        <v>0</v>
      </c>
      <c r="G463">
        <v>0</v>
      </c>
      <c r="H463">
        <v>1</v>
      </c>
    </row>
    <row r="464" spans="1:8" x14ac:dyDescent="0.3">
      <c r="A464">
        <v>463</v>
      </c>
      <c r="B464" t="s">
        <v>666</v>
      </c>
      <c r="C464">
        <v>0</v>
      </c>
      <c r="D464">
        <v>0</v>
      </c>
      <c r="E464">
        <v>0</v>
      </c>
      <c r="F464">
        <v>0</v>
      </c>
      <c r="G464">
        <v>0</v>
      </c>
      <c r="H464">
        <v>0.10366680947134201</v>
      </c>
    </row>
    <row r="465" spans="1:8" x14ac:dyDescent="0.3">
      <c r="A465">
        <v>464</v>
      </c>
      <c r="B465" t="s">
        <v>667</v>
      </c>
      <c r="C465">
        <v>0</v>
      </c>
      <c r="D465">
        <v>0</v>
      </c>
      <c r="E465">
        <v>0</v>
      </c>
      <c r="F465">
        <v>0</v>
      </c>
      <c r="G465">
        <v>0</v>
      </c>
      <c r="H465">
        <v>1</v>
      </c>
    </row>
    <row r="466" spans="1:8" x14ac:dyDescent="0.3">
      <c r="A466">
        <v>465</v>
      </c>
      <c r="B466" t="s">
        <v>668</v>
      </c>
      <c r="C466">
        <v>0</v>
      </c>
      <c r="D466">
        <v>0</v>
      </c>
      <c r="E466">
        <v>0</v>
      </c>
      <c r="F466">
        <v>0</v>
      </c>
      <c r="G466">
        <v>1</v>
      </c>
      <c r="H466">
        <v>1</v>
      </c>
    </row>
    <row r="467" spans="1:8" x14ac:dyDescent="0.3">
      <c r="A467">
        <v>466</v>
      </c>
      <c r="B467" t="s">
        <v>669</v>
      </c>
      <c r="C467">
        <v>0</v>
      </c>
      <c r="D467">
        <v>0</v>
      </c>
      <c r="E467">
        <v>0</v>
      </c>
      <c r="F467">
        <v>0</v>
      </c>
      <c r="G467">
        <v>0</v>
      </c>
      <c r="H467">
        <v>0.237553275720742</v>
      </c>
    </row>
    <row r="468" spans="1:8" x14ac:dyDescent="0.3">
      <c r="A468">
        <v>467</v>
      </c>
      <c r="B468" t="s">
        <v>670</v>
      </c>
      <c r="C468">
        <v>0</v>
      </c>
      <c r="D468">
        <v>0</v>
      </c>
      <c r="E468">
        <v>0</v>
      </c>
      <c r="F468">
        <v>0</v>
      </c>
      <c r="G468">
        <v>0</v>
      </c>
      <c r="H468">
        <v>0.74375307391749501</v>
      </c>
    </row>
    <row r="469" spans="1:8" x14ac:dyDescent="0.3">
      <c r="A469">
        <v>468</v>
      </c>
      <c r="B469" t="s">
        <v>671</v>
      </c>
      <c r="C469">
        <v>0</v>
      </c>
      <c r="D469">
        <v>0</v>
      </c>
      <c r="E469">
        <v>0</v>
      </c>
      <c r="F469">
        <v>0</v>
      </c>
      <c r="G469">
        <v>0.539494279423817</v>
      </c>
      <c r="H469">
        <v>1.00000000000083</v>
      </c>
    </row>
    <row r="470" spans="1:8" x14ac:dyDescent="0.3">
      <c r="A470">
        <v>469</v>
      </c>
      <c r="B470" t="s">
        <v>672</v>
      </c>
      <c r="C470">
        <v>0</v>
      </c>
      <c r="D470">
        <v>0</v>
      </c>
      <c r="E470">
        <v>0</v>
      </c>
      <c r="F470">
        <v>0</v>
      </c>
      <c r="G470">
        <v>0</v>
      </c>
      <c r="H470">
        <v>1</v>
      </c>
    </row>
    <row r="471" spans="1:8" x14ac:dyDescent="0.3">
      <c r="A471">
        <v>470</v>
      </c>
      <c r="B471" t="s">
        <v>673</v>
      </c>
      <c r="C471">
        <v>0</v>
      </c>
      <c r="D471">
        <v>0</v>
      </c>
      <c r="E471">
        <v>0</v>
      </c>
      <c r="F471">
        <v>0</v>
      </c>
      <c r="G471">
        <v>0.78083510443458304</v>
      </c>
      <c r="H471">
        <v>0.99979249081232802</v>
      </c>
    </row>
    <row r="472" spans="1:8" x14ac:dyDescent="0.3">
      <c r="A472">
        <v>471</v>
      </c>
      <c r="B472" t="s">
        <v>674</v>
      </c>
      <c r="C472">
        <v>0</v>
      </c>
      <c r="D472">
        <v>0</v>
      </c>
      <c r="E472">
        <v>0</v>
      </c>
      <c r="F472">
        <v>0</v>
      </c>
      <c r="G472">
        <v>1</v>
      </c>
      <c r="H472">
        <v>1</v>
      </c>
    </row>
    <row r="473" spans="1:8" x14ac:dyDescent="0.3">
      <c r="A473">
        <v>472</v>
      </c>
      <c r="B473" t="s">
        <v>675</v>
      </c>
      <c r="C473">
        <v>0</v>
      </c>
      <c r="D473">
        <v>0</v>
      </c>
      <c r="E473">
        <v>0</v>
      </c>
      <c r="F473">
        <v>0</v>
      </c>
      <c r="G473">
        <v>0</v>
      </c>
      <c r="H473">
        <v>1</v>
      </c>
    </row>
    <row r="474" spans="1:8" x14ac:dyDescent="0.3">
      <c r="A474">
        <v>473</v>
      </c>
      <c r="B474" t="s">
        <v>676</v>
      </c>
      <c r="C474">
        <v>5.83359874129789E-3</v>
      </c>
      <c r="D474">
        <v>8.0049711938026305E-2</v>
      </c>
      <c r="E474">
        <v>8.0049711938026305E-2</v>
      </c>
      <c r="F474">
        <v>8.0049711938026305E-2</v>
      </c>
      <c r="G474">
        <v>0.44046056740030098</v>
      </c>
      <c r="H474">
        <v>0.99959768253614301</v>
      </c>
    </row>
    <row r="475" spans="1:8" x14ac:dyDescent="0.3">
      <c r="A475">
        <v>474</v>
      </c>
      <c r="B475" t="s">
        <v>677</v>
      </c>
      <c r="C475">
        <v>0</v>
      </c>
      <c r="D475">
        <v>0</v>
      </c>
      <c r="E475">
        <v>0</v>
      </c>
      <c r="F475">
        <v>0</v>
      </c>
      <c r="G475">
        <v>0</v>
      </c>
      <c r="H475">
        <v>0.90019881169646998</v>
      </c>
    </row>
    <row r="476" spans="1:8" x14ac:dyDescent="0.3">
      <c r="A476">
        <v>475</v>
      </c>
      <c r="B476" t="s">
        <v>678</v>
      </c>
      <c r="C476">
        <v>0</v>
      </c>
      <c r="D476">
        <v>0</v>
      </c>
      <c r="E476">
        <v>0</v>
      </c>
      <c r="F476">
        <v>0</v>
      </c>
      <c r="G476">
        <v>0</v>
      </c>
      <c r="H476">
        <v>1</v>
      </c>
    </row>
    <row r="477" spans="1:8" x14ac:dyDescent="0.3">
      <c r="A477">
        <v>476</v>
      </c>
      <c r="B477" t="s">
        <v>679</v>
      </c>
      <c r="C477">
        <v>0</v>
      </c>
      <c r="D477">
        <v>0</v>
      </c>
      <c r="E477">
        <v>0</v>
      </c>
      <c r="F477">
        <v>0</v>
      </c>
      <c r="G477">
        <v>0</v>
      </c>
      <c r="H477">
        <v>1</v>
      </c>
    </row>
    <row r="478" spans="1:8" x14ac:dyDescent="0.3">
      <c r="A478">
        <v>477</v>
      </c>
      <c r="B478" t="s">
        <v>680</v>
      </c>
      <c r="C478">
        <v>0</v>
      </c>
      <c r="D478">
        <v>0</v>
      </c>
      <c r="E478">
        <v>0</v>
      </c>
      <c r="F478">
        <v>0</v>
      </c>
      <c r="G478">
        <v>0.94869257471462498</v>
      </c>
      <c r="H478">
        <v>1</v>
      </c>
    </row>
    <row r="479" spans="1:8" x14ac:dyDescent="0.3">
      <c r="A479">
        <v>478</v>
      </c>
      <c r="B479" t="s">
        <v>681</v>
      </c>
      <c r="C479">
        <v>0</v>
      </c>
      <c r="D479">
        <v>0</v>
      </c>
      <c r="E479">
        <v>0</v>
      </c>
      <c r="F479">
        <v>0</v>
      </c>
      <c r="G479">
        <v>0.71865724302175404</v>
      </c>
      <c r="H479">
        <v>1.00000000000022</v>
      </c>
    </row>
    <row r="480" spans="1:8" x14ac:dyDescent="0.3">
      <c r="A480">
        <v>479</v>
      </c>
      <c r="B480" t="s">
        <v>682</v>
      </c>
      <c r="C480">
        <v>0</v>
      </c>
      <c r="D480">
        <v>0</v>
      </c>
      <c r="E480">
        <v>0</v>
      </c>
      <c r="F480">
        <v>0</v>
      </c>
      <c r="G480">
        <v>0</v>
      </c>
      <c r="H480">
        <v>4.4295735707143097E-2</v>
      </c>
    </row>
    <row r="481" spans="1:8" x14ac:dyDescent="0.3">
      <c r="A481">
        <v>480</v>
      </c>
      <c r="B481" t="s">
        <v>683</v>
      </c>
      <c r="C481">
        <v>0</v>
      </c>
      <c r="D481">
        <v>0</v>
      </c>
      <c r="E481">
        <v>0</v>
      </c>
      <c r="F481">
        <v>0</v>
      </c>
      <c r="G481">
        <v>0</v>
      </c>
      <c r="H481">
        <v>1.0751260048230399E-2</v>
      </c>
    </row>
    <row r="482" spans="1:8" x14ac:dyDescent="0.3">
      <c r="A482">
        <v>481</v>
      </c>
      <c r="B482" t="s">
        <v>684</v>
      </c>
      <c r="C482">
        <v>0</v>
      </c>
      <c r="D482">
        <v>0</v>
      </c>
      <c r="E482">
        <v>0</v>
      </c>
      <c r="F482">
        <v>0</v>
      </c>
      <c r="G482">
        <v>0</v>
      </c>
      <c r="H482">
        <v>1</v>
      </c>
    </row>
    <row r="483" spans="1:8" x14ac:dyDescent="0.3">
      <c r="A483">
        <v>482</v>
      </c>
      <c r="B483" t="s">
        <v>685</v>
      </c>
      <c r="C483">
        <v>0</v>
      </c>
      <c r="D483">
        <v>0</v>
      </c>
      <c r="E483">
        <v>0</v>
      </c>
      <c r="F483">
        <v>0</v>
      </c>
      <c r="G483">
        <v>0</v>
      </c>
      <c r="H483">
        <v>1</v>
      </c>
    </row>
    <row r="484" spans="1:8" x14ac:dyDescent="0.3">
      <c r="A484">
        <v>483</v>
      </c>
      <c r="B484" t="s">
        <v>686</v>
      </c>
      <c r="C484">
        <v>0</v>
      </c>
      <c r="D484">
        <v>0</v>
      </c>
      <c r="E484">
        <v>0</v>
      </c>
      <c r="F484">
        <v>0</v>
      </c>
      <c r="G484">
        <v>0</v>
      </c>
      <c r="H484">
        <v>7.5794736450580602E-2</v>
      </c>
    </row>
    <row r="485" spans="1:8" x14ac:dyDescent="0.3">
      <c r="A485">
        <v>484</v>
      </c>
      <c r="B485" t="s">
        <v>687</v>
      </c>
      <c r="C485">
        <v>0</v>
      </c>
      <c r="D485">
        <v>0</v>
      </c>
      <c r="E485">
        <v>0</v>
      </c>
      <c r="F485">
        <v>0</v>
      </c>
      <c r="G485">
        <v>2.4952720103363399E-2</v>
      </c>
      <c r="H485">
        <v>0.99999999999996003</v>
      </c>
    </row>
    <row r="486" spans="1:8" x14ac:dyDescent="0.3">
      <c r="A486">
        <v>485</v>
      </c>
      <c r="B486" t="s">
        <v>688</v>
      </c>
      <c r="C486">
        <v>0</v>
      </c>
      <c r="D486">
        <v>0</v>
      </c>
      <c r="E486">
        <v>0</v>
      </c>
      <c r="F486">
        <v>0</v>
      </c>
      <c r="G486">
        <v>0.44823136773640299</v>
      </c>
      <c r="H486">
        <v>0.999999999999306</v>
      </c>
    </row>
    <row r="487" spans="1:8" x14ac:dyDescent="0.3">
      <c r="A487">
        <v>486</v>
      </c>
      <c r="B487" t="s">
        <v>689</v>
      </c>
      <c r="C487">
        <v>0</v>
      </c>
      <c r="D487">
        <v>0</v>
      </c>
      <c r="E487">
        <v>0</v>
      </c>
      <c r="F487">
        <v>0</v>
      </c>
      <c r="G487">
        <v>0.453749932666</v>
      </c>
      <c r="H487">
        <v>0.91757695537161799</v>
      </c>
    </row>
    <row r="488" spans="1:8" x14ac:dyDescent="0.3">
      <c r="A488">
        <v>487</v>
      </c>
      <c r="B488" t="s">
        <v>690</v>
      </c>
      <c r="C488">
        <v>0</v>
      </c>
      <c r="D488">
        <v>0</v>
      </c>
      <c r="E488">
        <v>0</v>
      </c>
      <c r="F488">
        <v>0</v>
      </c>
      <c r="G488">
        <v>0</v>
      </c>
      <c r="H488">
        <v>0.93209663240211005</v>
      </c>
    </row>
    <row r="489" spans="1:8" x14ac:dyDescent="0.3">
      <c r="A489">
        <v>488</v>
      </c>
      <c r="B489" t="s">
        <v>691</v>
      </c>
      <c r="C489">
        <v>0</v>
      </c>
      <c r="D489">
        <v>0</v>
      </c>
      <c r="E489">
        <v>0</v>
      </c>
      <c r="F489">
        <v>0</v>
      </c>
      <c r="G489">
        <v>0</v>
      </c>
      <c r="H489">
        <v>0.97846842512883303</v>
      </c>
    </row>
    <row r="490" spans="1:8" x14ac:dyDescent="0.3">
      <c r="A490">
        <v>489</v>
      </c>
      <c r="B490" t="s">
        <v>692</v>
      </c>
      <c r="C490">
        <v>0</v>
      </c>
      <c r="D490">
        <v>0</v>
      </c>
      <c r="E490">
        <v>0</v>
      </c>
      <c r="F490">
        <v>0</v>
      </c>
      <c r="G490">
        <v>0.116370606370786</v>
      </c>
      <c r="H490">
        <v>0.90859816631565404</v>
      </c>
    </row>
    <row r="491" spans="1:8" x14ac:dyDescent="0.3">
      <c r="A491">
        <v>490</v>
      </c>
      <c r="B491" t="s">
        <v>693</v>
      </c>
      <c r="C491">
        <v>0</v>
      </c>
      <c r="D491">
        <v>0</v>
      </c>
      <c r="E491">
        <v>0</v>
      </c>
      <c r="F491">
        <v>0</v>
      </c>
      <c r="G491">
        <v>0.20976762598238</v>
      </c>
      <c r="H491">
        <v>0.88002252168811501</v>
      </c>
    </row>
    <row r="492" spans="1:8" x14ac:dyDescent="0.3">
      <c r="A492">
        <v>491</v>
      </c>
      <c r="B492" t="s">
        <v>694</v>
      </c>
      <c r="C492">
        <v>0</v>
      </c>
      <c r="D492">
        <v>0</v>
      </c>
      <c r="E492">
        <v>0</v>
      </c>
      <c r="F492">
        <v>0</v>
      </c>
      <c r="G492">
        <v>0</v>
      </c>
      <c r="H492">
        <v>1</v>
      </c>
    </row>
    <row r="493" spans="1:8" x14ac:dyDescent="0.3">
      <c r="A493">
        <v>492</v>
      </c>
      <c r="B493" t="s">
        <v>695</v>
      </c>
      <c r="C493">
        <v>0</v>
      </c>
      <c r="D493">
        <v>0</v>
      </c>
      <c r="E493">
        <v>0</v>
      </c>
      <c r="F493">
        <v>0</v>
      </c>
      <c r="G493">
        <v>0.30458363047169401</v>
      </c>
      <c r="H493">
        <v>0.99999999999974498</v>
      </c>
    </row>
    <row r="494" spans="1:8" x14ac:dyDescent="0.3">
      <c r="A494">
        <v>493</v>
      </c>
      <c r="B494" t="s">
        <v>696</v>
      </c>
      <c r="C494">
        <v>0</v>
      </c>
      <c r="D494">
        <v>0</v>
      </c>
      <c r="E494">
        <v>0</v>
      </c>
      <c r="F494">
        <v>0</v>
      </c>
      <c r="G494">
        <v>0</v>
      </c>
      <c r="H494">
        <v>1</v>
      </c>
    </row>
    <row r="495" spans="1:8" x14ac:dyDescent="0.3">
      <c r="A495">
        <v>494</v>
      </c>
      <c r="B495" t="s">
        <v>697</v>
      </c>
      <c r="C495">
        <v>0</v>
      </c>
      <c r="D495">
        <v>0</v>
      </c>
      <c r="E495">
        <v>0</v>
      </c>
      <c r="F495">
        <v>0</v>
      </c>
      <c r="G495">
        <v>0</v>
      </c>
      <c r="H495">
        <v>0.214065593311596</v>
      </c>
    </row>
    <row r="496" spans="1:8" x14ac:dyDescent="0.3">
      <c r="A496">
        <v>495</v>
      </c>
      <c r="B496" t="s">
        <v>698</v>
      </c>
      <c r="C496">
        <v>0</v>
      </c>
      <c r="D496">
        <v>0</v>
      </c>
      <c r="E496">
        <v>0</v>
      </c>
      <c r="F496">
        <v>0</v>
      </c>
      <c r="G496">
        <v>0.45875942856243901</v>
      </c>
      <c r="H496">
        <v>1.00000000000004</v>
      </c>
    </row>
    <row r="497" spans="1:8" x14ac:dyDescent="0.3">
      <c r="A497">
        <v>496</v>
      </c>
      <c r="B497" t="s">
        <v>699</v>
      </c>
      <c r="C497">
        <v>0</v>
      </c>
      <c r="D497">
        <v>0</v>
      </c>
      <c r="E497">
        <v>0</v>
      </c>
      <c r="F497">
        <v>0</v>
      </c>
      <c r="G497">
        <v>0.305028603655774</v>
      </c>
      <c r="H497">
        <v>0.90019860509794702</v>
      </c>
    </row>
    <row r="498" spans="1:8" x14ac:dyDescent="0.3">
      <c r="A498">
        <v>497</v>
      </c>
      <c r="B498" t="s">
        <v>700</v>
      </c>
      <c r="C498">
        <v>0</v>
      </c>
      <c r="D498">
        <v>0</v>
      </c>
      <c r="E498">
        <v>0</v>
      </c>
      <c r="F498">
        <v>0</v>
      </c>
      <c r="G498">
        <v>0.65292995181569202</v>
      </c>
      <c r="H498">
        <v>0.976227951714562</v>
      </c>
    </row>
    <row r="499" spans="1:8" x14ac:dyDescent="0.3">
      <c r="A499">
        <v>498</v>
      </c>
      <c r="B499" t="s">
        <v>701</v>
      </c>
      <c r="C499">
        <v>0</v>
      </c>
      <c r="D499">
        <v>0</v>
      </c>
      <c r="E499">
        <v>0</v>
      </c>
      <c r="F499">
        <v>0</v>
      </c>
      <c r="G499">
        <v>0.66797143378090595</v>
      </c>
      <c r="H499">
        <v>0.99999999999949496</v>
      </c>
    </row>
    <row r="500" spans="1:8" x14ac:dyDescent="0.3">
      <c r="A500">
        <v>499</v>
      </c>
      <c r="B500" t="s">
        <v>702</v>
      </c>
      <c r="C500">
        <v>5.4238747620900203E-2</v>
      </c>
      <c r="D500">
        <v>0.124042743243731</v>
      </c>
      <c r="E500">
        <v>0.124042743243731</v>
      </c>
      <c r="F500">
        <v>0.124042743243731</v>
      </c>
      <c r="G500">
        <v>0.189642375619686</v>
      </c>
      <c r="H500">
        <v>0.43933167518628002</v>
      </c>
    </row>
    <row r="501" spans="1:8" x14ac:dyDescent="0.3">
      <c r="A501">
        <v>500</v>
      </c>
      <c r="B501" t="s">
        <v>703</v>
      </c>
      <c r="C501">
        <v>0</v>
      </c>
      <c r="D501">
        <v>0</v>
      </c>
      <c r="E501">
        <v>0</v>
      </c>
      <c r="F501">
        <v>0</v>
      </c>
      <c r="G501">
        <v>0.42223096232864499</v>
      </c>
      <c r="H501">
        <v>0.86615574237400705</v>
      </c>
    </row>
    <row r="502" spans="1:8" x14ac:dyDescent="0.3">
      <c r="A502">
        <v>501</v>
      </c>
      <c r="B502" t="s">
        <v>704</v>
      </c>
      <c r="C502">
        <v>0</v>
      </c>
      <c r="D502">
        <v>0</v>
      </c>
      <c r="E502">
        <v>0</v>
      </c>
      <c r="F502">
        <v>0</v>
      </c>
      <c r="G502">
        <v>0</v>
      </c>
      <c r="H502">
        <v>1</v>
      </c>
    </row>
    <row r="503" spans="1:8" x14ac:dyDescent="0.3">
      <c r="A503">
        <v>502</v>
      </c>
      <c r="B503" t="s">
        <v>705</v>
      </c>
      <c r="C503">
        <v>0</v>
      </c>
      <c r="D503">
        <v>0</v>
      </c>
      <c r="E503">
        <v>0</v>
      </c>
      <c r="F503">
        <v>0</v>
      </c>
      <c r="G503">
        <v>0</v>
      </c>
      <c r="H503">
        <v>1</v>
      </c>
    </row>
    <row r="504" spans="1:8" x14ac:dyDescent="0.3">
      <c r="A504">
        <v>503</v>
      </c>
      <c r="B504" t="s">
        <v>706</v>
      </c>
      <c r="C504">
        <v>0</v>
      </c>
      <c r="D504">
        <v>0</v>
      </c>
      <c r="E504">
        <v>0</v>
      </c>
      <c r="F504">
        <v>0</v>
      </c>
      <c r="G504">
        <v>0.21950982861080401</v>
      </c>
      <c r="H504">
        <v>0.99999999999964095</v>
      </c>
    </row>
    <row r="505" spans="1:8" x14ac:dyDescent="0.3">
      <c r="A505">
        <v>504</v>
      </c>
      <c r="B505" t="s">
        <v>707</v>
      </c>
      <c r="C505">
        <v>0</v>
      </c>
      <c r="D505">
        <v>0</v>
      </c>
      <c r="E505">
        <v>0</v>
      </c>
      <c r="F505">
        <v>0</v>
      </c>
      <c r="G505">
        <v>0.86813697689440406</v>
      </c>
      <c r="H505">
        <v>0.99999999999967704</v>
      </c>
    </row>
    <row r="506" spans="1:8" x14ac:dyDescent="0.3">
      <c r="A506">
        <v>505</v>
      </c>
      <c r="B506" t="s">
        <v>708</v>
      </c>
      <c r="C506">
        <v>0</v>
      </c>
      <c r="D506">
        <v>0</v>
      </c>
      <c r="E506">
        <v>0</v>
      </c>
      <c r="F506">
        <v>0</v>
      </c>
      <c r="G506">
        <v>0.44922410896847498</v>
      </c>
      <c r="H506">
        <v>0.999999999999996</v>
      </c>
    </row>
    <row r="507" spans="1:8" x14ac:dyDescent="0.3">
      <c r="A507">
        <v>506</v>
      </c>
      <c r="B507" t="s">
        <v>709</v>
      </c>
      <c r="C507">
        <v>0</v>
      </c>
      <c r="D507">
        <v>0</v>
      </c>
      <c r="E507">
        <v>0</v>
      </c>
      <c r="F507">
        <v>0</v>
      </c>
      <c r="G507">
        <v>0</v>
      </c>
      <c r="H507">
        <v>0.44744554255612901</v>
      </c>
    </row>
    <row r="508" spans="1:8" x14ac:dyDescent="0.3">
      <c r="A508">
        <v>507</v>
      </c>
      <c r="B508" t="s">
        <v>710</v>
      </c>
      <c r="C508">
        <v>0</v>
      </c>
      <c r="D508">
        <v>0</v>
      </c>
      <c r="E508">
        <v>0</v>
      </c>
      <c r="F508">
        <v>0</v>
      </c>
      <c r="G508">
        <v>0</v>
      </c>
      <c r="H508">
        <v>1</v>
      </c>
    </row>
    <row r="509" spans="1:8" x14ac:dyDescent="0.3">
      <c r="A509">
        <v>508</v>
      </c>
      <c r="B509" t="s">
        <v>711</v>
      </c>
      <c r="C509">
        <v>0</v>
      </c>
      <c r="D509">
        <v>0</v>
      </c>
      <c r="E509">
        <v>0</v>
      </c>
      <c r="F509">
        <v>0</v>
      </c>
      <c r="G509">
        <v>0</v>
      </c>
      <c r="H509">
        <v>1</v>
      </c>
    </row>
    <row r="510" spans="1:8" x14ac:dyDescent="0.3">
      <c r="A510">
        <v>509</v>
      </c>
      <c r="B510" t="s">
        <v>712</v>
      </c>
      <c r="C510">
        <v>0</v>
      </c>
      <c r="D510">
        <v>0</v>
      </c>
      <c r="E510">
        <v>0</v>
      </c>
      <c r="F510">
        <v>0</v>
      </c>
      <c r="G510">
        <v>0.36683789225756902</v>
      </c>
      <c r="H510">
        <v>0.99999999999964695</v>
      </c>
    </row>
    <row r="511" spans="1:8" x14ac:dyDescent="0.3">
      <c r="A511">
        <v>510</v>
      </c>
      <c r="B511" t="s">
        <v>713</v>
      </c>
      <c r="C511">
        <v>0</v>
      </c>
      <c r="D511">
        <v>0</v>
      </c>
      <c r="E511">
        <v>0</v>
      </c>
      <c r="F511">
        <v>0</v>
      </c>
      <c r="G511">
        <v>0.36524830094708699</v>
      </c>
      <c r="H511">
        <v>1.0000000000003499</v>
      </c>
    </row>
    <row r="512" spans="1:8" x14ac:dyDescent="0.3">
      <c r="A512">
        <v>511</v>
      </c>
      <c r="B512" t="s">
        <v>714</v>
      </c>
      <c r="C512">
        <v>0</v>
      </c>
      <c r="D512">
        <v>0</v>
      </c>
      <c r="E512">
        <v>0</v>
      </c>
      <c r="F512">
        <v>0</v>
      </c>
      <c r="G512">
        <v>0.92679594426928902</v>
      </c>
      <c r="H512">
        <v>1.0000000000001199</v>
      </c>
    </row>
    <row r="513" spans="1:8" x14ac:dyDescent="0.3">
      <c r="A513">
        <v>512</v>
      </c>
      <c r="B513" t="s">
        <v>715</v>
      </c>
      <c r="C513">
        <v>0</v>
      </c>
      <c r="D513">
        <v>0</v>
      </c>
      <c r="E513">
        <v>0</v>
      </c>
      <c r="F513">
        <v>0</v>
      </c>
      <c r="G513">
        <v>0</v>
      </c>
      <c r="H513">
        <v>1</v>
      </c>
    </row>
    <row r="514" spans="1:8" x14ac:dyDescent="0.3">
      <c r="A514">
        <v>513</v>
      </c>
      <c r="B514" t="s">
        <v>716</v>
      </c>
      <c r="C514">
        <v>0</v>
      </c>
      <c r="D514">
        <v>0</v>
      </c>
      <c r="E514">
        <v>0</v>
      </c>
      <c r="F514">
        <v>0</v>
      </c>
      <c r="G514">
        <v>7.4659134940913002E-2</v>
      </c>
      <c r="H514">
        <v>0.99999999999982203</v>
      </c>
    </row>
    <row r="515" spans="1:8" x14ac:dyDescent="0.3">
      <c r="A515">
        <v>514</v>
      </c>
      <c r="B515" t="s">
        <v>717</v>
      </c>
      <c r="C515">
        <v>0</v>
      </c>
      <c r="D515">
        <v>0</v>
      </c>
      <c r="E515">
        <v>0</v>
      </c>
      <c r="F515">
        <v>0</v>
      </c>
      <c r="G515">
        <v>0.17330256078832401</v>
      </c>
      <c r="H515">
        <v>1.0000000000002101</v>
      </c>
    </row>
    <row r="516" spans="1:8" x14ac:dyDescent="0.3">
      <c r="A516">
        <v>515</v>
      </c>
      <c r="B516" t="s">
        <v>718</v>
      </c>
      <c r="C516">
        <v>0</v>
      </c>
      <c r="D516">
        <v>0</v>
      </c>
      <c r="E516">
        <v>0</v>
      </c>
      <c r="F516">
        <v>0</v>
      </c>
      <c r="G516">
        <v>0</v>
      </c>
      <c r="H516">
        <v>1</v>
      </c>
    </row>
    <row r="517" spans="1:8" x14ac:dyDescent="0.3">
      <c r="A517">
        <v>516</v>
      </c>
      <c r="B517" t="s">
        <v>719</v>
      </c>
      <c r="C517">
        <v>0</v>
      </c>
      <c r="D517">
        <v>0</v>
      </c>
      <c r="E517">
        <v>0</v>
      </c>
      <c r="F517">
        <v>0</v>
      </c>
      <c r="G517">
        <v>1.7225792239595999E-2</v>
      </c>
      <c r="H517">
        <v>0.99999999999996503</v>
      </c>
    </row>
    <row r="518" spans="1:8" x14ac:dyDescent="0.3">
      <c r="A518">
        <v>517</v>
      </c>
      <c r="B518" t="s">
        <v>720</v>
      </c>
      <c r="C518">
        <v>0</v>
      </c>
      <c r="D518">
        <v>0</v>
      </c>
      <c r="E518">
        <v>0</v>
      </c>
      <c r="F518">
        <v>0</v>
      </c>
      <c r="G518">
        <v>0</v>
      </c>
      <c r="H518">
        <v>1</v>
      </c>
    </row>
    <row r="519" spans="1:8" x14ac:dyDescent="0.3">
      <c r="A519">
        <v>518</v>
      </c>
      <c r="B519" t="s">
        <v>721</v>
      </c>
      <c r="C519">
        <v>0</v>
      </c>
      <c r="D519">
        <v>0</v>
      </c>
      <c r="E519">
        <v>0</v>
      </c>
      <c r="F519">
        <v>0</v>
      </c>
      <c r="G519">
        <v>0.224808861205643</v>
      </c>
      <c r="H519">
        <v>1.0000000000002001</v>
      </c>
    </row>
    <row r="520" spans="1:8" x14ac:dyDescent="0.3">
      <c r="A520">
        <v>519</v>
      </c>
      <c r="B520" t="s">
        <v>722</v>
      </c>
      <c r="C520">
        <v>0</v>
      </c>
      <c r="D520">
        <v>0</v>
      </c>
      <c r="E520">
        <v>0</v>
      </c>
      <c r="F520">
        <v>0</v>
      </c>
      <c r="G520">
        <v>0</v>
      </c>
      <c r="H520">
        <v>0.85804262730735004</v>
      </c>
    </row>
    <row r="521" spans="1:8" x14ac:dyDescent="0.3">
      <c r="A521">
        <v>520</v>
      </c>
      <c r="B521" t="s">
        <v>723</v>
      </c>
      <c r="C521">
        <v>0</v>
      </c>
      <c r="D521">
        <v>0</v>
      </c>
      <c r="E521">
        <v>0</v>
      </c>
      <c r="F521">
        <v>0</v>
      </c>
      <c r="G521">
        <v>0.53413559455720805</v>
      </c>
      <c r="H521">
        <v>1.0000000000007101</v>
      </c>
    </row>
    <row r="522" spans="1:8" x14ac:dyDescent="0.3">
      <c r="A522">
        <v>521</v>
      </c>
      <c r="B522" t="s">
        <v>724</v>
      </c>
      <c r="C522">
        <v>0</v>
      </c>
      <c r="D522">
        <v>0</v>
      </c>
      <c r="E522">
        <v>0</v>
      </c>
      <c r="F522">
        <v>0</v>
      </c>
      <c r="G522">
        <v>0</v>
      </c>
      <c r="H522">
        <v>1</v>
      </c>
    </row>
    <row r="523" spans="1:8" x14ac:dyDescent="0.3">
      <c r="A523">
        <v>522</v>
      </c>
      <c r="B523" t="s">
        <v>725</v>
      </c>
      <c r="C523">
        <v>0</v>
      </c>
      <c r="D523">
        <v>0</v>
      </c>
      <c r="E523">
        <v>0</v>
      </c>
      <c r="F523">
        <v>0</v>
      </c>
      <c r="G523">
        <v>0.479034767098587</v>
      </c>
      <c r="H523">
        <v>0.99999999999990796</v>
      </c>
    </row>
    <row r="524" spans="1:8" x14ac:dyDescent="0.3">
      <c r="A524">
        <v>523</v>
      </c>
      <c r="B524" t="s">
        <v>726</v>
      </c>
      <c r="C524">
        <v>0</v>
      </c>
      <c r="D524">
        <v>0</v>
      </c>
      <c r="E524">
        <v>0</v>
      </c>
      <c r="F524">
        <v>0</v>
      </c>
      <c r="G524">
        <v>0</v>
      </c>
      <c r="H524">
        <v>1</v>
      </c>
    </row>
    <row r="525" spans="1:8" x14ac:dyDescent="0.3">
      <c r="A525">
        <v>524</v>
      </c>
      <c r="B525" t="s">
        <v>727</v>
      </c>
      <c r="C525">
        <v>0</v>
      </c>
      <c r="D525">
        <v>0</v>
      </c>
      <c r="E525">
        <v>0</v>
      </c>
      <c r="F525">
        <v>0</v>
      </c>
      <c r="G525">
        <v>0.63937743964434202</v>
      </c>
      <c r="H525">
        <v>0.99999999999959299</v>
      </c>
    </row>
    <row r="526" spans="1:8" x14ac:dyDescent="0.3">
      <c r="A526">
        <v>525</v>
      </c>
      <c r="B526" t="s">
        <v>728</v>
      </c>
      <c r="C526">
        <v>0</v>
      </c>
      <c r="D526">
        <v>0</v>
      </c>
      <c r="E526">
        <v>0</v>
      </c>
      <c r="F526">
        <v>0</v>
      </c>
      <c r="G526">
        <v>2.36977269491098E-2</v>
      </c>
      <c r="H526">
        <v>1.0000000000001901</v>
      </c>
    </row>
    <row r="527" spans="1:8" x14ac:dyDescent="0.3">
      <c r="A527">
        <v>526</v>
      </c>
      <c r="B527" t="s">
        <v>729</v>
      </c>
      <c r="C527">
        <v>0</v>
      </c>
      <c r="D527">
        <v>0</v>
      </c>
      <c r="E527">
        <v>0</v>
      </c>
      <c r="F527">
        <v>0</v>
      </c>
      <c r="G527">
        <v>0</v>
      </c>
      <c r="H527">
        <v>0.97447253158559299</v>
      </c>
    </row>
    <row r="528" spans="1:8" x14ac:dyDescent="0.3">
      <c r="A528">
        <v>527</v>
      </c>
      <c r="B528" t="s">
        <v>730</v>
      </c>
      <c r="C528">
        <v>0</v>
      </c>
      <c r="D528">
        <v>0</v>
      </c>
      <c r="E528">
        <v>0</v>
      </c>
      <c r="F528">
        <v>0</v>
      </c>
      <c r="G528">
        <v>0.90899634149543795</v>
      </c>
      <c r="H528">
        <v>1.00000000000002</v>
      </c>
    </row>
    <row r="529" spans="1:8" x14ac:dyDescent="0.3">
      <c r="A529">
        <v>528</v>
      </c>
      <c r="B529" t="s">
        <v>731</v>
      </c>
      <c r="C529">
        <v>0</v>
      </c>
      <c r="D529">
        <v>0</v>
      </c>
      <c r="E529">
        <v>0</v>
      </c>
      <c r="F529">
        <v>0</v>
      </c>
      <c r="G529">
        <v>0.44581860806283302</v>
      </c>
      <c r="H529">
        <v>0.99999999999969003</v>
      </c>
    </row>
    <row r="530" spans="1:8" x14ac:dyDescent="0.3">
      <c r="A530">
        <v>529</v>
      </c>
      <c r="B530" t="s">
        <v>732</v>
      </c>
      <c r="C530">
        <v>0</v>
      </c>
      <c r="D530">
        <v>0</v>
      </c>
      <c r="E530">
        <v>0</v>
      </c>
      <c r="F530">
        <v>0</v>
      </c>
      <c r="G530">
        <v>1</v>
      </c>
      <c r="H530">
        <v>1</v>
      </c>
    </row>
    <row r="531" spans="1:8" x14ac:dyDescent="0.3">
      <c r="A531">
        <v>530</v>
      </c>
      <c r="B531" t="s">
        <v>733</v>
      </c>
      <c r="C531">
        <v>0</v>
      </c>
      <c r="D531">
        <v>0</v>
      </c>
      <c r="E531">
        <v>0</v>
      </c>
      <c r="F531">
        <v>0</v>
      </c>
      <c r="G531">
        <v>0.65097363446832002</v>
      </c>
      <c r="H531">
        <v>0.99999999999914202</v>
      </c>
    </row>
    <row r="532" spans="1:8" x14ac:dyDescent="0.3">
      <c r="A532">
        <v>531</v>
      </c>
      <c r="B532" t="s">
        <v>734</v>
      </c>
      <c r="C532">
        <v>0</v>
      </c>
      <c r="D532">
        <v>0</v>
      </c>
      <c r="E532">
        <v>0</v>
      </c>
      <c r="F532">
        <v>0</v>
      </c>
      <c r="G532">
        <v>0.63091600633257106</v>
      </c>
      <c r="H532">
        <v>0.92403851978583096</v>
      </c>
    </row>
    <row r="533" spans="1:8" x14ac:dyDescent="0.3">
      <c r="A533">
        <v>532</v>
      </c>
      <c r="B533" t="s">
        <v>735</v>
      </c>
      <c r="C533">
        <v>0</v>
      </c>
      <c r="D533">
        <v>0</v>
      </c>
      <c r="E533">
        <v>0</v>
      </c>
      <c r="F533">
        <v>0</v>
      </c>
      <c r="G533">
        <v>0.34780927926196498</v>
      </c>
      <c r="H533">
        <v>1.00000000000022</v>
      </c>
    </row>
    <row r="534" spans="1:8" x14ac:dyDescent="0.3">
      <c r="A534">
        <v>533</v>
      </c>
      <c r="B534" t="s">
        <v>736</v>
      </c>
      <c r="C534">
        <v>0</v>
      </c>
      <c r="D534">
        <v>0</v>
      </c>
      <c r="E534">
        <v>0</v>
      </c>
      <c r="F534">
        <v>0</v>
      </c>
      <c r="G534">
        <v>9.8023502077360505E-2</v>
      </c>
      <c r="H534">
        <v>0.98443920512954597</v>
      </c>
    </row>
    <row r="535" spans="1:8" x14ac:dyDescent="0.3">
      <c r="A535">
        <v>534</v>
      </c>
      <c r="B535" t="s">
        <v>737</v>
      </c>
      <c r="C535">
        <v>0</v>
      </c>
      <c r="D535">
        <v>0</v>
      </c>
      <c r="E535">
        <v>0</v>
      </c>
      <c r="F535">
        <v>0</v>
      </c>
      <c r="G535">
        <v>0.68677711043409795</v>
      </c>
      <c r="H535">
        <v>0.99999999999978395</v>
      </c>
    </row>
    <row r="536" spans="1:8" x14ac:dyDescent="0.3">
      <c r="A536">
        <v>535</v>
      </c>
      <c r="B536" t="s">
        <v>738</v>
      </c>
      <c r="C536">
        <v>0</v>
      </c>
      <c r="D536">
        <v>0</v>
      </c>
      <c r="E536">
        <v>0</v>
      </c>
      <c r="F536">
        <v>0</v>
      </c>
      <c r="G536">
        <v>0</v>
      </c>
      <c r="H536">
        <v>1</v>
      </c>
    </row>
    <row r="537" spans="1:8" x14ac:dyDescent="0.3">
      <c r="A537">
        <v>536</v>
      </c>
      <c r="B537" t="s">
        <v>739</v>
      </c>
      <c r="C537">
        <v>3.0057439859366201E-2</v>
      </c>
      <c r="D537">
        <v>0.171729357977181</v>
      </c>
      <c r="E537">
        <v>0.171729357977181</v>
      </c>
      <c r="F537">
        <v>0.171729357977181</v>
      </c>
      <c r="G537">
        <v>0.42457306120444599</v>
      </c>
      <c r="H537">
        <v>0.90291223505713303</v>
      </c>
    </row>
    <row r="538" spans="1:8" x14ac:dyDescent="0.3">
      <c r="A538">
        <v>537</v>
      </c>
      <c r="B538" t="s">
        <v>740</v>
      </c>
      <c r="C538">
        <v>0</v>
      </c>
      <c r="D538">
        <v>0</v>
      </c>
      <c r="E538">
        <v>0</v>
      </c>
      <c r="F538">
        <v>0</v>
      </c>
      <c r="G538">
        <v>1</v>
      </c>
      <c r="H538">
        <v>1</v>
      </c>
    </row>
    <row r="539" spans="1:8" x14ac:dyDescent="0.3">
      <c r="A539">
        <v>538</v>
      </c>
      <c r="B539" t="s">
        <v>741</v>
      </c>
      <c r="C539">
        <v>0</v>
      </c>
      <c r="D539">
        <v>0</v>
      </c>
      <c r="E539">
        <v>0</v>
      </c>
      <c r="F539">
        <v>0</v>
      </c>
      <c r="G539">
        <v>0</v>
      </c>
      <c r="H539">
        <v>1</v>
      </c>
    </row>
    <row r="540" spans="1:8" x14ac:dyDescent="0.3">
      <c r="A540">
        <v>539</v>
      </c>
      <c r="B540" t="s">
        <v>742</v>
      </c>
      <c r="C540">
        <v>0</v>
      </c>
      <c r="D540">
        <v>0</v>
      </c>
      <c r="E540">
        <v>0</v>
      </c>
      <c r="F540">
        <v>0</v>
      </c>
      <c r="G540">
        <v>0.89181538491566603</v>
      </c>
      <c r="H540">
        <v>0.99999999999921296</v>
      </c>
    </row>
    <row r="541" spans="1:8" x14ac:dyDescent="0.3">
      <c r="A541">
        <v>540</v>
      </c>
      <c r="B541" t="s">
        <v>743</v>
      </c>
      <c r="C541">
        <v>0</v>
      </c>
      <c r="D541">
        <v>0</v>
      </c>
      <c r="E541">
        <v>0</v>
      </c>
      <c r="F541">
        <v>0</v>
      </c>
      <c r="G541">
        <v>0</v>
      </c>
      <c r="H541">
        <v>1</v>
      </c>
    </row>
    <row r="542" spans="1:8" x14ac:dyDescent="0.3">
      <c r="A542">
        <v>541</v>
      </c>
      <c r="B542" t="s">
        <v>744</v>
      </c>
      <c r="C542">
        <v>0</v>
      </c>
      <c r="D542">
        <v>0</v>
      </c>
      <c r="E542">
        <v>0</v>
      </c>
      <c r="F542">
        <v>0</v>
      </c>
      <c r="G542">
        <v>0.10289765821812</v>
      </c>
      <c r="H542">
        <v>0.99999999999903399</v>
      </c>
    </row>
    <row r="543" spans="1:8" x14ac:dyDescent="0.3">
      <c r="A543">
        <v>542</v>
      </c>
      <c r="B543" t="s">
        <v>745</v>
      </c>
      <c r="C543">
        <v>0</v>
      </c>
      <c r="D543">
        <v>0</v>
      </c>
      <c r="E543">
        <v>0</v>
      </c>
      <c r="F543">
        <v>0</v>
      </c>
      <c r="G543">
        <v>0</v>
      </c>
      <c r="H543">
        <v>1</v>
      </c>
    </row>
    <row r="544" spans="1:8" x14ac:dyDescent="0.3">
      <c r="A544">
        <v>543</v>
      </c>
      <c r="B544" t="s">
        <v>746</v>
      </c>
      <c r="C544">
        <v>0</v>
      </c>
      <c r="D544">
        <v>0</v>
      </c>
      <c r="E544">
        <v>0</v>
      </c>
      <c r="F544">
        <v>0</v>
      </c>
      <c r="G544">
        <v>0</v>
      </c>
      <c r="H544">
        <v>0.29956736907967402</v>
      </c>
    </row>
    <row r="545" spans="1:8" x14ac:dyDescent="0.3">
      <c r="A545">
        <v>544</v>
      </c>
      <c r="B545" t="s">
        <v>747</v>
      </c>
      <c r="C545">
        <v>0</v>
      </c>
      <c r="D545">
        <v>0</v>
      </c>
      <c r="E545">
        <v>0</v>
      </c>
      <c r="F545">
        <v>0</v>
      </c>
      <c r="G545">
        <v>0.65113886182174996</v>
      </c>
      <c r="H545">
        <v>0.99999999999998801</v>
      </c>
    </row>
    <row r="546" spans="1:8" x14ac:dyDescent="0.3">
      <c r="A546">
        <v>545</v>
      </c>
      <c r="B546" t="s">
        <v>748</v>
      </c>
      <c r="C546">
        <v>0</v>
      </c>
      <c r="D546">
        <v>0</v>
      </c>
      <c r="E546">
        <v>0</v>
      </c>
      <c r="F546">
        <v>0</v>
      </c>
      <c r="G546">
        <v>4.92744412903343E-2</v>
      </c>
      <c r="H546">
        <v>1.00000000000029</v>
      </c>
    </row>
    <row r="547" spans="1:8" x14ac:dyDescent="0.3">
      <c r="A547">
        <v>546</v>
      </c>
      <c r="B547" t="s">
        <v>749</v>
      </c>
      <c r="C547">
        <v>0</v>
      </c>
      <c r="D547">
        <v>0</v>
      </c>
      <c r="E547">
        <v>0</v>
      </c>
      <c r="F547">
        <v>0</v>
      </c>
      <c r="G547">
        <v>0.63487962634019901</v>
      </c>
      <c r="H547">
        <v>0.99999999999964295</v>
      </c>
    </row>
    <row r="548" spans="1:8" x14ac:dyDescent="0.3">
      <c r="A548">
        <v>547</v>
      </c>
      <c r="B548" t="s">
        <v>750</v>
      </c>
      <c r="C548">
        <v>0</v>
      </c>
      <c r="D548">
        <v>0</v>
      </c>
      <c r="E548">
        <v>0</v>
      </c>
      <c r="F548">
        <v>0</v>
      </c>
      <c r="G548">
        <v>0</v>
      </c>
      <c r="H548">
        <v>0.523594986569761</v>
      </c>
    </row>
    <row r="549" spans="1:8" x14ac:dyDescent="0.3">
      <c r="A549">
        <v>548</v>
      </c>
      <c r="B549" t="s">
        <v>751</v>
      </c>
      <c r="C549">
        <v>0</v>
      </c>
      <c r="D549">
        <v>0</v>
      </c>
      <c r="E549">
        <v>0</v>
      </c>
      <c r="F549">
        <v>0</v>
      </c>
      <c r="G549">
        <v>0.97801928489005796</v>
      </c>
      <c r="H549">
        <v>0.99999999999939804</v>
      </c>
    </row>
    <row r="550" spans="1:8" x14ac:dyDescent="0.3">
      <c r="A550">
        <v>549</v>
      </c>
      <c r="B550" t="s">
        <v>752</v>
      </c>
      <c r="C550">
        <v>0</v>
      </c>
      <c r="D550">
        <v>0</v>
      </c>
      <c r="E550">
        <v>0</v>
      </c>
      <c r="F550">
        <v>0</v>
      </c>
      <c r="G550">
        <v>0.35413807264532998</v>
      </c>
      <c r="H550">
        <v>0.99999999999927003</v>
      </c>
    </row>
    <row r="551" spans="1:8" x14ac:dyDescent="0.3">
      <c r="A551">
        <v>550</v>
      </c>
      <c r="B551" t="s">
        <v>753</v>
      </c>
      <c r="C551">
        <v>0</v>
      </c>
      <c r="D551">
        <v>0</v>
      </c>
      <c r="E551">
        <v>0</v>
      </c>
      <c r="F551">
        <v>0</v>
      </c>
      <c r="G551">
        <v>0.60260624374343696</v>
      </c>
      <c r="H551">
        <v>1.0000000000012601</v>
      </c>
    </row>
    <row r="552" spans="1:8" x14ac:dyDescent="0.3">
      <c r="A552">
        <v>551</v>
      </c>
      <c r="B552" t="s">
        <v>754</v>
      </c>
      <c r="C552">
        <v>0</v>
      </c>
      <c r="D552">
        <v>0</v>
      </c>
      <c r="E552">
        <v>0</v>
      </c>
      <c r="F552">
        <v>0</v>
      </c>
      <c r="G552">
        <v>0.79693621567024997</v>
      </c>
      <c r="H552">
        <v>1.0000000000001099</v>
      </c>
    </row>
    <row r="553" spans="1:8" x14ac:dyDescent="0.3">
      <c r="A553">
        <v>552</v>
      </c>
      <c r="B553" t="s">
        <v>755</v>
      </c>
      <c r="C553">
        <v>0</v>
      </c>
      <c r="D553">
        <v>0</v>
      </c>
      <c r="E553">
        <v>0</v>
      </c>
      <c r="F553">
        <v>0</v>
      </c>
      <c r="G553">
        <v>0</v>
      </c>
      <c r="H553">
        <v>1</v>
      </c>
    </row>
    <row r="554" spans="1:8" x14ac:dyDescent="0.3">
      <c r="A554">
        <v>553</v>
      </c>
      <c r="B554" t="s">
        <v>756</v>
      </c>
      <c r="C554">
        <v>0</v>
      </c>
      <c r="D554">
        <v>0</v>
      </c>
      <c r="E554">
        <v>0</v>
      </c>
      <c r="F554">
        <v>0</v>
      </c>
      <c r="G554">
        <v>1</v>
      </c>
      <c r="H554">
        <v>1</v>
      </c>
    </row>
    <row r="555" spans="1:8" x14ac:dyDescent="0.3">
      <c r="A555">
        <v>554</v>
      </c>
      <c r="B555" t="s">
        <v>757</v>
      </c>
      <c r="C555">
        <v>0</v>
      </c>
      <c r="D555">
        <v>0</v>
      </c>
      <c r="E555">
        <v>0</v>
      </c>
      <c r="F555">
        <v>0</v>
      </c>
      <c r="G555">
        <v>1</v>
      </c>
      <c r="H555">
        <v>1</v>
      </c>
    </row>
    <row r="556" spans="1:8" x14ac:dyDescent="0.3">
      <c r="A556">
        <v>555</v>
      </c>
      <c r="B556" t="s">
        <v>758</v>
      </c>
      <c r="C556">
        <v>0</v>
      </c>
      <c r="D556">
        <v>0</v>
      </c>
      <c r="E556">
        <v>0</v>
      </c>
      <c r="F556">
        <v>0</v>
      </c>
      <c r="G556">
        <v>0</v>
      </c>
      <c r="H556">
        <v>0.96453864562029701</v>
      </c>
    </row>
    <row r="557" spans="1:8" x14ac:dyDescent="0.3">
      <c r="A557">
        <v>556</v>
      </c>
      <c r="B557" t="s">
        <v>759</v>
      </c>
      <c r="C557">
        <v>0</v>
      </c>
      <c r="D557">
        <v>0</v>
      </c>
      <c r="E557">
        <v>0</v>
      </c>
      <c r="F557">
        <v>0</v>
      </c>
      <c r="G557">
        <v>0</v>
      </c>
      <c r="H557">
        <v>0.66041248348702997</v>
      </c>
    </row>
    <row r="558" spans="1:8" x14ac:dyDescent="0.3">
      <c r="A558">
        <v>557</v>
      </c>
      <c r="B558" t="s">
        <v>760</v>
      </c>
      <c r="C558">
        <v>0</v>
      </c>
      <c r="D558">
        <v>0</v>
      </c>
      <c r="E558">
        <v>0</v>
      </c>
      <c r="F558">
        <v>0</v>
      </c>
      <c r="G558">
        <v>0.92039170010123805</v>
      </c>
      <c r="H558">
        <v>1.0000000000007501</v>
      </c>
    </row>
    <row r="559" spans="1:8" x14ac:dyDescent="0.3">
      <c r="A559">
        <v>558</v>
      </c>
      <c r="B559" t="s">
        <v>761</v>
      </c>
      <c r="C559">
        <v>0</v>
      </c>
      <c r="D559">
        <v>0</v>
      </c>
      <c r="E559">
        <v>0</v>
      </c>
      <c r="F559">
        <v>0</v>
      </c>
      <c r="G559">
        <v>0</v>
      </c>
      <c r="H559">
        <v>1</v>
      </c>
    </row>
    <row r="560" spans="1:8" x14ac:dyDescent="0.3">
      <c r="A560">
        <v>559</v>
      </c>
      <c r="B560" t="s">
        <v>762</v>
      </c>
      <c r="C560">
        <v>0</v>
      </c>
      <c r="D560">
        <v>0</v>
      </c>
      <c r="E560">
        <v>0</v>
      </c>
      <c r="F560">
        <v>0</v>
      </c>
      <c r="G560">
        <v>0.34238374968762098</v>
      </c>
      <c r="H560">
        <v>1.0000000000009299</v>
      </c>
    </row>
    <row r="561" spans="1:8" x14ac:dyDescent="0.3">
      <c r="A561">
        <v>560</v>
      </c>
      <c r="B561" t="s">
        <v>763</v>
      </c>
      <c r="C561">
        <v>0</v>
      </c>
      <c r="D561">
        <v>0</v>
      </c>
      <c r="E561">
        <v>0</v>
      </c>
      <c r="F561">
        <v>0</v>
      </c>
      <c r="G561">
        <v>0</v>
      </c>
      <c r="H561">
        <v>0.187597682404612</v>
      </c>
    </row>
    <row r="562" spans="1:8" x14ac:dyDescent="0.3">
      <c r="A562">
        <v>561</v>
      </c>
      <c r="B562" t="s">
        <v>764</v>
      </c>
      <c r="C562">
        <v>0</v>
      </c>
      <c r="D562">
        <v>0</v>
      </c>
      <c r="E562">
        <v>0</v>
      </c>
      <c r="F562">
        <v>0</v>
      </c>
      <c r="G562">
        <v>0</v>
      </c>
      <c r="H562">
        <v>1</v>
      </c>
    </row>
    <row r="563" spans="1:8" x14ac:dyDescent="0.3">
      <c r="A563">
        <v>562</v>
      </c>
      <c r="B563" t="s">
        <v>765</v>
      </c>
      <c r="C563">
        <v>0</v>
      </c>
      <c r="D563">
        <v>0</v>
      </c>
      <c r="E563">
        <v>0</v>
      </c>
      <c r="F563">
        <v>0</v>
      </c>
      <c r="G563">
        <v>1</v>
      </c>
      <c r="H563">
        <v>1</v>
      </c>
    </row>
    <row r="564" spans="1:8" x14ac:dyDescent="0.3">
      <c r="A564">
        <v>563</v>
      </c>
      <c r="B564" t="s">
        <v>766</v>
      </c>
      <c r="C564">
        <v>0</v>
      </c>
      <c r="D564">
        <v>0</v>
      </c>
      <c r="E564">
        <v>0</v>
      </c>
      <c r="F564">
        <v>0</v>
      </c>
      <c r="G564">
        <v>0.84570414458203502</v>
      </c>
      <c r="H564">
        <v>1</v>
      </c>
    </row>
    <row r="565" spans="1:8" x14ac:dyDescent="0.3">
      <c r="A565">
        <v>564</v>
      </c>
      <c r="B565" t="s">
        <v>767</v>
      </c>
      <c r="C565">
        <v>0</v>
      </c>
      <c r="D565">
        <v>0</v>
      </c>
      <c r="E565">
        <v>0</v>
      </c>
      <c r="F565">
        <v>0</v>
      </c>
      <c r="G565">
        <v>0</v>
      </c>
      <c r="H565">
        <v>1</v>
      </c>
    </row>
    <row r="566" spans="1:8" x14ac:dyDescent="0.3">
      <c r="A566">
        <v>565</v>
      </c>
      <c r="B566" t="s">
        <v>768</v>
      </c>
      <c r="C566">
        <v>0</v>
      </c>
      <c r="D566">
        <v>0</v>
      </c>
      <c r="E566">
        <v>0</v>
      </c>
      <c r="F566">
        <v>0</v>
      </c>
      <c r="G566">
        <v>0</v>
      </c>
      <c r="H566">
        <v>0.99660619288411401</v>
      </c>
    </row>
    <row r="567" spans="1:8" x14ac:dyDescent="0.3">
      <c r="A567">
        <v>566</v>
      </c>
      <c r="B567" t="s">
        <v>769</v>
      </c>
      <c r="C567">
        <v>0</v>
      </c>
      <c r="D567">
        <v>0</v>
      </c>
      <c r="E567">
        <v>0</v>
      </c>
      <c r="F567">
        <v>0</v>
      </c>
      <c r="G567">
        <v>1</v>
      </c>
      <c r="H567">
        <v>1</v>
      </c>
    </row>
    <row r="568" spans="1:8" x14ac:dyDescent="0.3">
      <c r="A568">
        <v>567</v>
      </c>
      <c r="B568" t="s">
        <v>770</v>
      </c>
      <c r="C568">
        <v>0</v>
      </c>
      <c r="D568">
        <v>0</v>
      </c>
      <c r="E568">
        <v>0</v>
      </c>
      <c r="F568">
        <v>0</v>
      </c>
      <c r="G568">
        <v>1</v>
      </c>
      <c r="H568">
        <v>1</v>
      </c>
    </row>
    <row r="569" spans="1:8" x14ac:dyDescent="0.3">
      <c r="A569">
        <v>568</v>
      </c>
      <c r="B569" t="s">
        <v>771</v>
      </c>
      <c r="C569">
        <v>0</v>
      </c>
      <c r="D569">
        <v>0</v>
      </c>
      <c r="E569">
        <v>0</v>
      </c>
      <c r="F569">
        <v>0</v>
      </c>
      <c r="G569">
        <v>1</v>
      </c>
      <c r="H569">
        <v>1</v>
      </c>
    </row>
    <row r="570" spans="1:8" x14ac:dyDescent="0.3">
      <c r="A570">
        <v>569</v>
      </c>
      <c r="B570" t="s">
        <v>772</v>
      </c>
      <c r="C570">
        <v>0</v>
      </c>
      <c r="D570">
        <v>0</v>
      </c>
      <c r="E570">
        <v>0</v>
      </c>
      <c r="F570">
        <v>0</v>
      </c>
      <c r="G570">
        <v>1</v>
      </c>
      <c r="H570">
        <v>1</v>
      </c>
    </row>
    <row r="571" spans="1:8" x14ac:dyDescent="0.3">
      <c r="A571">
        <v>570</v>
      </c>
      <c r="B571" t="s">
        <v>773</v>
      </c>
      <c r="C571">
        <v>0</v>
      </c>
      <c r="D571">
        <v>0</v>
      </c>
      <c r="E571">
        <v>0</v>
      </c>
      <c r="F571">
        <v>0</v>
      </c>
      <c r="G571">
        <v>0</v>
      </c>
      <c r="H571">
        <v>1</v>
      </c>
    </row>
    <row r="572" spans="1:8" x14ac:dyDescent="0.3">
      <c r="A572">
        <v>571</v>
      </c>
      <c r="B572" t="s">
        <v>774</v>
      </c>
      <c r="C572">
        <v>0</v>
      </c>
      <c r="D572">
        <v>0</v>
      </c>
      <c r="E572">
        <v>0</v>
      </c>
      <c r="F572">
        <v>0</v>
      </c>
      <c r="G572">
        <v>0</v>
      </c>
      <c r="H572">
        <v>0.416407870604245</v>
      </c>
    </row>
    <row r="573" spans="1:8" x14ac:dyDescent="0.3">
      <c r="A573">
        <v>572</v>
      </c>
      <c r="B573" t="s">
        <v>775</v>
      </c>
      <c r="C573">
        <v>0</v>
      </c>
      <c r="D573">
        <v>0</v>
      </c>
      <c r="E573">
        <v>0</v>
      </c>
      <c r="F573">
        <v>0</v>
      </c>
      <c r="G573">
        <v>0</v>
      </c>
      <c r="H573">
        <v>0.79034774200570701</v>
      </c>
    </row>
    <row r="574" spans="1:8" x14ac:dyDescent="0.3">
      <c r="A574">
        <v>573</v>
      </c>
      <c r="B574" t="s">
        <v>776</v>
      </c>
      <c r="C574">
        <v>0</v>
      </c>
      <c r="D574">
        <v>0</v>
      </c>
      <c r="E574">
        <v>0</v>
      </c>
      <c r="F574">
        <v>0</v>
      </c>
      <c r="G574">
        <v>0.996225702384815</v>
      </c>
      <c r="H574">
        <v>0.99999999999995803</v>
      </c>
    </row>
    <row r="575" spans="1:8" x14ac:dyDescent="0.3">
      <c r="A575">
        <v>574</v>
      </c>
      <c r="B575" t="s">
        <v>777</v>
      </c>
      <c r="C575">
        <v>0</v>
      </c>
      <c r="D575">
        <v>0</v>
      </c>
      <c r="E575">
        <v>0</v>
      </c>
      <c r="F575">
        <v>0</v>
      </c>
      <c r="G575">
        <v>1</v>
      </c>
      <c r="H575">
        <v>1</v>
      </c>
    </row>
    <row r="576" spans="1:8" x14ac:dyDescent="0.3">
      <c r="A576">
        <v>575</v>
      </c>
      <c r="B576" t="s">
        <v>778</v>
      </c>
      <c r="C576">
        <v>0</v>
      </c>
      <c r="D576">
        <v>0</v>
      </c>
      <c r="E576">
        <v>0</v>
      </c>
      <c r="F576">
        <v>0</v>
      </c>
      <c r="G576">
        <v>4.1928047881633901E-2</v>
      </c>
      <c r="H576">
        <v>0.99684110775462798</v>
      </c>
    </row>
    <row r="577" spans="1:8" x14ac:dyDescent="0.3">
      <c r="A577">
        <v>576</v>
      </c>
      <c r="B577" t="s">
        <v>779</v>
      </c>
      <c r="C577">
        <v>0</v>
      </c>
      <c r="D577">
        <v>0</v>
      </c>
      <c r="E577">
        <v>0</v>
      </c>
      <c r="F577">
        <v>0</v>
      </c>
      <c r="G577">
        <v>0.20185700122259001</v>
      </c>
      <c r="H577">
        <v>1.0000000000001801</v>
      </c>
    </row>
    <row r="578" spans="1:8" x14ac:dyDescent="0.3">
      <c r="A578">
        <v>577</v>
      </c>
      <c r="B578" t="s">
        <v>780</v>
      </c>
      <c r="C578">
        <v>0</v>
      </c>
      <c r="D578">
        <v>0</v>
      </c>
      <c r="E578">
        <v>0</v>
      </c>
      <c r="F578">
        <v>0</v>
      </c>
      <c r="G578">
        <v>1</v>
      </c>
      <c r="H578">
        <v>1</v>
      </c>
    </row>
    <row r="579" spans="1:8" x14ac:dyDescent="0.3">
      <c r="A579">
        <v>578</v>
      </c>
      <c r="B579" t="s">
        <v>781</v>
      </c>
      <c r="C579">
        <v>0</v>
      </c>
      <c r="D579">
        <v>0</v>
      </c>
      <c r="E579">
        <v>0</v>
      </c>
      <c r="F579">
        <v>0</v>
      </c>
      <c r="G579">
        <v>1</v>
      </c>
      <c r="H579">
        <v>1</v>
      </c>
    </row>
    <row r="580" spans="1:8" x14ac:dyDescent="0.3">
      <c r="A580">
        <v>579</v>
      </c>
      <c r="B580" t="s">
        <v>782</v>
      </c>
      <c r="C580">
        <v>0</v>
      </c>
      <c r="D580">
        <v>0</v>
      </c>
      <c r="E580">
        <v>0</v>
      </c>
      <c r="F580">
        <v>0</v>
      </c>
      <c r="G580">
        <v>0.52582280564832995</v>
      </c>
      <c r="H580">
        <v>1.0000000000001099</v>
      </c>
    </row>
    <row r="581" spans="1:8" x14ac:dyDescent="0.3">
      <c r="A581">
        <v>580</v>
      </c>
      <c r="B581" t="s">
        <v>783</v>
      </c>
      <c r="C581">
        <v>0</v>
      </c>
      <c r="D581">
        <v>0</v>
      </c>
      <c r="E581">
        <v>0</v>
      </c>
      <c r="F581">
        <v>0</v>
      </c>
      <c r="G581">
        <v>0</v>
      </c>
      <c r="H581">
        <v>0.65980627171553197</v>
      </c>
    </row>
    <row r="582" spans="1:8" x14ac:dyDescent="0.3">
      <c r="A582">
        <v>581</v>
      </c>
      <c r="B582" t="s">
        <v>784</v>
      </c>
      <c r="C582">
        <v>0</v>
      </c>
      <c r="D582">
        <v>0</v>
      </c>
      <c r="E582">
        <v>0</v>
      </c>
      <c r="F582">
        <v>0</v>
      </c>
      <c r="G582">
        <v>0</v>
      </c>
      <c r="H582">
        <v>0.72761882477672302</v>
      </c>
    </row>
    <row r="583" spans="1:8" x14ac:dyDescent="0.3">
      <c r="A583">
        <v>582</v>
      </c>
      <c r="B583" t="s">
        <v>785</v>
      </c>
      <c r="C583">
        <v>0</v>
      </c>
      <c r="D583">
        <v>0</v>
      </c>
      <c r="E583">
        <v>0</v>
      </c>
      <c r="F583">
        <v>0</v>
      </c>
      <c r="G583">
        <v>8.3344023471037101E-2</v>
      </c>
      <c r="H583">
        <v>0.99999999999950095</v>
      </c>
    </row>
    <row r="584" spans="1:8" x14ac:dyDescent="0.3">
      <c r="A584">
        <v>583</v>
      </c>
      <c r="B584" t="s">
        <v>786</v>
      </c>
      <c r="C584">
        <v>0</v>
      </c>
      <c r="D584">
        <v>0</v>
      </c>
      <c r="E584">
        <v>0</v>
      </c>
      <c r="F584">
        <v>0</v>
      </c>
      <c r="G584">
        <v>0</v>
      </c>
      <c r="H584">
        <v>1</v>
      </c>
    </row>
    <row r="585" spans="1:8" x14ac:dyDescent="0.3">
      <c r="A585">
        <v>584</v>
      </c>
      <c r="B585" t="s">
        <v>787</v>
      </c>
      <c r="C585">
        <v>0</v>
      </c>
      <c r="D585">
        <v>0</v>
      </c>
      <c r="E585">
        <v>0</v>
      </c>
      <c r="F585">
        <v>0</v>
      </c>
      <c r="G585">
        <v>0</v>
      </c>
      <c r="H585">
        <v>0.79775163243675395</v>
      </c>
    </row>
    <row r="586" spans="1:8" x14ac:dyDescent="0.3">
      <c r="A586">
        <v>585</v>
      </c>
      <c r="B586" t="s">
        <v>788</v>
      </c>
      <c r="C586">
        <v>0</v>
      </c>
      <c r="D586">
        <v>0</v>
      </c>
      <c r="E586">
        <v>0</v>
      </c>
      <c r="F586">
        <v>0</v>
      </c>
      <c r="G586">
        <v>0</v>
      </c>
      <c r="H586">
        <v>1</v>
      </c>
    </row>
    <row r="587" spans="1:8" x14ac:dyDescent="0.3">
      <c r="A587">
        <v>586</v>
      </c>
      <c r="B587" t="s">
        <v>789</v>
      </c>
      <c r="C587">
        <v>0</v>
      </c>
      <c r="D587">
        <v>0</v>
      </c>
      <c r="E587">
        <v>0</v>
      </c>
      <c r="F587">
        <v>0</v>
      </c>
      <c r="G587">
        <v>0</v>
      </c>
      <c r="H587">
        <v>0.967715909135068</v>
      </c>
    </row>
    <row r="588" spans="1:8" x14ac:dyDescent="0.3">
      <c r="A588">
        <v>587</v>
      </c>
      <c r="B588" t="s">
        <v>790</v>
      </c>
      <c r="C588">
        <v>0</v>
      </c>
      <c r="D588">
        <v>0</v>
      </c>
      <c r="E588">
        <v>0</v>
      </c>
      <c r="F588">
        <v>0</v>
      </c>
      <c r="G588">
        <v>1</v>
      </c>
      <c r="H588">
        <v>1</v>
      </c>
    </row>
    <row r="589" spans="1:8" x14ac:dyDescent="0.3">
      <c r="A589">
        <v>588</v>
      </c>
      <c r="B589" t="s">
        <v>791</v>
      </c>
      <c r="C589">
        <v>0</v>
      </c>
      <c r="D589">
        <v>0</v>
      </c>
      <c r="E589">
        <v>0</v>
      </c>
      <c r="F589">
        <v>0</v>
      </c>
      <c r="G589">
        <v>0</v>
      </c>
      <c r="H589">
        <v>0.76446056117191796</v>
      </c>
    </row>
    <row r="590" spans="1:8" x14ac:dyDescent="0.3">
      <c r="A590">
        <v>589</v>
      </c>
      <c r="B590" t="s">
        <v>792</v>
      </c>
      <c r="C590">
        <v>0</v>
      </c>
      <c r="D590">
        <v>0</v>
      </c>
      <c r="E590">
        <v>0</v>
      </c>
      <c r="F590">
        <v>0</v>
      </c>
      <c r="G590">
        <v>1</v>
      </c>
      <c r="H590">
        <v>1</v>
      </c>
    </row>
    <row r="591" spans="1:8" x14ac:dyDescent="0.3">
      <c r="A591">
        <v>590</v>
      </c>
      <c r="B591" t="s">
        <v>793</v>
      </c>
      <c r="C591">
        <v>0</v>
      </c>
      <c r="D591">
        <v>0</v>
      </c>
      <c r="E591">
        <v>0</v>
      </c>
      <c r="F591">
        <v>0</v>
      </c>
      <c r="G591">
        <v>0</v>
      </c>
      <c r="H591">
        <v>1</v>
      </c>
    </row>
    <row r="592" spans="1:8" x14ac:dyDescent="0.3">
      <c r="A592">
        <v>591</v>
      </c>
      <c r="B592" t="s">
        <v>794</v>
      </c>
      <c r="C592">
        <v>0</v>
      </c>
      <c r="D592">
        <v>0</v>
      </c>
      <c r="E592">
        <v>0</v>
      </c>
      <c r="F592">
        <v>0</v>
      </c>
      <c r="G592">
        <v>0</v>
      </c>
      <c r="H592">
        <v>1</v>
      </c>
    </row>
    <row r="593" spans="1:8" x14ac:dyDescent="0.3">
      <c r="A593">
        <v>592</v>
      </c>
      <c r="B593" t="s">
        <v>795</v>
      </c>
      <c r="C593">
        <v>0</v>
      </c>
      <c r="D593">
        <v>0</v>
      </c>
      <c r="E593">
        <v>0</v>
      </c>
      <c r="F593">
        <v>0</v>
      </c>
      <c r="G593">
        <v>1</v>
      </c>
      <c r="H593">
        <v>1</v>
      </c>
    </row>
    <row r="594" spans="1:8" x14ac:dyDescent="0.3">
      <c r="A594">
        <v>593</v>
      </c>
      <c r="B594" t="s">
        <v>796</v>
      </c>
      <c r="C594">
        <v>0</v>
      </c>
      <c r="D594">
        <v>0</v>
      </c>
      <c r="E594">
        <v>0</v>
      </c>
      <c r="F594">
        <v>0</v>
      </c>
      <c r="G594">
        <v>0</v>
      </c>
      <c r="H594">
        <v>1.3409571923250899E-3</v>
      </c>
    </row>
    <row r="595" spans="1:8" x14ac:dyDescent="0.3">
      <c r="A595">
        <v>594</v>
      </c>
      <c r="B595" t="s">
        <v>797</v>
      </c>
      <c r="C595">
        <v>0</v>
      </c>
      <c r="D595">
        <v>0</v>
      </c>
      <c r="E595">
        <v>0</v>
      </c>
      <c r="F595">
        <v>0</v>
      </c>
      <c r="G595">
        <v>0</v>
      </c>
      <c r="H595">
        <v>1</v>
      </c>
    </row>
    <row r="596" spans="1:8" x14ac:dyDescent="0.3">
      <c r="A596">
        <v>595</v>
      </c>
      <c r="B596" t="s">
        <v>798</v>
      </c>
      <c r="C596">
        <v>0</v>
      </c>
      <c r="D596">
        <v>0</v>
      </c>
      <c r="E596">
        <v>0</v>
      </c>
      <c r="F596">
        <v>0</v>
      </c>
      <c r="G596">
        <v>0</v>
      </c>
      <c r="H596">
        <v>1</v>
      </c>
    </row>
    <row r="597" spans="1:8" x14ac:dyDescent="0.3">
      <c r="A597">
        <v>596</v>
      </c>
      <c r="B597" t="s">
        <v>799</v>
      </c>
      <c r="C597">
        <v>3.23204966783463E-2</v>
      </c>
      <c r="D597">
        <v>3.23204966783463E-2</v>
      </c>
      <c r="E597">
        <v>3.23204966783463E-2</v>
      </c>
      <c r="F597">
        <v>3.23204966783463E-2</v>
      </c>
      <c r="G597">
        <v>0.95483797239576995</v>
      </c>
      <c r="H597">
        <v>0.95483797239576995</v>
      </c>
    </row>
    <row r="598" spans="1:8" x14ac:dyDescent="0.3">
      <c r="A598">
        <v>597</v>
      </c>
      <c r="B598" t="s">
        <v>800</v>
      </c>
      <c r="C598">
        <v>0</v>
      </c>
      <c r="D598">
        <v>0</v>
      </c>
      <c r="E598">
        <v>0</v>
      </c>
      <c r="F598">
        <v>0</v>
      </c>
      <c r="G598">
        <v>0.72975195195438702</v>
      </c>
      <c r="H598">
        <v>0.99999999999953804</v>
      </c>
    </row>
    <row r="599" spans="1:8" x14ac:dyDescent="0.3">
      <c r="A599">
        <v>598</v>
      </c>
      <c r="B599" t="s">
        <v>801</v>
      </c>
      <c r="C599">
        <v>0</v>
      </c>
      <c r="D599">
        <v>0</v>
      </c>
      <c r="E599">
        <v>0</v>
      </c>
      <c r="F599">
        <v>0</v>
      </c>
      <c r="G599">
        <v>0.95550374160515605</v>
      </c>
      <c r="H599">
        <v>1.00000000000003</v>
      </c>
    </row>
    <row r="600" spans="1:8" x14ac:dyDescent="0.3">
      <c r="A600">
        <v>599</v>
      </c>
      <c r="B600" t="s">
        <v>802</v>
      </c>
      <c r="C600">
        <v>0</v>
      </c>
      <c r="D600">
        <v>0</v>
      </c>
      <c r="E600">
        <v>0</v>
      </c>
      <c r="F600">
        <v>0</v>
      </c>
      <c r="G600">
        <v>0.73605336482319605</v>
      </c>
      <c r="H600">
        <v>1.0000000000003999</v>
      </c>
    </row>
    <row r="601" spans="1:8" x14ac:dyDescent="0.3">
      <c r="A601">
        <v>600</v>
      </c>
      <c r="B601" t="s">
        <v>803</v>
      </c>
      <c r="C601">
        <v>0</v>
      </c>
      <c r="D601">
        <v>0</v>
      </c>
      <c r="E601">
        <v>0</v>
      </c>
      <c r="F601">
        <v>0</v>
      </c>
      <c r="G601">
        <v>0</v>
      </c>
      <c r="H601">
        <v>5.4296522498909197E-3</v>
      </c>
    </row>
    <row r="602" spans="1:8" x14ac:dyDescent="0.3">
      <c r="A602">
        <v>601</v>
      </c>
      <c r="B602" t="s">
        <v>804</v>
      </c>
      <c r="C602">
        <v>0</v>
      </c>
      <c r="D602">
        <v>0</v>
      </c>
      <c r="E602">
        <v>0</v>
      </c>
      <c r="F602">
        <v>0</v>
      </c>
      <c r="G602">
        <v>0</v>
      </c>
      <c r="H602">
        <v>1</v>
      </c>
    </row>
    <row r="603" spans="1:8" x14ac:dyDescent="0.3">
      <c r="A603">
        <v>602</v>
      </c>
      <c r="B603" t="s">
        <v>805</v>
      </c>
      <c r="C603">
        <v>0</v>
      </c>
      <c r="D603">
        <v>0</v>
      </c>
      <c r="E603">
        <v>0</v>
      </c>
      <c r="F603">
        <v>0</v>
      </c>
      <c r="G603">
        <v>0</v>
      </c>
      <c r="H603">
        <v>1</v>
      </c>
    </row>
    <row r="604" spans="1:8" x14ac:dyDescent="0.3">
      <c r="A604">
        <v>603</v>
      </c>
      <c r="B604" t="s">
        <v>806</v>
      </c>
      <c r="C604">
        <v>0</v>
      </c>
      <c r="D604">
        <v>0</v>
      </c>
      <c r="E604">
        <v>0</v>
      </c>
      <c r="F604">
        <v>0</v>
      </c>
      <c r="G604">
        <v>1</v>
      </c>
      <c r="H604">
        <v>1</v>
      </c>
    </row>
    <row r="605" spans="1:8" x14ac:dyDescent="0.3">
      <c r="A605">
        <v>604</v>
      </c>
      <c r="B605" t="s">
        <v>807</v>
      </c>
      <c r="C605">
        <v>0</v>
      </c>
      <c r="D605">
        <v>0</v>
      </c>
      <c r="E605">
        <v>0</v>
      </c>
      <c r="F605">
        <v>0</v>
      </c>
      <c r="G605">
        <v>0</v>
      </c>
      <c r="H605">
        <v>0.239641106709157</v>
      </c>
    </row>
    <row r="606" spans="1:8" x14ac:dyDescent="0.3">
      <c r="A606">
        <v>605</v>
      </c>
      <c r="B606" t="s">
        <v>808</v>
      </c>
      <c r="C606">
        <v>0</v>
      </c>
      <c r="D606">
        <v>0</v>
      </c>
      <c r="E606">
        <v>0</v>
      </c>
      <c r="F606">
        <v>0</v>
      </c>
      <c r="G606">
        <v>1</v>
      </c>
      <c r="H606">
        <v>1</v>
      </c>
    </row>
    <row r="607" spans="1:8" x14ac:dyDescent="0.3">
      <c r="A607">
        <v>606</v>
      </c>
      <c r="B607" t="s">
        <v>809</v>
      </c>
      <c r="C607">
        <v>0</v>
      </c>
      <c r="D607">
        <v>0</v>
      </c>
      <c r="E607">
        <v>0</v>
      </c>
      <c r="F607">
        <v>0</v>
      </c>
      <c r="G607">
        <v>1</v>
      </c>
      <c r="H607">
        <v>1</v>
      </c>
    </row>
    <row r="608" spans="1:8" x14ac:dyDescent="0.3">
      <c r="A608">
        <v>607</v>
      </c>
      <c r="B608" t="s">
        <v>810</v>
      </c>
      <c r="C608">
        <v>0</v>
      </c>
      <c r="D608">
        <v>0</v>
      </c>
      <c r="E608">
        <v>0</v>
      </c>
      <c r="F608">
        <v>0</v>
      </c>
      <c r="G608">
        <v>0</v>
      </c>
      <c r="H608">
        <v>1</v>
      </c>
    </row>
    <row r="609" spans="1:8" x14ac:dyDescent="0.3">
      <c r="A609">
        <v>608</v>
      </c>
      <c r="B609" t="s">
        <v>811</v>
      </c>
      <c r="C609">
        <v>0</v>
      </c>
      <c r="D609">
        <v>0</v>
      </c>
      <c r="E609">
        <v>0</v>
      </c>
      <c r="F609">
        <v>0</v>
      </c>
      <c r="G609">
        <v>0.847542479484512</v>
      </c>
      <c r="H609">
        <v>1</v>
      </c>
    </row>
    <row r="610" spans="1:8" x14ac:dyDescent="0.3">
      <c r="A610">
        <v>609</v>
      </c>
      <c r="B610" t="s">
        <v>812</v>
      </c>
      <c r="C610">
        <v>0</v>
      </c>
      <c r="D610">
        <v>0</v>
      </c>
      <c r="E610">
        <v>0</v>
      </c>
      <c r="F610">
        <v>0</v>
      </c>
      <c r="G610">
        <v>0.85140415592320795</v>
      </c>
      <c r="H610">
        <v>1</v>
      </c>
    </row>
    <row r="611" spans="1:8" x14ac:dyDescent="0.3">
      <c r="A611">
        <v>610</v>
      </c>
      <c r="B611" t="s">
        <v>813</v>
      </c>
      <c r="C611">
        <v>0</v>
      </c>
      <c r="D611">
        <v>0</v>
      </c>
      <c r="E611">
        <v>0</v>
      </c>
      <c r="F611">
        <v>0</v>
      </c>
      <c r="G611">
        <v>0</v>
      </c>
      <c r="H611">
        <v>1</v>
      </c>
    </row>
    <row r="612" spans="1:8" x14ac:dyDescent="0.3">
      <c r="A612">
        <v>611</v>
      </c>
      <c r="B612" t="s">
        <v>814</v>
      </c>
      <c r="C612">
        <v>0</v>
      </c>
      <c r="D612">
        <v>0</v>
      </c>
      <c r="E612">
        <v>0</v>
      </c>
      <c r="F612">
        <v>0</v>
      </c>
      <c r="G612">
        <v>0</v>
      </c>
      <c r="H612">
        <v>6.7404493021450199E-2</v>
      </c>
    </row>
    <row r="613" spans="1:8" x14ac:dyDescent="0.3">
      <c r="A613">
        <v>612</v>
      </c>
      <c r="B613" t="s">
        <v>815</v>
      </c>
      <c r="C613">
        <v>0</v>
      </c>
      <c r="D613">
        <v>0</v>
      </c>
      <c r="E613">
        <v>0</v>
      </c>
      <c r="F613">
        <v>0</v>
      </c>
      <c r="G613">
        <v>1</v>
      </c>
      <c r="H613">
        <v>1</v>
      </c>
    </row>
    <row r="614" spans="1:8" x14ac:dyDescent="0.3">
      <c r="A614">
        <v>613</v>
      </c>
      <c r="B614" t="s">
        <v>816</v>
      </c>
      <c r="C614">
        <v>2.4331873743558101E-2</v>
      </c>
      <c r="D614">
        <v>9.87434881372833E-2</v>
      </c>
      <c r="E614">
        <v>9.87434881372833E-2</v>
      </c>
      <c r="F614">
        <v>9.87434881372833E-2</v>
      </c>
      <c r="G614">
        <v>0.99166309228361504</v>
      </c>
      <c r="H614">
        <v>0.99175315387693797</v>
      </c>
    </row>
    <row r="615" spans="1:8" x14ac:dyDescent="0.3">
      <c r="A615">
        <v>614</v>
      </c>
      <c r="B615" t="s">
        <v>817</v>
      </c>
      <c r="C615">
        <v>0</v>
      </c>
      <c r="D615">
        <v>7.3872977369328005E-2</v>
      </c>
      <c r="E615">
        <v>7.3872977369328005E-2</v>
      </c>
      <c r="F615">
        <v>7.3872977369328005E-2</v>
      </c>
      <c r="G615">
        <v>0.36488408517704202</v>
      </c>
      <c r="H615">
        <v>0.99999999999918299</v>
      </c>
    </row>
    <row r="616" spans="1:8" x14ac:dyDescent="0.3">
      <c r="A616">
        <v>615</v>
      </c>
      <c r="B616" t="s">
        <v>818</v>
      </c>
      <c r="C616">
        <v>0</v>
      </c>
      <c r="D616">
        <v>0</v>
      </c>
      <c r="E616">
        <v>0</v>
      </c>
      <c r="F616">
        <v>0</v>
      </c>
      <c r="G616">
        <v>0</v>
      </c>
      <c r="H616">
        <v>1</v>
      </c>
    </row>
    <row r="617" spans="1:8" x14ac:dyDescent="0.3">
      <c r="A617">
        <v>616</v>
      </c>
      <c r="B617" t="s">
        <v>819</v>
      </c>
      <c r="C617">
        <v>0</v>
      </c>
      <c r="D617">
        <v>0</v>
      </c>
      <c r="E617">
        <v>0</v>
      </c>
      <c r="F617">
        <v>0</v>
      </c>
      <c r="G617">
        <v>0.94075864392931896</v>
      </c>
      <c r="H617">
        <v>1</v>
      </c>
    </row>
    <row r="618" spans="1:8" x14ac:dyDescent="0.3">
      <c r="A618">
        <v>617</v>
      </c>
      <c r="B618" t="s">
        <v>820</v>
      </c>
      <c r="C618">
        <v>0</v>
      </c>
      <c r="D618">
        <v>0</v>
      </c>
      <c r="E618">
        <v>0</v>
      </c>
      <c r="F618">
        <v>0</v>
      </c>
      <c r="G618">
        <v>0</v>
      </c>
      <c r="H618">
        <v>0.27850015010267398</v>
      </c>
    </row>
    <row r="619" spans="1:8" x14ac:dyDescent="0.3">
      <c r="A619">
        <v>618</v>
      </c>
      <c r="B619" t="s">
        <v>821</v>
      </c>
      <c r="C619">
        <v>0</v>
      </c>
      <c r="D619">
        <v>0</v>
      </c>
      <c r="E619">
        <v>0</v>
      </c>
      <c r="F619">
        <v>0</v>
      </c>
      <c r="G619">
        <v>1</v>
      </c>
      <c r="H619">
        <v>1</v>
      </c>
    </row>
    <row r="620" spans="1:8" x14ac:dyDescent="0.3">
      <c r="A620">
        <v>619</v>
      </c>
      <c r="B620" t="s">
        <v>822</v>
      </c>
      <c r="C620">
        <v>0</v>
      </c>
      <c r="D620">
        <v>0</v>
      </c>
      <c r="E620">
        <v>0</v>
      </c>
      <c r="F620">
        <v>0</v>
      </c>
      <c r="G620">
        <v>0</v>
      </c>
      <c r="H620">
        <v>0.894482853294717</v>
      </c>
    </row>
    <row r="621" spans="1:8" x14ac:dyDescent="0.3">
      <c r="A621">
        <v>620</v>
      </c>
      <c r="B621" t="s">
        <v>823</v>
      </c>
      <c r="C621">
        <v>0</v>
      </c>
      <c r="D621">
        <v>0</v>
      </c>
      <c r="E621">
        <v>0</v>
      </c>
      <c r="F621">
        <v>0</v>
      </c>
      <c r="G621">
        <v>0</v>
      </c>
      <c r="H621">
        <v>1</v>
      </c>
    </row>
    <row r="622" spans="1:8" x14ac:dyDescent="0.3">
      <c r="A622">
        <v>621</v>
      </c>
      <c r="B622" t="s">
        <v>824</v>
      </c>
      <c r="C622">
        <v>0</v>
      </c>
      <c r="D622">
        <v>0</v>
      </c>
      <c r="E622">
        <v>0</v>
      </c>
      <c r="F622">
        <v>0</v>
      </c>
      <c r="G622">
        <v>0</v>
      </c>
      <c r="H622">
        <v>0.112859972554383</v>
      </c>
    </row>
    <row r="623" spans="1:8" x14ac:dyDescent="0.3">
      <c r="A623">
        <v>622</v>
      </c>
      <c r="B623" t="s">
        <v>825</v>
      </c>
      <c r="C623">
        <v>0</v>
      </c>
      <c r="D623">
        <v>0</v>
      </c>
      <c r="E623">
        <v>0</v>
      </c>
      <c r="F623">
        <v>0</v>
      </c>
      <c r="G623">
        <v>1</v>
      </c>
      <c r="H623">
        <v>1</v>
      </c>
    </row>
    <row r="624" spans="1:8" x14ac:dyDescent="0.3">
      <c r="A624">
        <v>623</v>
      </c>
      <c r="B624" t="s">
        <v>826</v>
      </c>
      <c r="C624">
        <v>0</v>
      </c>
      <c r="D624">
        <v>0</v>
      </c>
      <c r="E624">
        <v>0</v>
      </c>
      <c r="F624">
        <v>0</v>
      </c>
      <c r="G624">
        <v>0</v>
      </c>
      <c r="H624">
        <v>1</v>
      </c>
    </row>
    <row r="625" spans="1:8" x14ac:dyDescent="0.3">
      <c r="A625">
        <v>624</v>
      </c>
      <c r="B625" t="s">
        <v>827</v>
      </c>
      <c r="C625">
        <v>0</v>
      </c>
      <c r="D625">
        <v>0.10514300740841299</v>
      </c>
      <c r="E625">
        <v>0.10514300740841299</v>
      </c>
      <c r="F625">
        <v>0.10514300740841299</v>
      </c>
      <c r="G625">
        <v>0.97950957093443503</v>
      </c>
      <c r="H625">
        <v>0.99171454469241105</v>
      </c>
    </row>
    <row r="626" spans="1:8" x14ac:dyDescent="0.3">
      <c r="A626">
        <v>625</v>
      </c>
      <c r="B626" t="s">
        <v>828</v>
      </c>
      <c r="C626">
        <v>0</v>
      </c>
      <c r="D626">
        <v>0</v>
      </c>
      <c r="E626">
        <v>0</v>
      </c>
      <c r="F626">
        <v>0</v>
      </c>
      <c r="G626">
        <v>1</v>
      </c>
      <c r="H626">
        <v>1</v>
      </c>
    </row>
    <row r="627" spans="1:8" x14ac:dyDescent="0.3">
      <c r="A627">
        <v>626</v>
      </c>
      <c r="B627" t="s">
        <v>829</v>
      </c>
      <c r="C627">
        <v>0</v>
      </c>
      <c r="D627">
        <v>0</v>
      </c>
      <c r="E627">
        <v>0</v>
      </c>
      <c r="F627">
        <v>0</v>
      </c>
      <c r="G627">
        <v>0</v>
      </c>
      <c r="H627">
        <v>7.8047571866126297E-4</v>
      </c>
    </row>
    <row r="628" spans="1:8" x14ac:dyDescent="0.3">
      <c r="A628">
        <v>627</v>
      </c>
      <c r="B628" t="s">
        <v>830</v>
      </c>
      <c r="C628">
        <v>0</v>
      </c>
      <c r="D628">
        <v>0</v>
      </c>
      <c r="E628">
        <v>0</v>
      </c>
      <c r="F628">
        <v>0</v>
      </c>
      <c r="G628">
        <v>0</v>
      </c>
      <c r="H628">
        <v>0.38413395569588099</v>
      </c>
    </row>
    <row r="629" spans="1:8" x14ac:dyDescent="0.3">
      <c r="A629">
        <v>628</v>
      </c>
      <c r="B629" t="s">
        <v>831</v>
      </c>
      <c r="C629">
        <v>0</v>
      </c>
      <c r="D629">
        <v>0</v>
      </c>
      <c r="E629">
        <v>0</v>
      </c>
      <c r="F629">
        <v>0</v>
      </c>
      <c r="G629">
        <v>1</v>
      </c>
      <c r="H629">
        <v>1</v>
      </c>
    </row>
    <row r="630" spans="1:8" x14ac:dyDescent="0.3">
      <c r="A630">
        <v>629</v>
      </c>
      <c r="B630" t="s">
        <v>832</v>
      </c>
      <c r="C630">
        <v>0</v>
      </c>
      <c r="D630">
        <v>0</v>
      </c>
      <c r="E630">
        <v>0</v>
      </c>
      <c r="F630">
        <v>0</v>
      </c>
      <c r="G630">
        <v>0</v>
      </c>
      <c r="H630">
        <v>1</v>
      </c>
    </row>
    <row r="631" spans="1:8" x14ac:dyDescent="0.3">
      <c r="A631">
        <v>630</v>
      </c>
      <c r="B631" t="s">
        <v>833</v>
      </c>
      <c r="C631">
        <v>0</v>
      </c>
      <c r="D631">
        <v>0</v>
      </c>
      <c r="E631">
        <v>0</v>
      </c>
      <c r="F631">
        <v>0</v>
      </c>
      <c r="G631">
        <v>0</v>
      </c>
      <c r="H631">
        <v>0.18665588808225</v>
      </c>
    </row>
    <row r="632" spans="1:8" x14ac:dyDescent="0.3">
      <c r="A632">
        <v>631</v>
      </c>
      <c r="B632" t="s">
        <v>834</v>
      </c>
      <c r="C632">
        <v>0</v>
      </c>
      <c r="D632">
        <v>0</v>
      </c>
      <c r="E632">
        <v>0</v>
      </c>
      <c r="F632">
        <v>0</v>
      </c>
      <c r="G632">
        <v>0</v>
      </c>
      <c r="H632">
        <v>0.32830878045839101</v>
      </c>
    </row>
    <row r="633" spans="1:8" x14ac:dyDescent="0.3">
      <c r="A633">
        <v>632</v>
      </c>
      <c r="B633" t="s">
        <v>835</v>
      </c>
      <c r="C633">
        <v>0</v>
      </c>
      <c r="D633">
        <v>0</v>
      </c>
      <c r="E633">
        <v>0</v>
      </c>
      <c r="F633">
        <v>0</v>
      </c>
      <c r="G633">
        <v>1</v>
      </c>
      <c r="H633">
        <v>1</v>
      </c>
    </row>
    <row r="634" spans="1:8" x14ac:dyDescent="0.3">
      <c r="A634">
        <v>633</v>
      </c>
      <c r="B634" t="s">
        <v>836</v>
      </c>
      <c r="C634">
        <v>0</v>
      </c>
      <c r="D634">
        <v>0</v>
      </c>
      <c r="E634">
        <v>0</v>
      </c>
      <c r="F634">
        <v>0</v>
      </c>
      <c r="G634">
        <v>1</v>
      </c>
      <c r="H634">
        <v>1</v>
      </c>
    </row>
    <row r="635" spans="1:8" x14ac:dyDescent="0.3">
      <c r="A635">
        <v>634</v>
      </c>
      <c r="B635" t="s">
        <v>837</v>
      </c>
      <c r="C635">
        <v>1.4983699130182999E-3</v>
      </c>
      <c r="D635">
        <v>0.16777202016585999</v>
      </c>
      <c r="E635">
        <v>0.16777202016585999</v>
      </c>
      <c r="F635">
        <v>0.16777202016585999</v>
      </c>
      <c r="G635">
        <v>0.92245529202827303</v>
      </c>
      <c r="H635">
        <v>0.92245529202827303</v>
      </c>
    </row>
    <row r="636" spans="1:8" x14ac:dyDescent="0.3">
      <c r="A636">
        <v>635</v>
      </c>
      <c r="B636" t="s">
        <v>838</v>
      </c>
      <c r="C636">
        <v>0</v>
      </c>
      <c r="D636">
        <v>0</v>
      </c>
      <c r="E636">
        <v>0</v>
      </c>
      <c r="F636">
        <v>0</v>
      </c>
      <c r="G636">
        <v>0</v>
      </c>
      <c r="H636">
        <v>1</v>
      </c>
    </row>
    <row r="637" spans="1:8" x14ac:dyDescent="0.3">
      <c r="A637">
        <v>636</v>
      </c>
      <c r="B637" t="s">
        <v>839</v>
      </c>
      <c r="C637">
        <v>0</v>
      </c>
      <c r="D637">
        <v>0</v>
      </c>
      <c r="E637">
        <v>0</v>
      </c>
      <c r="F637">
        <v>0</v>
      </c>
      <c r="G637">
        <v>0</v>
      </c>
      <c r="H637">
        <v>9.0169403782612803E-2</v>
      </c>
    </row>
    <row r="638" spans="1:8" x14ac:dyDescent="0.3">
      <c r="A638">
        <v>637</v>
      </c>
      <c r="B638" t="s">
        <v>840</v>
      </c>
      <c r="C638">
        <v>0</v>
      </c>
      <c r="D638">
        <v>0</v>
      </c>
      <c r="E638">
        <v>0</v>
      </c>
      <c r="F638">
        <v>0</v>
      </c>
      <c r="G638">
        <v>0</v>
      </c>
      <c r="H638">
        <v>1</v>
      </c>
    </row>
    <row r="639" spans="1:8" x14ac:dyDescent="0.3">
      <c r="A639">
        <v>638</v>
      </c>
      <c r="B639" t="s">
        <v>841</v>
      </c>
      <c r="C639">
        <v>0</v>
      </c>
      <c r="D639">
        <v>0</v>
      </c>
      <c r="E639">
        <v>0</v>
      </c>
      <c r="F639">
        <v>0</v>
      </c>
      <c r="G639">
        <v>0</v>
      </c>
      <c r="H639">
        <v>0.93767742854914704</v>
      </c>
    </row>
    <row r="640" spans="1:8" x14ac:dyDescent="0.3">
      <c r="A640">
        <v>639</v>
      </c>
      <c r="B640" t="s">
        <v>842</v>
      </c>
      <c r="C640">
        <v>0</v>
      </c>
      <c r="D640">
        <v>0</v>
      </c>
      <c r="E640">
        <v>0</v>
      </c>
      <c r="F640">
        <v>0</v>
      </c>
      <c r="G640">
        <v>0</v>
      </c>
      <c r="H640">
        <v>1</v>
      </c>
    </row>
    <row r="641" spans="1:8" x14ac:dyDescent="0.3">
      <c r="A641">
        <v>640</v>
      </c>
      <c r="B641" t="s">
        <v>843</v>
      </c>
      <c r="C641">
        <v>0</v>
      </c>
      <c r="D641">
        <v>0</v>
      </c>
      <c r="E641">
        <v>0</v>
      </c>
      <c r="F641">
        <v>0</v>
      </c>
      <c r="G641">
        <v>0</v>
      </c>
      <c r="H641">
        <v>1</v>
      </c>
    </row>
    <row r="642" spans="1:8" x14ac:dyDescent="0.3">
      <c r="A642">
        <v>641</v>
      </c>
      <c r="B642" t="s">
        <v>844</v>
      </c>
      <c r="C642">
        <v>0</v>
      </c>
      <c r="D642">
        <v>0</v>
      </c>
      <c r="E642">
        <v>0</v>
      </c>
      <c r="F642">
        <v>0</v>
      </c>
      <c r="G642">
        <v>0</v>
      </c>
      <c r="H642">
        <v>0.20384606440847999</v>
      </c>
    </row>
    <row r="643" spans="1:8" x14ac:dyDescent="0.3">
      <c r="A643">
        <v>642</v>
      </c>
      <c r="B643" t="s">
        <v>845</v>
      </c>
      <c r="C643">
        <v>0</v>
      </c>
      <c r="D643">
        <v>0</v>
      </c>
      <c r="E643">
        <v>0</v>
      </c>
      <c r="F643">
        <v>0</v>
      </c>
      <c r="G643">
        <v>1</v>
      </c>
      <c r="H643">
        <v>1</v>
      </c>
    </row>
    <row r="644" spans="1:8" x14ac:dyDescent="0.3">
      <c r="A644">
        <v>643</v>
      </c>
      <c r="B644" t="s">
        <v>846</v>
      </c>
      <c r="C644">
        <v>0</v>
      </c>
      <c r="D644">
        <v>0</v>
      </c>
      <c r="E644">
        <v>0</v>
      </c>
      <c r="F644">
        <v>0</v>
      </c>
      <c r="G644">
        <v>1</v>
      </c>
      <c r="H644">
        <v>1</v>
      </c>
    </row>
    <row r="645" spans="1:8" x14ac:dyDescent="0.3">
      <c r="A645">
        <v>644</v>
      </c>
      <c r="B645" t="s">
        <v>847</v>
      </c>
      <c r="C645">
        <v>7.6669302213682403E-3</v>
      </c>
      <c r="D645">
        <v>0.14502409218913601</v>
      </c>
      <c r="E645">
        <v>0.14502409218913601</v>
      </c>
      <c r="F645">
        <v>0.14502409218913601</v>
      </c>
      <c r="G645">
        <v>0.96916272358276001</v>
      </c>
      <c r="H645">
        <v>0.96916272358276001</v>
      </c>
    </row>
    <row r="646" spans="1:8" x14ac:dyDescent="0.3">
      <c r="A646">
        <v>645</v>
      </c>
      <c r="B646" t="s">
        <v>848</v>
      </c>
      <c r="C646">
        <v>0</v>
      </c>
      <c r="D646">
        <v>0</v>
      </c>
      <c r="E646">
        <v>0</v>
      </c>
      <c r="F646">
        <v>0</v>
      </c>
      <c r="G646">
        <v>0</v>
      </c>
      <c r="H646">
        <v>0.152396020668113</v>
      </c>
    </row>
    <row r="647" spans="1:8" x14ac:dyDescent="0.3">
      <c r="A647">
        <v>646</v>
      </c>
      <c r="B647" t="s">
        <v>849</v>
      </c>
      <c r="C647">
        <v>0</v>
      </c>
      <c r="D647">
        <v>0</v>
      </c>
      <c r="E647">
        <v>0</v>
      </c>
      <c r="F647">
        <v>0</v>
      </c>
      <c r="G647">
        <v>1</v>
      </c>
      <c r="H647">
        <v>1</v>
      </c>
    </row>
    <row r="648" spans="1:8" x14ac:dyDescent="0.3">
      <c r="A648">
        <v>647</v>
      </c>
      <c r="B648" t="s">
        <v>850</v>
      </c>
      <c r="C648">
        <v>0</v>
      </c>
      <c r="D648">
        <v>0</v>
      </c>
      <c r="E648">
        <v>0</v>
      </c>
      <c r="F648">
        <v>0</v>
      </c>
      <c r="G648">
        <v>0</v>
      </c>
      <c r="H648">
        <v>0.95923313496218199</v>
      </c>
    </row>
    <row r="649" spans="1:8" x14ac:dyDescent="0.3">
      <c r="A649">
        <v>648</v>
      </c>
      <c r="B649" t="s">
        <v>851</v>
      </c>
      <c r="C649">
        <v>5.6981599852928702E-3</v>
      </c>
      <c r="D649">
        <v>0.12913226286940699</v>
      </c>
      <c r="E649">
        <v>0.12913226286940699</v>
      </c>
      <c r="F649">
        <v>0.12913226286940699</v>
      </c>
      <c r="G649">
        <v>0.98758255460340305</v>
      </c>
      <c r="H649">
        <v>0.98758255460340305</v>
      </c>
    </row>
    <row r="650" spans="1:8" x14ac:dyDescent="0.3">
      <c r="A650">
        <v>649</v>
      </c>
      <c r="B650" t="s">
        <v>852</v>
      </c>
      <c r="C650">
        <v>0</v>
      </c>
      <c r="D650">
        <v>0</v>
      </c>
      <c r="E650">
        <v>0</v>
      </c>
      <c r="F650">
        <v>0</v>
      </c>
      <c r="G650">
        <v>0</v>
      </c>
      <c r="H650">
        <v>1</v>
      </c>
    </row>
    <row r="651" spans="1:8" x14ac:dyDescent="0.3">
      <c r="A651">
        <v>650</v>
      </c>
      <c r="B651" t="s">
        <v>853</v>
      </c>
      <c r="C651">
        <v>0</v>
      </c>
      <c r="D651">
        <v>0</v>
      </c>
      <c r="E651">
        <v>0</v>
      </c>
      <c r="F651">
        <v>0</v>
      </c>
      <c r="G651">
        <v>1</v>
      </c>
      <c r="H651">
        <v>1</v>
      </c>
    </row>
    <row r="652" spans="1:8" x14ac:dyDescent="0.3">
      <c r="A652">
        <v>651</v>
      </c>
      <c r="B652" t="s">
        <v>854</v>
      </c>
      <c r="C652">
        <v>0</v>
      </c>
      <c r="D652">
        <v>0</v>
      </c>
      <c r="E652">
        <v>0</v>
      </c>
      <c r="F652">
        <v>0</v>
      </c>
      <c r="G652">
        <v>1</v>
      </c>
      <c r="H652">
        <v>1</v>
      </c>
    </row>
    <row r="653" spans="1:8" x14ac:dyDescent="0.3">
      <c r="A653">
        <v>652</v>
      </c>
      <c r="B653" t="s">
        <v>855</v>
      </c>
      <c r="C653">
        <v>0</v>
      </c>
      <c r="D653">
        <v>0</v>
      </c>
      <c r="E653">
        <v>0</v>
      </c>
      <c r="F653">
        <v>0</v>
      </c>
      <c r="G653">
        <v>1</v>
      </c>
      <c r="H653">
        <v>1</v>
      </c>
    </row>
    <row r="654" spans="1:8" x14ac:dyDescent="0.3">
      <c r="A654">
        <v>653</v>
      </c>
      <c r="B654" t="s">
        <v>856</v>
      </c>
      <c r="C654">
        <v>0</v>
      </c>
      <c r="D654">
        <v>0</v>
      </c>
      <c r="E654">
        <v>0</v>
      </c>
      <c r="F654">
        <v>0</v>
      </c>
      <c r="G654">
        <v>1</v>
      </c>
      <c r="H654">
        <v>1</v>
      </c>
    </row>
    <row r="655" spans="1:8" x14ac:dyDescent="0.3">
      <c r="A655">
        <v>654</v>
      </c>
      <c r="B655" t="s">
        <v>857</v>
      </c>
      <c r="C655">
        <v>0.12823343214997601</v>
      </c>
      <c r="D655">
        <v>0.549646188272502</v>
      </c>
      <c r="E655">
        <v>0.549646188272502</v>
      </c>
      <c r="F655">
        <v>0.549646188272502</v>
      </c>
      <c r="G655">
        <v>0.98860721858161205</v>
      </c>
      <c r="H655">
        <v>0.98860721858161205</v>
      </c>
    </row>
    <row r="656" spans="1:8" x14ac:dyDescent="0.3">
      <c r="A656">
        <v>655</v>
      </c>
      <c r="B656" t="s">
        <v>858</v>
      </c>
      <c r="C656">
        <v>4.5708763649918499E-3</v>
      </c>
      <c r="D656">
        <v>0.13919146805136001</v>
      </c>
      <c r="E656">
        <v>0.13919146805136001</v>
      </c>
      <c r="F656">
        <v>0.13919146805136001</v>
      </c>
      <c r="G656">
        <v>0.97111039043508995</v>
      </c>
      <c r="H656">
        <v>0.97111039043508995</v>
      </c>
    </row>
    <row r="657" spans="1:8" x14ac:dyDescent="0.3">
      <c r="A657">
        <v>656</v>
      </c>
      <c r="B657" t="s">
        <v>859</v>
      </c>
      <c r="C657">
        <v>0</v>
      </c>
      <c r="D657">
        <v>0</v>
      </c>
      <c r="E657">
        <v>0</v>
      </c>
      <c r="F657">
        <v>0</v>
      </c>
      <c r="G657">
        <v>0</v>
      </c>
      <c r="H657">
        <v>0.90178963037528104</v>
      </c>
    </row>
    <row r="658" spans="1:8" x14ac:dyDescent="0.3">
      <c r="A658">
        <v>657</v>
      </c>
      <c r="B658" t="s">
        <v>860</v>
      </c>
      <c r="C658">
        <v>0</v>
      </c>
      <c r="D658">
        <v>0</v>
      </c>
      <c r="E658">
        <v>0</v>
      </c>
      <c r="F658">
        <v>0</v>
      </c>
      <c r="G658">
        <v>1</v>
      </c>
      <c r="H658">
        <v>1</v>
      </c>
    </row>
    <row r="659" spans="1:8" x14ac:dyDescent="0.3">
      <c r="A659">
        <v>658</v>
      </c>
      <c r="B659" t="s">
        <v>861</v>
      </c>
      <c r="C659">
        <v>0</v>
      </c>
      <c r="D659">
        <v>0</v>
      </c>
      <c r="E659">
        <v>0</v>
      </c>
      <c r="F659">
        <v>0</v>
      </c>
      <c r="G659">
        <v>1</v>
      </c>
      <c r="H659">
        <v>1</v>
      </c>
    </row>
    <row r="660" spans="1:8" x14ac:dyDescent="0.3">
      <c r="A660">
        <v>659</v>
      </c>
      <c r="B660" t="s">
        <v>862</v>
      </c>
      <c r="C660">
        <v>0</v>
      </c>
      <c r="D660">
        <v>0</v>
      </c>
      <c r="E660">
        <v>0</v>
      </c>
      <c r="F660">
        <v>0</v>
      </c>
      <c r="G660">
        <v>1</v>
      </c>
      <c r="H660">
        <v>1</v>
      </c>
    </row>
    <row r="661" spans="1:8" x14ac:dyDescent="0.3">
      <c r="A661">
        <v>660</v>
      </c>
      <c r="B661" t="s">
        <v>863</v>
      </c>
      <c r="C661">
        <v>0</v>
      </c>
      <c r="D661">
        <v>0</v>
      </c>
      <c r="E661">
        <v>0</v>
      </c>
      <c r="F661">
        <v>0</v>
      </c>
      <c r="G661">
        <v>0</v>
      </c>
      <c r="H661">
        <v>0.16088428184606099</v>
      </c>
    </row>
    <row r="662" spans="1:8" x14ac:dyDescent="0.3">
      <c r="A662">
        <v>661</v>
      </c>
      <c r="B662" t="s">
        <v>864</v>
      </c>
      <c r="C662">
        <v>0</v>
      </c>
      <c r="D662">
        <v>0</v>
      </c>
      <c r="E662">
        <v>0</v>
      </c>
      <c r="F662">
        <v>0</v>
      </c>
      <c r="G662">
        <v>1</v>
      </c>
      <c r="H662">
        <v>1</v>
      </c>
    </row>
    <row r="663" spans="1:8" x14ac:dyDescent="0.3">
      <c r="A663">
        <v>662</v>
      </c>
      <c r="B663" t="s">
        <v>865</v>
      </c>
      <c r="C663">
        <v>0</v>
      </c>
      <c r="D663">
        <v>0</v>
      </c>
      <c r="E663">
        <v>0</v>
      </c>
      <c r="F663">
        <v>0</v>
      </c>
      <c r="G663">
        <v>0</v>
      </c>
      <c r="H663">
        <v>0.49737024939086499</v>
      </c>
    </row>
    <row r="664" spans="1:8" x14ac:dyDescent="0.3">
      <c r="A664">
        <v>663</v>
      </c>
      <c r="B664" t="s">
        <v>866</v>
      </c>
      <c r="C664">
        <v>0</v>
      </c>
      <c r="D664">
        <v>0</v>
      </c>
      <c r="E664">
        <v>0</v>
      </c>
      <c r="F664">
        <v>0</v>
      </c>
      <c r="G664">
        <v>1</v>
      </c>
      <c r="H664">
        <v>1</v>
      </c>
    </row>
    <row r="665" spans="1:8" x14ac:dyDescent="0.3">
      <c r="A665">
        <v>664</v>
      </c>
      <c r="B665" t="s">
        <v>867</v>
      </c>
      <c r="C665">
        <v>0</v>
      </c>
      <c r="D665">
        <v>0</v>
      </c>
      <c r="E665">
        <v>0</v>
      </c>
      <c r="F665">
        <v>0</v>
      </c>
      <c r="G665">
        <v>0</v>
      </c>
      <c r="H665">
        <v>0.49659793773406502</v>
      </c>
    </row>
    <row r="666" spans="1:8" x14ac:dyDescent="0.3">
      <c r="A666">
        <v>665</v>
      </c>
      <c r="B666" t="s">
        <v>868</v>
      </c>
      <c r="C666">
        <v>0</v>
      </c>
      <c r="D666">
        <v>0</v>
      </c>
      <c r="E666">
        <v>0</v>
      </c>
      <c r="F666">
        <v>0</v>
      </c>
      <c r="G666">
        <v>1</v>
      </c>
      <c r="H666">
        <v>1</v>
      </c>
    </row>
    <row r="667" spans="1:8" x14ac:dyDescent="0.3">
      <c r="A667">
        <v>666</v>
      </c>
      <c r="B667" t="s">
        <v>869</v>
      </c>
      <c r="C667">
        <v>0</v>
      </c>
      <c r="D667">
        <v>0</v>
      </c>
      <c r="E667">
        <v>0</v>
      </c>
      <c r="F667">
        <v>0</v>
      </c>
      <c r="G667">
        <v>1</v>
      </c>
      <c r="H667">
        <v>1</v>
      </c>
    </row>
    <row r="668" spans="1:8" x14ac:dyDescent="0.3">
      <c r="A668">
        <v>667</v>
      </c>
      <c r="B668" t="s">
        <v>870</v>
      </c>
      <c r="C668">
        <v>0</v>
      </c>
      <c r="D668">
        <v>0</v>
      </c>
      <c r="E668">
        <v>0</v>
      </c>
      <c r="F668">
        <v>0</v>
      </c>
      <c r="G668">
        <v>1.05955951092718E-3</v>
      </c>
      <c r="H668">
        <v>0.31135027407229199</v>
      </c>
    </row>
    <row r="669" spans="1:8" x14ac:dyDescent="0.3">
      <c r="A669">
        <v>668</v>
      </c>
      <c r="B669" t="s">
        <v>871</v>
      </c>
      <c r="C669">
        <v>0</v>
      </c>
      <c r="D669">
        <v>0</v>
      </c>
      <c r="E669">
        <v>0</v>
      </c>
      <c r="F669">
        <v>0</v>
      </c>
      <c r="G669">
        <v>0</v>
      </c>
      <c r="H669">
        <v>0.29776874171477902</v>
      </c>
    </row>
    <row r="670" spans="1:8" x14ac:dyDescent="0.3">
      <c r="A670">
        <v>669</v>
      </c>
      <c r="B670" t="s">
        <v>872</v>
      </c>
      <c r="C670">
        <v>0</v>
      </c>
      <c r="D670">
        <v>0</v>
      </c>
      <c r="E670">
        <v>0</v>
      </c>
      <c r="F670">
        <v>0</v>
      </c>
      <c r="G670">
        <v>0</v>
      </c>
      <c r="H670">
        <v>0.39708993904006101</v>
      </c>
    </row>
    <row r="671" spans="1:8" x14ac:dyDescent="0.3">
      <c r="A671">
        <v>670</v>
      </c>
      <c r="B671" t="s">
        <v>873</v>
      </c>
      <c r="C671">
        <v>0.106179318638653</v>
      </c>
      <c r="D671">
        <v>0.58101217065086297</v>
      </c>
      <c r="E671">
        <v>0.58101217065086297</v>
      </c>
      <c r="F671">
        <v>0.58101217065086297</v>
      </c>
      <c r="G671">
        <v>0.99555064050318298</v>
      </c>
      <c r="H671">
        <v>0.99555064050318298</v>
      </c>
    </row>
    <row r="672" spans="1:8" x14ac:dyDescent="0.3">
      <c r="A672">
        <v>671</v>
      </c>
      <c r="B672" t="s">
        <v>874</v>
      </c>
      <c r="C672">
        <v>0</v>
      </c>
      <c r="D672">
        <v>0</v>
      </c>
      <c r="E672">
        <v>0</v>
      </c>
      <c r="F672">
        <v>0</v>
      </c>
      <c r="G672">
        <v>1</v>
      </c>
      <c r="H672">
        <v>1</v>
      </c>
    </row>
    <row r="673" spans="1:8" x14ac:dyDescent="0.3">
      <c r="A673">
        <v>672</v>
      </c>
      <c r="B673" t="s">
        <v>875</v>
      </c>
      <c r="C673">
        <v>0</v>
      </c>
      <c r="D673">
        <v>0</v>
      </c>
      <c r="E673">
        <v>0</v>
      </c>
      <c r="F673">
        <v>0</v>
      </c>
      <c r="G673">
        <v>1</v>
      </c>
      <c r="H673">
        <v>1</v>
      </c>
    </row>
    <row r="674" spans="1:8" x14ac:dyDescent="0.3">
      <c r="A674">
        <v>673</v>
      </c>
      <c r="B674" t="s">
        <v>876</v>
      </c>
      <c r="C674">
        <v>0</v>
      </c>
      <c r="D674">
        <v>0</v>
      </c>
      <c r="E674">
        <v>0</v>
      </c>
      <c r="F674">
        <v>0</v>
      </c>
      <c r="G674">
        <v>1</v>
      </c>
      <c r="H674">
        <v>1</v>
      </c>
    </row>
    <row r="675" spans="1:8" x14ac:dyDescent="0.3">
      <c r="A675">
        <v>674</v>
      </c>
      <c r="B675" t="s">
        <v>877</v>
      </c>
      <c r="C675">
        <v>0</v>
      </c>
      <c r="D675">
        <v>0</v>
      </c>
      <c r="E675">
        <v>0</v>
      </c>
      <c r="F675">
        <v>0</v>
      </c>
      <c r="G675">
        <v>1</v>
      </c>
      <c r="H675">
        <v>1</v>
      </c>
    </row>
    <row r="676" spans="1:8" x14ac:dyDescent="0.3">
      <c r="A676">
        <v>675</v>
      </c>
      <c r="B676" t="s">
        <v>878</v>
      </c>
      <c r="C676">
        <v>0</v>
      </c>
      <c r="D676">
        <v>0</v>
      </c>
      <c r="E676">
        <v>0</v>
      </c>
      <c r="F676">
        <v>0</v>
      </c>
      <c r="G676">
        <v>1</v>
      </c>
      <c r="H676">
        <v>1</v>
      </c>
    </row>
    <row r="677" spans="1:8" x14ac:dyDescent="0.3">
      <c r="A677">
        <v>676</v>
      </c>
      <c r="B677" t="s">
        <v>879</v>
      </c>
      <c r="C677">
        <v>0</v>
      </c>
      <c r="D677">
        <v>0</v>
      </c>
      <c r="E677">
        <v>0</v>
      </c>
      <c r="F677">
        <v>0</v>
      </c>
      <c r="G677">
        <v>0.77829357776117802</v>
      </c>
      <c r="H677">
        <v>1</v>
      </c>
    </row>
    <row r="678" spans="1:8" x14ac:dyDescent="0.3">
      <c r="A678">
        <v>677</v>
      </c>
      <c r="B678" t="s">
        <v>880</v>
      </c>
      <c r="C678">
        <v>0</v>
      </c>
      <c r="D678">
        <v>0</v>
      </c>
      <c r="E678">
        <v>0</v>
      </c>
      <c r="F678">
        <v>0</v>
      </c>
      <c r="G678">
        <v>1</v>
      </c>
      <c r="H678">
        <v>1</v>
      </c>
    </row>
    <row r="679" spans="1:8" x14ac:dyDescent="0.3">
      <c r="A679">
        <v>678</v>
      </c>
      <c r="B679" t="s">
        <v>881</v>
      </c>
      <c r="C679">
        <v>0</v>
      </c>
      <c r="D679">
        <v>0</v>
      </c>
      <c r="E679">
        <v>0</v>
      </c>
      <c r="F679">
        <v>0</v>
      </c>
      <c r="G679">
        <v>0</v>
      </c>
      <c r="H679">
        <v>0.44992340799845398</v>
      </c>
    </row>
    <row r="680" spans="1:8" x14ac:dyDescent="0.3">
      <c r="A680">
        <v>679</v>
      </c>
      <c r="B680" t="s">
        <v>882</v>
      </c>
      <c r="C680">
        <v>0</v>
      </c>
      <c r="D680">
        <v>0</v>
      </c>
      <c r="E680">
        <v>0</v>
      </c>
      <c r="F680">
        <v>0</v>
      </c>
      <c r="G680">
        <v>0</v>
      </c>
      <c r="H680">
        <v>7.1248661087377999E-2</v>
      </c>
    </row>
    <row r="681" spans="1:8" x14ac:dyDescent="0.3">
      <c r="A681">
        <v>680</v>
      </c>
      <c r="B681" t="s">
        <v>883</v>
      </c>
      <c r="C681">
        <v>0</v>
      </c>
      <c r="D681">
        <v>0</v>
      </c>
      <c r="E681">
        <v>0</v>
      </c>
      <c r="F681">
        <v>0</v>
      </c>
      <c r="G681">
        <v>0</v>
      </c>
      <c r="H681">
        <v>0.65618681061620698</v>
      </c>
    </row>
    <row r="682" spans="1:8" x14ac:dyDescent="0.3">
      <c r="A682">
        <v>681</v>
      </c>
      <c r="B682" t="s">
        <v>884</v>
      </c>
      <c r="C682">
        <v>0</v>
      </c>
      <c r="D682">
        <v>0</v>
      </c>
      <c r="E682">
        <v>0</v>
      </c>
      <c r="F682">
        <v>0</v>
      </c>
      <c r="G682">
        <v>1</v>
      </c>
      <c r="H682">
        <v>1</v>
      </c>
    </row>
    <row r="683" spans="1:8" x14ac:dyDescent="0.3">
      <c r="A683">
        <v>682</v>
      </c>
      <c r="B683" t="s">
        <v>885</v>
      </c>
      <c r="C683">
        <v>0</v>
      </c>
      <c r="D683">
        <v>0</v>
      </c>
      <c r="E683">
        <v>0</v>
      </c>
      <c r="F683">
        <v>0</v>
      </c>
      <c r="G683">
        <v>1</v>
      </c>
      <c r="H683">
        <v>1</v>
      </c>
    </row>
    <row r="684" spans="1:8" x14ac:dyDescent="0.3">
      <c r="A684">
        <v>683</v>
      </c>
      <c r="B684" t="s">
        <v>886</v>
      </c>
      <c r="C684">
        <v>0</v>
      </c>
      <c r="D684">
        <v>0</v>
      </c>
      <c r="E684">
        <v>0</v>
      </c>
      <c r="F684">
        <v>0</v>
      </c>
      <c r="G684">
        <v>0</v>
      </c>
      <c r="H684">
        <v>0.98713502025611699</v>
      </c>
    </row>
    <row r="685" spans="1:8" x14ac:dyDescent="0.3">
      <c r="A685">
        <v>684</v>
      </c>
      <c r="B685" t="s">
        <v>887</v>
      </c>
      <c r="C685">
        <v>0</v>
      </c>
      <c r="D685">
        <v>0</v>
      </c>
      <c r="E685">
        <v>0</v>
      </c>
      <c r="F685">
        <v>0</v>
      </c>
      <c r="G685">
        <v>0</v>
      </c>
      <c r="H685">
        <v>1.9927748536876299E-2</v>
      </c>
    </row>
    <row r="686" spans="1:8" x14ac:dyDescent="0.3">
      <c r="A686">
        <v>685</v>
      </c>
      <c r="B686" t="s">
        <v>888</v>
      </c>
      <c r="C686">
        <v>0</v>
      </c>
      <c r="D686">
        <v>0</v>
      </c>
      <c r="E686">
        <v>0</v>
      </c>
      <c r="F686">
        <v>0</v>
      </c>
      <c r="G686">
        <v>1</v>
      </c>
      <c r="H686">
        <v>1</v>
      </c>
    </row>
    <row r="687" spans="1:8" x14ac:dyDescent="0.3">
      <c r="A687">
        <v>686</v>
      </c>
      <c r="B687" t="s">
        <v>889</v>
      </c>
      <c r="C687">
        <v>0</v>
      </c>
      <c r="D687">
        <v>0</v>
      </c>
      <c r="E687">
        <v>0</v>
      </c>
      <c r="F687">
        <v>0</v>
      </c>
      <c r="G687">
        <v>1</v>
      </c>
      <c r="H687">
        <v>1</v>
      </c>
    </row>
    <row r="688" spans="1:8" x14ac:dyDescent="0.3">
      <c r="A688">
        <v>687</v>
      </c>
      <c r="B688" t="s">
        <v>890</v>
      </c>
      <c r="C688">
        <v>0</v>
      </c>
      <c r="D688">
        <v>0</v>
      </c>
      <c r="E688">
        <v>0</v>
      </c>
      <c r="F688">
        <v>0</v>
      </c>
      <c r="G688">
        <v>1</v>
      </c>
      <c r="H688">
        <v>1</v>
      </c>
    </row>
    <row r="689" spans="1:8" x14ac:dyDescent="0.3">
      <c r="A689">
        <v>688</v>
      </c>
      <c r="B689" t="s">
        <v>891</v>
      </c>
      <c r="C689">
        <v>0</v>
      </c>
      <c r="D689">
        <v>0</v>
      </c>
      <c r="E689">
        <v>0</v>
      </c>
      <c r="F689">
        <v>0</v>
      </c>
      <c r="G689">
        <v>0</v>
      </c>
      <c r="H689">
        <v>0.334462170196974</v>
      </c>
    </row>
    <row r="690" spans="1:8" x14ac:dyDescent="0.3">
      <c r="A690">
        <v>689</v>
      </c>
      <c r="B690" t="s">
        <v>892</v>
      </c>
      <c r="C690">
        <v>0</v>
      </c>
      <c r="D690">
        <v>0</v>
      </c>
      <c r="E690">
        <v>0</v>
      </c>
      <c r="F690">
        <v>0</v>
      </c>
      <c r="G690">
        <v>2.8782158176532298E-3</v>
      </c>
      <c r="H690">
        <v>0.63297566038324604</v>
      </c>
    </row>
    <row r="691" spans="1:8" x14ac:dyDescent="0.3">
      <c r="A691">
        <v>690</v>
      </c>
      <c r="B691" t="s">
        <v>893</v>
      </c>
      <c r="C691">
        <v>0</v>
      </c>
      <c r="D691">
        <v>0</v>
      </c>
      <c r="E691">
        <v>0</v>
      </c>
      <c r="F691">
        <v>0</v>
      </c>
      <c r="G691">
        <v>1</v>
      </c>
      <c r="H691">
        <v>1</v>
      </c>
    </row>
    <row r="692" spans="1:8" x14ac:dyDescent="0.3">
      <c r="A692">
        <v>691</v>
      </c>
      <c r="B692" t="s">
        <v>894</v>
      </c>
      <c r="C692">
        <v>0</v>
      </c>
      <c r="D692">
        <v>0</v>
      </c>
      <c r="E692">
        <v>0</v>
      </c>
      <c r="F692">
        <v>0</v>
      </c>
      <c r="G692">
        <v>1</v>
      </c>
      <c r="H692">
        <v>1</v>
      </c>
    </row>
    <row r="693" spans="1:8" x14ac:dyDescent="0.3">
      <c r="A693">
        <v>692</v>
      </c>
      <c r="B693" t="s">
        <v>895</v>
      </c>
      <c r="C693">
        <v>0</v>
      </c>
      <c r="D693">
        <v>0</v>
      </c>
      <c r="E693">
        <v>0</v>
      </c>
      <c r="F693">
        <v>0</v>
      </c>
      <c r="G693">
        <v>1</v>
      </c>
      <c r="H693">
        <v>1</v>
      </c>
    </row>
    <row r="694" spans="1:8" x14ac:dyDescent="0.3">
      <c r="A694">
        <v>693</v>
      </c>
      <c r="B694" t="s">
        <v>896</v>
      </c>
      <c r="C694">
        <v>0</v>
      </c>
      <c r="D694">
        <v>0</v>
      </c>
      <c r="E694">
        <v>0</v>
      </c>
      <c r="F694">
        <v>0</v>
      </c>
      <c r="G694">
        <v>1</v>
      </c>
      <c r="H694">
        <v>1</v>
      </c>
    </row>
    <row r="695" spans="1:8" x14ac:dyDescent="0.3">
      <c r="A695">
        <v>694</v>
      </c>
      <c r="B695" t="s">
        <v>897</v>
      </c>
      <c r="C695">
        <v>0</v>
      </c>
      <c r="D695">
        <v>0</v>
      </c>
      <c r="E695">
        <v>0</v>
      </c>
      <c r="F695">
        <v>0</v>
      </c>
      <c r="G695">
        <v>1</v>
      </c>
      <c r="H695">
        <v>1</v>
      </c>
    </row>
    <row r="696" spans="1:8" x14ac:dyDescent="0.3">
      <c r="A696">
        <v>695</v>
      </c>
      <c r="B696" t="s">
        <v>898</v>
      </c>
      <c r="C696">
        <v>0</v>
      </c>
      <c r="D696">
        <v>0</v>
      </c>
      <c r="E696">
        <v>0</v>
      </c>
      <c r="F696">
        <v>0</v>
      </c>
      <c r="G696">
        <v>0</v>
      </c>
      <c r="H696">
        <v>0.18311697671339899</v>
      </c>
    </row>
    <row r="697" spans="1:8" x14ac:dyDescent="0.3">
      <c r="A697">
        <v>696</v>
      </c>
      <c r="B697" t="s">
        <v>899</v>
      </c>
      <c r="C697">
        <v>0</v>
      </c>
      <c r="D697">
        <v>0</v>
      </c>
      <c r="E697">
        <v>0</v>
      </c>
      <c r="F697">
        <v>0</v>
      </c>
      <c r="G697">
        <v>0</v>
      </c>
      <c r="H697">
        <v>6.8059581262960203E-2</v>
      </c>
    </row>
    <row r="698" spans="1:8" x14ac:dyDescent="0.3">
      <c r="A698">
        <v>697</v>
      </c>
      <c r="B698" t="s">
        <v>900</v>
      </c>
      <c r="C698">
        <v>0</v>
      </c>
      <c r="D698">
        <v>0</v>
      </c>
      <c r="E698">
        <v>0</v>
      </c>
      <c r="F698">
        <v>0</v>
      </c>
      <c r="G698">
        <v>1</v>
      </c>
      <c r="H698">
        <v>1</v>
      </c>
    </row>
    <row r="699" spans="1:8" x14ac:dyDescent="0.3">
      <c r="A699">
        <v>698</v>
      </c>
      <c r="B699" t="s">
        <v>901</v>
      </c>
      <c r="C699">
        <v>0</v>
      </c>
      <c r="D699">
        <v>0</v>
      </c>
      <c r="E699">
        <v>0</v>
      </c>
      <c r="F699">
        <v>0</v>
      </c>
      <c r="G699">
        <v>1</v>
      </c>
      <c r="H699">
        <v>1</v>
      </c>
    </row>
    <row r="700" spans="1:8" x14ac:dyDescent="0.3">
      <c r="A700">
        <v>699</v>
      </c>
      <c r="B700" t="s">
        <v>902</v>
      </c>
      <c r="C700">
        <v>2.00085534192554E-2</v>
      </c>
      <c r="D700">
        <v>0.126464774574233</v>
      </c>
      <c r="E700">
        <v>0.126464774574233</v>
      </c>
      <c r="F700">
        <v>0.126464774574233</v>
      </c>
      <c r="G700">
        <v>0.96984369853901298</v>
      </c>
      <c r="H700">
        <v>0.96984369853901298</v>
      </c>
    </row>
    <row r="701" spans="1:8" x14ac:dyDescent="0.3">
      <c r="A701">
        <v>700</v>
      </c>
      <c r="B701" t="s">
        <v>903</v>
      </c>
      <c r="C701">
        <v>0</v>
      </c>
      <c r="D701">
        <v>0</v>
      </c>
      <c r="E701">
        <v>0</v>
      </c>
      <c r="F701">
        <v>0</v>
      </c>
      <c r="G701">
        <v>1</v>
      </c>
      <c r="H701">
        <v>1</v>
      </c>
    </row>
    <row r="702" spans="1:8" x14ac:dyDescent="0.3">
      <c r="A702">
        <v>701</v>
      </c>
      <c r="B702" t="s">
        <v>904</v>
      </c>
      <c r="C702">
        <v>0</v>
      </c>
      <c r="D702">
        <v>0</v>
      </c>
      <c r="E702">
        <v>0</v>
      </c>
      <c r="F702">
        <v>0</v>
      </c>
      <c r="G702">
        <v>1</v>
      </c>
      <c r="H702">
        <v>1</v>
      </c>
    </row>
    <row r="703" spans="1:8" x14ac:dyDescent="0.3">
      <c r="A703">
        <v>702</v>
      </c>
      <c r="B703" t="s">
        <v>905</v>
      </c>
      <c r="C703">
        <v>0</v>
      </c>
      <c r="D703">
        <v>0</v>
      </c>
      <c r="E703">
        <v>0</v>
      </c>
      <c r="F703">
        <v>0</v>
      </c>
      <c r="G703">
        <v>1</v>
      </c>
      <c r="H703">
        <v>1</v>
      </c>
    </row>
    <row r="704" spans="1:8" x14ac:dyDescent="0.3">
      <c r="A704">
        <v>703</v>
      </c>
      <c r="B704" t="s">
        <v>906</v>
      </c>
      <c r="C704">
        <v>0</v>
      </c>
      <c r="D704">
        <v>0</v>
      </c>
      <c r="E704">
        <v>0</v>
      </c>
      <c r="F704">
        <v>0</v>
      </c>
      <c r="G704">
        <v>1</v>
      </c>
      <c r="H704">
        <v>1</v>
      </c>
    </row>
    <row r="705" spans="1:8" x14ac:dyDescent="0.3">
      <c r="A705">
        <v>704</v>
      </c>
      <c r="B705" t="s">
        <v>907</v>
      </c>
      <c r="C705">
        <v>0</v>
      </c>
      <c r="D705">
        <v>0</v>
      </c>
      <c r="E705">
        <v>0</v>
      </c>
      <c r="F705">
        <v>0</v>
      </c>
      <c r="G705">
        <v>1</v>
      </c>
      <c r="H705">
        <v>1</v>
      </c>
    </row>
    <row r="706" spans="1:8" x14ac:dyDescent="0.3">
      <c r="A706">
        <v>705</v>
      </c>
      <c r="B706" t="s">
        <v>908</v>
      </c>
      <c r="C706">
        <v>0</v>
      </c>
      <c r="D706">
        <v>0</v>
      </c>
      <c r="E706">
        <v>0</v>
      </c>
      <c r="F706">
        <v>0</v>
      </c>
      <c r="G706">
        <v>1</v>
      </c>
      <c r="H706">
        <v>1</v>
      </c>
    </row>
    <row r="707" spans="1:8" x14ac:dyDescent="0.3">
      <c r="A707">
        <v>706</v>
      </c>
      <c r="B707" t="s">
        <v>909</v>
      </c>
      <c r="C707">
        <v>0</v>
      </c>
      <c r="D707">
        <v>0</v>
      </c>
      <c r="E707">
        <v>0</v>
      </c>
      <c r="F707">
        <v>0</v>
      </c>
      <c r="G707">
        <v>1</v>
      </c>
      <c r="H707">
        <v>1</v>
      </c>
    </row>
    <row r="708" spans="1:8" x14ac:dyDescent="0.3">
      <c r="A708">
        <v>707</v>
      </c>
      <c r="B708" t="s">
        <v>910</v>
      </c>
      <c r="C708">
        <v>0</v>
      </c>
      <c r="D708">
        <v>0</v>
      </c>
      <c r="E708">
        <v>0</v>
      </c>
      <c r="F708">
        <v>0</v>
      </c>
      <c r="G708">
        <v>1</v>
      </c>
      <c r="H708">
        <v>1</v>
      </c>
    </row>
    <row r="709" spans="1:8" x14ac:dyDescent="0.3">
      <c r="A709">
        <v>708</v>
      </c>
      <c r="B709" t="s">
        <v>911</v>
      </c>
      <c r="C709">
        <v>0</v>
      </c>
      <c r="D709">
        <v>0</v>
      </c>
      <c r="E709">
        <v>0</v>
      </c>
      <c r="F709">
        <v>0</v>
      </c>
      <c r="G709">
        <v>1</v>
      </c>
      <c r="H709">
        <v>1</v>
      </c>
    </row>
    <row r="710" spans="1:8" x14ac:dyDescent="0.3">
      <c r="A710">
        <v>709</v>
      </c>
      <c r="B710" t="s">
        <v>912</v>
      </c>
      <c r="C710">
        <v>0</v>
      </c>
      <c r="D710">
        <v>0</v>
      </c>
      <c r="E710">
        <v>0</v>
      </c>
      <c r="F710">
        <v>0</v>
      </c>
      <c r="G710">
        <v>1</v>
      </c>
      <c r="H710">
        <v>1</v>
      </c>
    </row>
    <row r="711" spans="1:8" x14ac:dyDescent="0.3">
      <c r="A711">
        <v>710</v>
      </c>
      <c r="B711" t="s">
        <v>913</v>
      </c>
      <c r="C711">
        <v>0</v>
      </c>
      <c r="D711">
        <v>0</v>
      </c>
      <c r="E711">
        <v>0</v>
      </c>
      <c r="F711">
        <v>0</v>
      </c>
      <c r="G711">
        <v>1</v>
      </c>
      <c r="H711">
        <v>1</v>
      </c>
    </row>
    <row r="712" spans="1:8" x14ac:dyDescent="0.3">
      <c r="A712">
        <v>711</v>
      </c>
      <c r="B712" t="s">
        <v>914</v>
      </c>
      <c r="C712">
        <v>0</v>
      </c>
      <c r="D712">
        <v>0</v>
      </c>
      <c r="E712">
        <v>0</v>
      </c>
      <c r="F712">
        <v>0</v>
      </c>
      <c r="G712">
        <v>1</v>
      </c>
      <c r="H712">
        <v>1</v>
      </c>
    </row>
    <row r="713" spans="1:8" x14ac:dyDescent="0.3">
      <c r="A713">
        <v>712</v>
      </c>
      <c r="B713" t="s">
        <v>915</v>
      </c>
      <c r="C713">
        <v>0</v>
      </c>
      <c r="D713">
        <v>0</v>
      </c>
      <c r="E713">
        <v>0</v>
      </c>
      <c r="F713">
        <v>0</v>
      </c>
      <c r="G713">
        <v>1</v>
      </c>
      <c r="H713">
        <v>1</v>
      </c>
    </row>
    <row r="714" spans="1:8" x14ac:dyDescent="0.3">
      <c r="A714">
        <v>713</v>
      </c>
      <c r="B714" t="s">
        <v>916</v>
      </c>
      <c r="C714">
        <v>0</v>
      </c>
      <c r="D714">
        <v>0</v>
      </c>
      <c r="E714">
        <v>0</v>
      </c>
      <c r="F714">
        <v>0</v>
      </c>
      <c r="G714">
        <v>1</v>
      </c>
      <c r="H714">
        <v>1</v>
      </c>
    </row>
    <row r="715" spans="1:8" x14ac:dyDescent="0.3">
      <c r="A715">
        <v>714</v>
      </c>
      <c r="B715" t="s">
        <v>917</v>
      </c>
      <c r="C715">
        <v>0</v>
      </c>
      <c r="D715">
        <v>0</v>
      </c>
      <c r="E715">
        <v>0</v>
      </c>
      <c r="F715">
        <v>0</v>
      </c>
      <c r="G715">
        <v>1</v>
      </c>
      <c r="H715">
        <v>1</v>
      </c>
    </row>
    <row r="716" spans="1:8" x14ac:dyDescent="0.3">
      <c r="A716">
        <v>715</v>
      </c>
      <c r="B716" t="s">
        <v>918</v>
      </c>
      <c r="C716" s="43">
        <v>4.7468147739320303E-6</v>
      </c>
      <c r="D716">
        <v>9.5160561114293593E-2</v>
      </c>
      <c r="E716">
        <v>9.5160561114293593E-2</v>
      </c>
      <c r="F716">
        <v>9.5160561114293593E-2</v>
      </c>
      <c r="G716">
        <v>0.940991910729845</v>
      </c>
      <c r="H716">
        <v>0.940991910729845</v>
      </c>
    </row>
    <row r="717" spans="1:8" x14ac:dyDescent="0.3">
      <c r="A717">
        <v>716</v>
      </c>
      <c r="B717" t="s">
        <v>919</v>
      </c>
      <c r="C717">
        <v>0</v>
      </c>
      <c r="D717">
        <v>0</v>
      </c>
      <c r="E717">
        <v>0</v>
      </c>
      <c r="F717">
        <v>0</v>
      </c>
      <c r="G717">
        <v>1</v>
      </c>
      <c r="H717">
        <v>1</v>
      </c>
    </row>
    <row r="718" spans="1:8" x14ac:dyDescent="0.3">
      <c r="A718">
        <v>717</v>
      </c>
      <c r="B718" t="s">
        <v>920</v>
      </c>
      <c r="C718">
        <v>0</v>
      </c>
      <c r="D718">
        <v>0</v>
      </c>
      <c r="E718">
        <v>0</v>
      </c>
      <c r="F718">
        <v>0</v>
      </c>
      <c r="G718">
        <v>1</v>
      </c>
      <c r="H718">
        <v>1</v>
      </c>
    </row>
    <row r="719" spans="1:8" x14ac:dyDescent="0.3">
      <c r="A719">
        <v>718</v>
      </c>
      <c r="B719" t="s">
        <v>921</v>
      </c>
      <c r="C719">
        <v>0</v>
      </c>
      <c r="D719">
        <v>0</v>
      </c>
      <c r="E719">
        <v>0</v>
      </c>
      <c r="F719">
        <v>0</v>
      </c>
      <c r="G719">
        <v>0</v>
      </c>
      <c r="H719">
        <v>2.7065729537134198E-3</v>
      </c>
    </row>
    <row r="720" spans="1:8" x14ac:dyDescent="0.3">
      <c r="A720">
        <v>719</v>
      </c>
      <c r="B720" t="s">
        <v>922</v>
      </c>
      <c r="C720">
        <v>0</v>
      </c>
      <c r="D720">
        <v>0</v>
      </c>
      <c r="E720">
        <v>0</v>
      </c>
      <c r="F720">
        <v>0</v>
      </c>
      <c r="G720">
        <v>1</v>
      </c>
      <c r="H720">
        <v>1</v>
      </c>
    </row>
    <row r="721" spans="1:8" x14ac:dyDescent="0.3">
      <c r="A721">
        <v>720</v>
      </c>
      <c r="B721" t="s">
        <v>923</v>
      </c>
      <c r="C721">
        <v>0</v>
      </c>
      <c r="D721">
        <v>0</v>
      </c>
      <c r="E721">
        <v>0</v>
      </c>
      <c r="F721">
        <v>0</v>
      </c>
      <c r="G721">
        <v>1</v>
      </c>
      <c r="H721">
        <v>1</v>
      </c>
    </row>
    <row r="722" spans="1:8" x14ac:dyDescent="0.3">
      <c r="A722">
        <v>721</v>
      </c>
      <c r="B722" t="s">
        <v>924</v>
      </c>
      <c r="C722">
        <v>3.1852613720449899E-3</v>
      </c>
      <c r="D722">
        <v>6.4225959245342704E-2</v>
      </c>
      <c r="E722">
        <v>6.4225959245342704E-2</v>
      </c>
      <c r="F722">
        <v>6.4225959245342704E-2</v>
      </c>
      <c r="G722">
        <v>0.95000484550625497</v>
      </c>
      <c r="H722">
        <v>0.95000484550625497</v>
      </c>
    </row>
    <row r="723" spans="1:8" x14ac:dyDescent="0.3">
      <c r="A723">
        <v>722</v>
      </c>
      <c r="B723" t="s">
        <v>925</v>
      </c>
      <c r="C723">
        <v>0</v>
      </c>
      <c r="D723">
        <v>0</v>
      </c>
      <c r="E723">
        <v>0</v>
      </c>
      <c r="F723">
        <v>0</v>
      </c>
      <c r="G723">
        <v>1</v>
      </c>
      <c r="H723">
        <v>1</v>
      </c>
    </row>
    <row r="724" spans="1:8" x14ac:dyDescent="0.3">
      <c r="A724">
        <v>723</v>
      </c>
      <c r="B724" t="s">
        <v>926</v>
      </c>
      <c r="C724">
        <v>0</v>
      </c>
      <c r="D724">
        <v>0</v>
      </c>
      <c r="E724">
        <v>0</v>
      </c>
      <c r="F724">
        <v>0</v>
      </c>
      <c r="G724">
        <v>1</v>
      </c>
      <c r="H724">
        <v>1</v>
      </c>
    </row>
    <row r="725" spans="1:8" x14ac:dyDescent="0.3">
      <c r="A725">
        <v>724</v>
      </c>
      <c r="B725" t="s">
        <v>927</v>
      </c>
      <c r="C725">
        <v>0</v>
      </c>
      <c r="D725">
        <v>0</v>
      </c>
      <c r="E725">
        <v>0</v>
      </c>
      <c r="F725">
        <v>0</v>
      </c>
      <c r="G725">
        <v>1</v>
      </c>
      <c r="H725">
        <v>1</v>
      </c>
    </row>
    <row r="726" spans="1:8" x14ac:dyDescent="0.3">
      <c r="A726">
        <v>725</v>
      </c>
      <c r="B726" t="s">
        <v>928</v>
      </c>
      <c r="C726">
        <v>0</v>
      </c>
      <c r="D726">
        <v>0</v>
      </c>
      <c r="E726">
        <v>0</v>
      </c>
      <c r="F726">
        <v>0</v>
      </c>
      <c r="G726">
        <v>1</v>
      </c>
      <c r="H726">
        <v>1</v>
      </c>
    </row>
    <row r="727" spans="1:8" x14ac:dyDescent="0.3">
      <c r="A727">
        <v>726</v>
      </c>
      <c r="B727" t="s">
        <v>929</v>
      </c>
      <c r="C727">
        <v>0</v>
      </c>
      <c r="D727">
        <v>0</v>
      </c>
      <c r="E727">
        <v>0</v>
      </c>
      <c r="F727">
        <v>0</v>
      </c>
      <c r="G727">
        <v>1</v>
      </c>
      <c r="H727">
        <v>1</v>
      </c>
    </row>
    <row r="728" spans="1:8" x14ac:dyDescent="0.3">
      <c r="A728">
        <v>727</v>
      </c>
      <c r="B728" t="s">
        <v>930</v>
      </c>
      <c r="C728">
        <v>0</v>
      </c>
      <c r="D728">
        <v>5.8758168198968598E-2</v>
      </c>
      <c r="E728">
        <v>5.8758168198968598E-2</v>
      </c>
      <c r="F728">
        <v>5.8758168198968598E-2</v>
      </c>
      <c r="G728">
        <v>0.98569073495356896</v>
      </c>
      <c r="H728">
        <v>0.98569073495356896</v>
      </c>
    </row>
    <row r="729" spans="1:8" x14ac:dyDescent="0.3">
      <c r="A729">
        <v>728</v>
      </c>
      <c r="B729" t="s">
        <v>931</v>
      </c>
      <c r="C729">
        <v>0</v>
      </c>
      <c r="D729">
        <v>0</v>
      </c>
      <c r="E729">
        <v>0</v>
      </c>
      <c r="F729">
        <v>0</v>
      </c>
      <c r="G729">
        <v>1</v>
      </c>
      <c r="H729">
        <v>1</v>
      </c>
    </row>
    <row r="730" spans="1:8" x14ac:dyDescent="0.3">
      <c r="A730">
        <v>729</v>
      </c>
      <c r="B730" t="s">
        <v>932</v>
      </c>
      <c r="C730">
        <v>0</v>
      </c>
      <c r="D730">
        <v>0</v>
      </c>
      <c r="E730">
        <v>0</v>
      </c>
      <c r="F730">
        <v>0</v>
      </c>
      <c r="G730">
        <v>1</v>
      </c>
      <c r="H730">
        <v>1</v>
      </c>
    </row>
    <row r="731" spans="1:8" x14ac:dyDescent="0.3">
      <c r="A731">
        <v>730</v>
      </c>
      <c r="B731" t="s">
        <v>933</v>
      </c>
      <c r="C731">
        <v>0</v>
      </c>
      <c r="D731">
        <v>0</v>
      </c>
      <c r="E731">
        <v>0</v>
      </c>
      <c r="F731">
        <v>0</v>
      </c>
      <c r="G731">
        <v>1</v>
      </c>
      <c r="H731">
        <v>1</v>
      </c>
    </row>
    <row r="732" spans="1:8" x14ac:dyDescent="0.3">
      <c r="A732">
        <v>731</v>
      </c>
      <c r="B732" t="s">
        <v>934</v>
      </c>
      <c r="C732">
        <v>0</v>
      </c>
      <c r="D732">
        <v>0</v>
      </c>
      <c r="E732">
        <v>0</v>
      </c>
      <c r="F732">
        <v>0</v>
      </c>
      <c r="G732">
        <v>1</v>
      </c>
      <c r="H732">
        <v>1</v>
      </c>
    </row>
    <row r="733" spans="1:8" x14ac:dyDescent="0.3">
      <c r="A733">
        <v>732</v>
      </c>
      <c r="B733" t="s">
        <v>935</v>
      </c>
      <c r="C733">
        <v>0</v>
      </c>
      <c r="D733">
        <v>0</v>
      </c>
      <c r="E733">
        <v>0</v>
      </c>
      <c r="F733">
        <v>0</v>
      </c>
      <c r="G733">
        <v>1</v>
      </c>
      <c r="H733">
        <v>1</v>
      </c>
    </row>
    <row r="734" spans="1:8" x14ac:dyDescent="0.3">
      <c r="A734">
        <v>733</v>
      </c>
      <c r="B734" t="s">
        <v>936</v>
      </c>
      <c r="C734">
        <v>0</v>
      </c>
      <c r="D734">
        <v>0</v>
      </c>
      <c r="E734">
        <v>0</v>
      </c>
      <c r="F734">
        <v>0</v>
      </c>
      <c r="G734">
        <v>1</v>
      </c>
      <c r="H734">
        <v>1</v>
      </c>
    </row>
    <row r="735" spans="1:8" x14ac:dyDescent="0.3">
      <c r="A735">
        <v>734</v>
      </c>
      <c r="B735" t="s">
        <v>937</v>
      </c>
      <c r="C735">
        <v>0</v>
      </c>
      <c r="D735">
        <v>0</v>
      </c>
      <c r="E735">
        <v>0</v>
      </c>
      <c r="F735">
        <v>0</v>
      </c>
      <c r="G735">
        <v>1</v>
      </c>
      <c r="H735">
        <v>1</v>
      </c>
    </row>
    <row r="736" spans="1:8" x14ac:dyDescent="0.3">
      <c r="A736">
        <v>735</v>
      </c>
      <c r="B736" t="s">
        <v>938</v>
      </c>
      <c r="C736">
        <v>0</v>
      </c>
      <c r="D736">
        <v>0</v>
      </c>
      <c r="E736">
        <v>0</v>
      </c>
      <c r="F736">
        <v>0</v>
      </c>
      <c r="G736">
        <v>1</v>
      </c>
      <c r="H736">
        <v>1</v>
      </c>
    </row>
    <row r="737" spans="1:8" x14ac:dyDescent="0.3">
      <c r="A737">
        <v>736</v>
      </c>
      <c r="B737" t="s">
        <v>939</v>
      </c>
      <c r="C737">
        <v>0</v>
      </c>
      <c r="D737">
        <v>0</v>
      </c>
      <c r="E737">
        <v>0</v>
      </c>
      <c r="F737">
        <v>0</v>
      </c>
      <c r="G737">
        <v>1</v>
      </c>
      <c r="H737">
        <v>1</v>
      </c>
    </row>
    <row r="738" spans="1:8" x14ac:dyDescent="0.3">
      <c r="A738">
        <v>737</v>
      </c>
      <c r="B738" t="s">
        <v>940</v>
      </c>
      <c r="C738">
        <v>0</v>
      </c>
      <c r="D738">
        <v>0.146135438601489</v>
      </c>
      <c r="E738">
        <v>0.146135438601489</v>
      </c>
      <c r="F738">
        <v>0.146135438601489</v>
      </c>
      <c r="G738">
        <v>1.00000000000026</v>
      </c>
      <c r="H738">
        <v>1.00000000000026</v>
      </c>
    </row>
    <row r="739" spans="1:8" x14ac:dyDescent="0.3">
      <c r="A739">
        <v>738</v>
      </c>
      <c r="B739" t="s">
        <v>941</v>
      </c>
      <c r="C739">
        <v>0</v>
      </c>
      <c r="D739">
        <v>0</v>
      </c>
      <c r="E739">
        <v>0</v>
      </c>
      <c r="F739">
        <v>0</v>
      </c>
      <c r="G739">
        <v>1</v>
      </c>
      <c r="H739">
        <v>1</v>
      </c>
    </row>
    <row r="740" spans="1:8" x14ac:dyDescent="0.3">
      <c r="A740">
        <v>739</v>
      </c>
      <c r="B740" t="s">
        <v>942</v>
      </c>
      <c r="C740">
        <v>0</v>
      </c>
      <c r="D740">
        <v>0</v>
      </c>
      <c r="E740">
        <v>0</v>
      </c>
      <c r="F740">
        <v>0</v>
      </c>
      <c r="G740">
        <v>1</v>
      </c>
      <c r="H740">
        <v>1</v>
      </c>
    </row>
    <row r="741" spans="1:8" x14ac:dyDescent="0.3">
      <c r="A741">
        <v>740</v>
      </c>
      <c r="B741" t="s">
        <v>943</v>
      </c>
      <c r="C741">
        <v>0</v>
      </c>
      <c r="D741">
        <v>0</v>
      </c>
      <c r="E741">
        <v>0</v>
      </c>
      <c r="F741">
        <v>0</v>
      </c>
      <c r="G741">
        <v>1</v>
      </c>
      <c r="H741">
        <v>1</v>
      </c>
    </row>
    <row r="742" spans="1:8" x14ac:dyDescent="0.3">
      <c r="A742">
        <v>741</v>
      </c>
      <c r="B742" t="s">
        <v>944</v>
      </c>
      <c r="C742">
        <v>0</v>
      </c>
      <c r="D742">
        <v>0</v>
      </c>
      <c r="E742">
        <v>0</v>
      </c>
      <c r="F742">
        <v>0</v>
      </c>
      <c r="G742">
        <v>1</v>
      </c>
      <c r="H742">
        <v>1</v>
      </c>
    </row>
    <row r="743" spans="1:8" x14ac:dyDescent="0.3">
      <c r="A743">
        <v>742</v>
      </c>
      <c r="B743" t="s">
        <v>945</v>
      </c>
      <c r="C743">
        <v>0</v>
      </c>
      <c r="D743">
        <v>0</v>
      </c>
      <c r="E743">
        <v>0</v>
      </c>
      <c r="F743">
        <v>0</v>
      </c>
      <c r="G743">
        <v>1</v>
      </c>
      <c r="H743">
        <v>1</v>
      </c>
    </row>
    <row r="744" spans="1:8" x14ac:dyDescent="0.3">
      <c r="A744">
        <v>743</v>
      </c>
      <c r="B744" t="s">
        <v>946</v>
      </c>
      <c r="C744">
        <v>0</v>
      </c>
      <c r="D744">
        <v>0</v>
      </c>
      <c r="E744">
        <v>0</v>
      </c>
      <c r="F744">
        <v>0</v>
      </c>
      <c r="G744">
        <v>1</v>
      </c>
      <c r="H744">
        <v>1</v>
      </c>
    </row>
    <row r="745" spans="1:8" x14ac:dyDescent="0.3">
      <c r="A745">
        <v>744</v>
      </c>
      <c r="B745" t="s">
        <v>947</v>
      </c>
      <c r="C745">
        <v>0</v>
      </c>
      <c r="D745">
        <v>0</v>
      </c>
      <c r="E745">
        <v>0</v>
      </c>
      <c r="F745">
        <v>0</v>
      </c>
      <c r="G745">
        <v>1</v>
      </c>
      <c r="H745">
        <v>1</v>
      </c>
    </row>
    <row r="746" spans="1:8" x14ac:dyDescent="0.3">
      <c r="A746">
        <v>745</v>
      </c>
      <c r="B746" t="s">
        <v>948</v>
      </c>
      <c r="C746">
        <v>0</v>
      </c>
      <c r="D746">
        <v>0</v>
      </c>
      <c r="E746">
        <v>0</v>
      </c>
      <c r="F746">
        <v>0</v>
      </c>
      <c r="G746">
        <v>1</v>
      </c>
      <c r="H746">
        <v>1</v>
      </c>
    </row>
    <row r="747" spans="1:8" x14ac:dyDescent="0.3">
      <c r="A747">
        <v>746</v>
      </c>
      <c r="B747" t="s">
        <v>949</v>
      </c>
      <c r="C747">
        <v>0</v>
      </c>
      <c r="D747">
        <v>0</v>
      </c>
      <c r="E747">
        <v>0</v>
      </c>
      <c r="F747">
        <v>0</v>
      </c>
      <c r="G747">
        <v>1</v>
      </c>
      <c r="H747">
        <v>1</v>
      </c>
    </row>
    <row r="748" spans="1:8" x14ac:dyDescent="0.3">
      <c r="A748">
        <v>747</v>
      </c>
      <c r="B748" t="s">
        <v>950</v>
      </c>
      <c r="C748">
        <v>0</v>
      </c>
      <c r="D748">
        <v>0</v>
      </c>
      <c r="E748">
        <v>0</v>
      </c>
      <c r="F748">
        <v>0</v>
      </c>
      <c r="G748">
        <v>1</v>
      </c>
      <c r="H748">
        <v>1</v>
      </c>
    </row>
    <row r="749" spans="1:8" x14ac:dyDescent="0.3">
      <c r="A749">
        <v>748</v>
      </c>
      <c r="B749" t="s">
        <v>951</v>
      </c>
      <c r="C749">
        <v>0</v>
      </c>
      <c r="D749">
        <v>0</v>
      </c>
      <c r="E749">
        <v>0</v>
      </c>
      <c r="F749">
        <v>0</v>
      </c>
      <c r="G749">
        <v>1</v>
      </c>
      <c r="H749">
        <v>1</v>
      </c>
    </row>
    <row r="750" spans="1:8" x14ac:dyDescent="0.3">
      <c r="A750">
        <v>749</v>
      </c>
      <c r="B750" t="s">
        <v>952</v>
      </c>
      <c r="C750">
        <v>0</v>
      </c>
      <c r="D750">
        <v>0</v>
      </c>
      <c r="E750">
        <v>0</v>
      </c>
      <c r="F750">
        <v>0</v>
      </c>
      <c r="G750">
        <v>1</v>
      </c>
      <c r="H750">
        <v>1</v>
      </c>
    </row>
    <row r="751" spans="1:8" x14ac:dyDescent="0.3">
      <c r="A751">
        <v>750</v>
      </c>
      <c r="B751" t="s">
        <v>953</v>
      </c>
      <c r="C751">
        <v>0</v>
      </c>
      <c r="D751">
        <v>0</v>
      </c>
      <c r="E751">
        <v>0</v>
      </c>
      <c r="F751">
        <v>0</v>
      </c>
      <c r="G751">
        <v>1</v>
      </c>
      <c r="H751">
        <v>1</v>
      </c>
    </row>
    <row r="752" spans="1:8" x14ac:dyDescent="0.3">
      <c r="A752">
        <v>751</v>
      </c>
      <c r="B752" t="s">
        <v>954</v>
      </c>
      <c r="C752">
        <v>0</v>
      </c>
      <c r="D752">
        <v>0</v>
      </c>
      <c r="E752">
        <v>0</v>
      </c>
      <c r="F752">
        <v>0</v>
      </c>
      <c r="G752">
        <v>1</v>
      </c>
      <c r="H752">
        <v>1</v>
      </c>
    </row>
    <row r="753" spans="1:8" x14ac:dyDescent="0.3">
      <c r="A753">
        <v>752</v>
      </c>
      <c r="B753" t="s">
        <v>955</v>
      </c>
      <c r="C753">
        <v>0</v>
      </c>
      <c r="D753">
        <v>0</v>
      </c>
      <c r="E753">
        <v>0</v>
      </c>
      <c r="F753">
        <v>0</v>
      </c>
      <c r="G753">
        <v>1</v>
      </c>
      <c r="H753">
        <v>1</v>
      </c>
    </row>
    <row r="754" spans="1:8" x14ac:dyDescent="0.3">
      <c r="A754">
        <v>753</v>
      </c>
      <c r="B754" t="s">
        <v>956</v>
      </c>
      <c r="C754">
        <v>0</v>
      </c>
      <c r="D754">
        <v>0</v>
      </c>
      <c r="E754">
        <v>0</v>
      </c>
      <c r="F754">
        <v>0</v>
      </c>
      <c r="G754">
        <v>1</v>
      </c>
      <c r="H754">
        <v>1</v>
      </c>
    </row>
    <row r="755" spans="1:8" x14ac:dyDescent="0.3">
      <c r="A755">
        <v>754</v>
      </c>
      <c r="B755" t="s">
        <v>957</v>
      </c>
      <c r="C755">
        <v>0</v>
      </c>
      <c r="D755">
        <v>0</v>
      </c>
      <c r="E755">
        <v>0</v>
      </c>
      <c r="F755">
        <v>0</v>
      </c>
      <c r="G755">
        <v>1</v>
      </c>
      <c r="H755">
        <v>1</v>
      </c>
    </row>
    <row r="756" spans="1:8" x14ac:dyDescent="0.3">
      <c r="A756">
        <v>755</v>
      </c>
      <c r="B756" t="s">
        <v>958</v>
      </c>
      <c r="C756">
        <v>0</v>
      </c>
      <c r="D756">
        <v>0</v>
      </c>
      <c r="E756">
        <v>0</v>
      </c>
      <c r="F756">
        <v>0</v>
      </c>
      <c r="G756">
        <v>1</v>
      </c>
      <c r="H756">
        <v>1</v>
      </c>
    </row>
    <row r="757" spans="1:8" x14ac:dyDescent="0.3">
      <c r="A757">
        <v>756</v>
      </c>
      <c r="B757" t="s">
        <v>959</v>
      </c>
      <c r="C757">
        <v>0</v>
      </c>
      <c r="D757">
        <v>0</v>
      </c>
      <c r="E757">
        <v>0</v>
      </c>
      <c r="F757">
        <v>0</v>
      </c>
      <c r="G757">
        <v>1</v>
      </c>
      <c r="H757">
        <v>1</v>
      </c>
    </row>
    <row r="758" spans="1:8" x14ac:dyDescent="0.3">
      <c r="A758">
        <v>757</v>
      </c>
      <c r="B758" t="s">
        <v>960</v>
      </c>
      <c r="C758">
        <v>0</v>
      </c>
      <c r="D758">
        <v>0</v>
      </c>
      <c r="E758">
        <v>0</v>
      </c>
      <c r="F758">
        <v>0</v>
      </c>
      <c r="G758">
        <v>1</v>
      </c>
      <c r="H758">
        <v>1</v>
      </c>
    </row>
    <row r="759" spans="1:8" x14ac:dyDescent="0.3">
      <c r="A759">
        <v>758</v>
      </c>
      <c r="B759" t="s">
        <v>961</v>
      </c>
      <c r="C759">
        <v>0</v>
      </c>
      <c r="D759">
        <v>0</v>
      </c>
      <c r="E759">
        <v>0</v>
      </c>
      <c r="F759">
        <v>0</v>
      </c>
      <c r="G759">
        <v>1</v>
      </c>
      <c r="H759">
        <v>1</v>
      </c>
    </row>
    <row r="760" spans="1:8" x14ac:dyDescent="0.3">
      <c r="A760">
        <v>759</v>
      </c>
      <c r="B760" t="s">
        <v>962</v>
      </c>
      <c r="C760">
        <v>0</v>
      </c>
      <c r="D760">
        <v>0</v>
      </c>
      <c r="E760">
        <v>0</v>
      </c>
      <c r="F760">
        <v>0</v>
      </c>
      <c r="G760">
        <v>1</v>
      </c>
      <c r="H760">
        <v>1</v>
      </c>
    </row>
    <row r="761" spans="1:8" x14ac:dyDescent="0.3">
      <c r="A761">
        <v>760</v>
      </c>
      <c r="B761" t="s">
        <v>963</v>
      </c>
      <c r="C761">
        <v>0</v>
      </c>
      <c r="D761">
        <v>0</v>
      </c>
      <c r="E761">
        <v>0</v>
      </c>
      <c r="F761">
        <v>0</v>
      </c>
      <c r="G761">
        <v>1</v>
      </c>
      <c r="H761">
        <v>1</v>
      </c>
    </row>
    <row r="762" spans="1:8" x14ac:dyDescent="0.3">
      <c r="A762">
        <v>761</v>
      </c>
      <c r="B762" t="s">
        <v>964</v>
      </c>
      <c r="C762">
        <v>0</v>
      </c>
      <c r="D762">
        <v>0</v>
      </c>
      <c r="E762">
        <v>0</v>
      </c>
      <c r="F762">
        <v>0</v>
      </c>
      <c r="G762">
        <v>1</v>
      </c>
      <c r="H762">
        <v>1</v>
      </c>
    </row>
    <row r="763" spans="1:8" x14ac:dyDescent="0.3">
      <c r="A763">
        <v>762</v>
      </c>
      <c r="B763" t="s">
        <v>965</v>
      </c>
      <c r="C763">
        <v>0</v>
      </c>
      <c r="D763">
        <v>0</v>
      </c>
      <c r="E763">
        <v>0</v>
      </c>
      <c r="F763">
        <v>0</v>
      </c>
      <c r="G763">
        <v>1</v>
      </c>
      <c r="H763">
        <v>1</v>
      </c>
    </row>
    <row r="764" spans="1:8" x14ac:dyDescent="0.3">
      <c r="A764">
        <v>763</v>
      </c>
      <c r="B764" t="s">
        <v>966</v>
      </c>
      <c r="C764">
        <v>0</v>
      </c>
      <c r="D764">
        <v>0</v>
      </c>
      <c r="E764">
        <v>0</v>
      </c>
      <c r="F764">
        <v>0</v>
      </c>
      <c r="G764">
        <v>0.87671842744423001</v>
      </c>
      <c r="H764">
        <v>0.999999999999867</v>
      </c>
    </row>
    <row r="765" spans="1:8" x14ac:dyDescent="0.3">
      <c r="A765">
        <v>764</v>
      </c>
      <c r="B765" t="s">
        <v>967</v>
      </c>
      <c r="C765">
        <v>0</v>
      </c>
      <c r="D765">
        <v>0</v>
      </c>
      <c r="E765">
        <v>0</v>
      </c>
      <c r="F765">
        <v>0</v>
      </c>
      <c r="G765">
        <v>1</v>
      </c>
      <c r="H765">
        <v>1</v>
      </c>
    </row>
    <row r="766" spans="1:8" x14ac:dyDescent="0.3">
      <c r="A766">
        <v>765</v>
      </c>
      <c r="B766" t="s">
        <v>968</v>
      </c>
      <c r="C766">
        <v>0</v>
      </c>
      <c r="D766">
        <v>0</v>
      </c>
      <c r="E766">
        <v>0</v>
      </c>
      <c r="F766">
        <v>0</v>
      </c>
      <c r="G766">
        <v>0</v>
      </c>
      <c r="H766">
        <v>0.35227966293424501</v>
      </c>
    </row>
    <row r="767" spans="1:8" x14ac:dyDescent="0.3">
      <c r="A767">
        <v>766</v>
      </c>
      <c r="B767" t="s">
        <v>969</v>
      </c>
      <c r="C767">
        <v>0</v>
      </c>
      <c r="D767">
        <v>0</v>
      </c>
      <c r="E767">
        <v>0</v>
      </c>
      <c r="F767">
        <v>0</v>
      </c>
      <c r="G767">
        <v>1</v>
      </c>
      <c r="H767">
        <v>1</v>
      </c>
    </row>
    <row r="768" spans="1:8" x14ac:dyDescent="0.3">
      <c r="A768">
        <v>767</v>
      </c>
      <c r="B768" t="s">
        <v>970</v>
      </c>
      <c r="C768">
        <v>0</v>
      </c>
      <c r="D768">
        <v>0</v>
      </c>
      <c r="E768">
        <v>0</v>
      </c>
      <c r="F768">
        <v>0</v>
      </c>
      <c r="G768">
        <v>0</v>
      </c>
      <c r="H768">
        <v>6.0128319829107699E-2</v>
      </c>
    </row>
    <row r="769" spans="1:8" x14ac:dyDescent="0.3">
      <c r="A769">
        <v>768</v>
      </c>
      <c r="B769" t="s">
        <v>971</v>
      </c>
      <c r="C769">
        <v>0</v>
      </c>
      <c r="D769">
        <v>0</v>
      </c>
      <c r="E769">
        <v>0</v>
      </c>
      <c r="F769">
        <v>0</v>
      </c>
      <c r="G769">
        <v>1</v>
      </c>
      <c r="H769">
        <v>1</v>
      </c>
    </row>
    <row r="770" spans="1:8" x14ac:dyDescent="0.3">
      <c r="A770">
        <v>769</v>
      </c>
      <c r="B770" t="s">
        <v>972</v>
      </c>
      <c r="C770">
        <v>0</v>
      </c>
      <c r="D770">
        <v>0</v>
      </c>
      <c r="E770">
        <v>0</v>
      </c>
      <c r="F770">
        <v>0</v>
      </c>
      <c r="G770">
        <v>1</v>
      </c>
      <c r="H770">
        <v>1</v>
      </c>
    </row>
    <row r="771" spans="1:8" x14ac:dyDescent="0.3">
      <c r="A771">
        <v>770</v>
      </c>
      <c r="B771" t="s">
        <v>973</v>
      </c>
      <c r="C771">
        <v>0</v>
      </c>
      <c r="D771">
        <v>0</v>
      </c>
      <c r="E771">
        <v>0</v>
      </c>
      <c r="F771">
        <v>0</v>
      </c>
      <c r="G771">
        <v>1</v>
      </c>
      <c r="H771">
        <v>1</v>
      </c>
    </row>
    <row r="772" spans="1:8" x14ac:dyDescent="0.3">
      <c r="A772">
        <v>771</v>
      </c>
      <c r="B772" t="s">
        <v>974</v>
      </c>
      <c r="C772">
        <v>0</v>
      </c>
      <c r="D772">
        <v>0</v>
      </c>
      <c r="E772">
        <v>0</v>
      </c>
      <c r="F772">
        <v>0</v>
      </c>
      <c r="G772">
        <v>1</v>
      </c>
      <c r="H772">
        <v>1</v>
      </c>
    </row>
    <row r="773" spans="1:8" x14ac:dyDescent="0.3">
      <c r="A773">
        <v>772</v>
      </c>
      <c r="B773" t="s">
        <v>975</v>
      </c>
      <c r="C773">
        <v>0</v>
      </c>
      <c r="D773">
        <v>0</v>
      </c>
      <c r="E773">
        <v>0</v>
      </c>
      <c r="F773">
        <v>0</v>
      </c>
      <c r="G773">
        <v>1</v>
      </c>
      <c r="H773">
        <v>1</v>
      </c>
    </row>
    <row r="774" spans="1:8" x14ac:dyDescent="0.3">
      <c r="A774">
        <v>773</v>
      </c>
      <c r="B774" t="s">
        <v>976</v>
      </c>
      <c r="C774">
        <v>0</v>
      </c>
      <c r="D774">
        <v>0</v>
      </c>
      <c r="E774">
        <v>0</v>
      </c>
      <c r="F774">
        <v>0</v>
      </c>
      <c r="G774">
        <v>1</v>
      </c>
      <c r="H774">
        <v>1</v>
      </c>
    </row>
    <row r="775" spans="1:8" x14ac:dyDescent="0.3">
      <c r="A775">
        <v>774</v>
      </c>
      <c r="B775" t="s">
        <v>977</v>
      </c>
      <c r="C775">
        <v>0</v>
      </c>
      <c r="D775">
        <v>0</v>
      </c>
      <c r="E775">
        <v>0</v>
      </c>
      <c r="F775">
        <v>0</v>
      </c>
      <c r="G775">
        <v>1</v>
      </c>
      <c r="H775">
        <v>1</v>
      </c>
    </row>
    <row r="776" spans="1:8" x14ac:dyDescent="0.3">
      <c r="A776">
        <v>775</v>
      </c>
      <c r="B776" t="s">
        <v>978</v>
      </c>
      <c r="C776">
        <v>0</v>
      </c>
      <c r="D776">
        <v>0</v>
      </c>
      <c r="E776">
        <v>0</v>
      </c>
      <c r="F776">
        <v>0</v>
      </c>
      <c r="G776">
        <v>1</v>
      </c>
      <c r="H776">
        <v>1</v>
      </c>
    </row>
    <row r="777" spans="1:8" x14ac:dyDescent="0.3">
      <c r="A777">
        <v>776</v>
      </c>
      <c r="B777" t="s">
        <v>979</v>
      </c>
      <c r="C777">
        <v>0</v>
      </c>
      <c r="D777">
        <v>0</v>
      </c>
      <c r="E777">
        <v>0</v>
      </c>
      <c r="F777">
        <v>0</v>
      </c>
      <c r="G777">
        <v>1</v>
      </c>
      <c r="H777">
        <v>1</v>
      </c>
    </row>
    <row r="778" spans="1:8" x14ac:dyDescent="0.3">
      <c r="A778">
        <v>777</v>
      </c>
      <c r="B778" t="s">
        <v>980</v>
      </c>
      <c r="C778">
        <v>0</v>
      </c>
      <c r="D778">
        <v>0</v>
      </c>
      <c r="E778">
        <v>0</v>
      </c>
      <c r="F778">
        <v>0</v>
      </c>
      <c r="G778">
        <v>1</v>
      </c>
      <c r="H778">
        <v>1</v>
      </c>
    </row>
    <row r="779" spans="1:8" x14ac:dyDescent="0.3">
      <c r="A779">
        <v>778</v>
      </c>
      <c r="B779" t="s">
        <v>981</v>
      </c>
      <c r="C779">
        <v>0</v>
      </c>
      <c r="D779">
        <v>0</v>
      </c>
      <c r="E779">
        <v>0</v>
      </c>
      <c r="F779">
        <v>0</v>
      </c>
      <c r="G779">
        <v>1</v>
      </c>
      <c r="H779">
        <v>1</v>
      </c>
    </row>
    <row r="780" spans="1:8" x14ac:dyDescent="0.3">
      <c r="A780">
        <v>779</v>
      </c>
      <c r="B780" t="s">
        <v>982</v>
      </c>
      <c r="C780">
        <v>4.0898010053137E-2</v>
      </c>
      <c r="D780">
        <v>4.0898010053137E-2</v>
      </c>
      <c r="E780">
        <v>4.0898010053137E-2</v>
      </c>
      <c r="F780">
        <v>4.0898010053137E-2</v>
      </c>
      <c r="G780">
        <v>0.99533360575268104</v>
      </c>
      <c r="H780">
        <v>0.99533360575268104</v>
      </c>
    </row>
    <row r="781" spans="1:8" x14ac:dyDescent="0.3">
      <c r="A781">
        <v>780</v>
      </c>
      <c r="B781" t="s">
        <v>983</v>
      </c>
      <c r="C781">
        <v>0</v>
      </c>
      <c r="D781">
        <v>0</v>
      </c>
      <c r="E781">
        <v>0</v>
      </c>
      <c r="F781">
        <v>0</v>
      </c>
      <c r="G781">
        <v>0.83356863460046904</v>
      </c>
      <c r="H781">
        <v>1.0000000000007701</v>
      </c>
    </row>
    <row r="782" spans="1:8" x14ac:dyDescent="0.3">
      <c r="A782">
        <v>781</v>
      </c>
      <c r="B782" t="s">
        <v>984</v>
      </c>
      <c r="C782">
        <v>0</v>
      </c>
      <c r="D782">
        <v>0</v>
      </c>
      <c r="E782">
        <v>0</v>
      </c>
      <c r="F782">
        <v>0</v>
      </c>
      <c r="G782">
        <v>1</v>
      </c>
      <c r="H782">
        <v>1</v>
      </c>
    </row>
    <row r="783" spans="1:8" x14ac:dyDescent="0.3">
      <c r="A783">
        <v>782</v>
      </c>
      <c r="B783" t="s">
        <v>985</v>
      </c>
      <c r="C783">
        <v>0</v>
      </c>
      <c r="D783">
        <v>0</v>
      </c>
      <c r="E783">
        <v>0</v>
      </c>
      <c r="F783">
        <v>0</v>
      </c>
      <c r="G783">
        <v>1</v>
      </c>
      <c r="H783">
        <v>1</v>
      </c>
    </row>
    <row r="784" spans="1:8" x14ac:dyDescent="0.3">
      <c r="A784">
        <v>783</v>
      </c>
      <c r="B784" t="s">
        <v>986</v>
      </c>
      <c r="C784">
        <v>0</v>
      </c>
      <c r="D784">
        <v>0</v>
      </c>
      <c r="E784">
        <v>0</v>
      </c>
      <c r="F784">
        <v>0</v>
      </c>
      <c r="G784">
        <v>0.99219014409318895</v>
      </c>
      <c r="H784">
        <v>0.999999999999026</v>
      </c>
    </row>
    <row r="785" spans="1:8" x14ac:dyDescent="0.3">
      <c r="A785">
        <v>784</v>
      </c>
      <c r="B785" t="s">
        <v>987</v>
      </c>
      <c r="C785">
        <v>0</v>
      </c>
      <c r="D785">
        <v>0</v>
      </c>
      <c r="E785">
        <v>0</v>
      </c>
      <c r="F785">
        <v>0</v>
      </c>
      <c r="G785">
        <v>1</v>
      </c>
      <c r="H785">
        <v>1</v>
      </c>
    </row>
    <row r="786" spans="1:8" x14ac:dyDescent="0.3">
      <c r="A786">
        <v>785</v>
      </c>
      <c r="B786" t="s">
        <v>988</v>
      </c>
      <c r="C786">
        <v>0</v>
      </c>
      <c r="D786">
        <v>0</v>
      </c>
      <c r="E786">
        <v>0</v>
      </c>
      <c r="F786">
        <v>0</v>
      </c>
      <c r="G786">
        <v>0</v>
      </c>
      <c r="H786">
        <v>2.6318033082804799E-2</v>
      </c>
    </row>
    <row r="787" spans="1:8" x14ac:dyDescent="0.3">
      <c r="A787">
        <v>786</v>
      </c>
      <c r="B787" t="s">
        <v>989</v>
      </c>
      <c r="C787">
        <v>0</v>
      </c>
      <c r="D787">
        <v>0</v>
      </c>
      <c r="E787">
        <v>0</v>
      </c>
      <c r="F787">
        <v>0</v>
      </c>
      <c r="G787">
        <v>1</v>
      </c>
      <c r="H787">
        <v>1</v>
      </c>
    </row>
    <row r="788" spans="1:8" x14ac:dyDescent="0.3">
      <c r="A788">
        <v>787</v>
      </c>
      <c r="B788" t="s">
        <v>990</v>
      </c>
      <c r="C788">
        <v>0.21343001187337601</v>
      </c>
      <c r="D788">
        <v>0.21343001187337601</v>
      </c>
      <c r="E788">
        <v>0.21343001187337601</v>
      </c>
      <c r="F788">
        <v>0.21343001187337601</v>
      </c>
      <c r="G788">
        <v>0.99999999999862799</v>
      </c>
      <c r="H788">
        <v>0.99999999999862799</v>
      </c>
    </row>
    <row r="789" spans="1:8" x14ac:dyDescent="0.3">
      <c r="A789">
        <v>788</v>
      </c>
      <c r="B789" t="s">
        <v>991</v>
      </c>
      <c r="C789">
        <v>0</v>
      </c>
      <c r="D789">
        <v>0</v>
      </c>
      <c r="E789">
        <v>0</v>
      </c>
      <c r="F789">
        <v>0</v>
      </c>
      <c r="G789">
        <v>1</v>
      </c>
      <c r="H789">
        <v>1</v>
      </c>
    </row>
    <row r="790" spans="1:8" x14ac:dyDescent="0.3">
      <c r="A790">
        <v>789</v>
      </c>
      <c r="B790" t="s">
        <v>992</v>
      </c>
      <c r="C790">
        <v>0</v>
      </c>
      <c r="D790">
        <v>0</v>
      </c>
      <c r="E790">
        <v>0</v>
      </c>
      <c r="F790">
        <v>0</v>
      </c>
      <c r="G790">
        <v>1</v>
      </c>
      <c r="H790">
        <v>1</v>
      </c>
    </row>
    <row r="791" spans="1:8" x14ac:dyDescent="0.3">
      <c r="A791">
        <v>790</v>
      </c>
      <c r="B791" t="s">
        <v>993</v>
      </c>
      <c r="C791">
        <v>0.17168847177902</v>
      </c>
      <c r="D791">
        <v>0.17168847177902</v>
      </c>
      <c r="E791">
        <v>0.17168847177902</v>
      </c>
      <c r="F791">
        <v>0.17168847177902</v>
      </c>
      <c r="G791">
        <v>1.00000000000136</v>
      </c>
      <c r="H791">
        <v>1.00000000000136</v>
      </c>
    </row>
    <row r="792" spans="1:8" x14ac:dyDescent="0.3">
      <c r="A792">
        <v>791</v>
      </c>
      <c r="B792" t="s">
        <v>994</v>
      </c>
      <c r="C792">
        <v>0</v>
      </c>
      <c r="D792">
        <v>0</v>
      </c>
      <c r="E792">
        <v>0</v>
      </c>
      <c r="F792">
        <v>0</v>
      </c>
      <c r="G792">
        <v>1.28632396556238E-2</v>
      </c>
      <c r="H792">
        <v>0.89658951868060099</v>
      </c>
    </row>
    <row r="793" spans="1:8" x14ac:dyDescent="0.3">
      <c r="A793">
        <v>792</v>
      </c>
      <c r="B793" t="s">
        <v>995</v>
      </c>
      <c r="C793">
        <v>0</v>
      </c>
      <c r="D793">
        <v>0</v>
      </c>
      <c r="E793">
        <v>0</v>
      </c>
      <c r="F793">
        <v>0</v>
      </c>
      <c r="G793">
        <v>1</v>
      </c>
      <c r="H793">
        <v>1</v>
      </c>
    </row>
    <row r="794" spans="1:8" x14ac:dyDescent="0.3">
      <c r="A794">
        <v>793</v>
      </c>
      <c r="B794" t="s">
        <v>996</v>
      </c>
      <c r="C794">
        <v>0.24299928344074001</v>
      </c>
      <c r="D794">
        <v>0.24299928344074001</v>
      </c>
      <c r="E794">
        <v>0.24299928344074001</v>
      </c>
      <c r="F794">
        <v>0.24299928344074001</v>
      </c>
      <c r="G794">
        <v>0.99999999999953104</v>
      </c>
      <c r="H794">
        <v>0.99999999999953104</v>
      </c>
    </row>
    <row r="795" spans="1:8" x14ac:dyDescent="0.3">
      <c r="A795">
        <v>794</v>
      </c>
      <c r="B795" t="s">
        <v>997</v>
      </c>
      <c r="C795">
        <v>0</v>
      </c>
      <c r="D795">
        <v>0</v>
      </c>
      <c r="E795">
        <v>0</v>
      </c>
      <c r="F795">
        <v>0</v>
      </c>
      <c r="G795">
        <v>0</v>
      </c>
      <c r="H795">
        <v>0.69005071937143203</v>
      </c>
    </row>
    <row r="796" spans="1:8" x14ac:dyDescent="0.3">
      <c r="A796">
        <v>795</v>
      </c>
      <c r="B796" t="s">
        <v>998</v>
      </c>
      <c r="C796">
        <v>0.186928251609049</v>
      </c>
      <c r="D796">
        <v>0.186928251609049</v>
      </c>
      <c r="E796">
        <v>0.186928251609049</v>
      </c>
      <c r="F796">
        <v>0.186928251609049</v>
      </c>
      <c r="G796">
        <v>0.999857390289278</v>
      </c>
      <c r="H796">
        <v>0.999857390289278</v>
      </c>
    </row>
    <row r="797" spans="1:8" x14ac:dyDescent="0.3">
      <c r="A797">
        <v>796</v>
      </c>
      <c r="B797" t="s">
        <v>999</v>
      </c>
      <c r="C797">
        <v>8.6715147311439894E-2</v>
      </c>
      <c r="D797">
        <v>8.6715147311439894E-2</v>
      </c>
      <c r="E797">
        <v>8.6715147311439894E-2</v>
      </c>
      <c r="F797">
        <v>8.6715147311439894E-2</v>
      </c>
      <c r="G797">
        <v>0.97196395243207601</v>
      </c>
      <c r="H797">
        <v>0.97196395243207601</v>
      </c>
    </row>
    <row r="798" spans="1:8" x14ac:dyDescent="0.3">
      <c r="A798">
        <v>797</v>
      </c>
      <c r="B798" t="s">
        <v>1000</v>
      </c>
      <c r="C798">
        <v>0</v>
      </c>
      <c r="D798">
        <v>0</v>
      </c>
      <c r="E798">
        <v>0</v>
      </c>
      <c r="F798">
        <v>0</v>
      </c>
      <c r="G798">
        <v>0</v>
      </c>
      <c r="H798">
        <v>0.121661442697493</v>
      </c>
    </row>
    <row r="799" spans="1:8" x14ac:dyDescent="0.3">
      <c r="A799">
        <v>798</v>
      </c>
      <c r="B799" t="s">
        <v>1001</v>
      </c>
      <c r="C799">
        <v>0</v>
      </c>
      <c r="D799">
        <v>0</v>
      </c>
      <c r="E799">
        <v>0</v>
      </c>
      <c r="F799">
        <v>0</v>
      </c>
      <c r="G799">
        <v>1.54874884308858E-2</v>
      </c>
      <c r="H799">
        <v>0.737268434699199</v>
      </c>
    </row>
    <row r="800" spans="1:8" x14ac:dyDescent="0.3">
      <c r="A800">
        <v>799</v>
      </c>
      <c r="B800" t="s">
        <v>1002</v>
      </c>
      <c r="C800">
        <v>0.108720555092129</v>
      </c>
      <c r="D800">
        <v>0.108720555092129</v>
      </c>
      <c r="E800">
        <v>0.108720555092129</v>
      </c>
      <c r="F800">
        <v>0.108720555092129</v>
      </c>
      <c r="G800">
        <v>0.93895511466386095</v>
      </c>
      <c r="H800">
        <v>0.93895511466386095</v>
      </c>
    </row>
    <row r="801" spans="1:8" x14ac:dyDescent="0.3">
      <c r="A801">
        <v>800</v>
      </c>
      <c r="B801" t="s">
        <v>1003</v>
      </c>
      <c r="C801">
        <v>0</v>
      </c>
      <c r="D801">
        <v>0</v>
      </c>
      <c r="E801">
        <v>0</v>
      </c>
      <c r="F801">
        <v>0</v>
      </c>
      <c r="G801">
        <v>1.0453830958612499E-2</v>
      </c>
      <c r="H801">
        <v>0.88301119241394999</v>
      </c>
    </row>
    <row r="802" spans="1:8" x14ac:dyDescent="0.3">
      <c r="A802">
        <v>801</v>
      </c>
      <c r="B802" t="s">
        <v>1004</v>
      </c>
      <c r="C802">
        <v>0</v>
      </c>
      <c r="D802">
        <v>0</v>
      </c>
      <c r="E802">
        <v>0</v>
      </c>
      <c r="F802">
        <v>0</v>
      </c>
      <c r="G802">
        <v>0.23374483185029099</v>
      </c>
      <c r="H802">
        <v>1.0000000000000799</v>
      </c>
    </row>
    <row r="803" spans="1:8" x14ac:dyDescent="0.3">
      <c r="A803">
        <v>802</v>
      </c>
      <c r="B803" t="s">
        <v>1005</v>
      </c>
      <c r="C803">
        <v>0.110880730110374</v>
      </c>
      <c r="D803">
        <v>0.110880730110374</v>
      </c>
      <c r="E803">
        <v>0.110880730110374</v>
      </c>
      <c r="F803">
        <v>0.110880730110374</v>
      </c>
      <c r="G803">
        <v>0.91371799803220999</v>
      </c>
      <c r="H803">
        <v>0.91371799803220999</v>
      </c>
    </row>
    <row r="804" spans="1:8" x14ac:dyDescent="0.3">
      <c r="A804">
        <v>803</v>
      </c>
      <c r="B804" t="s">
        <v>1006</v>
      </c>
      <c r="C804">
        <v>0</v>
      </c>
      <c r="D804">
        <v>0</v>
      </c>
      <c r="E804">
        <v>0</v>
      </c>
      <c r="F804">
        <v>0</v>
      </c>
      <c r="G804">
        <v>0</v>
      </c>
      <c r="H804">
        <v>1</v>
      </c>
    </row>
    <row r="805" spans="1:8" x14ac:dyDescent="0.3">
      <c r="A805">
        <v>804</v>
      </c>
      <c r="B805" t="s">
        <v>1007</v>
      </c>
      <c r="C805">
        <v>0</v>
      </c>
      <c r="D805">
        <v>0</v>
      </c>
      <c r="E805">
        <v>0</v>
      </c>
      <c r="F805">
        <v>0</v>
      </c>
      <c r="G805">
        <v>0</v>
      </c>
      <c r="H805">
        <v>1.04712842096376E-2</v>
      </c>
    </row>
    <row r="806" spans="1:8" x14ac:dyDescent="0.3">
      <c r="A806">
        <v>805</v>
      </c>
      <c r="B806" t="s">
        <v>1008</v>
      </c>
      <c r="C806">
        <v>9.5876309060706506E-3</v>
      </c>
      <c r="D806">
        <v>9.5876309060706506E-3</v>
      </c>
      <c r="E806">
        <v>9.5876309060706506E-3</v>
      </c>
      <c r="F806">
        <v>9.5876309060706506E-3</v>
      </c>
      <c r="G806">
        <v>0.87401933704471602</v>
      </c>
      <c r="H806">
        <v>0.87401933704471602</v>
      </c>
    </row>
    <row r="807" spans="1:8" x14ac:dyDescent="0.3">
      <c r="A807">
        <v>806</v>
      </c>
      <c r="B807" t="s">
        <v>1009</v>
      </c>
      <c r="C807">
        <v>0</v>
      </c>
      <c r="D807">
        <v>0</v>
      </c>
      <c r="E807">
        <v>0</v>
      </c>
      <c r="F807">
        <v>0</v>
      </c>
      <c r="G807">
        <v>1</v>
      </c>
      <c r="H807">
        <v>1</v>
      </c>
    </row>
    <row r="808" spans="1:8" x14ac:dyDescent="0.3">
      <c r="A808">
        <v>807</v>
      </c>
      <c r="B808" t="s">
        <v>1010</v>
      </c>
      <c r="C808">
        <v>0</v>
      </c>
      <c r="D808">
        <v>0</v>
      </c>
      <c r="E808">
        <v>0</v>
      </c>
      <c r="F808">
        <v>0</v>
      </c>
      <c r="G808">
        <v>0.28130552443318202</v>
      </c>
      <c r="H808">
        <v>1.0000000000003799</v>
      </c>
    </row>
    <row r="809" spans="1:8" x14ac:dyDescent="0.3">
      <c r="A809">
        <v>808</v>
      </c>
      <c r="B809" t="s">
        <v>1011</v>
      </c>
      <c r="C809">
        <v>0</v>
      </c>
      <c r="D809">
        <v>0</v>
      </c>
      <c r="E809">
        <v>0</v>
      </c>
      <c r="F809">
        <v>0</v>
      </c>
      <c r="G809">
        <v>1</v>
      </c>
      <c r="H809">
        <v>1</v>
      </c>
    </row>
    <row r="810" spans="1:8" x14ac:dyDescent="0.3">
      <c r="A810">
        <v>809</v>
      </c>
      <c r="B810" t="s">
        <v>1012</v>
      </c>
      <c r="C810">
        <v>0</v>
      </c>
      <c r="D810">
        <v>0</v>
      </c>
      <c r="E810">
        <v>0</v>
      </c>
      <c r="F810">
        <v>0</v>
      </c>
      <c r="G810">
        <v>0.44484494415939302</v>
      </c>
      <c r="H810">
        <v>0.93158798461546199</v>
      </c>
    </row>
    <row r="811" spans="1:8" x14ac:dyDescent="0.3">
      <c r="A811">
        <v>810</v>
      </c>
      <c r="B811" t="s">
        <v>1013</v>
      </c>
      <c r="C811">
        <v>0</v>
      </c>
      <c r="D811">
        <v>0</v>
      </c>
      <c r="E811">
        <v>0</v>
      </c>
      <c r="F811">
        <v>0</v>
      </c>
      <c r="G811">
        <v>0</v>
      </c>
      <c r="H811">
        <v>0.65348963821912398</v>
      </c>
    </row>
    <row r="812" spans="1:8" x14ac:dyDescent="0.3">
      <c r="A812">
        <v>811</v>
      </c>
      <c r="B812" t="s">
        <v>1014</v>
      </c>
      <c r="C812">
        <v>1.72797124893578E-2</v>
      </c>
      <c r="D812">
        <v>0.24184565773038799</v>
      </c>
      <c r="E812">
        <v>0.24184565773038799</v>
      </c>
      <c r="F812">
        <v>0.24184565773038799</v>
      </c>
      <c r="G812">
        <v>0.99075048982455705</v>
      </c>
      <c r="H812">
        <v>0.99447276019806197</v>
      </c>
    </row>
    <row r="813" spans="1:8" x14ac:dyDescent="0.3">
      <c r="A813">
        <v>812</v>
      </c>
      <c r="B813" t="s">
        <v>1015</v>
      </c>
      <c r="C813">
        <v>0</v>
      </c>
      <c r="D813">
        <v>0</v>
      </c>
      <c r="E813">
        <v>0</v>
      </c>
      <c r="F813">
        <v>0</v>
      </c>
      <c r="G813">
        <v>0.288168150038077</v>
      </c>
      <c r="H813">
        <v>1.00000000000059</v>
      </c>
    </row>
    <row r="814" spans="1:8" x14ac:dyDescent="0.3">
      <c r="A814">
        <v>813</v>
      </c>
      <c r="B814" t="s">
        <v>1016</v>
      </c>
      <c r="C814">
        <v>0</v>
      </c>
      <c r="D814">
        <v>0</v>
      </c>
      <c r="E814">
        <v>0</v>
      </c>
      <c r="F814">
        <v>0</v>
      </c>
      <c r="G814">
        <v>0.117726508977078</v>
      </c>
      <c r="H814">
        <v>0.99999999999957501</v>
      </c>
    </row>
    <row r="815" spans="1:8" x14ac:dyDescent="0.3">
      <c r="A815">
        <v>814</v>
      </c>
      <c r="B815" t="s">
        <v>1017</v>
      </c>
      <c r="C815">
        <v>0</v>
      </c>
      <c r="D815">
        <v>0</v>
      </c>
      <c r="E815">
        <v>0</v>
      </c>
      <c r="F815">
        <v>0</v>
      </c>
      <c r="G815">
        <v>0</v>
      </c>
      <c r="H815">
        <v>0.28600900604061902</v>
      </c>
    </row>
    <row r="816" spans="1:8" x14ac:dyDescent="0.3">
      <c r="A816">
        <v>815</v>
      </c>
      <c r="B816" t="s">
        <v>1018</v>
      </c>
      <c r="C816">
        <v>0</v>
      </c>
      <c r="D816">
        <v>0</v>
      </c>
      <c r="E816">
        <v>0</v>
      </c>
      <c r="F816">
        <v>0</v>
      </c>
      <c r="G816">
        <v>0.27367210002967601</v>
      </c>
      <c r="H816">
        <v>0.802462497465666</v>
      </c>
    </row>
    <row r="817" spans="1:8" x14ac:dyDescent="0.3">
      <c r="A817">
        <v>816</v>
      </c>
      <c r="B817" t="s">
        <v>1019</v>
      </c>
      <c r="C817">
        <v>0</v>
      </c>
      <c r="D817">
        <v>0</v>
      </c>
      <c r="E817">
        <v>0</v>
      </c>
      <c r="F817">
        <v>0</v>
      </c>
      <c r="G817">
        <v>0.14559428188259299</v>
      </c>
      <c r="H817">
        <v>0.99999999999942801</v>
      </c>
    </row>
    <row r="818" spans="1:8" x14ac:dyDescent="0.3">
      <c r="A818">
        <v>817</v>
      </c>
      <c r="B818" t="s">
        <v>1020</v>
      </c>
      <c r="C818">
        <v>0</v>
      </c>
      <c r="D818">
        <v>0</v>
      </c>
      <c r="E818">
        <v>0</v>
      </c>
      <c r="F818">
        <v>0</v>
      </c>
      <c r="G818">
        <v>0</v>
      </c>
      <c r="H818">
        <v>2.7248794542329199E-2</v>
      </c>
    </row>
    <row r="819" spans="1:8" x14ac:dyDescent="0.3">
      <c r="A819">
        <v>818</v>
      </c>
      <c r="B819" t="s">
        <v>1021</v>
      </c>
      <c r="C819">
        <v>0</v>
      </c>
      <c r="D819">
        <v>0</v>
      </c>
      <c r="E819">
        <v>0</v>
      </c>
      <c r="F819">
        <v>0</v>
      </c>
      <c r="G819">
        <v>0.21023535264524701</v>
      </c>
      <c r="H819">
        <v>0.99999999999826605</v>
      </c>
    </row>
    <row r="820" spans="1:8" x14ac:dyDescent="0.3">
      <c r="A820">
        <v>819</v>
      </c>
      <c r="B820" t="s">
        <v>1022</v>
      </c>
      <c r="C820">
        <v>0</v>
      </c>
      <c r="D820">
        <v>0</v>
      </c>
      <c r="E820">
        <v>0</v>
      </c>
      <c r="F820">
        <v>0</v>
      </c>
      <c r="G820">
        <v>0.13424464773497299</v>
      </c>
      <c r="H820">
        <v>1.0000000000007701</v>
      </c>
    </row>
    <row r="821" spans="1:8" x14ac:dyDescent="0.3">
      <c r="A821">
        <v>820</v>
      </c>
      <c r="B821" t="s">
        <v>1023</v>
      </c>
      <c r="C821">
        <v>0</v>
      </c>
      <c r="D821">
        <v>0</v>
      </c>
      <c r="E821">
        <v>0</v>
      </c>
      <c r="F821">
        <v>0</v>
      </c>
      <c r="G821">
        <v>0.13573961879141</v>
      </c>
      <c r="H821">
        <v>0.386156242016023</v>
      </c>
    </row>
    <row r="822" spans="1:8" x14ac:dyDescent="0.3">
      <c r="A822">
        <v>821</v>
      </c>
      <c r="B822" t="s">
        <v>1024</v>
      </c>
      <c r="C822">
        <v>0</v>
      </c>
      <c r="D822">
        <v>0</v>
      </c>
      <c r="E822">
        <v>0</v>
      </c>
      <c r="F822">
        <v>0</v>
      </c>
      <c r="G822">
        <v>0.58039902789355302</v>
      </c>
      <c r="H822">
        <v>0.98723169449010495</v>
      </c>
    </row>
    <row r="823" spans="1:8" x14ac:dyDescent="0.3">
      <c r="A823">
        <v>822</v>
      </c>
      <c r="B823" t="s">
        <v>1025</v>
      </c>
      <c r="C823">
        <v>0</v>
      </c>
      <c r="D823">
        <v>0</v>
      </c>
      <c r="E823">
        <v>0</v>
      </c>
      <c r="F823">
        <v>0</v>
      </c>
      <c r="G823">
        <v>0</v>
      </c>
      <c r="H823">
        <v>0.21177014351046999</v>
      </c>
    </row>
    <row r="824" spans="1:8" x14ac:dyDescent="0.3">
      <c r="A824">
        <v>823</v>
      </c>
      <c r="B824" t="s">
        <v>1026</v>
      </c>
      <c r="C824">
        <v>0</v>
      </c>
      <c r="D824">
        <v>0</v>
      </c>
      <c r="E824">
        <v>0</v>
      </c>
      <c r="F824">
        <v>0</v>
      </c>
      <c r="G824">
        <v>0.45064531462891799</v>
      </c>
      <c r="H824">
        <v>1.00000000000032</v>
      </c>
    </row>
    <row r="825" spans="1:8" x14ac:dyDescent="0.3">
      <c r="A825">
        <v>824</v>
      </c>
      <c r="B825" t="s">
        <v>1027</v>
      </c>
      <c r="C825">
        <v>0</v>
      </c>
      <c r="D825">
        <v>0</v>
      </c>
      <c r="E825">
        <v>0</v>
      </c>
      <c r="F825">
        <v>0</v>
      </c>
      <c r="G825">
        <v>0</v>
      </c>
      <c r="H825">
        <v>0.96594221225952004</v>
      </c>
    </row>
    <row r="826" spans="1:8" x14ac:dyDescent="0.3">
      <c r="A826">
        <v>825</v>
      </c>
      <c r="B826" t="s">
        <v>1028</v>
      </c>
      <c r="C826">
        <v>2.91866106757145E-2</v>
      </c>
      <c r="D826">
        <v>0.602038254613109</v>
      </c>
      <c r="E826">
        <v>0.602038254613109</v>
      </c>
      <c r="F826">
        <v>0.602038254613109</v>
      </c>
      <c r="G826">
        <v>0.76844359707294296</v>
      </c>
      <c r="H826">
        <v>0.99999999999965306</v>
      </c>
    </row>
    <row r="827" spans="1:8" x14ac:dyDescent="0.3">
      <c r="A827">
        <v>826</v>
      </c>
      <c r="B827" t="s">
        <v>1029</v>
      </c>
      <c r="C827">
        <v>3.2834965006773402E-2</v>
      </c>
      <c r="D827">
        <v>0.59156116206724396</v>
      </c>
      <c r="E827">
        <v>0.59156116206724396</v>
      </c>
      <c r="F827">
        <v>0.59156116206724396</v>
      </c>
      <c r="G827">
        <v>0.72162870819899705</v>
      </c>
      <c r="H827">
        <v>0.93889549369320102</v>
      </c>
    </row>
    <row r="828" spans="1:8" x14ac:dyDescent="0.3">
      <c r="A828">
        <v>827</v>
      </c>
      <c r="B828" t="s">
        <v>1030</v>
      </c>
      <c r="C828">
        <v>0</v>
      </c>
      <c r="D828">
        <v>0</v>
      </c>
      <c r="E828">
        <v>0</v>
      </c>
      <c r="F828">
        <v>0</v>
      </c>
      <c r="G828">
        <v>0</v>
      </c>
      <c r="H828">
        <v>1</v>
      </c>
    </row>
    <row r="829" spans="1:8" x14ac:dyDescent="0.3">
      <c r="A829">
        <v>828</v>
      </c>
      <c r="B829" t="s">
        <v>1031</v>
      </c>
      <c r="C829">
        <v>1.7600012732583398E-2</v>
      </c>
      <c r="D829">
        <v>0.49109248466689498</v>
      </c>
      <c r="E829">
        <v>0.49109248466689498</v>
      </c>
      <c r="F829">
        <v>0.49109248466689498</v>
      </c>
      <c r="G829">
        <v>0.68392644578629702</v>
      </c>
      <c r="H829">
        <v>0.99999999999979605</v>
      </c>
    </row>
    <row r="830" spans="1:8" x14ac:dyDescent="0.3">
      <c r="A830">
        <v>829</v>
      </c>
      <c r="B830" t="s">
        <v>1032</v>
      </c>
      <c r="C830">
        <v>0.52652301559156101</v>
      </c>
      <c r="D830">
        <v>0.52652301559156101</v>
      </c>
      <c r="E830">
        <v>0.52652301559156101</v>
      </c>
      <c r="F830">
        <v>0.52652301559156101</v>
      </c>
      <c r="G830">
        <v>0.52652301559156101</v>
      </c>
      <c r="H830">
        <v>0.99999999520632898</v>
      </c>
    </row>
    <row r="831" spans="1:8" x14ac:dyDescent="0.3">
      <c r="A831">
        <v>830</v>
      </c>
      <c r="B831" t="s">
        <v>1033</v>
      </c>
      <c r="C831">
        <v>0.409120024501198</v>
      </c>
      <c r="D831">
        <v>0.49688133386112798</v>
      </c>
      <c r="E831">
        <v>0.49688133386112798</v>
      </c>
      <c r="F831">
        <v>0.49688133386112798</v>
      </c>
      <c r="G831">
        <v>0.54443167712357798</v>
      </c>
      <c r="H831">
        <v>0.99999999938432804</v>
      </c>
    </row>
    <row r="832" spans="1:8" x14ac:dyDescent="0.3">
      <c r="A832">
        <v>831</v>
      </c>
      <c r="B832" t="s">
        <v>1034</v>
      </c>
      <c r="C832">
        <v>0</v>
      </c>
      <c r="D832">
        <v>0</v>
      </c>
      <c r="E832">
        <v>0</v>
      </c>
      <c r="F832">
        <v>0</v>
      </c>
      <c r="G832">
        <v>0</v>
      </c>
      <c r="H832">
        <v>1</v>
      </c>
    </row>
    <row r="833" spans="1:8" x14ac:dyDescent="0.3">
      <c r="A833">
        <v>832</v>
      </c>
      <c r="B833" t="s">
        <v>1035</v>
      </c>
      <c r="C833">
        <v>0</v>
      </c>
      <c r="D833">
        <v>0</v>
      </c>
      <c r="E833">
        <v>0</v>
      </c>
      <c r="F833">
        <v>0</v>
      </c>
      <c r="G833">
        <v>0.25767188746652298</v>
      </c>
      <c r="H833">
        <v>0.99999999999940303</v>
      </c>
    </row>
    <row r="834" spans="1:8" x14ac:dyDescent="0.3">
      <c r="A834">
        <v>833</v>
      </c>
      <c r="B834" t="s">
        <v>1036</v>
      </c>
      <c r="C834">
        <v>0.43354815741307001</v>
      </c>
      <c r="D834">
        <v>0.43354815741307001</v>
      </c>
      <c r="E834">
        <v>0.43354815741307001</v>
      </c>
      <c r="F834">
        <v>0.43354815741307001</v>
      </c>
      <c r="G834">
        <v>0.54908035885818196</v>
      </c>
      <c r="H834">
        <v>0.99999999082202795</v>
      </c>
    </row>
    <row r="835" spans="1:8" x14ac:dyDescent="0.3">
      <c r="A835">
        <v>834</v>
      </c>
      <c r="B835" t="s">
        <v>1037</v>
      </c>
      <c r="C835">
        <v>0.157299805987279</v>
      </c>
      <c r="D835">
        <v>0.34932181012810498</v>
      </c>
      <c r="E835">
        <v>0.34932181012810498</v>
      </c>
      <c r="F835">
        <v>0.34932181012810498</v>
      </c>
      <c r="G835">
        <v>0.42382772164685301</v>
      </c>
      <c r="H835">
        <v>0.99644525748188995</v>
      </c>
    </row>
    <row r="836" spans="1:8" x14ac:dyDescent="0.3">
      <c r="A836">
        <v>835</v>
      </c>
      <c r="B836" t="s">
        <v>1038</v>
      </c>
      <c r="C836">
        <v>0</v>
      </c>
      <c r="D836">
        <v>0.32144247053574099</v>
      </c>
      <c r="E836">
        <v>0.32144247053574099</v>
      </c>
      <c r="F836">
        <v>0.32144247053574099</v>
      </c>
      <c r="G836">
        <v>0.47214333371582301</v>
      </c>
      <c r="H836">
        <v>1.0000000000005</v>
      </c>
    </row>
    <row r="837" spans="1:8" x14ac:dyDescent="0.3">
      <c r="A837">
        <v>836</v>
      </c>
      <c r="B837" t="s">
        <v>1039</v>
      </c>
      <c r="C837">
        <v>0.176984309727166</v>
      </c>
      <c r="D837">
        <v>0.176984309727166</v>
      </c>
      <c r="E837">
        <v>0.176984309727166</v>
      </c>
      <c r="F837">
        <v>0.176984309727166</v>
      </c>
      <c r="G837">
        <v>0.37288840389297001</v>
      </c>
      <c r="H837">
        <v>0.94838954300638401</v>
      </c>
    </row>
    <row r="838" spans="1:8" x14ac:dyDescent="0.3">
      <c r="A838">
        <v>837</v>
      </c>
      <c r="B838" t="s">
        <v>1040</v>
      </c>
      <c r="C838">
        <v>0</v>
      </c>
      <c r="D838">
        <v>0</v>
      </c>
      <c r="E838">
        <v>0</v>
      </c>
      <c r="F838">
        <v>0</v>
      </c>
      <c r="G838">
        <v>0.47580433538251599</v>
      </c>
      <c r="H838">
        <v>1.0000000000001501</v>
      </c>
    </row>
    <row r="839" spans="1:8" x14ac:dyDescent="0.3">
      <c r="A839">
        <v>838</v>
      </c>
      <c r="B839" t="s">
        <v>1041</v>
      </c>
      <c r="C839">
        <v>0</v>
      </c>
      <c r="D839">
        <v>0.160523503216566</v>
      </c>
      <c r="E839">
        <v>0.160523503216566</v>
      </c>
      <c r="F839">
        <v>0.160523503216566</v>
      </c>
      <c r="G839">
        <v>0.36662847577518698</v>
      </c>
      <c r="H839">
        <v>0.99999999999991696</v>
      </c>
    </row>
    <row r="840" spans="1:8" x14ac:dyDescent="0.3">
      <c r="A840">
        <v>839</v>
      </c>
      <c r="B840" t="s">
        <v>1042</v>
      </c>
      <c r="C840">
        <v>6.6143188142358698E-3</v>
      </c>
      <c r="D840">
        <v>0.217867564112186</v>
      </c>
      <c r="E840">
        <v>0.217867564112186</v>
      </c>
      <c r="F840">
        <v>0.217867564112186</v>
      </c>
      <c r="G840">
        <v>0.32985807541292</v>
      </c>
      <c r="H840">
        <v>1.0000000005041001</v>
      </c>
    </row>
    <row r="841" spans="1:8" x14ac:dyDescent="0.3">
      <c r="A841">
        <v>840</v>
      </c>
      <c r="B841" t="s">
        <v>1043</v>
      </c>
      <c r="C841">
        <v>2.09643096346659E-2</v>
      </c>
      <c r="D841">
        <v>0.32944282208058001</v>
      </c>
      <c r="E841">
        <v>0.32944282208058001</v>
      </c>
      <c r="F841">
        <v>0.32944282208058001</v>
      </c>
      <c r="G841">
        <v>0.38228544124831998</v>
      </c>
      <c r="H841">
        <v>0.68479434632786895</v>
      </c>
    </row>
    <row r="842" spans="1:8" x14ac:dyDescent="0.3">
      <c r="A842">
        <v>841</v>
      </c>
      <c r="B842" t="s">
        <v>1044</v>
      </c>
      <c r="C842">
        <v>0</v>
      </c>
      <c r="D842">
        <v>0</v>
      </c>
      <c r="E842">
        <v>0</v>
      </c>
      <c r="F842">
        <v>0</v>
      </c>
      <c r="G842">
        <v>0.36530308555556901</v>
      </c>
      <c r="H842">
        <v>1.00000000000034</v>
      </c>
    </row>
    <row r="843" spans="1:8" x14ac:dyDescent="0.3">
      <c r="A843">
        <v>842</v>
      </c>
      <c r="B843" t="s">
        <v>1045</v>
      </c>
      <c r="C843">
        <v>0</v>
      </c>
      <c r="D843">
        <v>0</v>
      </c>
      <c r="E843">
        <v>0</v>
      </c>
      <c r="F843">
        <v>0</v>
      </c>
      <c r="G843">
        <v>5.61094569562461E-3</v>
      </c>
      <c r="H843">
        <v>0.74992863199670301</v>
      </c>
    </row>
    <row r="844" spans="1:8" x14ac:dyDescent="0.3">
      <c r="A844">
        <v>843</v>
      </c>
      <c r="B844" t="s">
        <v>1046</v>
      </c>
      <c r="C844">
        <v>0</v>
      </c>
      <c r="D844">
        <v>0</v>
      </c>
      <c r="E844">
        <v>0</v>
      </c>
      <c r="F844">
        <v>0</v>
      </c>
      <c r="G844">
        <v>6.2115577888914697E-2</v>
      </c>
      <c r="H844">
        <v>0.99999999999960398</v>
      </c>
    </row>
    <row r="845" spans="1:8" x14ac:dyDescent="0.3">
      <c r="A845">
        <v>844</v>
      </c>
      <c r="B845" t="s">
        <v>1047</v>
      </c>
      <c r="C845">
        <v>0</v>
      </c>
      <c r="D845">
        <v>0</v>
      </c>
      <c r="E845">
        <v>0</v>
      </c>
      <c r="F845">
        <v>0</v>
      </c>
      <c r="G845">
        <v>0</v>
      </c>
      <c r="H845">
        <v>1</v>
      </c>
    </row>
    <row r="846" spans="1:8" x14ac:dyDescent="0.3">
      <c r="A846">
        <v>845</v>
      </c>
      <c r="B846" t="s">
        <v>1048</v>
      </c>
      <c r="C846">
        <v>7.7765352768768795E-2</v>
      </c>
      <c r="D846">
        <v>7.7765352768768795E-2</v>
      </c>
      <c r="E846">
        <v>7.7765352768768795E-2</v>
      </c>
      <c r="F846">
        <v>7.7765352768768795E-2</v>
      </c>
      <c r="G846">
        <v>0.33859716717600102</v>
      </c>
      <c r="H846">
        <v>0.85322652016134004</v>
      </c>
    </row>
    <row r="847" spans="1:8" x14ac:dyDescent="0.3">
      <c r="A847">
        <v>846</v>
      </c>
      <c r="B847" t="s">
        <v>1049</v>
      </c>
      <c r="C847">
        <v>0</v>
      </c>
      <c r="D847">
        <v>0</v>
      </c>
      <c r="E847">
        <v>0</v>
      </c>
      <c r="F847">
        <v>0</v>
      </c>
      <c r="G847">
        <v>0.225700938707111</v>
      </c>
      <c r="H847">
        <v>1.00000000000089</v>
      </c>
    </row>
    <row r="848" spans="1:8" x14ac:dyDescent="0.3">
      <c r="A848">
        <v>847</v>
      </c>
      <c r="B848" t="s">
        <v>1050</v>
      </c>
      <c r="C848">
        <v>5.3483213755241801E-2</v>
      </c>
      <c r="D848">
        <v>0.27525209470748102</v>
      </c>
      <c r="E848">
        <v>0.27525209470748102</v>
      </c>
      <c r="F848">
        <v>0.27525209470748102</v>
      </c>
      <c r="G848">
        <v>0.37963946511124702</v>
      </c>
      <c r="H848">
        <v>0.99184649218037102</v>
      </c>
    </row>
    <row r="849" spans="1:8" x14ac:dyDescent="0.3">
      <c r="A849">
        <v>848</v>
      </c>
      <c r="B849" t="s">
        <v>1051</v>
      </c>
      <c r="C849">
        <v>0</v>
      </c>
      <c r="D849">
        <v>0</v>
      </c>
      <c r="E849">
        <v>0</v>
      </c>
      <c r="F849">
        <v>0</v>
      </c>
      <c r="G849">
        <v>0.123776116076478</v>
      </c>
      <c r="H849">
        <v>1.00000000000164</v>
      </c>
    </row>
    <row r="850" spans="1:8" x14ac:dyDescent="0.3">
      <c r="A850">
        <v>849</v>
      </c>
      <c r="B850" t="s">
        <v>1052</v>
      </c>
      <c r="C850">
        <v>0</v>
      </c>
      <c r="D850">
        <v>0</v>
      </c>
      <c r="E850">
        <v>0</v>
      </c>
      <c r="F850">
        <v>0</v>
      </c>
      <c r="G850">
        <v>0</v>
      </c>
      <c r="H850">
        <v>0.91617927295869905</v>
      </c>
    </row>
    <row r="851" spans="1:8" x14ac:dyDescent="0.3">
      <c r="A851">
        <v>850</v>
      </c>
      <c r="B851" t="s">
        <v>1053</v>
      </c>
      <c r="C851">
        <v>6.6161900823944894E-2</v>
      </c>
      <c r="D851">
        <v>8.7674891401244306E-2</v>
      </c>
      <c r="E851">
        <v>8.7674891401244306E-2</v>
      </c>
      <c r="F851">
        <v>8.7674891401244306E-2</v>
      </c>
      <c r="G851">
        <v>0.26391386485046903</v>
      </c>
      <c r="H851">
        <v>0.78273947624354301</v>
      </c>
    </row>
    <row r="852" spans="1:8" x14ac:dyDescent="0.3">
      <c r="A852">
        <v>851</v>
      </c>
      <c r="B852" t="s">
        <v>1054</v>
      </c>
      <c r="C852">
        <v>4.9855402516628698E-2</v>
      </c>
      <c r="D852">
        <v>0.25048011745253901</v>
      </c>
      <c r="E852">
        <v>0.25048011745253901</v>
      </c>
      <c r="F852">
        <v>0.25048011745253901</v>
      </c>
      <c r="G852">
        <v>0.38294108909462599</v>
      </c>
      <c r="H852">
        <v>0.82029951273842705</v>
      </c>
    </row>
    <row r="853" spans="1:8" x14ac:dyDescent="0.3">
      <c r="A853">
        <v>852</v>
      </c>
      <c r="B853" t="s">
        <v>1055</v>
      </c>
      <c r="C853">
        <v>0</v>
      </c>
      <c r="D853">
        <v>0</v>
      </c>
      <c r="E853">
        <v>0</v>
      </c>
      <c r="F853">
        <v>0</v>
      </c>
      <c r="G853">
        <v>0</v>
      </c>
      <c r="H853">
        <v>1</v>
      </c>
    </row>
    <row r="854" spans="1:8" x14ac:dyDescent="0.3">
      <c r="A854">
        <v>853</v>
      </c>
      <c r="B854" t="s">
        <v>1056</v>
      </c>
      <c r="C854">
        <v>0</v>
      </c>
      <c r="D854">
        <v>0</v>
      </c>
      <c r="E854">
        <v>0</v>
      </c>
      <c r="F854">
        <v>0</v>
      </c>
      <c r="G854">
        <v>0.242400590436045</v>
      </c>
      <c r="H854">
        <v>1.0000000000002101</v>
      </c>
    </row>
    <row r="855" spans="1:8" x14ac:dyDescent="0.3">
      <c r="A855">
        <v>854</v>
      </c>
      <c r="B855" t="s">
        <v>1057</v>
      </c>
      <c r="C855">
        <v>2.5349867285553E-2</v>
      </c>
      <c r="D855">
        <v>0.16008414538622401</v>
      </c>
      <c r="E855">
        <v>0.16008414538622401</v>
      </c>
      <c r="F855">
        <v>0.16008414538622401</v>
      </c>
      <c r="G855">
        <v>0.22131206949342599</v>
      </c>
      <c r="H855">
        <v>0.45867380524427198</v>
      </c>
    </row>
    <row r="856" spans="1:8" x14ac:dyDescent="0.3">
      <c r="A856">
        <v>855</v>
      </c>
      <c r="B856" t="s">
        <v>1058</v>
      </c>
      <c r="C856">
        <v>0</v>
      </c>
      <c r="D856">
        <v>0</v>
      </c>
      <c r="E856">
        <v>0</v>
      </c>
      <c r="F856">
        <v>0</v>
      </c>
      <c r="G856">
        <v>0</v>
      </c>
      <c r="H856">
        <v>0.572297869677307</v>
      </c>
    </row>
    <row r="857" spans="1:8" x14ac:dyDescent="0.3">
      <c r="A857">
        <v>856</v>
      </c>
      <c r="B857" t="s">
        <v>1059</v>
      </c>
      <c r="C857">
        <v>4.3766019099304998E-3</v>
      </c>
      <c r="D857">
        <v>9.8486133065735004E-2</v>
      </c>
      <c r="E857">
        <v>9.8486133065735004E-2</v>
      </c>
      <c r="F857">
        <v>9.8486133065735004E-2</v>
      </c>
      <c r="G857">
        <v>0.114751070656424</v>
      </c>
      <c r="H857">
        <v>0.32385763550156899</v>
      </c>
    </row>
    <row r="858" spans="1:8" x14ac:dyDescent="0.3">
      <c r="A858">
        <v>857</v>
      </c>
      <c r="B858" t="s">
        <v>1060</v>
      </c>
      <c r="C858">
        <v>9.4539181335688803E-3</v>
      </c>
      <c r="D858">
        <v>0.16791877807340799</v>
      </c>
      <c r="E858">
        <v>0.16791877807340799</v>
      </c>
      <c r="F858">
        <v>0.16791877807340799</v>
      </c>
      <c r="G858">
        <v>0.232870092391151</v>
      </c>
      <c r="H858">
        <v>0.86180992402601897</v>
      </c>
    </row>
    <row r="859" spans="1:8" x14ac:dyDescent="0.3">
      <c r="A859">
        <v>858</v>
      </c>
      <c r="B859" t="s">
        <v>1061</v>
      </c>
      <c r="C859">
        <v>0</v>
      </c>
      <c r="D859">
        <v>0</v>
      </c>
      <c r="E859">
        <v>0</v>
      </c>
      <c r="F859">
        <v>0</v>
      </c>
      <c r="G859">
        <v>0</v>
      </c>
      <c r="H859">
        <v>0.20258858797721099</v>
      </c>
    </row>
    <row r="860" spans="1:8" x14ac:dyDescent="0.3">
      <c r="A860">
        <v>859</v>
      </c>
      <c r="B860" t="s">
        <v>1062</v>
      </c>
      <c r="C860">
        <v>0</v>
      </c>
      <c r="D860">
        <v>0</v>
      </c>
      <c r="E860">
        <v>0</v>
      </c>
      <c r="F860">
        <v>0</v>
      </c>
      <c r="G860">
        <v>0.58926519157844004</v>
      </c>
      <c r="H860">
        <v>0.99999999999991096</v>
      </c>
    </row>
    <row r="861" spans="1:8" x14ac:dyDescent="0.3">
      <c r="A861">
        <v>860</v>
      </c>
      <c r="B861" t="s">
        <v>1063</v>
      </c>
      <c r="C861">
        <v>0</v>
      </c>
      <c r="D861">
        <v>0</v>
      </c>
      <c r="E861">
        <v>0</v>
      </c>
      <c r="F861">
        <v>0</v>
      </c>
      <c r="G861">
        <v>4.9824613342410798E-3</v>
      </c>
      <c r="H861">
        <v>9.6618214062445806E-2</v>
      </c>
    </row>
    <row r="862" spans="1:8" x14ac:dyDescent="0.3">
      <c r="A862">
        <v>861</v>
      </c>
      <c r="B862" t="s">
        <v>1064</v>
      </c>
      <c r="C862">
        <v>0</v>
      </c>
      <c r="D862">
        <v>0</v>
      </c>
      <c r="E862">
        <v>0</v>
      </c>
      <c r="F862">
        <v>0</v>
      </c>
      <c r="G862">
        <v>0</v>
      </c>
      <c r="H862">
        <v>8.7901486271287094E-3</v>
      </c>
    </row>
    <row r="863" spans="1:8" x14ac:dyDescent="0.3">
      <c r="A863">
        <v>862</v>
      </c>
      <c r="B863" t="s">
        <v>1065</v>
      </c>
      <c r="C863">
        <v>0</v>
      </c>
      <c r="D863">
        <v>0</v>
      </c>
      <c r="E863">
        <v>0</v>
      </c>
      <c r="F863">
        <v>0</v>
      </c>
      <c r="G863">
        <v>0</v>
      </c>
      <c r="H863">
        <v>8.9667259940488103E-2</v>
      </c>
    </row>
    <row r="864" spans="1:8" x14ac:dyDescent="0.3">
      <c r="A864">
        <v>863</v>
      </c>
      <c r="B864" t="s">
        <v>1066</v>
      </c>
      <c r="C864">
        <v>1.1764360274700099E-2</v>
      </c>
      <c r="D864">
        <v>0.16503196997151501</v>
      </c>
      <c r="E864">
        <v>0.16503196997151501</v>
      </c>
      <c r="F864">
        <v>0.16503196997151501</v>
      </c>
      <c r="G864">
        <v>0.33639664353175802</v>
      </c>
      <c r="H864">
        <v>0.90556200076593296</v>
      </c>
    </row>
    <row r="865" spans="1:8" x14ac:dyDescent="0.3">
      <c r="A865">
        <v>864</v>
      </c>
      <c r="B865" t="s">
        <v>1067</v>
      </c>
      <c r="C865">
        <v>0</v>
      </c>
      <c r="D865">
        <v>0</v>
      </c>
      <c r="E865">
        <v>0</v>
      </c>
      <c r="F865">
        <v>0</v>
      </c>
      <c r="G865">
        <v>0</v>
      </c>
      <c r="H865">
        <v>0.32680537948592098</v>
      </c>
    </row>
    <row r="866" spans="1:8" x14ac:dyDescent="0.3">
      <c r="A866">
        <v>865</v>
      </c>
      <c r="B866" t="s">
        <v>1068</v>
      </c>
      <c r="C866">
        <v>5.7012732725739097E-2</v>
      </c>
      <c r="D866">
        <v>0.43030882499065098</v>
      </c>
      <c r="E866">
        <v>0.43030882499065098</v>
      </c>
      <c r="F866">
        <v>0.43030882499065098</v>
      </c>
      <c r="G866">
        <v>0.58804964813932703</v>
      </c>
      <c r="H866">
        <v>0.98148709228047804</v>
      </c>
    </row>
    <row r="867" spans="1:8" x14ac:dyDescent="0.3">
      <c r="A867">
        <v>866</v>
      </c>
      <c r="B867" t="s">
        <v>1069</v>
      </c>
      <c r="C867">
        <v>0</v>
      </c>
      <c r="D867">
        <v>0</v>
      </c>
      <c r="E867">
        <v>0</v>
      </c>
      <c r="F867">
        <v>0</v>
      </c>
      <c r="G867">
        <v>0.66642615199158595</v>
      </c>
      <c r="H867">
        <v>0.99999999999998901</v>
      </c>
    </row>
    <row r="868" spans="1:8" x14ac:dyDescent="0.3">
      <c r="A868">
        <v>867</v>
      </c>
      <c r="B868" t="s">
        <v>1070</v>
      </c>
      <c r="C868">
        <v>0</v>
      </c>
      <c r="D868">
        <v>0</v>
      </c>
      <c r="E868">
        <v>0</v>
      </c>
      <c r="F868">
        <v>0</v>
      </c>
      <c r="G868">
        <v>0</v>
      </c>
      <c r="H868">
        <v>0.59754031161413601</v>
      </c>
    </row>
    <row r="869" spans="1:8" x14ac:dyDescent="0.3">
      <c r="A869">
        <v>868</v>
      </c>
      <c r="B869" t="s">
        <v>1071</v>
      </c>
      <c r="C869">
        <v>0</v>
      </c>
      <c r="D869">
        <v>0</v>
      </c>
      <c r="E869">
        <v>0</v>
      </c>
      <c r="F869">
        <v>0</v>
      </c>
      <c r="G869">
        <v>1.1587912143366701E-3</v>
      </c>
      <c r="H869">
        <v>0.64622317936045004</v>
      </c>
    </row>
    <row r="870" spans="1:8" x14ac:dyDescent="0.3">
      <c r="A870">
        <v>869</v>
      </c>
      <c r="B870" t="s">
        <v>1072</v>
      </c>
      <c r="C870">
        <v>4.6605880935958903E-2</v>
      </c>
      <c r="D870">
        <v>0.40994040695163603</v>
      </c>
      <c r="E870">
        <v>0.40994040695163603</v>
      </c>
      <c r="F870">
        <v>0.40994040695163603</v>
      </c>
      <c r="G870">
        <v>0.57494698377768605</v>
      </c>
      <c r="H870">
        <v>0.99999999999932099</v>
      </c>
    </row>
    <row r="871" spans="1:8" x14ac:dyDescent="0.3">
      <c r="A871">
        <v>870</v>
      </c>
      <c r="B871" t="s">
        <v>1073</v>
      </c>
      <c r="C871">
        <v>0</v>
      </c>
      <c r="D871">
        <v>0</v>
      </c>
      <c r="E871">
        <v>0</v>
      </c>
      <c r="F871">
        <v>0</v>
      </c>
      <c r="G871">
        <v>0</v>
      </c>
      <c r="H871">
        <v>0.39280224690252002</v>
      </c>
    </row>
    <row r="872" spans="1:8" x14ac:dyDescent="0.3">
      <c r="A872">
        <v>871</v>
      </c>
      <c r="B872" t="s">
        <v>1074</v>
      </c>
      <c r="C872">
        <v>0</v>
      </c>
      <c r="D872">
        <v>0</v>
      </c>
      <c r="E872">
        <v>0</v>
      </c>
      <c r="F872">
        <v>0</v>
      </c>
      <c r="G872">
        <v>0</v>
      </c>
      <c r="H872">
        <v>3.8649081825074399E-3</v>
      </c>
    </row>
    <row r="873" spans="1:8" x14ac:dyDescent="0.3">
      <c r="A873">
        <v>872</v>
      </c>
      <c r="B873" t="s">
        <v>1075</v>
      </c>
      <c r="C873">
        <v>2.4537034856990901E-2</v>
      </c>
      <c r="D873">
        <v>0.40116475021703202</v>
      </c>
      <c r="E873">
        <v>0.40116475021703202</v>
      </c>
      <c r="F873">
        <v>0.40116475021703202</v>
      </c>
      <c r="G873">
        <v>0.93841204900859598</v>
      </c>
      <c r="H873">
        <v>1.00000000000113</v>
      </c>
    </row>
    <row r="874" spans="1:8" x14ac:dyDescent="0.3">
      <c r="A874">
        <v>873</v>
      </c>
      <c r="B874" t="s">
        <v>1076</v>
      </c>
      <c r="C874">
        <v>0</v>
      </c>
      <c r="D874">
        <v>0</v>
      </c>
      <c r="E874">
        <v>0</v>
      </c>
      <c r="F874">
        <v>0</v>
      </c>
      <c r="G874">
        <v>0</v>
      </c>
      <c r="H874">
        <v>9.2523802546860504E-2</v>
      </c>
    </row>
    <row r="875" spans="1:8" x14ac:dyDescent="0.3">
      <c r="A875">
        <v>874</v>
      </c>
      <c r="B875" t="s">
        <v>1077</v>
      </c>
      <c r="C875">
        <v>0</v>
      </c>
      <c r="D875">
        <v>0</v>
      </c>
      <c r="E875">
        <v>0</v>
      </c>
      <c r="F875">
        <v>0</v>
      </c>
      <c r="G875">
        <v>0</v>
      </c>
      <c r="H875">
        <v>0.51921623527286498</v>
      </c>
    </row>
    <row r="876" spans="1:8" x14ac:dyDescent="0.3">
      <c r="A876">
        <v>875</v>
      </c>
      <c r="B876" t="s">
        <v>1078</v>
      </c>
      <c r="C876">
        <v>0</v>
      </c>
      <c r="D876">
        <v>0</v>
      </c>
      <c r="E876">
        <v>0</v>
      </c>
      <c r="F876">
        <v>0</v>
      </c>
      <c r="G876">
        <v>5.2773208971691001E-2</v>
      </c>
      <c r="H876">
        <v>0.26379068654326698</v>
      </c>
    </row>
    <row r="877" spans="1:8" x14ac:dyDescent="0.3">
      <c r="A877">
        <v>876</v>
      </c>
      <c r="B877" t="s">
        <v>1079</v>
      </c>
      <c r="C877">
        <v>0</v>
      </c>
      <c r="D877">
        <v>0</v>
      </c>
      <c r="E877">
        <v>0</v>
      </c>
      <c r="F877">
        <v>0</v>
      </c>
      <c r="G877">
        <v>0</v>
      </c>
      <c r="H877">
        <v>0.19675715578473299</v>
      </c>
    </row>
    <row r="878" spans="1:8" x14ac:dyDescent="0.3">
      <c r="A878">
        <v>877</v>
      </c>
      <c r="B878" t="s">
        <v>1080</v>
      </c>
      <c r="C878">
        <v>0</v>
      </c>
      <c r="D878">
        <v>0</v>
      </c>
      <c r="E878">
        <v>0</v>
      </c>
      <c r="F878">
        <v>0</v>
      </c>
      <c r="G878">
        <v>0.33521094718844502</v>
      </c>
      <c r="H878">
        <v>1.0000000000002101</v>
      </c>
    </row>
    <row r="879" spans="1:8" x14ac:dyDescent="0.3">
      <c r="A879">
        <v>878</v>
      </c>
      <c r="B879" t="s">
        <v>1081</v>
      </c>
      <c r="C879">
        <v>0</v>
      </c>
      <c r="D879">
        <v>0</v>
      </c>
      <c r="E879">
        <v>0</v>
      </c>
      <c r="F879">
        <v>0</v>
      </c>
      <c r="G879">
        <v>0.23338242056893199</v>
      </c>
      <c r="H879">
        <v>0.70955131945404604</v>
      </c>
    </row>
    <row r="880" spans="1:8" x14ac:dyDescent="0.3">
      <c r="A880">
        <v>879</v>
      </c>
      <c r="B880" t="s">
        <v>1082</v>
      </c>
      <c r="C880">
        <v>1.23528810457208E-2</v>
      </c>
      <c r="D880">
        <v>0.25647436737228302</v>
      </c>
      <c r="E880">
        <v>0.25647436737228302</v>
      </c>
      <c r="F880">
        <v>0.25647436737228302</v>
      </c>
      <c r="G880">
        <v>0.99999430390250299</v>
      </c>
      <c r="H880">
        <v>0.99999999999978695</v>
      </c>
    </row>
    <row r="881" spans="1:8" x14ac:dyDescent="0.3">
      <c r="A881">
        <v>880</v>
      </c>
      <c r="B881" t="s">
        <v>1083</v>
      </c>
      <c r="C881">
        <v>0</v>
      </c>
      <c r="D881">
        <v>0</v>
      </c>
      <c r="E881">
        <v>0</v>
      </c>
      <c r="F881">
        <v>0</v>
      </c>
      <c r="G881">
        <v>0.35436174247253099</v>
      </c>
      <c r="H881">
        <v>1.00000000000031</v>
      </c>
    </row>
    <row r="882" spans="1:8" x14ac:dyDescent="0.3">
      <c r="A882">
        <v>881</v>
      </c>
      <c r="B882" t="s">
        <v>1084</v>
      </c>
      <c r="C882">
        <v>1.8955740931637498E-2</v>
      </c>
      <c r="D882">
        <v>0.17872186006129601</v>
      </c>
      <c r="E882">
        <v>0.17872186006129601</v>
      </c>
      <c r="F882">
        <v>0.17872186006129601</v>
      </c>
      <c r="G882">
        <v>0.96348730351664302</v>
      </c>
      <c r="H882">
        <v>0.999999999998609</v>
      </c>
    </row>
    <row r="883" spans="1:8" x14ac:dyDescent="0.3">
      <c r="A883">
        <v>882</v>
      </c>
      <c r="B883" t="s">
        <v>1085</v>
      </c>
      <c r="C883">
        <v>0</v>
      </c>
      <c r="D883">
        <v>0</v>
      </c>
      <c r="E883">
        <v>0</v>
      </c>
      <c r="F883">
        <v>0</v>
      </c>
      <c r="G883">
        <v>0</v>
      </c>
      <c r="H883">
        <v>1</v>
      </c>
    </row>
    <row r="884" spans="1:8" x14ac:dyDescent="0.3">
      <c r="A884">
        <v>883</v>
      </c>
      <c r="B884" t="s">
        <v>1086</v>
      </c>
      <c r="C884">
        <v>0</v>
      </c>
      <c r="D884">
        <v>0</v>
      </c>
      <c r="E884">
        <v>0</v>
      </c>
      <c r="F884">
        <v>0</v>
      </c>
      <c r="G884">
        <v>0</v>
      </c>
      <c r="H884">
        <v>0.96994750833775401</v>
      </c>
    </row>
    <row r="885" spans="1:8" x14ac:dyDescent="0.3">
      <c r="A885">
        <v>884</v>
      </c>
      <c r="B885" t="s">
        <v>1087</v>
      </c>
      <c r="C885">
        <v>0</v>
      </c>
      <c r="D885">
        <v>0</v>
      </c>
      <c r="E885">
        <v>0</v>
      </c>
      <c r="F885">
        <v>0</v>
      </c>
      <c r="G885">
        <v>0.430127670229839</v>
      </c>
      <c r="H885">
        <v>1.00000000000025</v>
      </c>
    </row>
    <row r="886" spans="1:8" x14ac:dyDescent="0.3">
      <c r="A886">
        <v>885</v>
      </c>
      <c r="B886" t="s">
        <v>1088</v>
      </c>
      <c r="C886">
        <v>0</v>
      </c>
      <c r="D886">
        <v>0</v>
      </c>
      <c r="E886">
        <v>0</v>
      </c>
      <c r="F886">
        <v>0</v>
      </c>
      <c r="G886">
        <v>2.3370880242931599E-2</v>
      </c>
      <c r="H886">
        <v>0.45755818142892501</v>
      </c>
    </row>
    <row r="887" spans="1:8" x14ac:dyDescent="0.3">
      <c r="A887">
        <v>886</v>
      </c>
      <c r="B887" t="s">
        <v>1089</v>
      </c>
      <c r="C887">
        <v>1.5058283237489201E-2</v>
      </c>
      <c r="D887">
        <v>0.120290355185266</v>
      </c>
      <c r="E887">
        <v>0.120290355185266</v>
      </c>
      <c r="F887">
        <v>0.120290355185266</v>
      </c>
      <c r="G887">
        <v>0.70874597695722497</v>
      </c>
      <c r="H887">
        <v>1.00000000000081</v>
      </c>
    </row>
    <row r="888" spans="1:8" x14ac:dyDescent="0.3">
      <c r="A888">
        <v>887</v>
      </c>
      <c r="B888" t="s">
        <v>1090</v>
      </c>
      <c r="C888">
        <v>0</v>
      </c>
      <c r="D888">
        <v>0</v>
      </c>
      <c r="E888">
        <v>0</v>
      </c>
      <c r="F888">
        <v>0</v>
      </c>
      <c r="G888">
        <v>0.79896769666890799</v>
      </c>
      <c r="H888">
        <v>1.0000000000004099</v>
      </c>
    </row>
    <row r="889" spans="1:8" x14ac:dyDescent="0.3">
      <c r="A889">
        <v>888</v>
      </c>
      <c r="B889" t="s">
        <v>1091</v>
      </c>
      <c r="C889">
        <v>0</v>
      </c>
      <c r="D889">
        <v>0</v>
      </c>
      <c r="E889">
        <v>0</v>
      </c>
      <c r="F889">
        <v>0</v>
      </c>
      <c r="G889">
        <v>0</v>
      </c>
      <c r="H889">
        <v>0.133265044861587</v>
      </c>
    </row>
    <row r="890" spans="1:8" x14ac:dyDescent="0.3">
      <c r="A890">
        <v>889</v>
      </c>
      <c r="B890" t="s">
        <v>1092</v>
      </c>
      <c r="C890">
        <v>1.4628705434366E-2</v>
      </c>
      <c r="D890">
        <v>0.118216089670189</v>
      </c>
      <c r="E890">
        <v>0.118216089670189</v>
      </c>
      <c r="F890">
        <v>0.118216089670189</v>
      </c>
      <c r="G890">
        <v>0.39529357473946403</v>
      </c>
      <c r="H890">
        <v>0.99999999999933098</v>
      </c>
    </row>
    <row r="891" spans="1:8" x14ac:dyDescent="0.3">
      <c r="A891">
        <v>890</v>
      </c>
      <c r="B891" t="s">
        <v>1093</v>
      </c>
      <c r="C891">
        <v>0</v>
      </c>
      <c r="D891">
        <v>0</v>
      </c>
      <c r="E891">
        <v>0</v>
      </c>
      <c r="F891">
        <v>0</v>
      </c>
      <c r="G891">
        <v>0</v>
      </c>
      <c r="H891">
        <v>0.73432617957946</v>
      </c>
    </row>
    <row r="892" spans="1:8" x14ac:dyDescent="0.3">
      <c r="A892">
        <v>891</v>
      </c>
      <c r="B892" t="s">
        <v>1094</v>
      </c>
      <c r="C892">
        <v>0</v>
      </c>
      <c r="D892">
        <v>0</v>
      </c>
      <c r="E892">
        <v>0</v>
      </c>
      <c r="F892">
        <v>0</v>
      </c>
      <c r="G892">
        <v>5.8177682578366497E-3</v>
      </c>
      <c r="H892">
        <v>1.00000000000054</v>
      </c>
    </row>
    <row r="893" spans="1:8" x14ac:dyDescent="0.3">
      <c r="A893">
        <v>892</v>
      </c>
      <c r="B893" t="s">
        <v>1095</v>
      </c>
      <c r="C893">
        <v>0</v>
      </c>
      <c r="D893">
        <v>0</v>
      </c>
      <c r="E893">
        <v>0</v>
      </c>
      <c r="F893">
        <v>0</v>
      </c>
      <c r="G893">
        <v>0.409170653359754</v>
      </c>
      <c r="H893">
        <v>0.99999999999947198</v>
      </c>
    </row>
    <row r="894" spans="1:8" x14ac:dyDescent="0.3">
      <c r="A894">
        <v>893</v>
      </c>
      <c r="B894" t="s">
        <v>1096</v>
      </c>
      <c r="C894">
        <v>0</v>
      </c>
      <c r="D894">
        <v>0</v>
      </c>
      <c r="E894">
        <v>0</v>
      </c>
      <c r="F894">
        <v>0</v>
      </c>
      <c r="G894">
        <v>0</v>
      </c>
      <c r="H894">
        <v>1</v>
      </c>
    </row>
    <row r="895" spans="1:8" x14ac:dyDescent="0.3">
      <c r="A895">
        <v>894</v>
      </c>
      <c r="B895" t="s">
        <v>1097</v>
      </c>
      <c r="C895">
        <v>2.37181857684278E-2</v>
      </c>
      <c r="D895">
        <v>0.166866813239086</v>
      </c>
      <c r="E895">
        <v>0.166866813239086</v>
      </c>
      <c r="F895">
        <v>0.166866813239086</v>
      </c>
      <c r="G895">
        <v>0.26094841272948499</v>
      </c>
      <c r="H895">
        <v>0.97706373083039999</v>
      </c>
    </row>
    <row r="896" spans="1:8" x14ac:dyDescent="0.3">
      <c r="A896">
        <v>895</v>
      </c>
      <c r="B896" t="s">
        <v>1098</v>
      </c>
      <c r="C896">
        <v>0</v>
      </c>
      <c r="D896">
        <v>0</v>
      </c>
      <c r="E896">
        <v>0</v>
      </c>
      <c r="F896">
        <v>0</v>
      </c>
      <c r="G896">
        <v>0</v>
      </c>
      <c r="H896">
        <v>9.5757842538997301E-2</v>
      </c>
    </row>
    <row r="897" spans="1:8" x14ac:dyDescent="0.3">
      <c r="A897">
        <v>896</v>
      </c>
      <c r="B897" t="s">
        <v>1099</v>
      </c>
      <c r="C897">
        <v>0</v>
      </c>
      <c r="D897">
        <v>0</v>
      </c>
      <c r="E897">
        <v>0</v>
      </c>
      <c r="F897">
        <v>0</v>
      </c>
      <c r="G897">
        <v>0</v>
      </c>
      <c r="H897">
        <v>0.264760448021023</v>
      </c>
    </row>
    <row r="898" spans="1:8" x14ac:dyDescent="0.3">
      <c r="A898">
        <v>897</v>
      </c>
      <c r="B898" t="s">
        <v>1100</v>
      </c>
      <c r="C898">
        <v>0</v>
      </c>
      <c r="D898">
        <v>0</v>
      </c>
      <c r="E898">
        <v>0</v>
      </c>
      <c r="F898">
        <v>0</v>
      </c>
      <c r="G898">
        <v>0.85708510778515501</v>
      </c>
      <c r="H898">
        <v>0.99999999999980005</v>
      </c>
    </row>
    <row r="899" spans="1:8" x14ac:dyDescent="0.3">
      <c r="A899">
        <v>898</v>
      </c>
      <c r="B899" t="s">
        <v>1101</v>
      </c>
      <c r="C899">
        <v>0</v>
      </c>
      <c r="D899">
        <v>0</v>
      </c>
      <c r="E899">
        <v>0</v>
      </c>
      <c r="F899">
        <v>0</v>
      </c>
      <c r="G899">
        <v>0.76983226174604802</v>
      </c>
      <c r="H899">
        <v>0.99999999999969702</v>
      </c>
    </row>
    <row r="900" spans="1:8" x14ac:dyDescent="0.3">
      <c r="A900">
        <v>899</v>
      </c>
      <c r="B900" t="s">
        <v>1102</v>
      </c>
      <c r="C900">
        <v>0</v>
      </c>
      <c r="D900">
        <v>0</v>
      </c>
      <c r="E900">
        <v>0</v>
      </c>
      <c r="F900">
        <v>0</v>
      </c>
      <c r="G900">
        <v>0</v>
      </c>
      <c r="H900">
        <v>0.92666690760074699</v>
      </c>
    </row>
    <row r="901" spans="1:8" x14ac:dyDescent="0.3">
      <c r="A901">
        <v>900</v>
      </c>
      <c r="B901" t="s">
        <v>1103</v>
      </c>
      <c r="C901">
        <v>4.5359919436113297E-2</v>
      </c>
      <c r="D901">
        <v>0.180255900233324</v>
      </c>
      <c r="E901">
        <v>0.180255900233324</v>
      </c>
      <c r="F901">
        <v>0.180255900233324</v>
      </c>
      <c r="G901">
        <v>0.25434935697423</v>
      </c>
      <c r="H901">
        <v>0.99726640932786204</v>
      </c>
    </row>
    <row r="902" spans="1:8" x14ac:dyDescent="0.3">
      <c r="A902">
        <v>901</v>
      </c>
      <c r="B902" t="s">
        <v>1104</v>
      </c>
      <c r="C902">
        <v>0</v>
      </c>
      <c r="D902">
        <v>0</v>
      </c>
      <c r="E902">
        <v>0</v>
      </c>
      <c r="F902">
        <v>0</v>
      </c>
      <c r="G902">
        <v>5.1724855903916601E-3</v>
      </c>
      <c r="H902">
        <v>1.0000000000001401</v>
      </c>
    </row>
    <row r="903" spans="1:8" x14ac:dyDescent="0.3">
      <c r="A903">
        <v>902</v>
      </c>
      <c r="B903" t="s">
        <v>1105</v>
      </c>
      <c r="C903">
        <v>0</v>
      </c>
      <c r="D903">
        <v>0</v>
      </c>
      <c r="E903">
        <v>0</v>
      </c>
      <c r="F903">
        <v>0</v>
      </c>
      <c r="G903">
        <v>1</v>
      </c>
      <c r="H903">
        <v>1</v>
      </c>
    </row>
    <row r="904" spans="1:8" x14ac:dyDescent="0.3">
      <c r="A904">
        <v>903</v>
      </c>
      <c r="B904" t="s">
        <v>1106</v>
      </c>
      <c r="C904">
        <v>4.63652336803686E-2</v>
      </c>
      <c r="D904">
        <v>0.20364124541519599</v>
      </c>
      <c r="E904">
        <v>0.20364124541519599</v>
      </c>
      <c r="F904">
        <v>0.20364124541519599</v>
      </c>
      <c r="G904">
        <v>0.58181801487463303</v>
      </c>
      <c r="H904">
        <v>1.0000000000003699</v>
      </c>
    </row>
    <row r="905" spans="1:8" x14ac:dyDescent="0.3">
      <c r="A905">
        <v>904</v>
      </c>
      <c r="B905" t="s">
        <v>1107</v>
      </c>
      <c r="C905">
        <v>6.1502836926176897E-2</v>
      </c>
      <c r="D905">
        <v>0.16852249869859001</v>
      </c>
      <c r="E905">
        <v>0.16852249869859001</v>
      </c>
      <c r="F905">
        <v>0.16852249869859001</v>
      </c>
      <c r="G905">
        <v>0.98125707211023505</v>
      </c>
      <c r="H905">
        <v>0.98125707211023505</v>
      </c>
    </row>
    <row r="906" spans="1:8" x14ac:dyDescent="0.3">
      <c r="A906">
        <v>905</v>
      </c>
      <c r="B906" t="s">
        <v>1108</v>
      </c>
      <c r="C906">
        <v>0</v>
      </c>
      <c r="D906">
        <v>0</v>
      </c>
      <c r="E906">
        <v>0</v>
      </c>
      <c r="F906">
        <v>0</v>
      </c>
      <c r="G906">
        <v>0</v>
      </c>
      <c r="H906">
        <v>0.97255525354613803</v>
      </c>
    </row>
    <row r="907" spans="1:8" x14ac:dyDescent="0.3">
      <c r="A907">
        <v>906</v>
      </c>
      <c r="B907" t="s">
        <v>1109</v>
      </c>
      <c r="C907">
        <v>0.17487642444983201</v>
      </c>
      <c r="D907">
        <v>0.21434448384422</v>
      </c>
      <c r="E907">
        <v>0.21434448384422</v>
      </c>
      <c r="F907">
        <v>0.21434448384422</v>
      </c>
      <c r="G907">
        <v>0.946065476735932</v>
      </c>
      <c r="H907">
        <v>0.946065476735932</v>
      </c>
    </row>
    <row r="908" spans="1:8" x14ac:dyDescent="0.3">
      <c r="A908">
        <v>907</v>
      </c>
      <c r="B908" t="s">
        <v>1110</v>
      </c>
      <c r="C908">
        <v>0</v>
      </c>
      <c r="D908">
        <v>0</v>
      </c>
      <c r="E908">
        <v>0</v>
      </c>
      <c r="F908">
        <v>0</v>
      </c>
      <c r="G908">
        <v>4.4505408193375499E-2</v>
      </c>
      <c r="H908">
        <v>0.99999999999977396</v>
      </c>
    </row>
    <row r="909" spans="1:8" x14ac:dyDescent="0.3">
      <c r="A909">
        <v>908</v>
      </c>
      <c r="B909" t="s">
        <v>1111</v>
      </c>
      <c r="C909">
        <v>0</v>
      </c>
      <c r="D909">
        <v>0</v>
      </c>
      <c r="E909">
        <v>0</v>
      </c>
      <c r="F909">
        <v>0</v>
      </c>
      <c r="G909">
        <v>0</v>
      </c>
      <c r="H909">
        <v>1</v>
      </c>
    </row>
    <row r="910" spans="1:8" x14ac:dyDescent="0.3">
      <c r="A910">
        <v>909</v>
      </c>
      <c r="B910" t="s">
        <v>1112</v>
      </c>
      <c r="C910">
        <v>0.19134279246607</v>
      </c>
      <c r="D910">
        <v>0.192881693568031</v>
      </c>
      <c r="E910">
        <v>0.192881693568031</v>
      </c>
      <c r="F910">
        <v>0.192881693568031</v>
      </c>
      <c r="G910">
        <v>0.74238951467214698</v>
      </c>
      <c r="H910">
        <v>0.74238951467214698</v>
      </c>
    </row>
    <row r="911" spans="1:8" x14ac:dyDescent="0.3">
      <c r="A911">
        <v>910</v>
      </c>
      <c r="B911" t="s">
        <v>1113</v>
      </c>
      <c r="C911">
        <v>0</v>
      </c>
      <c r="D911">
        <v>0</v>
      </c>
      <c r="E911">
        <v>0</v>
      </c>
      <c r="F911">
        <v>0</v>
      </c>
      <c r="G911">
        <v>6.2960801574222097E-2</v>
      </c>
      <c r="H911">
        <v>0.60032574193399002</v>
      </c>
    </row>
    <row r="912" spans="1:8" x14ac:dyDescent="0.3">
      <c r="A912">
        <v>911</v>
      </c>
      <c r="B912" t="s">
        <v>1114</v>
      </c>
      <c r="C912">
        <v>0</v>
      </c>
      <c r="D912">
        <v>0</v>
      </c>
      <c r="E912">
        <v>0</v>
      </c>
      <c r="F912">
        <v>0</v>
      </c>
      <c r="G912">
        <v>0</v>
      </c>
      <c r="H912">
        <v>0.103685157846428</v>
      </c>
    </row>
    <row r="913" spans="1:8" x14ac:dyDescent="0.3">
      <c r="A913">
        <v>912</v>
      </c>
      <c r="B913" t="s">
        <v>1115</v>
      </c>
      <c r="C913">
        <v>0</v>
      </c>
      <c r="D913">
        <v>0</v>
      </c>
      <c r="E913">
        <v>0</v>
      </c>
      <c r="F913">
        <v>0</v>
      </c>
      <c r="G913">
        <v>0</v>
      </c>
      <c r="H913">
        <v>0.91353217060548597</v>
      </c>
    </row>
    <row r="914" spans="1:8" x14ac:dyDescent="0.3">
      <c r="A914">
        <v>913</v>
      </c>
      <c r="B914" t="s">
        <v>1116</v>
      </c>
      <c r="C914">
        <v>0</v>
      </c>
      <c r="D914">
        <v>0</v>
      </c>
      <c r="E914">
        <v>0</v>
      </c>
      <c r="F914">
        <v>0</v>
      </c>
      <c r="G914">
        <v>0</v>
      </c>
      <c r="H914">
        <v>1</v>
      </c>
    </row>
    <row r="915" spans="1:8" x14ac:dyDescent="0.3">
      <c r="A915">
        <v>914</v>
      </c>
      <c r="B915" t="s">
        <v>1117</v>
      </c>
      <c r="C915">
        <v>0</v>
      </c>
      <c r="D915">
        <v>0</v>
      </c>
      <c r="E915">
        <v>0</v>
      </c>
      <c r="F915">
        <v>0</v>
      </c>
      <c r="G915">
        <v>0</v>
      </c>
      <c r="H915">
        <v>0.98995492233121996</v>
      </c>
    </row>
    <row r="916" spans="1:8" x14ac:dyDescent="0.3">
      <c r="A916">
        <v>915</v>
      </c>
      <c r="B916" t="s">
        <v>1118</v>
      </c>
      <c r="C916">
        <v>0</v>
      </c>
      <c r="D916">
        <v>0</v>
      </c>
      <c r="E916">
        <v>0</v>
      </c>
      <c r="F916">
        <v>0</v>
      </c>
      <c r="G916">
        <v>1.56801803630673E-4</v>
      </c>
      <c r="H916">
        <v>1.00000000000023</v>
      </c>
    </row>
    <row r="917" spans="1:8" x14ac:dyDescent="0.3">
      <c r="A917">
        <v>916</v>
      </c>
      <c r="B917" t="s">
        <v>1119</v>
      </c>
      <c r="C917">
        <v>0</v>
      </c>
      <c r="D917">
        <v>0</v>
      </c>
      <c r="E917">
        <v>0</v>
      </c>
      <c r="F917">
        <v>0</v>
      </c>
      <c r="G917">
        <v>0</v>
      </c>
      <c r="H917">
        <v>0.94205087066496396</v>
      </c>
    </row>
    <row r="918" spans="1:8" x14ac:dyDescent="0.3">
      <c r="A918">
        <v>917</v>
      </c>
      <c r="B918" t="s">
        <v>1120</v>
      </c>
      <c r="C918">
        <v>0</v>
      </c>
      <c r="D918">
        <v>0</v>
      </c>
      <c r="E918">
        <v>0</v>
      </c>
      <c r="F918">
        <v>0</v>
      </c>
      <c r="G918">
        <v>0</v>
      </c>
      <c r="H918">
        <v>0.58123324703281798</v>
      </c>
    </row>
    <row r="919" spans="1:8" x14ac:dyDescent="0.3">
      <c r="A919">
        <v>918</v>
      </c>
      <c r="B919" t="s">
        <v>1121</v>
      </c>
      <c r="C919">
        <v>0</v>
      </c>
      <c r="D919">
        <v>0</v>
      </c>
      <c r="E919">
        <v>0</v>
      </c>
      <c r="F919">
        <v>0</v>
      </c>
      <c r="G919">
        <v>0.428759047963849</v>
      </c>
      <c r="H919">
        <v>0.99999999999952405</v>
      </c>
    </row>
    <row r="920" spans="1:8" x14ac:dyDescent="0.3">
      <c r="A920">
        <v>919</v>
      </c>
      <c r="B920" t="s">
        <v>1122</v>
      </c>
      <c r="C920">
        <v>0</v>
      </c>
      <c r="D920">
        <v>0</v>
      </c>
      <c r="E920">
        <v>0</v>
      </c>
      <c r="F920">
        <v>0</v>
      </c>
      <c r="G920">
        <v>0.77881645795453402</v>
      </c>
      <c r="H920">
        <v>1.0000000000003499</v>
      </c>
    </row>
    <row r="921" spans="1:8" x14ac:dyDescent="0.3">
      <c r="A921">
        <v>920</v>
      </c>
      <c r="B921" t="s">
        <v>1123</v>
      </c>
      <c r="C921">
        <v>0</v>
      </c>
      <c r="D921">
        <v>0</v>
      </c>
      <c r="E921">
        <v>0</v>
      </c>
      <c r="F921">
        <v>0</v>
      </c>
      <c r="G921">
        <v>0</v>
      </c>
      <c r="H921" s="43">
        <v>1.6631933999383101E-5</v>
      </c>
    </row>
    <row r="922" spans="1:8" x14ac:dyDescent="0.3">
      <c r="A922">
        <v>921</v>
      </c>
      <c r="B922" t="s">
        <v>1124</v>
      </c>
      <c r="C922">
        <v>0</v>
      </c>
      <c r="D922">
        <v>0</v>
      </c>
      <c r="E922">
        <v>0</v>
      </c>
      <c r="F922">
        <v>0</v>
      </c>
      <c r="G922">
        <v>1</v>
      </c>
      <c r="H922">
        <v>1</v>
      </c>
    </row>
    <row r="923" spans="1:8" x14ac:dyDescent="0.3">
      <c r="A923">
        <v>922</v>
      </c>
      <c r="B923" t="s">
        <v>1125</v>
      </c>
      <c r="C923">
        <v>0</v>
      </c>
      <c r="D923">
        <v>0</v>
      </c>
      <c r="E923">
        <v>0</v>
      </c>
      <c r="F923">
        <v>0</v>
      </c>
      <c r="G923">
        <v>1</v>
      </c>
      <c r="H923">
        <v>1</v>
      </c>
    </row>
    <row r="924" spans="1:8" x14ac:dyDescent="0.3">
      <c r="A924">
        <v>923</v>
      </c>
      <c r="B924" t="s">
        <v>1126</v>
      </c>
      <c r="C924">
        <v>0</v>
      </c>
      <c r="D924">
        <v>0</v>
      </c>
      <c r="E924">
        <v>0</v>
      </c>
      <c r="F924">
        <v>0</v>
      </c>
      <c r="G924">
        <v>0.95337926188341304</v>
      </c>
      <c r="H924">
        <v>0.99999999999978895</v>
      </c>
    </row>
    <row r="925" spans="1:8" x14ac:dyDescent="0.3">
      <c r="A925">
        <v>924</v>
      </c>
      <c r="B925" t="s">
        <v>1127</v>
      </c>
      <c r="C925">
        <v>0</v>
      </c>
      <c r="D925">
        <v>0</v>
      </c>
      <c r="E925">
        <v>0</v>
      </c>
      <c r="F925">
        <v>0</v>
      </c>
      <c r="G925">
        <v>0.77671877354285701</v>
      </c>
      <c r="H925">
        <v>1.00000000000033</v>
      </c>
    </row>
    <row r="926" spans="1:8" x14ac:dyDescent="0.3">
      <c r="A926">
        <v>925</v>
      </c>
      <c r="B926" t="s">
        <v>1128</v>
      </c>
      <c r="C926">
        <v>0</v>
      </c>
      <c r="D926">
        <v>0</v>
      </c>
      <c r="E926">
        <v>0</v>
      </c>
      <c r="F926">
        <v>0</v>
      </c>
      <c r="G926">
        <v>0</v>
      </c>
      <c r="H926">
        <v>1</v>
      </c>
    </row>
    <row r="927" spans="1:8" x14ac:dyDescent="0.3">
      <c r="A927">
        <v>926</v>
      </c>
      <c r="B927" t="s">
        <v>1129</v>
      </c>
      <c r="C927">
        <v>0</v>
      </c>
      <c r="D927">
        <v>0</v>
      </c>
      <c r="E927">
        <v>0</v>
      </c>
      <c r="F927">
        <v>0</v>
      </c>
      <c r="G927">
        <v>0</v>
      </c>
      <c r="H927">
        <v>1</v>
      </c>
    </row>
    <row r="928" spans="1:8" x14ac:dyDescent="0.3">
      <c r="A928">
        <v>927</v>
      </c>
      <c r="B928" t="s">
        <v>1130</v>
      </c>
      <c r="C928">
        <v>0</v>
      </c>
      <c r="D928">
        <v>0</v>
      </c>
      <c r="E928">
        <v>0</v>
      </c>
      <c r="F928">
        <v>0</v>
      </c>
      <c r="G928">
        <v>0</v>
      </c>
      <c r="H928">
        <v>0.25170440810167799</v>
      </c>
    </row>
    <row r="929" spans="1:8" x14ac:dyDescent="0.3">
      <c r="A929">
        <v>928</v>
      </c>
      <c r="B929" t="s">
        <v>1131</v>
      </c>
      <c r="C929">
        <v>0</v>
      </c>
      <c r="D929">
        <v>0</v>
      </c>
      <c r="E929">
        <v>0</v>
      </c>
      <c r="F929">
        <v>0</v>
      </c>
      <c r="G929">
        <v>0</v>
      </c>
      <c r="H929">
        <v>1</v>
      </c>
    </row>
    <row r="930" spans="1:8" x14ac:dyDescent="0.3">
      <c r="A930">
        <v>929</v>
      </c>
      <c r="B930" t="s">
        <v>1132</v>
      </c>
      <c r="C930">
        <v>0</v>
      </c>
      <c r="D930">
        <v>0</v>
      </c>
      <c r="E930">
        <v>0</v>
      </c>
      <c r="F930">
        <v>0</v>
      </c>
      <c r="G930">
        <v>0.42784764289826399</v>
      </c>
      <c r="H930">
        <v>1.0000000000002001</v>
      </c>
    </row>
    <row r="931" spans="1:8" x14ac:dyDescent="0.3">
      <c r="A931">
        <v>930</v>
      </c>
      <c r="B931" t="s">
        <v>1133</v>
      </c>
      <c r="C931">
        <v>0</v>
      </c>
      <c r="D931">
        <v>0</v>
      </c>
      <c r="E931">
        <v>0</v>
      </c>
      <c r="F931">
        <v>0</v>
      </c>
      <c r="G931">
        <v>0.526602615209809</v>
      </c>
      <c r="H931">
        <v>0.99999999999961398</v>
      </c>
    </row>
    <row r="932" spans="1:8" x14ac:dyDescent="0.3">
      <c r="A932">
        <v>931</v>
      </c>
      <c r="B932" t="s">
        <v>1134</v>
      </c>
      <c r="C932">
        <v>0</v>
      </c>
      <c r="D932">
        <v>0</v>
      </c>
      <c r="E932">
        <v>0</v>
      </c>
      <c r="F932">
        <v>0</v>
      </c>
      <c r="G932">
        <v>0</v>
      </c>
      <c r="H932">
        <v>1</v>
      </c>
    </row>
    <row r="933" spans="1:8" x14ac:dyDescent="0.3">
      <c r="A933">
        <v>932</v>
      </c>
      <c r="B933" t="s">
        <v>1135</v>
      </c>
      <c r="C933">
        <v>0</v>
      </c>
      <c r="D933">
        <v>0</v>
      </c>
      <c r="E933">
        <v>0</v>
      </c>
      <c r="F933">
        <v>0</v>
      </c>
      <c r="G933">
        <v>0</v>
      </c>
      <c r="H933">
        <v>0.14193578405773299</v>
      </c>
    </row>
    <row r="934" spans="1:8" x14ac:dyDescent="0.3">
      <c r="A934">
        <v>933</v>
      </c>
      <c r="B934" t="s">
        <v>1136</v>
      </c>
      <c r="C934">
        <v>0</v>
      </c>
      <c r="D934">
        <v>0</v>
      </c>
      <c r="E934">
        <v>0</v>
      </c>
      <c r="F934">
        <v>0</v>
      </c>
      <c r="G934">
        <v>0</v>
      </c>
      <c r="H934">
        <v>1</v>
      </c>
    </row>
    <row r="935" spans="1:8" x14ac:dyDescent="0.3">
      <c r="A935">
        <v>934</v>
      </c>
      <c r="B935" t="s">
        <v>1137</v>
      </c>
      <c r="C935">
        <v>0</v>
      </c>
      <c r="D935">
        <v>0</v>
      </c>
      <c r="E935">
        <v>0</v>
      </c>
      <c r="F935">
        <v>0</v>
      </c>
      <c r="G935">
        <v>0</v>
      </c>
      <c r="H935">
        <v>1</v>
      </c>
    </row>
    <row r="936" spans="1:8" x14ac:dyDescent="0.3">
      <c r="A936">
        <v>935</v>
      </c>
      <c r="B936" t="s">
        <v>1138</v>
      </c>
      <c r="C936">
        <v>0</v>
      </c>
      <c r="D936">
        <v>0</v>
      </c>
      <c r="E936">
        <v>0</v>
      </c>
      <c r="F936">
        <v>0</v>
      </c>
      <c r="G936">
        <v>0</v>
      </c>
      <c r="H936">
        <v>1</v>
      </c>
    </row>
    <row r="937" spans="1:8" x14ac:dyDescent="0.3">
      <c r="A937">
        <v>936</v>
      </c>
      <c r="B937" t="s">
        <v>1139</v>
      </c>
      <c r="C937">
        <v>0</v>
      </c>
      <c r="D937">
        <v>0</v>
      </c>
      <c r="E937">
        <v>0</v>
      </c>
      <c r="F937">
        <v>0</v>
      </c>
      <c r="G937">
        <v>0</v>
      </c>
      <c r="H937">
        <v>1</v>
      </c>
    </row>
    <row r="938" spans="1:8" x14ac:dyDescent="0.3">
      <c r="A938">
        <v>937</v>
      </c>
      <c r="B938" t="s">
        <v>1140</v>
      </c>
      <c r="C938">
        <v>0</v>
      </c>
      <c r="D938">
        <v>0</v>
      </c>
      <c r="E938">
        <v>0</v>
      </c>
      <c r="F938">
        <v>0</v>
      </c>
      <c r="G938">
        <v>0.40976475913525401</v>
      </c>
      <c r="H938">
        <v>0.997446848998776</v>
      </c>
    </row>
    <row r="939" spans="1:8" x14ac:dyDescent="0.3">
      <c r="A939">
        <v>938</v>
      </c>
      <c r="B939" t="s">
        <v>1141</v>
      </c>
      <c r="C939">
        <v>0</v>
      </c>
      <c r="D939">
        <v>0</v>
      </c>
      <c r="E939">
        <v>0</v>
      </c>
      <c r="F939">
        <v>0</v>
      </c>
      <c r="G939">
        <v>0.49028027296590798</v>
      </c>
      <c r="H939">
        <v>1.0000000000000699</v>
      </c>
    </row>
    <row r="940" spans="1:8" x14ac:dyDescent="0.3">
      <c r="A940">
        <v>939</v>
      </c>
      <c r="B940" t="s">
        <v>1142</v>
      </c>
      <c r="C940">
        <v>0</v>
      </c>
      <c r="D940">
        <v>0</v>
      </c>
      <c r="E940">
        <v>0</v>
      </c>
      <c r="F940">
        <v>0</v>
      </c>
      <c r="G940">
        <v>0.25451790925875001</v>
      </c>
      <c r="H940">
        <v>1.00000000000114</v>
      </c>
    </row>
    <row r="941" spans="1:8" x14ac:dyDescent="0.3">
      <c r="A941">
        <v>940</v>
      </c>
      <c r="B941" t="s">
        <v>1143</v>
      </c>
      <c r="C941">
        <v>0</v>
      </c>
      <c r="D941">
        <v>0</v>
      </c>
      <c r="E941">
        <v>0</v>
      </c>
      <c r="F941">
        <v>0</v>
      </c>
      <c r="G941">
        <v>0.16377934322641299</v>
      </c>
      <c r="H941">
        <v>1.0000000000005</v>
      </c>
    </row>
    <row r="942" spans="1:8" x14ac:dyDescent="0.3">
      <c r="A942">
        <v>941</v>
      </c>
      <c r="B942" t="s">
        <v>1144</v>
      </c>
      <c r="C942">
        <v>0</v>
      </c>
      <c r="D942">
        <v>0</v>
      </c>
      <c r="E942">
        <v>0</v>
      </c>
      <c r="F942">
        <v>0</v>
      </c>
      <c r="G942">
        <v>0</v>
      </c>
      <c r="H942">
        <v>0.284079525692713</v>
      </c>
    </row>
    <row r="943" spans="1:8" x14ac:dyDescent="0.3">
      <c r="A943">
        <v>942</v>
      </c>
      <c r="B943" t="s">
        <v>1145</v>
      </c>
      <c r="C943">
        <v>0</v>
      </c>
      <c r="D943">
        <v>0</v>
      </c>
      <c r="E943">
        <v>0</v>
      </c>
      <c r="F943">
        <v>0</v>
      </c>
      <c r="G943">
        <v>8.9996598012448102E-3</v>
      </c>
      <c r="H943">
        <v>0.113817777339072</v>
      </c>
    </row>
    <row r="944" spans="1:8" x14ac:dyDescent="0.3">
      <c r="A944">
        <v>943</v>
      </c>
      <c r="B944" t="s">
        <v>1146</v>
      </c>
      <c r="C944">
        <v>0</v>
      </c>
      <c r="D944">
        <v>0</v>
      </c>
      <c r="E944">
        <v>0</v>
      </c>
      <c r="F944">
        <v>0</v>
      </c>
      <c r="G944">
        <v>0.64591843852788899</v>
      </c>
      <c r="H944">
        <v>0.991617894784662</v>
      </c>
    </row>
    <row r="945" spans="1:8" x14ac:dyDescent="0.3">
      <c r="A945">
        <v>944</v>
      </c>
      <c r="B945" t="s">
        <v>1147</v>
      </c>
      <c r="C945">
        <v>0</v>
      </c>
      <c r="D945">
        <v>0</v>
      </c>
      <c r="E945">
        <v>0</v>
      </c>
      <c r="F945">
        <v>0</v>
      </c>
      <c r="G945">
        <v>0.22935831604756601</v>
      </c>
      <c r="H945">
        <v>0.99999999999996203</v>
      </c>
    </row>
    <row r="946" spans="1:8" x14ac:dyDescent="0.3">
      <c r="A946">
        <v>945</v>
      </c>
      <c r="B946" t="s">
        <v>1148</v>
      </c>
      <c r="C946">
        <v>0</v>
      </c>
      <c r="D946">
        <v>0</v>
      </c>
      <c r="E946">
        <v>0</v>
      </c>
      <c r="F946">
        <v>0</v>
      </c>
      <c r="G946">
        <v>9.76183181901214E-2</v>
      </c>
      <c r="H946">
        <v>1.00000000000031</v>
      </c>
    </row>
    <row r="947" spans="1:8" x14ac:dyDescent="0.3">
      <c r="A947">
        <v>946</v>
      </c>
      <c r="B947" t="s">
        <v>1149</v>
      </c>
      <c r="C947">
        <v>0</v>
      </c>
      <c r="D947">
        <v>0</v>
      </c>
      <c r="E947">
        <v>0</v>
      </c>
      <c r="F947">
        <v>0</v>
      </c>
      <c r="G947">
        <v>0</v>
      </c>
      <c r="H947">
        <v>1</v>
      </c>
    </row>
    <row r="948" spans="1:8" x14ac:dyDescent="0.3">
      <c r="A948">
        <v>947</v>
      </c>
      <c r="B948" t="s">
        <v>1150</v>
      </c>
      <c r="C948">
        <v>0</v>
      </c>
      <c r="D948">
        <v>0</v>
      </c>
      <c r="E948">
        <v>0</v>
      </c>
      <c r="F948">
        <v>0</v>
      </c>
      <c r="G948">
        <v>0</v>
      </c>
      <c r="H948">
        <v>1</v>
      </c>
    </row>
    <row r="949" spans="1:8" x14ac:dyDescent="0.3">
      <c r="A949">
        <v>948</v>
      </c>
      <c r="B949" t="s">
        <v>1151</v>
      </c>
      <c r="C949">
        <v>0</v>
      </c>
      <c r="D949">
        <v>0</v>
      </c>
      <c r="E949">
        <v>0</v>
      </c>
      <c r="F949">
        <v>0</v>
      </c>
      <c r="G949">
        <v>0</v>
      </c>
      <c r="H949">
        <v>1</v>
      </c>
    </row>
    <row r="950" spans="1:8" x14ac:dyDescent="0.3">
      <c r="A950">
        <v>949</v>
      </c>
      <c r="B950" t="s">
        <v>1152</v>
      </c>
      <c r="C950">
        <v>0</v>
      </c>
      <c r="D950">
        <v>0</v>
      </c>
      <c r="E950">
        <v>0</v>
      </c>
      <c r="F950">
        <v>0</v>
      </c>
      <c r="G950">
        <v>0.34211859778862502</v>
      </c>
      <c r="H950">
        <v>0.999999999999308</v>
      </c>
    </row>
    <row r="951" spans="1:8" x14ac:dyDescent="0.3">
      <c r="A951">
        <v>950</v>
      </c>
      <c r="B951" t="s">
        <v>1153</v>
      </c>
      <c r="C951">
        <v>0</v>
      </c>
      <c r="D951">
        <v>0</v>
      </c>
      <c r="E951">
        <v>0</v>
      </c>
      <c r="F951">
        <v>0</v>
      </c>
      <c r="G951">
        <v>0</v>
      </c>
      <c r="H951">
        <v>0.20640425231451601</v>
      </c>
    </row>
    <row r="952" spans="1:8" x14ac:dyDescent="0.3">
      <c r="A952">
        <v>951</v>
      </c>
      <c r="B952" t="s">
        <v>1154</v>
      </c>
      <c r="C952">
        <v>0</v>
      </c>
      <c r="D952">
        <v>0</v>
      </c>
      <c r="E952">
        <v>0</v>
      </c>
      <c r="F952">
        <v>0</v>
      </c>
      <c r="G952">
        <v>0.40010113231292899</v>
      </c>
      <c r="H952">
        <v>1.00000000000005</v>
      </c>
    </row>
    <row r="953" spans="1:8" x14ac:dyDescent="0.3">
      <c r="A953">
        <v>952</v>
      </c>
      <c r="B953" t="s">
        <v>1155</v>
      </c>
      <c r="C953">
        <v>0</v>
      </c>
      <c r="D953">
        <v>0</v>
      </c>
      <c r="E953">
        <v>0</v>
      </c>
      <c r="F953">
        <v>0</v>
      </c>
      <c r="G953">
        <v>0.62858311594351901</v>
      </c>
      <c r="H953">
        <v>0.99999999999990297</v>
      </c>
    </row>
    <row r="954" spans="1:8" x14ac:dyDescent="0.3">
      <c r="A954">
        <v>953</v>
      </c>
      <c r="B954" t="s">
        <v>1156</v>
      </c>
      <c r="C954">
        <v>0</v>
      </c>
      <c r="D954">
        <v>0</v>
      </c>
      <c r="E954">
        <v>0</v>
      </c>
      <c r="F954">
        <v>0</v>
      </c>
      <c r="G954">
        <v>0.20124295748304999</v>
      </c>
      <c r="H954">
        <v>1.00000000000168</v>
      </c>
    </row>
    <row r="955" spans="1:8" x14ac:dyDescent="0.3">
      <c r="A955">
        <v>954</v>
      </c>
      <c r="B955" t="s">
        <v>1157</v>
      </c>
      <c r="C955">
        <v>0</v>
      </c>
      <c r="D955">
        <v>0</v>
      </c>
      <c r="E955">
        <v>0</v>
      </c>
      <c r="F955">
        <v>0</v>
      </c>
      <c r="G955">
        <v>0</v>
      </c>
      <c r="H955">
        <v>1</v>
      </c>
    </row>
    <row r="956" spans="1:8" x14ac:dyDescent="0.3">
      <c r="A956">
        <v>955</v>
      </c>
      <c r="B956" t="s">
        <v>1158</v>
      </c>
      <c r="C956">
        <v>0</v>
      </c>
      <c r="D956">
        <v>0</v>
      </c>
      <c r="E956">
        <v>0</v>
      </c>
      <c r="F956">
        <v>0</v>
      </c>
      <c r="G956">
        <v>5.7034146276639303E-2</v>
      </c>
      <c r="H956">
        <v>0.99999999999904499</v>
      </c>
    </row>
    <row r="957" spans="1:8" x14ac:dyDescent="0.3">
      <c r="A957">
        <v>956</v>
      </c>
      <c r="B957" t="s">
        <v>1159</v>
      </c>
      <c r="C957">
        <v>0</v>
      </c>
      <c r="D957">
        <v>0</v>
      </c>
      <c r="E957">
        <v>0</v>
      </c>
      <c r="F957">
        <v>0</v>
      </c>
      <c r="G957">
        <v>0</v>
      </c>
      <c r="H957">
        <v>0.52935157114106901</v>
      </c>
    </row>
    <row r="958" spans="1:8" x14ac:dyDescent="0.3">
      <c r="A958">
        <v>957</v>
      </c>
      <c r="B958" t="s">
        <v>1160</v>
      </c>
      <c r="C958">
        <v>0</v>
      </c>
      <c r="D958">
        <v>0</v>
      </c>
      <c r="E958">
        <v>0</v>
      </c>
      <c r="F958">
        <v>0</v>
      </c>
      <c r="G958">
        <v>0</v>
      </c>
      <c r="H958">
        <v>0.93580210462822</v>
      </c>
    </row>
    <row r="959" spans="1:8" x14ac:dyDescent="0.3">
      <c r="A959">
        <v>958</v>
      </c>
      <c r="B959" t="s">
        <v>1161</v>
      </c>
      <c r="C959">
        <v>0</v>
      </c>
      <c r="D959">
        <v>0</v>
      </c>
      <c r="E959">
        <v>0</v>
      </c>
      <c r="F959">
        <v>0</v>
      </c>
      <c r="G959">
        <v>0.32839485631530502</v>
      </c>
      <c r="H959">
        <v>0.80853681424813995</v>
      </c>
    </row>
    <row r="960" spans="1:8" x14ac:dyDescent="0.3">
      <c r="A960">
        <v>959</v>
      </c>
      <c r="B960" t="s">
        <v>1162</v>
      </c>
      <c r="C960">
        <v>0</v>
      </c>
      <c r="D960">
        <v>0</v>
      </c>
      <c r="E960">
        <v>0</v>
      </c>
      <c r="F960">
        <v>0</v>
      </c>
      <c r="G960">
        <v>1.2645908725973201E-2</v>
      </c>
      <c r="H960">
        <v>0.99999999999948297</v>
      </c>
    </row>
    <row r="961" spans="1:8" x14ac:dyDescent="0.3">
      <c r="A961">
        <v>960</v>
      </c>
      <c r="B961" t="s">
        <v>1163</v>
      </c>
      <c r="C961">
        <v>0</v>
      </c>
      <c r="D961">
        <v>0</v>
      </c>
      <c r="E961">
        <v>0</v>
      </c>
      <c r="F961">
        <v>0</v>
      </c>
      <c r="G961">
        <v>0</v>
      </c>
      <c r="H961">
        <v>1</v>
      </c>
    </row>
    <row r="962" spans="1:8" x14ac:dyDescent="0.3">
      <c r="A962">
        <v>961</v>
      </c>
      <c r="B962" t="s">
        <v>1164</v>
      </c>
      <c r="C962">
        <v>0</v>
      </c>
      <c r="D962">
        <v>0</v>
      </c>
      <c r="E962">
        <v>0</v>
      </c>
      <c r="F962">
        <v>0</v>
      </c>
      <c r="G962">
        <v>0</v>
      </c>
      <c r="H962">
        <v>1</v>
      </c>
    </row>
    <row r="963" spans="1:8" x14ac:dyDescent="0.3">
      <c r="A963">
        <v>962</v>
      </c>
      <c r="B963" t="s">
        <v>1165</v>
      </c>
      <c r="C963">
        <v>0</v>
      </c>
      <c r="D963">
        <v>0</v>
      </c>
      <c r="E963">
        <v>0</v>
      </c>
      <c r="F963">
        <v>0</v>
      </c>
      <c r="G963">
        <v>0.43898544753449198</v>
      </c>
      <c r="H963">
        <v>1.00000000000028</v>
      </c>
    </row>
    <row r="964" spans="1:8" x14ac:dyDescent="0.3">
      <c r="A964">
        <v>963</v>
      </c>
      <c r="B964" t="s">
        <v>1166</v>
      </c>
      <c r="C964">
        <v>0</v>
      </c>
      <c r="D964">
        <v>0</v>
      </c>
      <c r="E964">
        <v>0</v>
      </c>
      <c r="F964">
        <v>0</v>
      </c>
      <c r="G964">
        <v>0.209853969291833</v>
      </c>
      <c r="H964">
        <v>0.87629068058503801</v>
      </c>
    </row>
    <row r="965" spans="1:8" x14ac:dyDescent="0.3">
      <c r="A965">
        <v>964</v>
      </c>
      <c r="B965" t="s">
        <v>1167</v>
      </c>
      <c r="C965">
        <v>0</v>
      </c>
      <c r="D965">
        <v>0</v>
      </c>
      <c r="E965">
        <v>0</v>
      </c>
      <c r="F965">
        <v>0</v>
      </c>
      <c r="G965">
        <v>0</v>
      </c>
      <c r="H965">
        <v>0.16256110895044501</v>
      </c>
    </row>
    <row r="966" spans="1:8" x14ac:dyDescent="0.3">
      <c r="A966">
        <v>965</v>
      </c>
      <c r="B966" t="s">
        <v>1168</v>
      </c>
      <c r="C966">
        <v>0</v>
      </c>
      <c r="D966">
        <v>0</v>
      </c>
      <c r="E966">
        <v>0</v>
      </c>
      <c r="F966">
        <v>0</v>
      </c>
      <c r="G966">
        <v>1.06510481010266E-2</v>
      </c>
      <c r="H966">
        <v>0.66325369675250101</v>
      </c>
    </row>
    <row r="967" spans="1:8" x14ac:dyDescent="0.3">
      <c r="A967">
        <v>966</v>
      </c>
      <c r="B967" t="s">
        <v>1169</v>
      </c>
      <c r="C967">
        <v>0</v>
      </c>
      <c r="D967">
        <v>0</v>
      </c>
      <c r="E967">
        <v>0</v>
      </c>
      <c r="F967">
        <v>0</v>
      </c>
      <c r="G967">
        <v>2.6002143376802002E-3</v>
      </c>
      <c r="H967">
        <v>0.37550954230487898</v>
      </c>
    </row>
    <row r="968" spans="1:8" x14ac:dyDescent="0.3">
      <c r="A968">
        <v>967</v>
      </c>
      <c r="B968" t="s">
        <v>1170</v>
      </c>
      <c r="C968">
        <v>0</v>
      </c>
      <c r="D968">
        <v>0</v>
      </c>
      <c r="E968">
        <v>0</v>
      </c>
      <c r="F968">
        <v>0</v>
      </c>
      <c r="G968">
        <v>0</v>
      </c>
      <c r="H968">
        <v>1</v>
      </c>
    </row>
    <row r="969" spans="1:8" x14ac:dyDescent="0.3">
      <c r="A969">
        <v>968</v>
      </c>
      <c r="B969" t="s">
        <v>1171</v>
      </c>
      <c r="C969">
        <v>0</v>
      </c>
      <c r="D969">
        <v>0</v>
      </c>
      <c r="E969">
        <v>0</v>
      </c>
      <c r="F969">
        <v>0</v>
      </c>
      <c r="G969">
        <v>0.41377185975582897</v>
      </c>
      <c r="H969">
        <v>0.99999999999982803</v>
      </c>
    </row>
    <row r="970" spans="1:8" x14ac:dyDescent="0.3">
      <c r="A970">
        <v>969</v>
      </c>
      <c r="B970" t="s">
        <v>1172</v>
      </c>
      <c r="C970">
        <v>0</v>
      </c>
      <c r="D970">
        <v>0</v>
      </c>
      <c r="E970">
        <v>0</v>
      </c>
      <c r="F970">
        <v>0</v>
      </c>
      <c r="G970">
        <v>0.69241808629371004</v>
      </c>
      <c r="H970">
        <v>0.99999999999928402</v>
      </c>
    </row>
    <row r="971" spans="1:8" x14ac:dyDescent="0.3">
      <c r="A971">
        <v>970</v>
      </c>
      <c r="B971" t="s">
        <v>1173</v>
      </c>
      <c r="C971">
        <v>0</v>
      </c>
      <c r="D971">
        <v>0</v>
      </c>
      <c r="E971">
        <v>0</v>
      </c>
      <c r="F971">
        <v>0</v>
      </c>
      <c r="G971">
        <v>0.120804204118132</v>
      </c>
      <c r="H971">
        <v>0.77169419693157204</v>
      </c>
    </row>
    <row r="972" spans="1:8" x14ac:dyDescent="0.3">
      <c r="A972">
        <v>971</v>
      </c>
      <c r="B972" t="s">
        <v>1174</v>
      </c>
      <c r="C972">
        <v>0</v>
      </c>
      <c r="D972">
        <v>0</v>
      </c>
      <c r="E972">
        <v>0</v>
      </c>
      <c r="F972">
        <v>0</v>
      </c>
      <c r="G972">
        <v>0</v>
      </c>
      <c r="H972">
        <v>1</v>
      </c>
    </row>
    <row r="973" spans="1:8" x14ac:dyDescent="0.3">
      <c r="A973">
        <v>972</v>
      </c>
      <c r="B973" t="s">
        <v>1175</v>
      </c>
      <c r="C973">
        <v>0</v>
      </c>
      <c r="D973">
        <v>0</v>
      </c>
      <c r="E973">
        <v>0</v>
      </c>
      <c r="F973">
        <v>0</v>
      </c>
      <c r="G973">
        <v>0</v>
      </c>
      <c r="H973">
        <v>0.85241028427320598</v>
      </c>
    </row>
    <row r="974" spans="1:8" x14ac:dyDescent="0.3">
      <c r="A974">
        <v>973</v>
      </c>
      <c r="B974" t="s">
        <v>1176</v>
      </c>
      <c r="C974">
        <v>0</v>
      </c>
      <c r="D974">
        <v>0</v>
      </c>
      <c r="E974">
        <v>0</v>
      </c>
      <c r="F974">
        <v>0</v>
      </c>
      <c r="G974">
        <v>0</v>
      </c>
      <c r="H974">
        <v>1</v>
      </c>
    </row>
    <row r="975" spans="1:8" x14ac:dyDescent="0.3">
      <c r="A975">
        <v>974</v>
      </c>
      <c r="B975" t="s">
        <v>1177</v>
      </c>
      <c r="C975">
        <v>0</v>
      </c>
      <c r="D975">
        <v>0</v>
      </c>
      <c r="E975">
        <v>0</v>
      </c>
      <c r="F975">
        <v>0</v>
      </c>
      <c r="G975">
        <v>0</v>
      </c>
      <c r="H975">
        <v>0.28194080048743603</v>
      </c>
    </row>
    <row r="976" spans="1:8" x14ac:dyDescent="0.3">
      <c r="A976">
        <v>975</v>
      </c>
      <c r="B976" t="s">
        <v>1178</v>
      </c>
      <c r="C976">
        <v>0</v>
      </c>
      <c r="D976">
        <v>0</v>
      </c>
      <c r="E976">
        <v>0</v>
      </c>
      <c r="F976">
        <v>0</v>
      </c>
      <c r="G976">
        <v>6.5069104769873307E-2</v>
      </c>
      <c r="H976">
        <v>1.00000000000112</v>
      </c>
    </row>
    <row r="977" spans="1:8" x14ac:dyDescent="0.3">
      <c r="A977">
        <v>976</v>
      </c>
      <c r="B977" t="s">
        <v>1179</v>
      </c>
      <c r="C977">
        <v>0</v>
      </c>
      <c r="D977">
        <v>0</v>
      </c>
      <c r="E977">
        <v>0</v>
      </c>
      <c r="F977">
        <v>0</v>
      </c>
      <c r="G977">
        <v>3.8427578218040499E-2</v>
      </c>
      <c r="H977">
        <v>0.76154451053969996</v>
      </c>
    </row>
    <row r="978" spans="1:8" x14ac:dyDescent="0.3">
      <c r="A978">
        <v>977</v>
      </c>
      <c r="B978" t="s">
        <v>1180</v>
      </c>
      <c r="C978">
        <v>0</v>
      </c>
      <c r="D978">
        <v>0</v>
      </c>
      <c r="E978">
        <v>0</v>
      </c>
      <c r="F978">
        <v>0</v>
      </c>
      <c r="G978">
        <v>8.9040441231480992E-3</v>
      </c>
      <c r="H978">
        <v>0.430006736259477</v>
      </c>
    </row>
    <row r="979" spans="1:8" x14ac:dyDescent="0.3">
      <c r="A979">
        <v>978</v>
      </c>
      <c r="B979" t="s">
        <v>1181</v>
      </c>
      <c r="C979">
        <v>0</v>
      </c>
      <c r="D979">
        <v>0</v>
      </c>
      <c r="E979">
        <v>0</v>
      </c>
      <c r="F979">
        <v>0</v>
      </c>
      <c r="G979">
        <v>5.9871688223376001E-3</v>
      </c>
      <c r="H979">
        <v>0.960569710107122</v>
      </c>
    </row>
    <row r="980" spans="1:8" x14ac:dyDescent="0.3">
      <c r="A980">
        <v>979</v>
      </c>
      <c r="B980" t="s">
        <v>1182</v>
      </c>
      <c r="C980">
        <v>0</v>
      </c>
      <c r="D980">
        <v>0</v>
      </c>
      <c r="E980">
        <v>0</v>
      </c>
      <c r="F980">
        <v>0</v>
      </c>
      <c r="G980">
        <v>0.11346919876374501</v>
      </c>
      <c r="H980">
        <v>0.99999999999972899</v>
      </c>
    </row>
    <row r="981" spans="1:8" x14ac:dyDescent="0.3">
      <c r="A981">
        <v>980</v>
      </c>
      <c r="B981" t="s">
        <v>1183</v>
      </c>
      <c r="C981">
        <v>0</v>
      </c>
      <c r="D981">
        <v>0</v>
      </c>
      <c r="E981">
        <v>0</v>
      </c>
      <c r="F981">
        <v>0</v>
      </c>
      <c r="G981">
        <v>0.15187769186994701</v>
      </c>
      <c r="H981">
        <v>0.99999999999993305</v>
      </c>
    </row>
    <row r="982" spans="1:8" x14ac:dyDescent="0.3">
      <c r="A982">
        <v>981</v>
      </c>
      <c r="B982" t="s">
        <v>1184</v>
      </c>
      <c r="C982">
        <v>0</v>
      </c>
      <c r="D982">
        <v>0</v>
      </c>
      <c r="E982">
        <v>0</v>
      </c>
      <c r="F982">
        <v>0</v>
      </c>
      <c r="G982">
        <v>9.9899056457217E-2</v>
      </c>
      <c r="H982">
        <v>0.97905416300584203</v>
      </c>
    </row>
    <row r="983" spans="1:8" x14ac:dyDescent="0.3">
      <c r="A983">
        <v>982</v>
      </c>
      <c r="B983" t="s">
        <v>1185</v>
      </c>
      <c r="C983">
        <v>0</v>
      </c>
      <c r="D983">
        <v>0</v>
      </c>
      <c r="E983">
        <v>0</v>
      </c>
      <c r="F983">
        <v>0</v>
      </c>
      <c r="G983">
        <v>0.95345629880569804</v>
      </c>
      <c r="H983">
        <v>1.00000000000054</v>
      </c>
    </row>
    <row r="984" spans="1:8" x14ac:dyDescent="0.3">
      <c r="A984">
        <v>983</v>
      </c>
      <c r="B984" t="s">
        <v>1186</v>
      </c>
      <c r="C984">
        <v>0</v>
      </c>
      <c r="D984">
        <v>0</v>
      </c>
      <c r="E984">
        <v>0</v>
      </c>
      <c r="F984">
        <v>0</v>
      </c>
      <c r="G984">
        <v>1</v>
      </c>
      <c r="H984">
        <v>1</v>
      </c>
    </row>
    <row r="985" spans="1:8" x14ac:dyDescent="0.3">
      <c r="A985">
        <v>984</v>
      </c>
      <c r="B985" t="s">
        <v>1187</v>
      </c>
      <c r="C985">
        <v>0</v>
      </c>
      <c r="D985">
        <v>0</v>
      </c>
      <c r="E985">
        <v>0</v>
      </c>
      <c r="F985">
        <v>0</v>
      </c>
      <c r="G985">
        <v>0.185412813401229</v>
      </c>
      <c r="H985">
        <v>0.76639730227835001</v>
      </c>
    </row>
    <row r="986" spans="1:8" x14ac:dyDescent="0.3">
      <c r="A986">
        <v>985</v>
      </c>
      <c r="B986" t="s">
        <v>1188</v>
      </c>
      <c r="C986">
        <v>0</v>
      </c>
      <c r="D986">
        <v>0</v>
      </c>
      <c r="E986">
        <v>0</v>
      </c>
      <c r="F986">
        <v>0</v>
      </c>
      <c r="G986">
        <v>0.752195991245313</v>
      </c>
      <c r="H986">
        <v>1</v>
      </c>
    </row>
    <row r="987" spans="1:8" x14ac:dyDescent="0.3">
      <c r="A987">
        <v>986</v>
      </c>
      <c r="B987" t="s">
        <v>1189</v>
      </c>
      <c r="C987">
        <v>0</v>
      </c>
      <c r="D987">
        <v>0</v>
      </c>
      <c r="E987">
        <v>0</v>
      </c>
      <c r="F987">
        <v>0</v>
      </c>
      <c r="G987">
        <v>0.47965400502176497</v>
      </c>
      <c r="H987">
        <v>1.00000000000108</v>
      </c>
    </row>
    <row r="988" spans="1:8" x14ac:dyDescent="0.3">
      <c r="A988">
        <v>987</v>
      </c>
      <c r="B988" t="s">
        <v>1190</v>
      </c>
      <c r="C988">
        <v>0</v>
      </c>
      <c r="D988">
        <v>6.8132653984673396E-3</v>
      </c>
      <c r="E988">
        <v>6.8132653984673396E-3</v>
      </c>
      <c r="F988">
        <v>6.8132653984673396E-3</v>
      </c>
      <c r="G988">
        <v>9.1550666623924706E-2</v>
      </c>
      <c r="H988">
        <v>0.65036478859001501</v>
      </c>
    </row>
    <row r="989" spans="1:8" x14ac:dyDescent="0.3">
      <c r="A989">
        <v>988</v>
      </c>
      <c r="B989" t="s">
        <v>1191</v>
      </c>
      <c r="C989">
        <v>0</v>
      </c>
      <c r="D989">
        <v>0</v>
      </c>
      <c r="E989">
        <v>0</v>
      </c>
      <c r="F989">
        <v>0</v>
      </c>
      <c r="G989">
        <v>0</v>
      </c>
      <c r="H989">
        <v>1</v>
      </c>
    </row>
    <row r="990" spans="1:8" x14ac:dyDescent="0.3">
      <c r="A990">
        <v>989</v>
      </c>
      <c r="B990" t="s">
        <v>1192</v>
      </c>
      <c r="C990">
        <v>0</v>
      </c>
      <c r="D990">
        <v>0</v>
      </c>
      <c r="E990">
        <v>0</v>
      </c>
      <c r="F990">
        <v>0</v>
      </c>
      <c r="G990">
        <v>0</v>
      </c>
      <c r="H990">
        <v>2.5851107551806401E-2</v>
      </c>
    </row>
    <row r="991" spans="1:8" x14ac:dyDescent="0.3">
      <c r="A991">
        <v>990</v>
      </c>
      <c r="B991" t="s">
        <v>1193</v>
      </c>
      <c r="C991">
        <v>0</v>
      </c>
      <c r="D991">
        <v>0</v>
      </c>
      <c r="E991">
        <v>0</v>
      </c>
      <c r="F991">
        <v>0</v>
      </c>
      <c r="G991">
        <v>2.93698362942434E-2</v>
      </c>
      <c r="H991">
        <v>0.99999999999945</v>
      </c>
    </row>
    <row r="992" spans="1:8" x14ac:dyDescent="0.3">
      <c r="A992">
        <v>991</v>
      </c>
      <c r="B992" t="s">
        <v>1194</v>
      </c>
      <c r="C992">
        <v>0</v>
      </c>
      <c r="D992">
        <v>0</v>
      </c>
      <c r="E992">
        <v>0</v>
      </c>
      <c r="F992">
        <v>0</v>
      </c>
      <c r="G992">
        <v>0.15315376146729401</v>
      </c>
      <c r="H992">
        <v>0.85594975833781795</v>
      </c>
    </row>
    <row r="993" spans="1:8" x14ac:dyDescent="0.3">
      <c r="A993">
        <v>992</v>
      </c>
      <c r="B993" t="s">
        <v>1195</v>
      </c>
      <c r="C993">
        <v>0</v>
      </c>
      <c r="D993">
        <v>0</v>
      </c>
      <c r="E993">
        <v>0</v>
      </c>
      <c r="F993">
        <v>0</v>
      </c>
      <c r="G993">
        <v>1</v>
      </c>
      <c r="H993">
        <v>1</v>
      </c>
    </row>
    <row r="994" spans="1:8" x14ac:dyDescent="0.3">
      <c r="A994">
        <v>993</v>
      </c>
      <c r="B994" t="s">
        <v>1196</v>
      </c>
      <c r="C994">
        <v>0</v>
      </c>
      <c r="D994">
        <v>0</v>
      </c>
      <c r="E994">
        <v>0</v>
      </c>
      <c r="F994">
        <v>0</v>
      </c>
      <c r="G994">
        <v>0.87208526903593997</v>
      </c>
      <c r="H994">
        <v>0.99999999999942402</v>
      </c>
    </row>
    <row r="995" spans="1:8" x14ac:dyDescent="0.3">
      <c r="A995">
        <v>994</v>
      </c>
      <c r="B995" t="s">
        <v>1197</v>
      </c>
      <c r="C995">
        <v>0</v>
      </c>
      <c r="D995">
        <v>0</v>
      </c>
      <c r="E995">
        <v>0</v>
      </c>
      <c r="F995">
        <v>0</v>
      </c>
      <c r="G995">
        <v>0</v>
      </c>
      <c r="H995">
        <v>5.3926696363760197E-3</v>
      </c>
    </row>
    <row r="996" spans="1:8" x14ac:dyDescent="0.3">
      <c r="A996">
        <v>995</v>
      </c>
      <c r="B996" t="s">
        <v>1198</v>
      </c>
      <c r="C996">
        <v>0</v>
      </c>
      <c r="D996">
        <v>0</v>
      </c>
      <c r="E996">
        <v>0</v>
      </c>
      <c r="F996">
        <v>0</v>
      </c>
      <c r="G996">
        <v>3.6040118791482799E-2</v>
      </c>
      <c r="H996">
        <v>0.99987598721608195</v>
      </c>
    </row>
    <row r="997" spans="1:8" x14ac:dyDescent="0.3">
      <c r="A997">
        <v>996</v>
      </c>
      <c r="B997" t="s">
        <v>1199</v>
      </c>
      <c r="C997">
        <v>0</v>
      </c>
      <c r="D997">
        <v>0</v>
      </c>
      <c r="E997">
        <v>0</v>
      </c>
      <c r="F997">
        <v>0</v>
      </c>
      <c r="G997">
        <v>0.101939140242369</v>
      </c>
      <c r="H997">
        <v>0.99999999999967604</v>
      </c>
    </row>
    <row r="998" spans="1:8" x14ac:dyDescent="0.3">
      <c r="A998">
        <v>997</v>
      </c>
      <c r="B998" t="s">
        <v>1200</v>
      </c>
      <c r="C998">
        <v>0</v>
      </c>
      <c r="D998">
        <v>0</v>
      </c>
      <c r="E998">
        <v>0</v>
      </c>
      <c r="F998">
        <v>0</v>
      </c>
      <c r="G998">
        <v>1</v>
      </c>
      <c r="H998">
        <v>1</v>
      </c>
    </row>
    <row r="999" spans="1:8" x14ac:dyDescent="0.3">
      <c r="A999">
        <v>998</v>
      </c>
      <c r="B999" t="s">
        <v>1201</v>
      </c>
      <c r="C999">
        <v>0</v>
      </c>
      <c r="D999">
        <v>0</v>
      </c>
      <c r="E999">
        <v>0</v>
      </c>
      <c r="F999">
        <v>0</v>
      </c>
      <c r="G999">
        <v>0</v>
      </c>
      <c r="H999">
        <v>3.1752795088596297E-2</v>
      </c>
    </row>
    <row r="1000" spans="1:8" x14ac:dyDescent="0.3">
      <c r="A1000">
        <v>999</v>
      </c>
      <c r="B1000" t="s">
        <v>1202</v>
      </c>
      <c r="C1000">
        <v>0</v>
      </c>
      <c r="D1000">
        <v>0</v>
      </c>
      <c r="E1000">
        <v>0</v>
      </c>
      <c r="F1000">
        <v>0</v>
      </c>
      <c r="G1000">
        <v>0</v>
      </c>
      <c r="H1000">
        <v>9.179613360523E-3</v>
      </c>
    </row>
    <row r="1001" spans="1:8" x14ac:dyDescent="0.3">
      <c r="A1001">
        <v>1000</v>
      </c>
      <c r="B1001" t="s">
        <v>1203</v>
      </c>
      <c r="C1001">
        <v>0</v>
      </c>
      <c r="D1001">
        <v>0</v>
      </c>
      <c r="E1001">
        <v>0</v>
      </c>
      <c r="F1001">
        <v>0</v>
      </c>
      <c r="G1001">
        <v>0</v>
      </c>
      <c r="H1001">
        <v>1</v>
      </c>
    </row>
    <row r="1002" spans="1:8" x14ac:dyDescent="0.3">
      <c r="A1002">
        <v>1001</v>
      </c>
      <c r="B1002" t="s">
        <v>1204</v>
      </c>
      <c r="C1002">
        <v>0</v>
      </c>
      <c r="D1002">
        <v>0</v>
      </c>
      <c r="E1002">
        <v>0</v>
      </c>
      <c r="F1002">
        <v>0</v>
      </c>
      <c r="G1002">
        <v>0.35550874377170999</v>
      </c>
      <c r="H1002">
        <v>0.72067339733563296</v>
      </c>
    </row>
    <row r="1003" spans="1:8" x14ac:dyDescent="0.3">
      <c r="A1003">
        <v>1002</v>
      </c>
      <c r="B1003" t="s">
        <v>1205</v>
      </c>
      <c r="C1003">
        <v>0</v>
      </c>
      <c r="D1003">
        <v>0</v>
      </c>
      <c r="E1003">
        <v>0</v>
      </c>
      <c r="F1003">
        <v>0</v>
      </c>
      <c r="G1003">
        <v>9.5525277408372907E-3</v>
      </c>
      <c r="H1003">
        <v>0.999999999999862</v>
      </c>
    </row>
    <row r="1004" spans="1:8" x14ac:dyDescent="0.3">
      <c r="A1004">
        <v>1003</v>
      </c>
      <c r="B1004" t="s">
        <v>1206</v>
      </c>
      <c r="C1004">
        <v>0</v>
      </c>
      <c r="D1004">
        <v>0</v>
      </c>
      <c r="E1004">
        <v>0</v>
      </c>
      <c r="F1004">
        <v>0</v>
      </c>
      <c r="G1004">
        <v>0</v>
      </c>
      <c r="H1004">
        <v>0.84267070898648699</v>
      </c>
    </row>
    <row r="1005" spans="1:8" x14ac:dyDescent="0.3">
      <c r="A1005">
        <v>1004</v>
      </c>
      <c r="B1005" t="s">
        <v>1207</v>
      </c>
      <c r="C1005">
        <v>0</v>
      </c>
      <c r="D1005">
        <v>0</v>
      </c>
      <c r="E1005">
        <v>0</v>
      </c>
      <c r="F1005">
        <v>0</v>
      </c>
      <c r="G1005">
        <v>0</v>
      </c>
      <c r="H1005">
        <v>1</v>
      </c>
    </row>
    <row r="1006" spans="1:8" x14ac:dyDescent="0.3">
      <c r="A1006">
        <v>1005</v>
      </c>
      <c r="B1006" t="s">
        <v>1208</v>
      </c>
      <c r="C1006">
        <v>0</v>
      </c>
      <c r="D1006">
        <v>0</v>
      </c>
      <c r="E1006">
        <v>0</v>
      </c>
      <c r="F1006">
        <v>0</v>
      </c>
      <c r="G1006">
        <v>0.85437133513295704</v>
      </c>
      <c r="H1006">
        <v>1.00000000000145</v>
      </c>
    </row>
    <row r="1007" spans="1:8" x14ac:dyDescent="0.3">
      <c r="A1007">
        <v>1006</v>
      </c>
      <c r="B1007" t="s">
        <v>1209</v>
      </c>
      <c r="C1007">
        <v>0</v>
      </c>
      <c r="D1007">
        <v>0</v>
      </c>
      <c r="E1007">
        <v>0</v>
      </c>
      <c r="F1007">
        <v>0</v>
      </c>
      <c r="G1007">
        <v>0.696460318943246</v>
      </c>
      <c r="H1007">
        <v>0.99836837407235601</v>
      </c>
    </row>
    <row r="1008" spans="1:8" x14ac:dyDescent="0.3">
      <c r="A1008">
        <v>1007</v>
      </c>
      <c r="B1008" t="s">
        <v>1210</v>
      </c>
      <c r="C1008">
        <v>0</v>
      </c>
      <c r="D1008">
        <v>0</v>
      </c>
      <c r="E1008">
        <v>0</v>
      </c>
      <c r="F1008">
        <v>0</v>
      </c>
      <c r="G1008">
        <v>0</v>
      </c>
      <c r="H1008">
        <v>0.464412508020912</v>
      </c>
    </row>
    <row r="1009" spans="1:8" x14ac:dyDescent="0.3">
      <c r="A1009">
        <v>1008</v>
      </c>
      <c r="B1009" t="s">
        <v>1211</v>
      </c>
      <c r="C1009">
        <v>0</v>
      </c>
      <c r="D1009">
        <v>0</v>
      </c>
      <c r="E1009">
        <v>0</v>
      </c>
      <c r="F1009">
        <v>0</v>
      </c>
      <c r="G1009">
        <v>0.50492000454840902</v>
      </c>
      <c r="H1009">
        <v>1.00000000000005</v>
      </c>
    </row>
    <row r="1010" spans="1:8" x14ac:dyDescent="0.3">
      <c r="A1010">
        <v>1009</v>
      </c>
      <c r="B1010" t="s">
        <v>1212</v>
      </c>
      <c r="C1010">
        <v>0</v>
      </c>
      <c r="D1010">
        <v>0</v>
      </c>
      <c r="E1010">
        <v>0</v>
      </c>
      <c r="F1010">
        <v>0</v>
      </c>
      <c r="G1010">
        <v>4.5747877397589098E-3</v>
      </c>
      <c r="H1010">
        <v>1.0000000000007001</v>
      </c>
    </row>
    <row r="1011" spans="1:8" x14ac:dyDescent="0.3">
      <c r="A1011">
        <v>1010</v>
      </c>
      <c r="B1011" t="s">
        <v>1213</v>
      </c>
      <c r="C1011">
        <v>0</v>
      </c>
      <c r="D1011">
        <v>0</v>
      </c>
      <c r="E1011">
        <v>0</v>
      </c>
      <c r="F1011">
        <v>0</v>
      </c>
      <c r="G1011">
        <v>0.26940822854181301</v>
      </c>
      <c r="H1011">
        <v>1.00000000000061</v>
      </c>
    </row>
    <row r="1012" spans="1:8" x14ac:dyDescent="0.3">
      <c r="A1012">
        <v>1011</v>
      </c>
      <c r="B1012" t="s">
        <v>1214</v>
      </c>
      <c r="C1012">
        <v>4.7832185019917699E-2</v>
      </c>
      <c r="D1012">
        <v>0.28620165849839002</v>
      </c>
      <c r="E1012">
        <v>0.28620165849839002</v>
      </c>
      <c r="F1012">
        <v>0.28620165849839002</v>
      </c>
      <c r="G1012">
        <v>0.57950055710890203</v>
      </c>
      <c r="H1012">
        <v>0.78255506695863997</v>
      </c>
    </row>
    <row r="1013" spans="1:8" x14ac:dyDescent="0.3">
      <c r="A1013">
        <v>1012</v>
      </c>
      <c r="B1013" t="s">
        <v>1215</v>
      </c>
      <c r="C1013">
        <v>0</v>
      </c>
      <c r="D1013">
        <v>0</v>
      </c>
      <c r="E1013">
        <v>0</v>
      </c>
      <c r="F1013">
        <v>0</v>
      </c>
      <c r="G1013">
        <v>0.58610745064096503</v>
      </c>
      <c r="H1013">
        <v>0.999999999999995</v>
      </c>
    </row>
    <row r="1014" spans="1:8" x14ac:dyDescent="0.3">
      <c r="A1014">
        <v>1013</v>
      </c>
      <c r="B1014" t="s">
        <v>1216</v>
      </c>
      <c r="C1014">
        <v>0</v>
      </c>
      <c r="D1014">
        <v>0</v>
      </c>
      <c r="E1014">
        <v>0</v>
      </c>
      <c r="F1014">
        <v>0</v>
      </c>
      <c r="G1014">
        <v>0.52653516110901499</v>
      </c>
      <c r="H1014">
        <v>0.99999999999907496</v>
      </c>
    </row>
    <row r="1015" spans="1:8" x14ac:dyDescent="0.3">
      <c r="A1015">
        <v>1014</v>
      </c>
      <c r="B1015" t="s">
        <v>1217</v>
      </c>
      <c r="C1015">
        <v>0</v>
      </c>
      <c r="D1015">
        <v>0</v>
      </c>
      <c r="E1015">
        <v>0</v>
      </c>
      <c r="F1015">
        <v>0</v>
      </c>
      <c r="G1015">
        <v>0</v>
      </c>
      <c r="H1015">
        <v>0.416493304528396</v>
      </c>
    </row>
    <row r="1016" spans="1:8" x14ac:dyDescent="0.3">
      <c r="A1016">
        <v>1015</v>
      </c>
      <c r="B1016" t="s">
        <v>1218</v>
      </c>
      <c r="C1016">
        <v>0</v>
      </c>
      <c r="D1016">
        <v>0</v>
      </c>
      <c r="E1016">
        <v>0</v>
      </c>
      <c r="F1016">
        <v>0</v>
      </c>
      <c r="G1016">
        <v>0</v>
      </c>
      <c r="H1016">
        <v>0.173409045286125</v>
      </c>
    </row>
    <row r="1017" spans="1:8" x14ac:dyDescent="0.3">
      <c r="A1017">
        <v>1016</v>
      </c>
      <c r="B1017" t="s">
        <v>1219</v>
      </c>
      <c r="C1017">
        <v>0</v>
      </c>
      <c r="D1017">
        <v>0</v>
      </c>
      <c r="E1017">
        <v>0</v>
      </c>
      <c r="F1017">
        <v>0</v>
      </c>
      <c r="G1017">
        <v>1.8384088896767001E-2</v>
      </c>
      <c r="H1017">
        <v>1.0000000000009099</v>
      </c>
    </row>
    <row r="1018" spans="1:8" x14ac:dyDescent="0.3">
      <c r="A1018">
        <v>1017</v>
      </c>
      <c r="B1018" t="s">
        <v>1220</v>
      </c>
      <c r="C1018">
        <v>0</v>
      </c>
      <c r="D1018">
        <v>0</v>
      </c>
      <c r="E1018">
        <v>0</v>
      </c>
      <c r="F1018">
        <v>0</v>
      </c>
      <c r="G1018">
        <v>0</v>
      </c>
      <c r="H1018">
        <v>0.14193178207094101</v>
      </c>
    </row>
    <row r="1019" spans="1:8" x14ac:dyDescent="0.3">
      <c r="A1019">
        <v>1018</v>
      </c>
      <c r="B1019" t="s">
        <v>1221</v>
      </c>
      <c r="C1019" s="43">
        <v>1.02676618735909E-5</v>
      </c>
      <c r="D1019">
        <v>2.6465870833712199E-2</v>
      </c>
      <c r="E1019">
        <v>2.6465870833712199E-2</v>
      </c>
      <c r="F1019">
        <v>2.6465870833712199E-2</v>
      </c>
      <c r="G1019">
        <v>0.45019323371516701</v>
      </c>
      <c r="H1019">
        <v>0.74072030676524203</v>
      </c>
    </row>
    <row r="1020" spans="1:8" x14ac:dyDescent="0.3">
      <c r="A1020">
        <v>1019</v>
      </c>
      <c r="B1020" t="s">
        <v>1222</v>
      </c>
      <c r="C1020">
        <v>0</v>
      </c>
      <c r="D1020">
        <v>0</v>
      </c>
      <c r="E1020">
        <v>0</v>
      </c>
      <c r="F1020">
        <v>0</v>
      </c>
      <c r="G1020">
        <v>0</v>
      </c>
      <c r="H1020">
        <v>1</v>
      </c>
    </row>
    <row r="1021" spans="1:8" x14ac:dyDescent="0.3">
      <c r="A1021">
        <v>1020</v>
      </c>
      <c r="B1021" t="s">
        <v>1223</v>
      </c>
      <c r="C1021">
        <v>0</v>
      </c>
      <c r="D1021">
        <v>0</v>
      </c>
      <c r="E1021">
        <v>0</v>
      </c>
      <c r="F1021">
        <v>0</v>
      </c>
      <c r="G1021">
        <v>0</v>
      </c>
      <c r="H1021">
        <v>0.93194341419155902</v>
      </c>
    </row>
    <row r="1022" spans="1:8" x14ac:dyDescent="0.3">
      <c r="A1022">
        <v>1021</v>
      </c>
      <c r="B1022" t="s">
        <v>1224</v>
      </c>
      <c r="C1022">
        <v>0</v>
      </c>
      <c r="D1022">
        <v>0</v>
      </c>
      <c r="E1022">
        <v>0</v>
      </c>
      <c r="F1022">
        <v>0</v>
      </c>
      <c r="G1022">
        <v>0.501784733349804</v>
      </c>
      <c r="H1022">
        <v>0.99999999999988298</v>
      </c>
    </row>
    <row r="1023" spans="1:8" x14ac:dyDescent="0.3">
      <c r="A1023">
        <v>1022</v>
      </c>
      <c r="B1023" t="s">
        <v>1225</v>
      </c>
      <c r="C1023">
        <v>0</v>
      </c>
      <c r="D1023">
        <v>0</v>
      </c>
      <c r="E1023">
        <v>0</v>
      </c>
      <c r="F1023">
        <v>0</v>
      </c>
      <c r="G1023">
        <v>0</v>
      </c>
      <c r="H1023">
        <v>0.53287584446297298</v>
      </c>
    </row>
    <row r="1024" spans="1:8" x14ac:dyDescent="0.3">
      <c r="A1024">
        <v>1023</v>
      </c>
      <c r="B1024" t="s">
        <v>1226</v>
      </c>
      <c r="C1024">
        <v>0</v>
      </c>
      <c r="D1024">
        <v>0</v>
      </c>
      <c r="E1024">
        <v>0</v>
      </c>
      <c r="F1024">
        <v>0</v>
      </c>
      <c r="G1024">
        <v>0.99922001476484801</v>
      </c>
      <c r="H1024">
        <v>0.99999999999939704</v>
      </c>
    </row>
    <row r="1025" spans="1:8" x14ac:dyDescent="0.3">
      <c r="A1025">
        <v>1024</v>
      </c>
      <c r="B1025" t="s">
        <v>1227</v>
      </c>
      <c r="C1025">
        <v>0</v>
      </c>
      <c r="D1025">
        <v>0</v>
      </c>
      <c r="E1025">
        <v>0</v>
      </c>
      <c r="F1025">
        <v>0</v>
      </c>
      <c r="G1025">
        <v>0.30014386831353401</v>
      </c>
      <c r="H1025">
        <v>0.99999999999946299</v>
      </c>
    </row>
    <row r="1026" spans="1:8" x14ac:dyDescent="0.3">
      <c r="A1026">
        <v>1025</v>
      </c>
      <c r="B1026" t="s">
        <v>1228</v>
      </c>
      <c r="C1026">
        <v>0</v>
      </c>
      <c r="D1026">
        <v>0</v>
      </c>
      <c r="E1026">
        <v>0</v>
      </c>
      <c r="F1026">
        <v>0</v>
      </c>
      <c r="G1026">
        <v>0</v>
      </c>
      <c r="H1026">
        <v>0.45909658392118302</v>
      </c>
    </row>
    <row r="1027" spans="1:8" x14ac:dyDescent="0.3">
      <c r="A1027">
        <v>1026</v>
      </c>
      <c r="B1027" t="s">
        <v>1229</v>
      </c>
      <c r="C1027">
        <v>0</v>
      </c>
      <c r="D1027">
        <v>0</v>
      </c>
      <c r="E1027">
        <v>0</v>
      </c>
      <c r="F1027">
        <v>0</v>
      </c>
      <c r="G1027">
        <v>0</v>
      </c>
      <c r="H1027">
        <v>1</v>
      </c>
    </row>
    <row r="1028" spans="1:8" x14ac:dyDescent="0.3">
      <c r="A1028">
        <v>1027</v>
      </c>
      <c r="B1028" t="s">
        <v>1230</v>
      </c>
      <c r="C1028">
        <v>0</v>
      </c>
      <c r="D1028">
        <v>0</v>
      </c>
      <c r="E1028">
        <v>0</v>
      </c>
      <c r="F1028">
        <v>0</v>
      </c>
      <c r="G1028">
        <v>0</v>
      </c>
      <c r="H1028">
        <v>8.4332950650812297E-2</v>
      </c>
    </row>
    <row r="1029" spans="1:8" x14ac:dyDescent="0.3">
      <c r="A1029">
        <v>1028</v>
      </c>
      <c r="B1029" t="s">
        <v>1231</v>
      </c>
      <c r="C1029">
        <v>0</v>
      </c>
      <c r="D1029">
        <v>0</v>
      </c>
      <c r="E1029">
        <v>0</v>
      </c>
      <c r="F1029">
        <v>0</v>
      </c>
      <c r="G1029">
        <v>2.9696671598560102E-2</v>
      </c>
      <c r="H1029">
        <v>0.999999999999857</v>
      </c>
    </row>
    <row r="1030" spans="1:8" x14ac:dyDescent="0.3">
      <c r="A1030">
        <v>1029</v>
      </c>
      <c r="B1030" t="s">
        <v>1232</v>
      </c>
      <c r="C1030">
        <v>0</v>
      </c>
      <c r="D1030">
        <v>0</v>
      </c>
      <c r="E1030">
        <v>0</v>
      </c>
      <c r="F1030">
        <v>0</v>
      </c>
      <c r="G1030">
        <v>0</v>
      </c>
      <c r="H1030">
        <v>1.2649636006477299E-3</v>
      </c>
    </row>
    <row r="1031" spans="1:8" x14ac:dyDescent="0.3">
      <c r="A1031">
        <v>1030</v>
      </c>
      <c r="B1031" t="s">
        <v>1233</v>
      </c>
      <c r="C1031">
        <v>0</v>
      </c>
      <c r="D1031">
        <v>0</v>
      </c>
      <c r="E1031">
        <v>0</v>
      </c>
      <c r="F1031">
        <v>0</v>
      </c>
      <c r="G1031">
        <v>0</v>
      </c>
      <c r="H1031">
        <v>1</v>
      </c>
    </row>
    <row r="1032" spans="1:8" x14ac:dyDescent="0.3">
      <c r="A1032">
        <v>1031</v>
      </c>
      <c r="B1032" t="s">
        <v>1234</v>
      </c>
      <c r="C1032">
        <v>0</v>
      </c>
      <c r="D1032">
        <v>0</v>
      </c>
      <c r="E1032">
        <v>0</v>
      </c>
      <c r="F1032">
        <v>0</v>
      </c>
      <c r="G1032">
        <v>0.87643754896433401</v>
      </c>
      <c r="H1032">
        <v>1.0000000000010401</v>
      </c>
    </row>
    <row r="1033" spans="1:8" x14ac:dyDescent="0.3">
      <c r="A1033">
        <v>1032</v>
      </c>
      <c r="B1033" t="s">
        <v>1235</v>
      </c>
      <c r="C1033">
        <v>0</v>
      </c>
      <c r="D1033">
        <v>0</v>
      </c>
      <c r="E1033">
        <v>0</v>
      </c>
      <c r="F1033">
        <v>0</v>
      </c>
      <c r="G1033">
        <v>6.4729540430699894E-2</v>
      </c>
      <c r="H1033">
        <v>0.99999999999967604</v>
      </c>
    </row>
    <row r="1034" spans="1:8" x14ac:dyDescent="0.3">
      <c r="A1034">
        <v>1033</v>
      </c>
      <c r="B1034" t="s">
        <v>1236</v>
      </c>
      <c r="C1034">
        <v>0</v>
      </c>
      <c r="D1034">
        <v>0</v>
      </c>
      <c r="E1034">
        <v>0</v>
      </c>
      <c r="F1034">
        <v>0</v>
      </c>
      <c r="G1034">
        <v>0</v>
      </c>
      <c r="H1034">
        <v>0.967896107545411</v>
      </c>
    </row>
    <row r="1035" spans="1:8" x14ac:dyDescent="0.3">
      <c r="A1035">
        <v>1034</v>
      </c>
      <c r="B1035" t="s">
        <v>1237</v>
      </c>
      <c r="C1035">
        <v>0</v>
      </c>
      <c r="D1035">
        <v>0</v>
      </c>
      <c r="E1035">
        <v>0</v>
      </c>
      <c r="F1035">
        <v>0</v>
      </c>
      <c r="G1035">
        <v>0.338148032744511</v>
      </c>
      <c r="H1035">
        <v>0.99999999999912204</v>
      </c>
    </row>
    <row r="1036" spans="1:8" x14ac:dyDescent="0.3">
      <c r="A1036">
        <v>1035</v>
      </c>
      <c r="B1036" t="s">
        <v>1238</v>
      </c>
      <c r="C1036">
        <v>0</v>
      </c>
      <c r="D1036">
        <v>0</v>
      </c>
      <c r="E1036">
        <v>0</v>
      </c>
      <c r="F1036">
        <v>0</v>
      </c>
      <c r="G1036">
        <v>1</v>
      </c>
      <c r="H1036">
        <v>1</v>
      </c>
    </row>
    <row r="1037" spans="1:8" x14ac:dyDescent="0.3">
      <c r="A1037">
        <v>1036</v>
      </c>
      <c r="B1037" t="s">
        <v>1239</v>
      </c>
      <c r="C1037">
        <v>0</v>
      </c>
      <c r="D1037">
        <v>0</v>
      </c>
      <c r="E1037">
        <v>0</v>
      </c>
      <c r="F1037">
        <v>0</v>
      </c>
      <c r="G1037">
        <v>0.84031200977260501</v>
      </c>
      <c r="H1037">
        <v>1.00000000000079</v>
      </c>
    </row>
    <row r="1038" spans="1:8" x14ac:dyDescent="0.3">
      <c r="A1038">
        <v>1037</v>
      </c>
      <c r="B1038" t="s">
        <v>1240</v>
      </c>
      <c r="C1038">
        <v>0</v>
      </c>
      <c r="D1038">
        <v>0</v>
      </c>
      <c r="E1038">
        <v>0</v>
      </c>
      <c r="F1038">
        <v>0</v>
      </c>
      <c r="G1038">
        <v>0</v>
      </c>
      <c r="H1038">
        <v>0.198022567635356</v>
      </c>
    </row>
    <row r="1039" spans="1:8" x14ac:dyDescent="0.3">
      <c r="A1039">
        <v>1038</v>
      </c>
      <c r="B1039" t="s">
        <v>1241</v>
      </c>
      <c r="C1039">
        <v>0</v>
      </c>
      <c r="D1039">
        <v>0</v>
      </c>
      <c r="E1039">
        <v>0</v>
      </c>
      <c r="F1039">
        <v>0</v>
      </c>
      <c r="G1039">
        <v>4.3414075170411003E-3</v>
      </c>
      <c r="H1039">
        <v>0.99999999999987599</v>
      </c>
    </row>
    <row r="1040" spans="1:8" x14ac:dyDescent="0.3">
      <c r="A1040">
        <v>1039</v>
      </c>
      <c r="B1040" t="s">
        <v>1242</v>
      </c>
      <c r="C1040">
        <v>0</v>
      </c>
      <c r="D1040">
        <v>0</v>
      </c>
      <c r="E1040">
        <v>0</v>
      </c>
      <c r="F1040">
        <v>0</v>
      </c>
      <c r="G1040">
        <v>0</v>
      </c>
      <c r="H1040">
        <v>1</v>
      </c>
    </row>
    <row r="1041" spans="1:8" x14ac:dyDescent="0.3">
      <c r="A1041">
        <v>1040</v>
      </c>
      <c r="B1041" t="s">
        <v>1243</v>
      </c>
      <c r="C1041">
        <v>0</v>
      </c>
      <c r="D1041">
        <v>0</v>
      </c>
      <c r="E1041">
        <v>0</v>
      </c>
      <c r="F1041">
        <v>0</v>
      </c>
      <c r="G1041">
        <v>0.13736433100614001</v>
      </c>
      <c r="H1041">
        <v>1.00000000000005</v>
      </c>
    </row>
    <row r="1042" spans="1:8" x14ac:dyDescent="0.3">
      <c r="A1042">
        <v>1041</v>
      </c>
      <c r="B1042" t="s">
        <v>1244</v>
      </c>
      <c r="C1042">
        <v>0</v>
      </c>
      <c r="D1042">
        <v>0</v>
      </c>
      <c r="E1042">
        <v>0</v>
      </c>
      <c r="F1042">
        <v>0</v>
      </c>
      <c r="G1042">
        <v>4.6105417183137098E-2</v>
      </c>
      <c r="H1042">
        <v>1</v>
      </c>
    </row>
    <row r="1043" spans="1:8" x14ac:dyDescent="0.3">
      <c r="A1043">
        <v>1042</v>
      </c>
      <c r="B1043" t="s">
        <v>1245</v>
      </c>
      <c r="C1043">
        <v>0</v>
      </c>
      <c r="D1043">
        <v>0</v>
      </c>
      <c r="E1043">
        <v>0</v>
      </c>
      <c r="F1043">
        <v>0</v>
      </c>
      <c r="G1043">
        <v>1.4104424750588899E-2</v>
      </c>
      <c r="H1043">
        <v>0.20427718704862199</v>
      </c>
    </row>
    <row r="1044" spans="1:8" x14ac:dyDescent="0.3">
      <c r="A1044">
        <v>1043</v>
      </c>
      <c r="B1044" t="s">
        <v>1246</v>
      </c>
      <c r="C1044">
        <v>0</v>
      </c>
      <c r="D1044">
        <v>0</v>
      </c>
      <c r="E1044">
        <v>0</v>
      </c>
      <c r="F1044">
        <v>0</v>
      </c>
      <c r="G1044">
        <v>0.12157896577935701</v>
      </c>
      <c r="H1044">
        <v>1.0000000000001401</v>
      </c>
    </row>
    <row r="1045" spans="1:8" x14ac:dyDescent="0.3">
      <c r="A1045">
        <v>1044</v>
      </c>
      <c r="B1045" t="s">
        <v>1247</v>
      </c>
      <c r="C1045">
        <v>0</v>
      </c>
      <c r="D1045">
        <v>0</v>
      </c>
      <c r="E1045">
        <v>0</v>
      </c>
      <c r="F1045">
        <v>0</v>
      </c>
      <c r="G1045">
        <v>0</v>
      </c>
      <c r="H1045">
        <v>0.94908480792375105</v>
      </c>
    </row>
    <row r="1046" spans="1:8" x14ac:dyDescent="0.3">
      <c r="A1046">
        <v>1045</v>
      </c>
      <c r="B1046" t="s">
        <v>1248</v>
      </c>
      <c r="C1046">
        <v>0</v>
      </c>
      <c r="D1046">
        <v>2.58572809674016E-3</v>
      </c>
      <c r="E1046">
        <v>2.58572809674016E-3</v>
      </c>
      <c r="F1046">
        <v>2.58572809674016E-3</v>
      </c>
      <c r="G1046">
        <v>0.99999999999996503</v>
      </c>
      <c r="H1046">
        <v>0.99999999999996503</v>
      </c>
    </row>
    <row r="1047" spans="1:8" x14ac:dyDescent="0.3">
      <c r="A1047">
        <v>1046</v>
      </c>
      <c r="B1047" t="s">
        <v>1249</v>
      </c>
      <c r="C1047">
        <v>0</v>
      </c>
      <c r="D1047">
        <v>0</v>
      </c>
      <c r="E1047">
        <v>0</v>
      </c>
      <c r="F1047">
        <v>0</v>
      </c>
      <c r="G1047">
        <v>0</v>
      </c>
      <c r="H1047">
        <v>1</v>
      </c>
    </row>
    <row r="1048" spans="1:8" x14ac:dyDescent="0.3">
      <c r="A1048">
        <v>1047</v>
      </c>
      <c r="B1048" t="s">
        <v>1250</v>
      </c>
      <c r="C1048">
        <v>3.12315037597286E-2</v>
      </c>
      <c r="D1048">
        <v>0.34624409345069201</v>
      </c>
      <c r="E1048">
        <v>0.34624409345069201</v>
      </c>
      <c r="F1048">
        <v>0.34624409345069201</v>
      </c>
      <c r="G1048">
        <v>0.38220594715688999</v>
      </c>
      <c r="H1048">
        <v>0.92400581425029304</v>
      </c>
    </row>
    <row r="1049" spans="1:8" x14ac:dyDescent="0.3">
      <c r="A1049">
        <v>1048</v>
      </c>
      <c r="B1049" t="s">
        <v>1251</v>
      </c>
      <c r="C1049">
        <v>0</v>
      </c>
      <c r="D1049">
        <v>0</v>
      </c>
      <c r="E1049">
        <v>0</v>
      </c>
      <c r="F1049">
        <v>0</v>
      </c>
      <c r="G1049">
        <v>0.37951721604994698</v>
      </c>
      <c r="H1049">
        <v>0.99999999999993505</v>
      </c>
    </row>
    <row r="1050" spans="1:8" x14ac:dyDescent="0.3">
      <c r="A1050">
        <v>1049</v>
      </c>
      <c r="B1050" t="s">
        <v>1252</v>
      </c>
      <c r="C1050">
        <v>0</v>
      </c>
      <c r="D1050">
        <v>0</v>
      </c>
      <c r="E1050">
        <v>0</v>
      </c>
      <c r="F1050">
        <v>0</v>
      </c>
      <c r="G1050">
        <v>0</v>
      </c>
      <c r="H1050">
        <v>1</v>
      </c>
    </row>
    <row r="1051" spans="1:8" x14ac:dyDescent="0.3">
      <c r="A1051">
        <v>1050</v>
      </c>
      <c r="B1051" t="s">
        <v>1253</v>
      </c>
      <c r="C1051">
        <v>0</v>
      </c>
      <c r="D1051">
        <v>0</v>
      </c>
      <c r="E1051">
        <v>0</v>
      </c>
      <c r="F1051">
        <v>0</v>
      </c>
      <c r="G1051">
        <v>0.29512119603472498</v>
      </c>
      <c r="H1051">
        <v>0.99999999999963596</v>
      </c>
    </row>
    <row r="1052" spans="1:8" x14ac:dyDescent="0.3">
      <c r="A1052">
        <v>1051</v>
      </c>
      <c r="B1052" t="s">
        <v>1254</v>
      </c>
      <c r="C1052">
        <v>1.2634886274143799E-2</v>
      </c>
      <c r="D1052">
        <v>1.7671491670690299E-2</v>
      </c>
      <c r="E1052">
        <v>1.7671491670690299E-2</v>
      </c>
      <c r="F1052">
        <v>1.7671491670690299E-2</v>
      </c>
      <c r="G1052">
        <v>0.15298239611197201</v>
      </c>
      <c r="H1052">
        <v>0.37896587744640498</v>
      </c>
    </row>
    <row r="1053" spans="1:8" x14ac:dyDescent="0.3">
      <c r="A1053">
        <v>1052</v>
      </c>
      <c r="B1053" t="s">
        <v>1255</v>
      </c>
      <c r="C1053">
        <v>0</v>
      </c>
      <c r="D1053">
        <v>0</v>
      </c>
      <c r="E1053">
        <v>0</v>
      </c>
      <c r="F1053">
        <v>0</v>
      </c>
      <c r="G1053">
        <v>0</v>
      </c>
      <c r="H1053">
        <v>0.35320273323380003</v>
      </c>
    </row>
    <row r="1054" spans="1:8" x14ac:dyDescent="0.3">
      <c r="A1054">
        <v>1053</v>
      </c>
      <c r="B1054" t="s">
        <v>1256</v>
      </c>
      <c r="C1054">
        <v>0</v>
      </c>
      <c r="D1054">
        <v>0</v>
      </c>
      <c r="E1054">
        <v>0</v>
      </c>
      <c r="F1054">
        <v>0</v>
      </c>
      <c r="G1054">
        <v>0</v>
      </c>
      <c r="H1054">
        <v>1</v>
      </c>
    </row>
    <row r="1055" spans="1:8" x14ac:dyDescent="0.3">
      <c r="A1055">
        <v>1054</v>
      </c>
      <c r="B1055" t="s">
        <v>1257</v>
      </c>
      <c r="C1055">
        <v>0</v>
      </c>
      <c r="D1055">
        <v>0</v>
      </c>
      <c r="E1055">
        <v>0</v>
      </c>
      <c r="F1055">
        <v>0</v>
      </c>
      <c r="G1055">
        <v>0</v>
      </c>
      <c r="H1055">
        <v>0.99763673144838605</v>
      </c>
    </row>
    <row r="1056" spans="1:8" x14ac:dyDescent="0.3">
      <c r="A1056">
        <v>1055</v>
      </c>
      <c r="B1056" t="s">
        <v>1258</v>
      </c>
      <c r="C1056">
        <v>0</v>
      </c>
      <c r="D1056">
        <v>0</v>
      </c>
      <c r="E1056">
        <v>0</v>
      </c>
      <c r="F1056">
        <v>0</v>
      </c>
      <c r="G1056">
        <v>5.0476292590338701E-2</v>
      </c>
      <c r="H1056">
        <v>0.99265721708608501</v>
      </c>
    </row>
    <row r="1057" spans="1:8" x14ac:dyDescent="0.3">
      <c r="A1057">
        <v>1056</v>
      </c>
      <c r="B1057" t="s">
        <v>1259</v>
      </c>
      <c r="C1057">
        <v>0</v>
      </c>
      <c r="D1057">
        <v>0</v>
      </c>
      <c r="E1057">
        <v>0</v>
      </c>
      <c r="F1057">
        <v>0</v>
      </c>
      <c r="G1057">
        <v>0</v>
      </c>
      <c r="H1057">
        <v>0.91815345828290496</v>
      </c>
    </row>
    <row r="1058" spans="1:8" x14ac:dyDescent="0.3">
      <c r="A1058">
        <v>1057</v>
      </c>
      <c r="B1058" t="s">
        <v>1260</v>
      </c>
      <c r="C1058">
        <v>0</v>
      </c>
      <c r="D1058">
        <v>0</v>
      </c>
      <c r="E1058">
        <v>0</v>
      </c>
      <c r="F1058">
        <v>0</v>
      </c>
      <c r="G1058">
        <v>0</v>
      </c>
      <c r="H1058">
        <v>0.95854623342962697</v>
      </c>
    </row>
    <row r="1059" spans="1:8" x14ac:dyDescent="0.3">
      <c r="A1059">
        <v>1058</v>
      </c>
      <c r="B1059" t="s">
        <v>1261</v>
      </c>
      <c r="C1059">
        <v>0</v>
      </c>
      <c r="D1059">
        <v>0</v>
      </c>
      <c r="E1059">
        <v>0</v>
      </c>
      <c r="F1059">
        <v>0</v>
      </c>
      <c r="G1059">
        <v>0.80545927738189804</v>
      </c>
      <c r="H1059">
        <v>0.99999999999997302</v>
      </c>
    </row>
    <row r="1060" spans="1:8" x14ac:dyDescent="0.3">
      <c r="A1060">
        <v>1059</v>
      </c>
      <c r="B1060" t="s">
        <v>1262</v>
      </c>
      <c r="C1060">
        <v>0</v>
      </c>
      <c r="D1060">
        <v>0</v>
      </c>
      <c r="E1060">
        <v>0</v>
      </c>
      <c r="F1060">
        <v>0</v>
      </c>
      <c r="G1060">
        <v>0</v>
      </c>
      <c r="H1060">
        <v>1</v>
      </c>
    </row>
    <row r="1061" spans="1:8" x14ac:dyDescent="0.3">
      <c r="A1061">
        <v>1060</v>
      </c>
      <c r="B1061" t="s">
        <v>1263</v>
      </c>
      <c r="C1061">
        <v>0</v>
      </c>
      <c r="D1061">
        <v>0</v>
      </c>
      <c r="E1061">
        <v>0</v>
      </c>
      <c r="F1061">
        <v>0</v>
      </c>
      <c r="G1061">
        <v>0.63587109372276795</v>
      </c>
      <c r="H1061">
        <v>1.00000000000034</v>
      </c>
    </row>
    <row r="1062" spans="1:8" x14ac:dyDescent="0.3">
      <c r="A1062">
        <v>1061</v>
      </c>
      <c r="B1062" t="s">
        <v>1264</v>
      </c>
      <c r="C1062">
        <v>0</v>
      </c>
      <c r="D1062">
        <v>1.6417815786937899E-2</v>
      </c>
      <c r="E1062">
        <v>1.6417815786937899E-2</v>
      </c>
      <c r="F1062">
        <v>1.6417815786937899E-2</v>
      </c>
      <c r="G1062">
        <v>0.21588898479251201</v>
      </c>
      <c r="H1062">
        <v>0.99999999998390598</v>
      </c>
    </row>
    <row r="1063" spans="1:8" x14ac:dyDescent="0.3">
      <c r="A1063">
        <v>1062</v>
      </c>
      <c r="B1063" t="s">
        <v>1265</v>
      </c>
      <c r="C1063">
        <v>1.2772530076422499E-2</v>
      </c>
      <c r="D1063">
        <v>1.8411155581935599E-2</v>
      </c>
      <c r="E1063">
        <v>1.8411155581935599E-2</v>
      </c>
      <c r="F1063">
        <v>1.8411155581935599E-2</v>
      </c>
      <c r="G1063">
        <v>0.174765241311236</v>
      </c>
      <c r="H1063">
        <v>0.66200896251710994</v>
      </c>
    </row>
    <row r="1064" spans="1:8" x14ac:dyDescent="0.3">
      <c r="A1064">
        <v>1063</v>
      </c>
      <c r="B1064" t="s">
        <v>1266</v>
      </c>
      <c r="C1064">
        <v>0</v>
      </c>
      <c r="D1064">
        <v>0</v>
      </c>
      <c r="E1064">
        <v>0</v>
      </c>
      <c r="F1064">
        <v>0</v>
      </c>
      <c r="G1064">
        <v>0.41818050838272097</v>
      </c>
      <c r="H1064">
        <v>0.99999999999978195</v>
      </c>
    </row>
    <row r="1065" spans="1:8" x14ac:dyDescent="0.3">
      <c r="A1065">
        <v>1064</v>
      </c>
      <c r="B1065" t="s">
        <v>1267</v>
      </c>
      <c r="C1065">
        <v>0</v>
      </c>
      <c r="D1065">
        <v>0</v>
      </c>
      <c r="E1065">
        <v>0</v>
      </c>
      <c r="F1065">
        <v>0</v>
      </c>
      <c r="G1065">
        <v>0.58899969564157695</v>
      </c>
      <c r="H1065">
        <v>1.0000000000003899</v>
      </c>
    </row>
    <row r="1066" spans="1:8" x14ac:dyDescent="0.3">
      <c r="A1066">
        <v>1065</v>
      </c>
      <c r="B1066" t="s">
        <v>1268</v>
      </c>
      <c r="C1066">
        <v>0</v>
      </c>
      <c r="D1066">
        <v>0</v>
      </c>
      <c r="E1066">
        <v>0</v>
      </c>
      <c r="F1066">
        <v>0</v>
      </c>
      <c r="G1066">
        <v>0</v>
      </c>
      <c r="H1066">
        <v>0.878324307342776</v>
      </c>
    </row>
    <row r="1067" spans="1:8" x14ac:dyDescent="0.3">
      <c r="A1067">
        <v>1066</v>
      </c>
      <c r="B1067" t="s">
        <v>1269</v>
      </c>
      <c r="C1067">
        <v>0</v>
      </c>
      <c r="D1067">
        <v>0</v>
      </c>
      <c r="E1067">
        <v>0</v>
      </c>
      <c r="F1067">
        <v>0</v>
      </c>
      <c r="G1067">
        <v>1</v>
      </c>
      <c r="H1067">
        <v>1</v>
      </c>
    </row>
    <row r="1068" spans="1:8" x14ac:dyDescent="0.3">
      <c r="A1068">
        <v>1067</v>
      </c>
      <c r="B1068" t="s">
        <v>1270</v>
      </c>
      <c r="C1068">
        <v>0</v>
      </c>
      <c r="D1068">
        <v>0</v>
      </c>
      <c r="E1068">
        <v>0</v>
      </c>
      <c r="F1068">
        <v>0</v>
      </c>
      <c r="G1068">
        <v>0</v>
      </c>
      <c r="H1068">
        <v>0.39409007750757002</v>
      </c>
    </row>
    <row r="1069" spans="1:8" x14ac:dyDescent="0.3">
      <c r="A1069">
        <v>1068</v>
      </c>
      <c r="B1069" t="s">
        <v>1271</v>
      </c>
      <c r="C1069">
        <v>0</v>
      </c>
      <c r="D1069">
        <v>0</v>
      </c>
      <c r="E1069">
        <v>0</v>
      </c>
      <c r="F1069">
        <v>0</v>
      </c>
      <c r="G1069">
        <v>0.62205436200601305</v>
      </c>
      <c r="H1069">
        <v>1.0000000000001099</v>
      </c>
    </row>
    <row r="1070" spans="1:8" x14ac:dyDescent="0.3">
      <c r="A1070">
        <v>1069</v>
      </c>
      <c r="B1070" t="s">
        <v>1272</v>
      </c>
      <c r="C1070">
        <v>0</v>
      </c>
      <c r="D1070">
        <v>0</v>
      </c>
      <c r="E1070">
        <v>0</v>
      </c>
      <c r="F1070">
        <v>0</v>
      </c>
      <c r="G1070">
        <v>5.2368584659448998E-2</v>
      </c>
      <c r="H1070">
        <v>0.99999999999941303</v>
      </c>
    </row>
    <row r="1071" spans="1:8" x14ac:dyDescent="0.3">
      <c r="A1071">
        <v>1070</v>
      </c>
      <c r="B1071" t="s">
        <v>1273</v>
      </c>
      <c r="C1071">
        <v>0</v>
      </c>
      <c r="D1071">
        <v>0</v>
      </c>
      <c r="E1071">
        <v>0</v>
      </c>
      <c r="F1071">
        <v>0</v>
      </c>
      <c r="G1071">
        <v>0.55851790549404601</v>
      </c>
      <c r="H1071">
        <v>1.00000000000106</v>
      </c>
    </row>
    <row r="1072" spans="1:8" x14ac:dyDescent="0.3">
      <c r="A1072">
        <v>1071</v>
      </c>
      <c r="B1072" t="s">
        <v>1274</v>
      </c>
      <c r="C1072">
        <v>0</v>
      </c>
      <c r="D1072">
        <v>0</v>
      </c>
      <c r="E1072">
        <v>0</v>
      </c>
      <c r="F1072">
        <v>0</v>
      </c>
      <c r="G1072">
        <v>0</v>
      </c>
      <c r="H1072">
        <v>1</v>
      </c>
    </row>
    <row r="1073" spans="1:8" x14ac:dyDescent="0.3">
      <c r="A1073">
        <v>1072</v>
      </c>
      <c r="B1073" t="s">
        <v>1275</v>
      </c>
      <c r="C1073">
        <v>0</v>
      </c>
      <c r="D1073">
        <v>0</v>
      </c>
      <c r="E1073">
        <v>0</v>
      </c>
      <c r="F1073">
        <v>0</v>
      </c>
      <c r="G1073">
        <v>1</v>
      </c>
      <c r="H1073">
        <v>1</v>
      </c>
    </row>
    <row r="1074" spans="1:8" x14ac:dyDescent="0.3">
      <c r="A1074">
        <v>1073</v>
      </c>
      <c r="B1074" t="s">
        <v>1276</v>
      </c>
      <c r="C1074">
        <v>0</v>
      </c>
      <c r="D1074">
        <v>0</v>
      </c>
      <c r="E1074">
        <v>0</v>
      </c>
      <c r="F1074">
        <v>0</v>
      </c>
      <c r="G1074">
        <v>1.4260630162825201E-4</v>
      </c>
      <c r="H1074">
        <v>0.363697088992395</v>
      </c>
    </row>
    <row r="1075" spans="1:8" x14ac:dyDescent="0.3">
      <c r="A1075">
        <v>1074</v>
      </c>
      <c r="B1075" t="s">
        <v>1277</v>
      </c>
      <c r="C1075">
        <v>0</v>
      </c>
      <c r="D1075">
        <v>0.13185668851837001</v>
      </c>
      <c r="E1075">
        <v>0.13185668851837001</v>
      </c>
      <c r="F1075">
        <v>0.13185668851837001</v>
      </c>
      <c r="G1075">
        <v>0.23462648256522201</v>
      </c>
      <c r="H1075">
        <v>1.0000000000014599</v>
      </c>
    </row>
    <row r="1076" spans="1:8" x14ac:dyDescent="0.3">
      <c r="A1076">
        <v>1075</v>
      </c>
      <c r="B1076" t="s">
        <v>1278</v>
      </c>
      <c r="C1076">
        <v>3.9759015034257798E-3</v>
      </c>
      <c r="D1076">
        <v>0.20603632064695801</v>
      </c>
      <c r="E1076">
        <v>0.20603632064695801</v>
      </c>
      <c r="F1076">
        <v>0.20603632064695801</v>
      </c>
      <c r="G1076">
        <v>0.46513449501908299</v>
      </c>
      <c r="H1076">
        <v>0.99597637000474104</v>
      </c>
    </row>
    <row r="1077" spans="1:8" x14ac:dyDescent="0.3">
      <c r="A1077">
        <v>1076</v>
      </c>
      <c r="B1077" t="s">
        <v>1279</v>
      </c>
      <c r="C1077">
        <v>0</v>
      </c>
      <c r="D1077">
        <v>0</v>
      </c>
      <c r="E1077">
        <v>0</v>
      </c>
      <c r="F1077">
        <v>0</v>
      </c>
      <c r="G1077">
        <v>0.18564352142189</v>
      </c>
      <c r="H1077">
        <v>0.66248004476739497</v>
      </c>
    </row>
    <row r="1078" spans="1:8" x14ac:dyDescent="0.3">
      <c r="A1078">
        <v>1077</v>
      </c>
      <c r="B1078" t="s">
        <v>1280</v>
      </c>
      <c r="C1078">
        <v>0</v>
      </c>
      <c r="D1078">
        <v>0</v>
      </c>
      <c r="E1078">
        <v>0</v>
      </c>
      <c r="F1078">
        <v>0</v>
      </c>
      <c r="G1078">
        <v>0.69186863219893102</v>
      </c>
      <c r="H1078">
        <v>0.99999999999970302</v>
      </c>
    </row>
    <row r="1079" spans="1:8" x14ac:dyDescent="0.3">
      <c r="A1079">
        <v>1078</v>
      </c>
      <c r="B1079" t="s">
        <v>1281</v>
      </c>
      <c r="C1079">
        <v>0</v>
      </c>
      <c r="D1079">
        <v>0</v>
      </c>
      <c r="E1079">
        <v>0</v>
      </c>
      <c r="F1079">
        <v>0</v>
      </c>
      <c r="G1079">
        <v>0.27791084170128899</v>
      </c>
      <c r="H1079">
        <v>1.0000000000002001</v>
      </c>
    </row>
    <row r="1080" spans="1:8" x14ac:dyDescent="0.3">
      <c r="A1080">
        <v>1079</v>
      </c>
      <c r="B1080" t="s">
        <v>1282</v>
      </c>
      <c r="C1080">
        <v>0</v>
      </c>
      <c r="D1080">
        <v>0</v>
      </c>
      <c r="E1080">
        <v>0</v>
      </c>
      <c r="F1080">
        <v>0</v>
      </c>
      <c r="G1080">
        <v>0.999003442495214</v>
      </c>
      <c r="H1080">
        <v>0.99999999999899303</v>
      </c>
    </row>
    <row r="1081" spans="1:8" x14ac:dyDescent="0.3">
      <c r="A1081">
        <v>1080</v>
      </c>
      <c r="B1081" t="s">
        <v>1283</v>
      </c>
      <c r="C1081">
        <v>4.2219923148874502E-2</v>
      </c>
      <c r="D1081">
        <v>0.47241869645942902</v>
      </c>
      <c r="E1081">
        <v>0.47241869645942902</v>
      </c>
      <c r="F1081">
        <v>0.47241869645942902</v>
      </c>
      <c r="G1081">
        <v>0.99999999999934297</v>
      </c>
      <c r="H1081">
        <v>0.99999999999934297</v>
      </c>
    </row>
    <row r="1082" spans="1:8" x14ac:dyDescent="0.3">
      <c r="A1082">
        <v>1081</v>
      </c>
      <c r="B1082" t="s">
        <v>1284</v>
      </c>
      <c r="C1082">
        <v>0</v>
      </c>
      <c r="D1082">
        <v>0</v>
      </c>
      <c r="E1082">
        <v>0</v>
      </c>
      <c r="F1082">
        <v>0</v>
      </c>
      <c r="G1082">
        <v>0.29245004048044299</v>
      </c>
      <c r="H1082">
        <v>1.00000000000027</v>
      </c>
    </row>
    <row r="1083" spans="1:8" x14ac:dyDescent="0.3">
      <c r="A1083">
        <v>1082</v>
      </c>
      <c r="B1083" t="s">
        <v>1285</v>
      </c>
      <c r="C1083">
        <v>0</v>
      </c>
      <c r="D1083">
        <v>0</v>
      </c>
      <c r="E1083">
        <v>0</v>
      </c>
      <c r="F1083">
        <v>0</v>
      </c>
      <c r="G1083">
        <v>1.4562281254931799E-2</v>
      </c>
      <c r="H1083">
        <v>0.69122894038438698</v>
      </c>
    </row>
    <row r="1084" spans="1:8" x14ac:dyDescent="0.3">
      <c r="A1084">
        <v>1083</v>
      </c>
      <c r="B1084" t="s">
        <v>1286</v>
      </c>
      <c r="C1084">
        <v>0</v>
      </c>
      <c r="D1084">
        <v>0.170271685997991</v>
      </c>
      <c r="E1084">
        <v>0.170271685997991</v>
      </c>
      <c r="F1084">
        <v>0.170271685997991</v>
      </c>
      <c r="G1084">
        <v>0.75902721890091496</v>
      </c>
      <c r="H1084">
        <v>0.92631642350413801</v>
      </c>
    </row>
    <row r="1085" spans="1:8" x14ac:dyDescent="0.3">
      <c r="A1085">
        <v>1084</v>
      </c>
      <c r="B1085" t="s">
        <v>1287</v>
      </c>
      <c r="C1085">
        <v>0</v>
      </c>
      <c r="D1085">
        <v>0.10391657209867</v>
      </c>
      <c r="E1085">
        <v>0.10391657209867</v>
      </c>
      <c r="F1085">
        <v>0.10391657209867</v>
      </c>
      <c r="G1085">
        <v>0.84178785659398903</v>
      </c>
      <c r="H1085">
        <v>1.0000000000014799</v>
      </c>
    </row>
    <row r="1086" spans="1:8" x14ac:dyDescent="0.3">
      <c r="A1086">
        <v>1085</v>
      </c>
      <c r="B1086" t="s">
        <v>1288</v>
      </c>
      <c r="C1086">
        <v>0</v>
      </c>
      <c r="D1086">
        <v>0</v>
      </c>
      <c r="E1086">
        <v>0</v>
      </c>
      <c r="F1086">
        <v>0</v>
      </c>
      <c r="G1086">
        <v>0</v>
      </c>
      <c r="H1086">
        <v>7.0857329630423498E-3</v>
      </c>
    </row>
    <row r="1087" spans="1:8" x14ac:dyDescent="0.3">
      <c r="A1087">
        <v>1086</v>
      </c>
      <c r="B1087" t="s">
        <v>1289</v>
      </c>
      <c r="C1087">
        <v>0</v>
      </c>
      <c r="D1087">
        <v>0</v>
      </c>
      <c r="E1087">
        <v>0</v>
      </c>
      <c r="F1087">
        <v>0</v>
      </c>
      <c r="G1087">
        <v>0</v>
      </c>
      <c r="H1087">
        <v>0.59981670383405905</v>
      </c>
    </row>
    <row r="1088" spans="1:8" x14ac:dyDescent="0.3">
      <c r="A1088">
        <v>1087</v>
      </c>
      <c r="B1088" t="s">
        <v>1290</v>
      </c>
      <c r="C1088">
        <v>0</v>
      </c>
      <c r="D1088">
        <v>0</v>
      </c>
      <c r="E1088">
        <v>0</v>
      </c>
      <c r="F1088">
        <v>0</v>
      </c>
      <c r="G1088">
        <v>0</v>
      </c>
      <c r="H1088">
        <v>1</v>
      </c>
    </row>
    <row r="1089" spans="1:8" x14ac:dyDescent="0.3">
      <c r="A1089">
        <v>1088</v>
      </c>
      <c r="B1089" t="s">
        <v>1291</v>
      </c>
      <c r="C1089">
        <v>0</v>
      </c>
      <c r="D1089">
        <v>0</v>
      </c>
      <c r="E1089">
        <v>0</v>
      </c>
      <c r="F1089">
        <v>0</v>
      </c>
      <c r="G1089">
        <v>0.75658623930999402</v>
      </c>
      <c r="H1089">
        <v>0.99999999999953304</v>
      </c>
    </row>
    <row r="1090" spans="1:8" x14ac:dyDescent="0.3">
      <c r="A1090">
        <v>1089</v>
      </c>
      <c r="B1090" t="s">
        <v>1292</v>
      </c>
      <c r="C1090">
        <v>0</v>
      </c>
      <c r="D1090">
        <v>0</v>
      </c>
      <c r="E1090">
        <v>0</v>
      </c>
      <c r="F1090">
        <v>0</v>
      </c>
      <c r="G1090">
        <v>7.2953454478000807E-2</v>
      </c>
      <c r="H1090">
        <v>0.70583980847648597</v>
      </c>
    </row>
    <row r="1091" spans="1:8" x14ac:dyDescent="0.3">
      <c r="A1091">
        <v>1090</v>
      </c>
      <c r="B1091" t="s">
        <v>1293</v>
      </c>
      <c r="C1091">
        <v>0</v>
      </c>
      <c r="D1091">
        <v>0</v>
      </c>
      <c r="E1091">
        <v>0</v>
      </c>
      <c r="F1091">
        <v>0</v>
      </c>
      <c r="G1091">
        <v>0.27424434983037099</v>
      </c>
      <c r="H1091">
        <v>0.99999999999877898</v>
      </c>
    </row>
    <row r="1092" spans="1:8" x14ac:dyDescent="0.3">
      <c r="A1092">
        <v>1091</v>
      </c>
      <c r="B1092" t="s">
        <v>1294</v>
      </c>
      <c r="C1092">
        <v>1.7504291195683401E-4</v>
      </c>
      <c r="D1092">
        <v>0.189685851804856</v>
      </c>
      <c r="E1092">
        <v>0.189685851804856</v>
      </c>
      <c r="F1092">
        <v>0.189685851804856</v>
      </c>
      <c r="G1092">
        <v>0.96715650651195495</v>
      </c>
      <c r="H1092">
        <v>0.99536465556239995</v>
      </c>
    </row>
    <row r="1093" spans="1:8" x14ac:dyDescent="0.3">
      <c r="A1093">
        <v>1092</v>
      </c>
      <c r="B1093" t="s">
        <v>1295</v>
      </c>
      <c r="C1093">
        <v>0</v>
      </c>
      <c r="D1093">
        <v>0</v>
      </c>
      <c r="E1093">
        <v>0</v>
      </c>
      <c r="F1093">
        <v>0</v>
      </c>
      <c r="G1093">
        <v>0.118998823351877</v>
      </c>
      <c r="H1093">
        <v>1.00000000000079</v>
      </c>
    </row>
    <row r="1094" spans="1:8" x14ac:dyDescent="0.3">
      <c r="A1094">
        <v>1093</v>
      </c>
      <c r="B1094" t="s">
        <v>1296</v>
      </c>
      <c r="C1094">
        <v>0</v>
      </c>
      <c r="D1094">
        <v>0.22387773964523799</v>
      </c>
      <c r="E1094">
        <v>0.22387773964523799</v>
      </c>
      <c r="F1094">
        <v>0.22387773964523799</v>
      </c>
      <c r="G1094">
        <v>0.70294681833265804</v>
      </c>
      <c r="H1094">
        <v>0.99999999999845701</v>
      </c>
    </row>
    <row r="1095" spans="1:8" x14ac:dyDescent="0.3">
      <c r="A1095">
        <v>1094</v>
      </c>
      <c r="B1095" t="s">
        <v>1297</v>
      </c>
      <c r="C1095">
        <v>0</v>
      </c>
      <c r="D1095">
        <v>0</v>
      </c>
      <c r="E1095">
        <v>0</v>
      </c>
      <c r="F1095">
        <v>0</v>
      </c>
      <c r="G1095">
        <v>0.96241928359226503</v>
      </c>
      <c r="H1095">
        <v>1.0000000000009099</v>
      </c>
    </row>
    <row r="1096" spans="1:8" x14ac:dyDescent="0.3">
      <c r="A1096">
        <v>1095</v>
      </c>
      <c r="B1096" t="s">
        <v>1298</v>
      </c>
      <c r="C1096">
        <v>3.93328903291977E-4</v>
      </c>
      <c r="D1096">
        <v>0.100497392639146</v>
      </c>
      <c r="E1096">
        <v>0.100497392639146</v>
      </c>
      <c r="F1096">
        <v>0.100497392639146</v>
      </c>
      <c r="G1096">
        <v>0.81125061638532503</v>
      </c>
      <c r="H1096">
        <v>0.93938190904635399</v>
      </c>
    </row>
    <row r="1097" spans="1:8" x14ac:dyDescent="0.3">
      <c r="A1097">
        <v>1096</v>
      </c>
      <c r="B1097" t="s">
        <v>1299</v>
      </c>
      <c r="C1097">
        <v>3.4414769229227401E-4</v>
      </c>
      <c r="D1097">
        <v>0.13734030354221299</v>
      </c>
      <c r="E1097">
        <v>0.13734030354221299</v>
      </c>
      <c r="F1097">
        <v>0.13734030354221299</v>
      </c>
      <c r="G1097">
        <v>0.95243083481039403</v>
      </c>
      <c r="H1097">
        <v>0.99931530850501604</v>
      </c>
    </row>
    <row r="1098" spans="1:8" x14ac:dyDescent="0.3">
      <c r="A1098">
        <v>1097</v>
      </c>
      <c r="B1098" t="s">
        <v>1300</v>
      </c>
      <c r="C1098">
        <v>0</v>
      </c>
      <c r="D1098">
        <v>6.3881463635636099E-2</v>
      </c>
      <c r="E1098">
        <v>6.3881463635636099E-2</v>
      </c>
      <c r="F1098">
        <v>6.3881463635636099E-2</v>
      </c>
      <c r="G1098">
        <v>0.82788719276641998</v>
      </c>
      <c r="H1098">
        <v>1.00000000000027</v>
      </c>
    </row>
    <row r="1099" spans="1:8" x14ac:dyDescent="0.3">
      <c r="A1099">
        <v>1098</v>
      </c>
      <c r="B1099" t="s">
        <v>1301</v>
      </c>
      <c r="C1099">
        <v>0</v>
      </c>
      <c r="D1099">
        <v>0</v>
      </c>
      <c r="E1099">
        <v>0</v>
      </c>
      <c r="F1099">
        <v>0</v>
      </c>
      <c r="G1099">
        <v>0.57197902084599295</v>
      </c>
      <c r="H1099">
        <v>1.00000000000079</v>
      </c>
    </row>
    <row r="1100" spans="1:8" x14ac:dyDescent="0.3">
      <c r="A1100">
        <v>1099</v>
      </c>
      <c r="B1100" t="s">
        <v>1302</v>
      </c>
      <c r="C1100">
        <v>0</v>
      </c>
      <c r="D1100">
        <v>0</v>
      </c>
      <c r="E1100">
        <v>0</v>
      </c>
      <c r="F1100">
        <v>0</v>
      </c>
      <c r="G1100">
        <v>0</v>
      </c>
      <c r="H1100">
        <v>0.71787338534188405</v>
      </c>
    </row>
    <row r="1101" spans="1:8" x14ac:dyDescent="0.3">
      <c r="A1101">
        <v>1100</v>
      </c>
      <c r="B1101" t="s">
        <v>1303</v>
      </c>
      <c r="C1101">
        <v>0</v>
      </c>
      <c r="D1101">
        <v>0</v>
      </c>
      <c r="E1101">
        <v>0</v>
      </c>
      <c r="F1101">
        <v>0</v>
      </c>
      <c r="G1101">
        <v>0.70327288603224503</v>
      </c>
      <c r="H1101">
        <v>1.0000000000007501</v>
      </c>
    </row>
    <row r="1102" spans="1:8" x14ac:dyDescent="0.3">
      <c r="A1102">
        <v>1101</v>
      </c>
      <c r="B1102" t="s">
        <v>1304</v>
      </c>
      <c r="C1102">
        <v>0</v>
      </c>
      <c r="D1102">
        <v>8.3438854243642006E-3</v>
      </c>
      <c r="E1102">
        <v>8.3438854243642006E-3</v>
      </c>
      <c r="F1102">
        <v>8.3438854243642006E-3</v>
      </c>
      <c r="G1102">
        <v>6.1307714675602198E-2</v>
      </c>
      <c r="H1102">
        <v>0.99999999999980005</v>
      </c>
    </row>
    <row r="1103" spans="1:8" x14ac:dyDescent="0.3">
      <c r="A1103">
        <v>1102</v>
      </c>
      <c r="B1103" t="s">
        <v>1305</v>
      </c>
      <c r="C1103">
        <v>0</v>
      </c>
      <c r="D1103">
        <v>0</v>
      </c>
      <c r="E1103">
        <v>0</v>
      </c>
      <c r="F1103">
        <v>0</v>
      </c>
      <c r="G1103">
        <v>0</v>
      </c>
      <c r="H1103">
        <v>0.726059836454654</v>
      </c>
    </row>
    <row r="1104" spans="1:8" x14ac:dyDescent="0.3">
      <c r="A1104">
        <v>1103</v>
      </c>
      <c r="B1104" t="s">
        <v>1306</v>
      </c>
      <c r="C1104">
        <v>5.0083425068960699E-2</v>
      </c>
      <c r="D1104">
        <v>0.40886196875129299</v>
      </c>
      <c r="E1104">
        <v>0.40886196875129299</v>
      </c>
      <c r="F1104">
        <v>0.40886196875129299</v>
      </c>
      <c r="G1104">
        <v>0.99999999999987499</v>
      </c>
      <c r="H1104">
        <v>0.99999999999987499</v>
      </c>
    </row>
    <row r="1105" spans="1:8" x14ac:dyDescent="0.3">
      <c r="A1105">
        <v>1104</v>
      </c>
      <c r="B1105" t="s">
        <v>1307</v>
      </c>
      <c r="C1105">
        <v>0</v>
      </c>
      <c r="D1105">
        <v>4.6695783133307203E-2</v>
      </c>
      <c r="E1105">
        <v>4.6695783133307203E-2</v>
      </c>
      <c r="F1105">
        <v>4.6695783133307203E-2</v>
      </c>
      <c r="G1105">
        <v>0.35458760119331201</v>
      </c>
      <c r="H1105">
        <v>1.0000000000002101</v>
      </c>
    </row>
    <row r="1106" spans="1:8" x14ac:dyDescent="0.3">
      <c r="A1106">
        <v>1105</v>
      </c>
      <c r="B1106" t="s">
        <v>1308</v>
      </c>
      <c r="C1106">
        <v>0</v>
      </c>
      <c r="D1106">
        <v>0</v>
      </c>
      <c r="E1106">
        <v>0</v>
      </c>
      <c r="F1106">
        <v>0</v>
      </c>
      <c r="G1106">
        <v>3.07573410242909E-2</v>
      </c>
      <c r="H1106">
        <v>1.0000000000003</v>
      </c>
    </row>
    <row r="1107" spans="1:8" x14ac:dyDescent="0.3">
      <c r="A1107">
        <v>1106</v>
      </c>
      <c r="B1107" t="s">
        <v>1309</v>
      </c>
      <c r="C1107">
        <v>0</v>
      </c>
      <c r="D1107">
        <v>0</v>
      </c>
      <c r="E1107">
        <v>0</v>
      </c>
      <c r="F1107">
        <v>0</v>
      </c>
      <c r="G1107">
        <v>0</v>
      </c>
      <c r="H1107">
        <v>0.649128962027125</v>
      </c>
    </row>
    <row r="1108" spans="1:8" x14ac:dyDescent="0.3">
      <c r="A1108">
        <v>1107</v>
      </c>
      <c r="B1108" t="s">
        <v>1310</v>
      </c>
      <c r="C1108">
        <v>0</v>
      </c>
      <c r="D1108">
        <v>0</v>
      </c>
      <c r="E1108">
        <v>0</v>
      </c>
      <c r="F1108">
        <v>0</v>
      </c>
      <c r="G1108">
        <v>0.195838963082406</v>
      </c>
      <c r="H1108">
        <v>0.99999999999979805</v>
      </c>
    </row>
    <row r="1109" spans="1:8" x14ac:dyDescent="0.3">
      <c r="A1109">
        <v>1108</v>
      </c>
      <c r="B1109" t="s">
        <v>1311</v>
      </c>
      <c r="C1109">
        <v>0</v>
      </c>
      <c r="D1109">
        <v>0</v>
      </c>
      <c r="E1109">
        <v>0</v>
      </c>
      <c r="F1109">
        <v>0</v>
      </c>
      <c r="G1109">
        <v>5.6587715714862499E-2</v>
      </c>
      <c r="H1109">
        <v>1.0000000000004099</v>
      </c>
    </row>
    <row r="1110" spans="1:8" x14ac:dyDescent="0.3">
      <c r="A1110">
        <v>1109</v>
      </c>
      <c r="B1110" t="s">
        <v>1312</v>
      </c>
      <c r="C1110">
        <v>0</v>
      </c>
      <c r="D1110">
        <v>0</v>
      </c>
      <c r="E1110">
        <v>0</v>
      </c>
      <c r="F1110">
        <v>0</v>
      </c>
      <c r="G1110">
        <v>0.49062331238436602</v>
      </c>
      <c r="H1110">
        <v>0.99999999999951805</v>
      </c>
    </row>
    <row r="1111" spans="1:8" x14ac:dyDescent="0.3">
      <c r="A1111">
        <v>1110</v>
      </c>
      <c r="B1111" t="s">
        <v>1313</v>
      </c>
      <c r="C1111">
        <v>0</v>
      </c>
      <c r="D1111">
        <v>0</v>
      </c>
      <c r="E1111">
        <v>0</v>
      </c>
      <c r="F1111">
        <v>0</v>
      </c>
      <c r="G1111">
        <v>8.82307623063356E-2</v>
      </c>
      <c r="H1111">
        <v>1.0000000000003</v>
      </c>
    </row>
    <row r="1112" spans="1:8" x14ac:dyDescent="0.3">
      <c r="A1112">
        <v>1111</v>
      </c>
      <c r="B1112" t="s">
        <v>1314</v>
      </c>
      <c r="C1112">
        <v>0</v>
      </c>
      <c r="D1112">
        <v>0</v>
      </c>
      <c r="E1112">
        <v>0</v>
      </c>
      <c r="F1112">
        <v>0</v>
      </c>
      <c r="G1112">
        <v>0.99680256018258195</v>
      </c>
      <c r="H1112">
        <v>1</v>
      </c>
    </row>
    <row r="1113" spans="1:8" x14ac:dyDescent="0.3">
      <c r="A1113">
        <v>1112</v>
      </c>
      <c r="B1113" t="s">
        <v>1315</v>
      </c>
      <c r="C1113">
        <v>3.2467160783644901E-2</v>
      </c>
      <c r="D1113">
        <v>0.236274332450438</v>
      </c>
      <c r="E1113">
        <v>0.236274332450438</v>
      </c>
      <c r="F1113">
        <v>0.236274332450438</v>
      </c>
      <c r="G1113">
        <v>0.99955666630486495</v>
      </c>
      <c r="H1113">
        <v>0.99955666630486495</v>
      </c>
    </row>
    <row r="1114" spans="1:8" x14ac:dyDescent="0.3">
      <c r="A1114">
        <v>1113</v>
      </c>
      <c r="B1114" t="s">
        <v>1316</v>
      </c>
      <c r="C1114">
        <v>0</v>
      </c>
      <c r="D1114">
        <v>0.51663960852359603</v>
      </c>
      <c r="E1114">
        <v>0.51663960852359603</v>
      </c>
      <c r="F1114">
        <v>0.51663960852359603</v>
      </c>
      <c r="G1114">
        <v>0.83545781324480695</v>
      </c>
      <c r="H1114">
        <v>0.99999999999967204</v>
      </c>
    </row>
    <row r="1115" spans="1:8" x14ac:dyDescent="0.3">
      <c r="A1115">
        <v>1114</v>
      </c>
      <c r="B1115" t="s">
        <v>1317</v>
      </c>
      <c r="C1115">
        <v>0</v>
      </c>
      <c r="D1115">
        <v>0</v>
      </c>
      <c r="E1115">
        <v>0</v>
      </c>
      <c r="F1115">
        <v>0</v>
      </c>
      <c r="G1115">
        <v>0</v>
      </c>
      <c r="H1115">
        <v>0.35241045975713903</v>
      </c>
    </row>
    <row r="1116" spans="1:8" x14ac:dyDescent="0.3">
      <c r="A1116">
        <v>1115</v>
      </c>
      <c r="B1116" t="s">
        <v>1318</v>
      </c>
      <c r="C1116">
        <v>0</v>
      </c>
      <c r="D1116">
        <v>0</v>
      </c>
      <c r="E1116">
        <v>0</v>
      </c>
      <c r="F1116">
        <v>0</v>
      </c>
      <c r="G1116">
        <v>4.9126078407170301E-2</v>
      </c>
      <c r="H1116">
        <v>0.99997002813695701</v>
      </c>
    </row>
    <row r="1117" spans="1:8" x14ac:dyDescent="0.3">
      <c r="A1117">
        <v>1116</v>
      </c>
      <c r="B1117" t="s">
        <v>1319</v>
      </c>
      <c r="C1117">
        <v>0</v>
      </c>
      <c r="D1117">
        <v>0</v>
      </c>
      <c r="E1117">
        <v>0</v>
      </c>
      <c r="F1117">
        <v>0</v>
      </c>
      <c r="G1117">
        <v>0</v>
      </c>
      <c r="H1117">
        <v>1</v>
      </c>
    </row>
    <row r="1118" spans="1:8" x14ac:dyDescent="0.3">
      <c r="A1118">
        <v>1117</v>
      </c>
      <c r="B1118" t="s">
        <v>1320</v>
      </c>
      <c r="C1118">
        <v>0</v>
      </c>
      <c r="D1118">
        <v>0</v>
      </c>
      <c r="E1118">
        <v>0</v>
      </c>
      <c r="F1118">
        <v>0</v>
      </c>
      <c r="G1118">
        <v>1.7100146851210099E-2</v>
      </c>
      <c r="H1118">
        <v>0.99999999999943101</v>
      </c>
    </row>
    <row r="1119" spans="1:8" x14ac:dyDescent="0.3">
      <c r="A1119">
        <v>1118</v>
      </c>
      <c r="B1119" t="s">
        <v>1321</v>
      </c>
      <c r="C1119">
        <v>0</v>
      </c>
      <c r="D1119">
        <v>0</v>
      </c>
      <c r="E1119">
        <v>0</v>
      </c>
      <c r="F1119">
        <v>0</v>
      </c>
      <c r="G1119">
        <v>0.502224238591785</v>
      </c>
      <c r="H1119">
        <v>1.00000000000031</v>
      </c>
    </row>
    <row r="1120" spans="1:8" x14ac:dyDescent="0.3">
      <c r="A1120">
        <v>1119</v>
      </c>
      <c r="B1120" t="s">
        <v>1322</v>
      </c>
      <c r="C1120">
        <v>0</v>
      </c>
      <c r="D1120">
        <v>0</v>
      </c>
      <c r="E1120">
        <v>0</v>
      </c>
      <c r="F1120">
        <v>0</v>
      </c>
      <c r="G1120">
        <v>0.184707128657602</v>
      </c>
      <c r="H1120">
        <v>0.999999999999728</v>
      </c>
    </row>
    <row r="1121" spans="1:8" x14ac:dyDescent="0.3">
      <c r="A1121">
        <v>1120</v>
      </c>
      <c r="B1121" t="s">
        <v>1323</v>
      </c>
      <c r="C1121">
        <v>4.90389626294871E-2</v>
      </c>
      <c r="D1121">
        <v>0.73728733772891797</v>
      </c>
      <c r="E1121">
        <v>0.73728733772891797</v>
      </c>
      <c r="F1121">
        <v>0.73728733772891797</v>
      </c>
      <c r="G1121">
        <v>0.96843909113971305</v>
      </c>
      <c r="H1121">
        <v>0.99550125903845199</v>
      </c>
    </row>
    <row r="1122" spans="1:8" x14ac:dyDescent="0.3">
      <c r="A1122">
        <v>1121</v>
      </c>
      <c r="B1122" t="s">
        <v>1324</v>
      </c>
      <c r="C1122">
        <v>0</v>
      </c>
      <c r="D1122">
        <v>0</v>
      </c>
      <c r="E1122">
        <v>0</v>
      </c>
      <c r="F1122">
        <v>0</v>
      </c>
      <c r="G1122">
        <v>1</v>
      </c>
      <c r="H1122">
        <v>1</v>
      </c>
    </row>
    <row r="1123" spans="1:8" x14ac:dyDescent="0.3">
      <c r="A1123">
        <v>1122</v>
      </c>
      <c r="B1123" t="s">
        <v>1325</v>
      </c>
      <c r="C1123">
        <v>0</v>
      </c>
      <c r="D1123">
        <v>0</v>
      </c>
      <c r="E1123">
        <v>0</v>
      </c>
      <c r="F1123">
        <v>0</v>
      </c>
      <c r="G1123">
        <v>1</v>
      </c>
      <c r="H1123">
        <v>1</v>
      </c>
    </row>
    <row r="1124" spans="1:8" x14ac:dyDescent="0.3">
      <c r="A1124">
        <v>1123</v>
      </c>
      <c r="B1124" t="s">
        <v>1326</v>
      </c>
      <c r="C1124">
        <v>0</v>
      </c>
      <c r="D1124">
        <v>0</v>
      </c>
      <c r="E1124">
        <v>0</v>
      </c>
      <c r="F1124">
        <v>0</v>
      </c>
      <c r="G1124">
        <v>0</v>
      </c>
      <c r="H1124">
        <v>0.94444959712038801</v>
      </c>
    </row>
    <row r="1125" spans="1:8" x14ac:dyDescent="0.3">
      <c r="A1125">
        <v>1124</v>
      </c>
      <c r="B1125" t="s">
        <v>1327</v>
      </c>
      <c r="C1125">
        <v>0</v>
      </c>
      <c r="D1125">
        <v>0</v>
      </c>
      <c r="E1125">
        <v>0</v>
      </c>
      <c r="F1125">
        <v>0</v>
      </c>
      <c r="G1125">
        <v>0.41164848939686899</v>
      </c>
      <c r="H1125">
        <v>0.99999999999943201</v>
      </c>
    </row>
    <row r="1126" spans="1:8" x14ac:dyDescent="0.3">
      <c r="A1126">
        <v>1125</v>
      </c>
      <c r="B1126" t="s">
        <v>1328</v>
      </c>
      <c r="C1126">
        <v>0</v>
      </c>
      <c r="D1126">
        <v>0</v>
      </c>
      <c r="E1126">
        <v>0</v>
      </c>
      <c r="F1126">
        <v>0</v>
      </c>
      <c r="G1126">
        <v>1</v>
      </c>
      <c r="H1126">
        <v>1</v>
      </c>
    </row>
    <row r="1127" spans="1:8" x14ac:dyDescent="0.3">
      <c r="A1127">
        <v>1126</v>
      </c>
      <c r="B1127" t="s">
        <v>1329</v>
      </c>
      <c r="C1127">
        <v>0</v>
      </c>
      <c r="D1127">
        <v>0</v>
      </c>
      <c r="E1127">
        <v>0</v>
      </c>
      <c r="F1127">
        <v>0</v>
      </c>
      <c r="G1127">
        <v>0.70009943501650396</v>
      </c>
      <c r="H1127">
        <v>1.0000000000004601</v>
      </c>
    </row>
    <row r="1128" spans="1:8" x14ac:dyDescent="0.3">
      <c r="A1128">
        <v>1127</v>
      </c>
      <c r="B1128" t="s">
        <v>1330</v>
      </c>
      <c r="C1128">
        <v>0</v>
      </c>
      <c r="D1128">
        <v>0</v>
      </c>
      <c r="E1128">
        <v>0</v>
      </c>
      <c r="F1128">
        <v>0</v>
      </c>
      <c r="G1128">
        <v>0.89161084844445404</v>
      </c>
      <c r="H1128">
        <v>1</v>
      </c>
    </row>
    <row r="1129" spans="1:8" x14ac:dyDescent="0.3">
      <c r="A1129">
        <v>1128</v>
      </c>
      <c r="B1129" t="s">
        <v>1331</v>
      </c>
      <c r="C1129">
        <v>0</v>
      </c>
      <c r="D1129">
        <v>0</v>
      </c>
      <c r="E1129">
        <v>0</v>
      </c>
      <c r="F1129">
        <v>0</v>
      </c>
      <c r="G1129">
        <v>2.9820102592403998E-2</v>
      </c>
      <c r="H1129">
        <v>0.47531929098382703</v>
      </c>
    </row>
    <row r="1130" spans="1:8" x14ac:dyDescent="0.3">
      <c r="A1130">
        <v>1129</v>
      </c>
      <c r="B1130" t="s">
        <v>1332</v>
      </c>
      <c r="C1130">
        <v>6.3481727542622796E-2</v>
      </c>
      <c r="D1130">
        <v>0.16210674371629799</v>
      </c>
      <c r="E1130">
        <v>0.16210674371629799</v>
      </c>
      <c r="F1130">
        <v>0.16210674371629799</v>
      </c>
      <c r="G1130">
        <v>0.358331212489301</v>
      </c>
      <c r="H1130">
        <v>0.98381496628809595</v>
      </c>
    </row>
    <row r="1131" spans="1:8" x14ac:dyDescent="0.3">
      <c r="A1131">
        <v>1130</v>
      </c>
      <c r="B1131" t="s">
        <v>1333</v>
      </c>
      <c r="C1131">
        <v>0</v>
      </c>
      <c r="D1131">
        <v>0</v>
      </c>
      <c r="E1131">
        <v>0</v>
      </c>
      <c r="F1131">
        <v>0</v>
      </c>
      <c r="G1131">
        <v>6.7382607664935396E-2</v>
      </c>
      <c r="H1131">
        <v>1.00000000000025</v>
      </c>
    </row>
    <row r="1132" spans="1:8" x14ac:dyDescent="0.3">
      <c r="A1132">
        <v>1131</v>
      </c>
      <c r="B1132" t="s">
        <v>1334</v>
      </c>
      <c r="C1132">
        <v>0</v>
      </c>
      <c r="D1132">
        <v>0</v>
      </c>
      <c r="E1132">
        <v>0</v>
      </c>
      <c r="F1132">
        <v>0</v>
      </c>
      <c r="G1132">
        <v>0</v>
      </c>
      <c r="H1132">
        <v>1</v>
      </c>
    </row>
    <row r="1133" spans="1:8" x14ac:dyDescent="0.3">
      <c r="A1133">
        <v>1132</v>
      </c>
      <c r="B1133" t="s">
        <v>1335</v>
      </c>
      <c r="C1133">
        <v>0</v>
      </c>
      <c r="D1133">
        <v>0</v>
      </c>
      <c r="E1133">
        <v>0</v>
      </c>
      <c r="F1133">
        <v>0</v>
      </c>
      <c r="G1133">
        <v>0</v>
      </c>
      <c r="H1133">
        <v>1</v>
      </c>
    </row>
    <row r="1134" spans="1:8" x14ac:dyDescent="0.3">
      <c r="A1134">
        <v>1133</v>
      </c>
      <c r="B1134" t="s">
        <v>1336</v>
      </c>
      <c r="C1134">
        <v>0</v>
      </c>
      <c r="D1134">
        <v>0</v>
      </c>
      <c r="E1134">
        <v>0</v>
      </c>
      <c r="F1134">
        <v>0</v>
      </c>
      <c r="G1134">
        <v>0.14861734837368001</v>
      </c>
      <c r="H1134">
        <v>1.0000000000005</v>
      </c>
    </row>
    <row r="1135" spans="1:8" x14ac:dyDescent="0.3">
      <c r="A1135">
        <v>1134</v>
      </c>
      <c r="B1135" t="s">
        <v>1337</v>
      </c>
      <c r="C1135">
        <v>0</v>
      </c>
      <c r="D1135">
        <v>0</v>
      </c>
      <c r="E1135">
        <v>0</v>
      </c>
      <c r="F1135">
        <v>0</v>
      </c>
      <c r="G1135">
        <v>4.2943300638117902E-2</v>
      </c>
      <c r="H1135">
        <v>0.99999999999983902</v>
      </c>
    </row>
    <row r="1136" spans="1:8" x14ac:dyDescent="0.3">
      <c r="A1136">
        <v>1135</v>
      </c>
      <c r="B1136" t="s">
        <v>1338</v>
      </c>
      <c r="C1136">
        <v>0</v>
      </c>
      <c r="D1136">
        <v>0</v>
      </c>
      <c r="E1136">
        <v>0</v>
      </c>
      <c r="F1136">
        <v>0</v>
      </c>
      <c r="G1136">
        <v>4.2444134645813099E-2</v>
      </c>
      <c r="H1136">
        <v>0.99999999999993605</v>
      </c>
    </row>
    <row r="1137" spans="1:8" x14ac:dyDescent="0.3">
      <c r="A1137">
        <v>1136</v>
      </c>
      <c r="B1137" t="s">
        <v>1339</v>
      </c>
      <c r="C1137">
        <v>6.2100834899745203E-2</v>
      </c>
      <c r="D1137">
        <v>0.29590665456378201</v>
      </c>
      <c r="E1137">
        <v>0.29590665456378201</v>
      </c>
      <c r="F1137">
        <v>0.29590665456378201</v>
      </c>
      <c r="G1137">
        <v>0.420098152468459</v>
      </c>
      <c r="H1137">
        <v>0.99649181487345795</v>
      </c>
    </row>
    <row r="1138" spans="1:8" x14ac:dyDescent="0.3">
      <c r="A1138">
        <v>1137</v>
      </c>
      <c r="B1138" t="s">
        <v>1340</v>
      </c>
      <c r="C1138">
        <v>0</v>
      </c>
      <c r="D1138">
        <v>0.25979408888870398</v>
      </c>
      <c r="E1138">
        <v>0.25979408888870398</v>
      </c>
      <c r="F1138">
        <v>0.25979408888870398</v>
      </c>
      <c r="G1138">
        <v>0.41557927498777703</v>
      </c>
      <c r="H1138">
        <v>0.99999999999616396</v>
      </c>
    </row>
    <row r="1139" spans="1:8" x14ac:dyDescent="0.3">
      <c r="A1139">
        <v>1138</v>
      </c>
      <c r="B1139" t="s">
        <v>1341</v>
      </c>
      <c r="C1139">
        <v>0</v>
      </c>
      <c r="D1139" s="43">
        <v>2.9220900100357399E-5</v>
      </c>
      <c r="E1139" s="43">
        <v>2.9220900100357399E-5</v>
      </c>
      <c r="F1139" s="43">
        <v>2.9220900100357399E-5</v>
      </c>
      <c r="G1139">
        <v>6.4630059415441699E-2</v>
      </c>
      <c r="H1139">
        <v>1.0000000000001901</v>
      </c>
    </row>
    <row r="1140" spans="1:8" x14ac:dyDescent="0.3">
      <c r="A1140">
        <v>1139</v>
      </c>
      <c r="B1140" t="s">
        <v>1342</v>
      </c>
      <c r="C1140">
        <v>0</v>
      </c>
      <c r="D1140">
        <v>0</v>
      </c>
      <c r="E1140">
        <v>0</v>
      </c>
      <c r="F1140">
        <v>0</v>
      </c>
      <c r="G1140">
        <v>0.997018398075742</v>
      </c>
      <c r="H1140">
        <v>0.99999999999985001</v>
      </c>
    </row>
    <row r="1141" spans="1:8" x14ac:dyDescent="0.3">
      <c r="A1141">
        <v>1140</v>
      </c>
      <c r="B1141" t="s">
        <v>1343</v>
      </c>
      <c r="C1141">
        <v>0</v>
      </c>
      <c r="D1141">
        <v>0</v>
      </c>
      <c r="E1141">
        <v>0</v>
      </c>
      <c r="F1141">
        <v>0</v>
      </c>
      <c r="G1141">
        <v>0.70661164996648795</v>
      </c>
      <c r="H1141">
        <v>0.99999999999993205</v>
      </c>
    </row>
    <row r="1142" spans="1:8" x14ac:dyDescent="0.3">
      <c r="A1142">
        <v>1141</v>
      </c>
      <c r="B1142" t="s">
        <v>1344</v>
      </c>
      <c r="C1142">
        <v>0</v>
      </c>
      <c r="D1142">
        <v>0</v>
      </c>
      <c r="E1142">
        <v>0</v>
      </c>
      <c r="F1142">
        <v>0</v>
      </c>
      <c r="G1142">
        <v>0.579557708364002</v>
      </c>
      <c r="H1142">
        <v>0.99999999999894895</v>
      </c>
    </row>
    <row r="1143" spans="1:8" x14ac:dyDescent="0.3">
      <c r="A1143">
        <v>1142</v>
      </c>
      <c r="B1143" t="s">
        <v>1345</v>
      </c>
      <c r="C1143">
        <v>1.3739553973161301E-4</v>
      </c>
      <c r="D1143">
        <v>0.68590924609706105</v>
      </c>
      <c r="E1143">
        <v>0.68590924609706105</v>
      </c>
      <c r="F1143">
        <v>0.68590924609706105</v>
      </c>
      <c r="G1143">
        <v>0.80191916446686495</v>
      </c>
      <c r="H1143">
        <v>1.0000000050292801</v>
      </c>
    </row>
    <row r="1144" spans="1:8" x14ac:dyDescent="0.3">
      <c r="A1144">
        <v>1143</v>
      </c>
      <c r="B1144" t="s">
        <v>1346</v>
      </c>
      <c r="C1144">
        <v>2.2571260279814199E-2</v>
      </c>
      <c r="D1144">
        <v>0.54857834464949895</v>
      </c>
      <c r="E1144">
        <v>0.54857834464949895</v>
      </c>
      <c r="F1144">
        <v>0.54857834464949895</v>
      </c>
      <c r="G1144">
        <v>0.68352402185713002</v>
      </c>
      <c r="H1144">
        <v>0.88068037254892795</v>
      </c>
    </row>
    <row r="1145" spans="1:8" x14ac:dyDescent="0.3">
      <c r="A1145">
        <v>1144</v>
      </c>
      <c r="B1145" t="s">
        <v>1347</v>
      </c>
      <c r="C1145">
        <v>0</v>
      </c>
      <c r="D1145">
        <v>0</v>
      </c>
      <c r="E1145">
        <v>0</v>
      </c>
      <c r="F1145">
        <v>0</v>
      </c>
      <c r="G1145">
        <v>0.84783043894813803</v>
      </c>
      <c r="H1145">
        <v>0.99999999999993505</v>
      </c>
    </row>
    <row r="1146" spans="1:8" x14ac:dyDescent="0.3">
      <c r="A1146">
        <v>1145</v>
      </c>
      <c r="B1146" t="s">
        <v>1348</v>
      </c>
      <c r="C1146">
        <v>0</v>
      </c>
      <c r="D1146">
        <v>0</v>
      </c>
      <c r="E1146">
        <v>0</v>
      </c>
      <c r="F1146">
        <v>0</v>
      </c>
      <c r="G1146">
        <v>0.72331918231773495</v>
      </c>
      <c r="H1146">
        <v>0.999999999999724</v>
      </c>
    </row>
    <row r="1147" spans="1:8" x14ac:dyDescent="0.3">
      <c r="A1147">
        <v>1146</v>
      </c>
      <c r="B1147" t="s">
        <v>1349</v>
      </c>
      <c r="C1147">
        <v>0</v>
      </c>
      <c r="D1147">
        <v>0</v>
      </c>
      <c r="E1147">
        <v>0</v>
      </c>
      <c r="F1147">
        <v>0</v>
      </c>
      <c r="G1147">
        <v>0.72959357755647603</v>
      </c>
      <c r="H1147">
        <v>1.00000000000032</v>
      </c>
    </row>
    <row r="1148" spans="1:8" x14ac:dyDescent="0.3">
      <c r="A1148">
        <v>1147</v>
      </c>
      <c r="B1148" t="s">
        <v>1350</v>
      </c>
      <c r="C1148">
        <v>0</v>
      </c>
      <c r="D1148">
        <v>0</v>
      </c>
      <c r="E1148">
        <v>0</v>
      </c>
      <c r="F1148">
        <v>0</v>
      </c>
      <c r="G1148">
        <v>0</v>
      </c>
      <c r="H1148">
        <v>1</v>
      </c>
    </row>
    <row r="1149" spans="1:8" x14ac:dyDescent="0.3">
      <c r="A1149">
        <v>1148</v>
      </c>
      <c r="B1149" t="s">
        <v>1351</v>
      </c>
      <c r="C1149">
        <v>0</v>
      </c>
      <c r="D1149">
        <v>0</v>
      </c>
      <c r="E1149">
        <v>0</v>
      </c>
      <c r="F1149">
        <v>0</v>
      </c>
      <c r="G1149">
        <v>0.89878069981752695</v>
      </c>
      <c r="H1149">
        <v>0.99999999999967604</v>
      </c>
    </row>
    <row r="1150" spans="1:8" x14ac:dyDescent="0.3">
      <c r="A1150">
        <v>1149</v>
      </c>
      <c r="B1150" t="s">
        <v>1352</v>
      </c>
      <c r="C1150">
        <v>2.24843400170661E-2</v>
      </c>
      <c r="D1150">
        <v>0.34750650380109299</v>
      </c>
      <c r="E1150">
        <v>0.34750650380109299</v>
      </c>
      <c r="F1150">
        <v>0.34750650380109299</v>
      </c>
      <c r="G1150">
        <v>0.47496420149583202</v>
      </c>
      <c r="H1150">
        <v>1.0000000000003599</v>
      </c>
    </row>
    <row r="1151" spans="1:8" x14ac:dyDescent="0.3">
      <c r="A1151">
        <v>1150</v>
      </c>
      <c r="B1151" t="s">
        <v>1353</v>
      </c>
      <c r="C1151">
        <v>6.2112209181595199E-2</v>
      </c>
      <c r="D1151">
        <v>0.65896018391106304</v>
      </c>
      <c r="E1151">
        <v>0.65896018391106304</v>
      </c>
      <c r="F1151">
        <v>0.65896018391106304</v>
      </c>
      <c r="G1151">
        <v>0.94526284858594001</v>
      </c>
      <c r="H1151">
        <v>0.99999999999969702</v>
      </c>
    </row>
    <row r="1152" spans="1:8" x14ac:dyDescent="0.3">
      <c r="A1152">
        <v>1151</v>
      </c>
      <c r="B1152" t="s">
        <v>1354</v>
      </c>
      <c r="C1152">
        <v>0.16299090723974599</v>
      </c>
      <c r="D1152">
        <v>0.70813402075086795</v>
      </c>
      <c r="E1152">
        <v>0.70813402075086795</v>
      </c>
      <c r="F1152">
        <v>0.70813402075086795</v>
      </c>
      <c r="G1152">
        <v>0.84159743914983898</v>
      </c>
      <c r="H1152">
        <v>0.999999999999855</v>
      </c>
    </row>
    <row r="1153" spans="1:8" x14ac:dyDescent="0.3">
      <c r="A1153">
        <v>1152</v>
      </c>
      <c r="B1153" t="s">
        <v>1355</v>
      </c>
      <c r="C1153">
        <v>0</v>
      </c>
      <c r="D1153">
        <v>0</v>
      </c>
      <c r="E1153">
        <v>0</v>
      </c>
      <c r="F1153">
        <v>0</v>
      </c>
      <c r="G1153">
        <v>0</v>
      </c>
      <c r="H1153">
        <v>1</v>
      </c>
    </row>
    <row r="1154" spans="1:8" x14ac:dyDescent="0.3">
      <c r="A1154">
        <v>1153</v>
      </c>
      <c r="B1154" t="s">
        <v>1356</v>
      </c>
      <c r="C1154">
        <v>0</v>
      </c>
      <c r="D1154">
        <v>0</v>
      </c>
      <c r="E1154">
        <v>0</v>
      </c>
      <c r="F1154">
        <v>0</v>
      </c>
      <c r="G1154">
        <v>0.43910773372592499</v>
      </c>
      <c r="H1154">
        <v>0.99999999999961597</v>
      </c>
    </row>
    <row r="1155" spans="1:8" x14ac:dyDescent="0.3">
      <c r="A1155">
        <v>1154</v>
      </c>
      <c r="B1155" t="s">
        <v>1357</v>
      </c>
      <c r="C1155">
        <v>0</v>
      </c>
      <c r="D1155">
        <v>0</v>
      </c>
      <c r="E1155">
        <v>0</v>
      </c>
      <c r="F1155">
        <v>0</v>
      </c>
      <c r="G1155">
        <v>0.66471840041171604</v>
      </c>
      <c r="H1155">
        <v>0.99999999999928202</v>
      </c>
    </row>
    <row r="1156" spans="1:8" x14ac:dyDescent="0.3">
      <c r="A1156">
        <v>1155</v>
      </c>
      <c r="B1156" t="s">
        <v>1358</v>
      </c>
      <c r="C1156">
        <v>0</v>
      </c>
      <c r="D1156">
        <v>0</v>
      </c>
      <c r="E1156">
        <v>0</v>
      </c>
      <c r="F1156">
        <v>0</v>
      </c>
      <c r="G1156">
        <v>0</v>
      </c>
      <c r="H1156">
        <v>0.1486906346771</v>
      </c>
    </row>
    <row r="1157" spans="1:8" x14ac:dyDescent="0.3">
      <c r="A1157">
        <v>1156</v>
      </c>
      <c r="B1157" t="s">
        <v>1359</v>
      </c>
      <c r="C1157">
        <v>0</v>
      </c>
      <c r="D1157">
        <v>7.7942958001791698E-2</v>
      </c>
      <c r="E1157">
        <v>7.7942958001791698E-2</v>
      </c>
      <c r="F1157">
        <v>7.7942958001791698E-2</v>
      </c>
      <c r="G1157">
        <v>0.16403434839133799</v>
      </c>
      <c r="H1157">
        <v>0.99999999999893496</v>
      </c>
    </row>
    <row r="1158" spans="1:8" x14ac:dyDescent="0.3">
      <c r="A1158">
        <v>1157</v>
      </c>
      <c r="B1158" t="s">
        <v>1360</v>
      </c>
      <c r="C1158">
        <v>1.15905407633075E-2</v>
      </c>
      <c r="D1158">
        <v>0.20615873925622999</v>
      </c>
      <c r="E1158">
        <v>0.20615873925622999</v>
      </c>
      <c r="F1158">
        <v>0.20615873925622999</v>
      </c>
      <c r="G1158">
        <v>0.247561691827373</v>
      </c>
      <c r="H1158">
        <v>1.0000000000020399</v>
      </c>
    </row>
    <row r="1159" spans="1:8" x14ac:dyDescent="0.3">
      <c r="A1159">
        <v>1158</v>
      </c>
      <c r="B1159" t="s">
        <v>1361</v>
      </c>
      <c r="C1159">
        <v>0</v>
      </c>
      <c r="D1159">
        <v>2.0018703934317002E-3</v>
      </c>
      <c r="E1159">
        <v>2.0018703934317002E-3</v>
      </c>
      <c r="F1159">
        <v>2.0018703934317002E-3</v>
      </c>
      <c r="G1159">
        <v>0.13262341719603499</v>
      </c>
      <c r="H1159">
        <v>0.99999999999952205</v>
      </c>
    </row>
    <row r="1160" spans="1:8" x14ac:dyDescent="0.3">
      <c r="A1160">
        <v>1159</v>
      </c>
      <c r="B1160" t="s">
        <v>1362</v>
      </c>
      <c r="C1160">
        <v>8.8571278915846402E-2</v>
      </c>
      <c r="D1160">
        <v>0.39177188049785799</v>
      </c>
      <c r="E1160">
        <v>0.39177188049785799</v>
      </c>
      <c r="F1160">
        <v>0.39177188049785799</v>
      </c>
      <c r="G1160">
        <v>0.75366881865026403</v>
      </c>
      <c r="H1160">
        <v>0.98004651413888799</v>
      </c>
    </row>
    <row r="1161" spans="1:8" x14ac:dyDescent="0.3">
      <c r="A1161">
        <v>1160</v>
      </c>
      <c r="B1161" t="s">
        <v>1363</v>
      </c>
      <c r="C1161">
        <v>0</v>
      </c>
      <c r="D1161">
        <v>9.15648043628432E-2</v>
      </c>
      <c r="E1161">
        <v>9.15648043628432E-2</v>
      </c>
      <c r="F1161">
        <v>9.15648043628432E-2</v>
      </c>
      <c r="G1161">
        <v>0.121100347723735</v>
      </c>
      <c r="H1161">
        <v>1.0000000000000699</v>
      </c>
    </row>
    <row r="1162" spans="1:8" x14ac:dyDescent="0.3">
      <c r="A1162">
        <v>1161</v>
      </c>
      <c r="B1162" t="s">
        <v>1364</v>
      </c>
      <c r="C1162">
        <v>0</v>
      </c>
      <c r="D1162">
        <v>0</v>
      </c>
      <c r="E1162">
        <v>0</v>
      </c>
      <c r="F1162">
        <v>0</v>
      </c>
      <c r="G1162">
        <v>0.73324226649174395</v>
      </c>
      <c r="H1162">
        <v>1.0000000000001901</v>
      </c>
    </row>
    <row r="1163" spans="1:8" x14ac:dyDescent="0.3">
      <c r="A1163">
        <v>1162</v>
      </c>
      <c r="B1163" t="s">
        <v>1365</v>
      </c>
      <c r="C1163">
        <v>0</v>
      </c>
      <c r="D1163">
        <v>0</v>
      </c>
      <c r="E1163">
        <v>0</v>
      </c>
      <c r="F1163">
        <v>0</v>
      </c>
      <c r="G1163">
        <v>0.61738977178834897</v>
      </c>
      <c r="H1163">
        <v>0.99999999999997902</v>
      </c>
    </row>
    <row r="1164" spans="1:8" x14ac:dyDescent="0.3">
      <c r="A1164">
        <v>1163</v>
      </c>
      <c r="B1164" t="s">
        <v>1366</v>
      </c>
      <c r="C1164">
        <v>0.24045833912685699</v>
      </c>
      <c r="D1164">
        <v>0.40407586142248503</v>
      </c>
      <c r="E1164">
        <v>0.40407586142248503</v>
      </c>
      <c r="F1164">
        <v>0.40407586142248503</v>
      </c>
      <c r="G1164">
        <v>0.99999999369064596</v>
      </c>
      <c r="H1164">
        <v>0.99999999369064596</v>
      </c>
    </row>
    <row r="1165" spans="1:8" x14ac:dyDescent="0.3">
      <c r="A1165">
        <v>1164</v>
      </c>
      <c r="B1165" t="s">
        <v>1367</v>
      </c>
      <c r="C1165">
        <v>0</v>
      </c>
      <c r="D1165">
        <v>0</v>
      </c>
      <c r="E1165">
        <v>0</v>
      </c>
      <c r="F1165">
        <v>0</v>
      </c>
      <c r="G1165">
        <v>0.41615672846594398</v>
      </c>
      <c r="H1165">
        <v>0.99999999999970401</v>
      </c>
    </row>
    <row r="1166" spans="1:8" x14ac:dyDescent="0.3">
      <c r="A1166">
        <v>1165</v>
      </c>
      <c r="B1166" t="s">
        <v>1368</v>
      </c>
      <c r="C1166">
        <v>6.2582862571437803E-2</v>
      </c>
      <c r="D1166">
        <v>0.165905927725054</v>
      </c>
      <c r="E1166">
        <v>0.165905927725054</v>
      </c>
      <c r="F1166">
        <v>0.165905927725054</v>
      </c>
      <c r="G1166">
        <v>0.181668024363976</v>
      </c>
      <c r="H1166">
        <v>0.87825950536485797</v>
      </c>
    </row>
    <row r="1167" spans="1:8" x14ac:dyDescent="0.3">
      <c r="A1167">
        <v>1166</v>
      </c>
      <c r="B1167" t="s">
        <v>1369</v>
      </c>
      <c r="C1167">
        <v>0.157068575102915</v>
      </c>
      <c r="D1167">
        <v>0.157068575102915</v>
      </c>
      <c r="E1167">
        <v>0.157068575102915</v>
      </c>
      <c r="F1167">
        <v>0.157068575102915</v>
      </c>
      <c r="G1167">
        <v>0.99999999999998501</v>
      </c>
      <c r="H1167">
        <v>0.99999999999998501</v>
      </c>
    </row>
    <row r="1168" spans="1:8" x14ac:dyDescent="0.3">
      <c r="A1168">
        <v>1167</v>
      </c>
      <c r="B1168" t="s">
        <v>1370</v>
      </c>
      <c r="C1168">
        <v>0</v>
      </c>
      <c r="D1168">
        <v>0</v>
      </c>
      <c r="E1168">
        <v>0</v>
      </c>
      <c r="F1168">
        <v>0</v>
      </c>
      <c r="G1168">
        <v>1</v>
      </c>
      <c r="H1168">
        <v>1</v>
      </c>
    </row>
    <row r="1169" spans="1:8" x14ac:dyDescent="0.3">
      <c r="A1169">
        <v>1168</v>
      </c>
      <c r="B1169" t="s">
        <v>1371</v>
      </c>
      <c r="C1169">
        <v>0</v>
      </c>
      <c r="D1169">
        <v>0</v>
      </c>
      <c r="E1169">
        <v>0</v>
      </c>
      <c r="F1169">
        <v>0</v>
      </c>
      <c r="G1169">
        <v>0.99081271776697899</v>
      </c>
      <c r="H1169">
        <v>1.0000000000007601</v>
      </c>
    </row>
    <row r="1170" spans="1:8" x14ac:dyDescent="0.3">
      <c r="A1170">
        <v>1169</v>
      </c>
      <c r="B1170" t="s">
        <v>1372</v>
      </c>
      <c r="C1170">
        <v>0</v>
      </c>
      <c r="D1170">
        <v>0</v>
      </c>
      <c r="E1170">
        <v>0</v>
      </c>
      <c r="F1170">
        <v>0</v>
      </c>
      <c r="G1170">
        <v>1</v>
      </c>
      <c r="H1170">
        <v>1</v>
      </c>
    </row>
    <row r="1171" spans="1:8" x14ac:dyDescent="0.3">
      <c r="A1171">
        <v>1170</v>
      </c>
      <c r="B1171" t="s">
        <v>1373</v>
      </c>
      <c r="C1171">
        <v>0.13402582315042899</v>
      </c>
      <c r="D1171">
        <v>0.39551463092350098</v>
      </c>
      <c r="E1171">
        <v>0.39551463092350098</v>
      </c>
      <c r="F1171">
        <v>0.39551463092350098</v>
      </c>
      <c r="G1171">
        <v>0.39551463092350098</v>
      </c>
      <c r="H1171">
        <v>0.76020662323742805</v>
      </c>
    </row>
    <row r="1172" spans="1:8" x14ac:dyDescent="0.3">
      <c r="A1172">
        <v>1171</v>
      </c>
      <c r="B1172" t="s">
        <v>1374</v>
      </c>
      <c r="C1172" s="43">
        <v>2.0854876591456401E-6</v>
      </c>
      <c r="D1172">
        <v>9.4851776287389403E-2</v>
      </c>
      <c r="E1172">
        <v>9.4851776287389403E-2</v>
      </c>
      <c r="F1172">
        <v>9.4851776287389403E-2</v>
      </c>
      <c r="G1172">
        <v>0.23622470561167</v>
      </c>
      <c r="H1172">
        <v>0.99999999902925096</v>
      </c>
    </row>
    <row r="1173" spans="1:8" x14ac:dyDescent="0.3">
      <c r="A1173">
        <v>1172</v>
      </c>
      <c r="B1173" t="s">
        <v>1375</v>
      </c>
      <c r="C1173">
        <v>1.1564817664495099E-2</v>
      </c>
      <c r="D1173">
        <v>0.23711122597345</v>
      </c>
      <c r="E1173">
        <v>0.23711122597345</v>
      </c>
      <c r="F1173">
        <v>0.23711122597345</v>
      </c>
      <c r="G1173">
        <v>0.63029180517467598</v>
      </c>
      <c r="H1173">
        <v>0.98427394518931499</v>
      </c>
    </row>
    <row r="1174" spans="1:8" x14ac:dyDescent="0.3">
      <c r="A1174">
        <v>1173</v>
      </c>
      <c r="B1174" t="s">
        <v>1376</v>
      </c>
      <c r="C1174">
        <v>0</v>
      </c>
      <c r="D1174">
        <v>9.4933273235906904E-2</v>
      </c>
      <c r="E1174">
        <v>9.4933273235906904E-2</v>
      </c>
      <c r="F1174">
        <v>9.4933273235906904E-2</v>
      </c>
      <c r="G1174">
        <v>0.94425338871138298</v>
      </c>
      <c r="H1174">
        <v>1.0000000000001199</v>
      </c>
    </row>
    <row r="1175" spans="1:8" x14ac:dyDescent="0.3">
      <c r="A1175">
        <v>1174</v>
      </c>
      <c r="B1175" t="s">
        <v>1377</v>
      </c>
      <c r="C1175">
        <v>0.29515868386377903</v>
      </c>
      <c r="D1175">
        <v>0.39461051017667198</v>
      </c>
      <c r="E1175">
        <v>0.39461051017667198</v>
      </c>
      <c r="F1175">
        <v>0.39461051017667198</v>
      </c>
      <c r="G1175">
        <v>1.0000000000000899</v>
      </c>
      <c r="H1175">
        <v>1.0000000000000899</v>
      </c>
    </row>
    <row r="1176" spans="1:8" x14ac:dyDescent="0.3">
      <c r="A1176">
        <v>1175</v>
      </c>
      <c r="B1176" t="s">
        <v>1378</v>
      </c>
      <c r="C1176">
        <v>0.15248059906713099</v>
      </c>
      <c r="D1176">
        <v>0.19837868847384699</v>
      </c>
      <c r="E1176">
        <v>0.19837868847384699</v>
      </c>
      <c r="F1176">
        <v>0.19837868847384699</v>
      </c>
      <c r="G1176">
        <v>0.38808753584092598</v>
      </c>
      <c r="H1176">
        <v>0.72340414371646999</v>
      </c>
    </row>
    <row r="1177" spans="1:8" x14ac:dyDescent="0.3">
      <c r="A1177">
        <v>1176</v>
      </c>
      <c r="B1177" t="s">
        <v>1379</v>
      </c>
      <c r="C1177">
        <v>0.15417850985064699</v>
      </c>
      <c r="D1177">
        <v>0.15417850985064699</v>
      </c>
      <c r="E1177">
        <v>0.15417850985064699</v>
      </c>
      <c r="F1177">
        <v>0.15417850985064699</v>
      </c>
      <c r="G1177">
        <v>0.97902012245551195</v>
      </c>
      <c r="H1177">
        <v>0.99999999999954203</v>
      </c>
    </row>
    <row r="1178" spans="1:8" x14ac:dyDescent="0.3">
      <c r="A1178">
        <v>1177</v>
      </c>
      <c r="B1178" t="s">
        <v>1380</v>
      </c>
      <c r="C1178">
        <v>2.4682239466082001E-2</v>
      </c>
      <c r="D1178">
        <v>0.20337208377865601</v>
      </c>
      <c r="E1178">
        <v>0.20337208377865601</v>
      </c>
      <c r="F1178">
        <v>0.20337208377865601</v>
      </c>
      <c r="G1178">
        <v>0.282532018303982</v>
      </c>
      <c r="H1178">
        <v>1.00000000000244</v>
      </c>
    </row>
    <row r="1179" spans="1:8" x14ac:dyDescent="0.3">
      <c r="A1179">
        <v>1178</v>
      </c>
      <c r="B1179" t="s">
        <v>1381</v>
      </c>
      <c r="C1179">
        <v>1.5630658049301301E-2</v>
      </c>
      <c r="D1179">
        <v>0.233580601560616</v>
      </c>
      <c r="E1179">
        <v>0.233580601560616</v>
      </c>
      <c r="F1179">
        <v>0.233580601560616</v>
      </c>
      <c r="G1179">
        <v>0.233580601560616</v>
      </c>
      <c r="H1179">
        <v>0.66542949192087797</v>
      </c>
    </row>
    <row r="1180" spans="1:8" x14ac:dyDescent="0.3">
      <c r="A1180">
        <v>1179</v>
      </c>
      <c r="B1180" t="s">
        <v>1382</v>
      </c>
      <c r="C1180">
        <v>0</v>
      </c>
      <c r="D1180">
        <v>0</v>
      </c>
      <c r="E1180">
        <v>0</v>
      </c>
      <c r="F1180">
        <v>0</v>
      </c>
      <c r="G1180">
        <v>1</v>
      </c>
      <c r="H1180">
        <v>1</v>
      </c>
    </row>
    <row r="1181" spans="1:8" x14ac:dyDescent="0.3">
      <c r="A1181">
        <v>1180</v>
      </c>
      <c r="B1181" t="s">
        <v>1383</v>
      </c>
      <c r="C1181">
        <v>0</v>
      </c>
      <c r="D1181">
        <v>0</v>
      </c>
      <c r="E1181">
        <v>0</v>
      </c>
      <c r="F1181">
        <v>0</v>
      </c>
      <c r="G1181">
        <v>0.94834796191954895</v>
      </c>
      <c r="H1181">
        <v>1.0000000000001401</v>
      </c>
    </row>
    <row r="1182" spans="1:8" x14ac:dyDescent="0.3">
      <c r="A1182">
        <v>1181</v>
      </c>
      <c r="B1182" t="s">
        <v>1384</v>
      </c>
      <c r="C1182">
        <v>0</v>
      </c>
      <c r="D1182">
        <v>0</v>
      </c>
      <c r="E1182">
        <v>0</v>
      </c>
      <c r="F1182">
        <v>0</v>
      </c>
      <c r="G1182">
        <v>0.30859120918019201</v>
      </c>
      <c r="H1182">
        <v>0.99999999999981704</v>
      </c>
    </row>
    <row r="1183" spans="1:8" x14ac:dyDescent="0.3">
      <c r="A1183">
        <v>1182</v>
      </c>
      <c r="B1183" t="s">
        <v>1385</v>
      </c>
      <c r="C1183">
        <v>0</v>
      </c>
      <c r="D1183">
        <v>0</v>
      </c>
      <c r="E1183">
        <v>0</v>
      </c>
      <c r="F1183">
        <v>0</v>
      </c>
      <c r="G1183">
        <v>0.81138600098974401</v>
      </c>
      <c r="H1183">
        <v>0.99999999999948497</v>
      </c>
    </row>
    <row r="1184" spans="1:8" x14ac:dyDescent="0.3">
      <c r="A1184">
        <v>1183</v>
      </c>
      <c r="B1184" t="s">
        <v>1386</v>
      </c>
      <c r="C1184">
        <v>4.3120371295113501E-2</v>
      </c>
      <c r="D1184">
        <v>0.45548682520579098</v>
      </c>
      <c r="E1184">
        <v>0.45548682520579098</v>
      </c>
      <c r="F1184">
        <v>0.45548682520579098</v>
      </c>
      <c r="G1184">
        <v>0.89673753890810604</v>
      </c>
      <c r="H1184">
        <v>0.98166473761432504</v>
      </c>
    </row>
    <row r="1185" spans="1:8" x14ac:dyDescent="0.3">
      <c r="A1185">
        <v>1184</v>
      </c>
      <c r="B1185" t="s">
        <v>1387</v>
      </c>
      <c r="C1185">
        <v>0.23194836102974101</v>
      </c>
      <c r="D1185">
        <v>0.414299872541739</v>
      </c>
      <c r="E1185">
        <v>0.414299872541739</v>
      </c>
      <c r="F1185">
        <v>0.414299872541739</v>
      </c>
      <c r="G1185">
        <v>0.59348714040697204</v>
      </c>
      <c r="H1185">
        <v>0.95598426620351495</v>
      </c>
    </row>
    <row r="1186" spans="1:8" x14ac:dyDescent="0.3">
      <c r="A1186">
        <v>1185</v>
      </c>
      <c r="B1186" t="s">
        <v>1388</v>
      </c>
      <c r="C1186">
        <v>0</v>
      </c>
      <c r="D1186">
        <v>0</v>
      </c>
      <c r="E1186">
        <v>0</v>
      </c>
      <c r="F1186">
        <v>0</v>
      </c>
      <c r="G1186">
        <v>0.23918572246669301</v>
      </c>
      <c r="H1186">
        <v>1.0000000000009299</v>
      </c>
    </row>
    <row r="1187" spans="1:8" x14ac:dyDescent="0.3">
      <c r="A1187">
        <v>1186</v>
      </c>
      <c r="B1187" t="s">
        <v>1389</v>
      </c>
      <c r="C1187">
        <v>0</v>
      </c>
      <c r="D1187">
        <v>0.13833195378704199</v>
      </c>
      <c r="E1187">
        <v>0.13833195378704199</v>
      </c>
      <c r="F1187">
        <v>0.13833195378704199</v>
      </c>
      <c r="G1187">
        <v>0.87864192597824997</v>
      </c>
      <c r="H1187">
        <v>1.0000000000003999</v>
      </c>
    </row>
    <row r="1188" spans="1:8" x14ac:dyDescent="0.3">
      <c r="A1188">
        <v>1187</v>
      </c>
      <c r="B1188" t="s">
        <v>1390</v>
      </c>
      <c r="C1188">
        <v>1.3349673358595601E-2</v>
      </c>
      <c r="D1188">
        <v>4.7177099708463198E-2</v>
      </c>
      <c r="E1188">
        <v>4.7177099708463198E-2</v>
      </c>
      <c r="F1188">
        <v>4.7177099708463198E-2</v>
      </c>
      <c r="G1188">
        <v>0.120335678175418</v>
      </c>
      <c r="H1188">
        <v>0.95411903231092798</v>
      </c>
    </row>
    <row r="1189" spans="1:8" x14ac:dyDescent="0.3">
      <c r="A1189">
        <v>1188</v>
      </c>
      <c r="B1189" t="s">
        <v>1391</v>
      </c>
      <c r="C1189">
        <v>0</v>
      </c>
      <c r="D1189">
        <v>0</v>
      </c>
      <c r="E1189">
        <v>0</v>
      </c>
      <c r="F1189">
        <v>0</v>
      </c>
      <c r="G1189">
        <v>0.86456509239192603</v>
      </c>
      <c r="H1189">
        <v>1.0000000000003699</v>
      </c>
    </row>
    <row r="1190" spans="1:8" x14ac:dyDescent="0.3">
      <c r="A1190">
        <v>1189</v>
      </c>
      <c r="B1190" t="s">
        <v>1392</v>
      </c>
      <c r="C1190">
        <v>0</v>
      </c>
      <c r="D1190">
        <v>0</v>
      </c>
      <c r="E1190">
        <v>0</v>
      </c>
      <c r="F1190">
        <v>0</v>
      </c>
      <c r="G1190">
        <v>0.71424768316229004</v>
      </c>
      <c r="H1190">
        <v>1.00000000000033</v>
      </c>
    </row>
    <row r="1191" spans="1:8" x14ac:dyDescent="0.3">
      <c r="A1191">
        <v>1190</v>
      </c>
      <c r="B1191" t="s">
        <v>1393</v>
      </c>
      <c r="C1191">
        <v>2.0842649143956799E-2</v>
      </c>
      <c r="D1191">
        <v>9.8092109642910902E-2</v>
      </c>
      <c r="E1191">
        <v>9.8092109642910902E-2</v>
      </c>
      <c r="F1191">
        <v>9.8092109642910902E-2</v>
      </c>
      <c r="G1191">
        <v>0.229648839010787</v>
      </c>
      <c r="H1191">
        <v>0.97026684773295002</v>
      </c>
    </row>
    <row r="1192" spans="1:8" x14ac:dyDescent="0.3">
      <c r="A1192">
        <v>1191</v>
      </c>
      <c r="B1192" t="s">
        <v>1394</v>
      </c>
      <c r="C1192">
        <v>0</v>
      </c>
      <c r="D1192">
        <v>0</v>
      </c>
      <c r="E1192">
        <v>0</v>
      </c>
      <c r="F1192">
        <v>0</v>
      </c>
      <c r="G1192">
        <v>0.21258907553779299</v>
      </c>
      <c r="H1192">
        <v>0.99999999999872602</v>
      </c>
    </row>
    <row r="1193" spans="1:8" x14ac:dyDescent="0.3">
      <c r="A1193">
        <v>1192</v>
      </c>
      <c r="B1193" t="s">
        <v>1395</v>
      </c>
      <c r="C1193">
        <v>6.7617105654758494E-2</v>
      </c>
      <c r="D1193">
        <v>0.26855412074587098</v>
      </c>
      <c r="E1193">
        <v>0.26855412074587098</v>
      </c>
      <c r="F1193">
        <v>0.26855412074587098</v>
      </c>
      <c r="G1193">
        <v>0.89334855669396396</v>
      </c>
      <c r="H1193">
        <v>0.98430609677402003</v>
      </c>
    </row>
    <row r="1194" spans="1:8" x14ac:dyDescent="0.3">
      <c r="A1194">
        <v>1193</v>
      </c>
      <c r="B1194" t="s">
        <v>1396</v>
      </c>
      <c r="C1194">
        <v>0</v>
      </c>
      <c r="D1194">
        <v>0</v>
      </c>
      <c r="E1194">
        <v>0</v>
      </c>
      <c r="F1194">
        <v>0</v>
      </c>
      <c r="G1194">
        <v>0.12571649898881401</v>
      </c>
      <c r="H1194">
        <v>0.99999999999967004</v>
      </c>
    </row>
    <row r="1195" spans="1:8" x14ac:dyDescent="0.3">
      <c r="A1195">
        <v>1194</v>
      </c>
      <c r="B1195" t="s">
        <v>1397</v>
      </c>
      <c r="C1195">
        <v>0</v>
      </c>
      <c r="D1195">
        <v>0</v>
      </c>
      <c r="E1195">
        <v>0</v>
      </c>
      <c r="F1195">
        <v>0</v>
      </c>
      <c r="G1195">
        <v>0.92092580779016497</v>
      </c>
      <c r="H1195">
        <v>1</v>
      </c>
    </row>
    <row r="1196" spans="1:8" x14ac:dyDescent="0.3">
      <c r="A1196">
        <v>1195</v>
      </c>
      <c r="B1196" t="s">
        <v>1398</v>
      </c>
      <c r="C1196">
        <v>5.14300926102619E-2</v>
      </c>
      <c r="D1196">
        <v>0.39105248149470201</v>
      </c>
      <c r="E1196">
        <v>0.39105248149470201</v>
      </c>
      <c r="F1196">
        <v>0.39105248149470201</v>
      </c>
      <c r="G1196">
        <v>0.62248866459160601</v>
      </c>
      <c r="H1196">
        <v>0.968316376357645</v>
      </c>
    </row>
    <row r="1197" spans="1:8" x14ac:dyDescent="0.3">
      <c r="A1197">
        <v>1196</v>
      </c>
      <c r="B1197" t="s">
        <v>1399</v>
      </c>
      <c r="C1197">
        <v>4.6950210103915202E-2</v>
      </c>
      <c r="D1197">
        <v>0.71548077225684104</v>
      </c>
      <c r="E1197">
        <v>0.71548077225684104</v>
      </c>
      <c r="F1197">
        <v>0.71548077225684104</v>
      </c>
      <c r="G1197">
        <v>0.76921683728767398</v>
      </c>
      <c r="H1197">
        <v>0.89465236457824104</v>
      </c>
    </row>
    <row r="1198" spans="1:8" x14ac:dyDescent="0.3">
      <c r="A1198">
        <v>1197</v>
      </c>
      <c r="B1198" t="s">
        <v>1400</v>
      </c>
      <c r="C1198">
        <v>0</v>
      </c>
      <c r="D1198">
        <v>0</v>
      </c>
      <c r="E1198">
        <v>0</v>
      </c>
      <c r="F1198">
        <v>0</v>
      </c>
      <c r="G1198">
        <v>0.17484700220792301</v>
      </c>
      <c r="H1198">
        <v>1.00000000000028</v>
      </c>
    </row>
    <row r="1199" spans="1:8" x14ac:dyDescent="0.3">
      <c r="A1199">
        <v>1198</v>
      </c>
      <c r="B1199" t="s">
        <v>1401</v>
      </c>
      <c r="C1199">
        <v>0</v>
      </c>
      <c r="D1199">
        <v>0</v>
      </c>
      <c r="E1199">
        <v>0</v>
      </c>
      <c r="F1199">
        <v>0</v>
      </c>
      <c r="G1199">
        <v>0</v>
      </c>
      <c r="H1199">
        <v>1</v>
      </c>
    </row>
    <row r="1200" spans="1:8" x14ac:dyDescent="0.3">
      <c r="A1200">
        <v>1199</v>
      </c>
      <c r="B1200" t="s">
        <v>1402</v>
      </c>
      <c r="C1200">
        <v>3.8655348101986099E-2</v>
      </c>
      <c r="D1200">
        <v>0.143831220523573</v>
      </c>
      <c r="E1200">
        <v>0.143831220523573</v>
      </c>
      <c r="F1200">
        <v>0.143831220523573</v>
      </c>
      <c r="G1200">
        <v>0.25346014674012102</v>
      </c>
      <c r="H1200">
        <v>0.99931748034759305</v>
      </c>
    </row>
    <row r="1201" spans="1:8" x14ac:dyDescent="0.3">
      <c r="A1201">
        <v>1200</v>
      </c>
      <c r="B1201" t="s">
        <v>1403</v>
      </c>
      <c r="C1201">
        <v>0</v>
      </c>
      <c r="D1201">
        <v>0</v>
      </c>
      <c r="E1201">
        <v>0</v>
      </c>
      <c r="F1201">
        <v>0</v>
      </c>
      <c r="G1201">
        <v>0.623234386368131</v>
      </c>
      <c r="H1201">
        <v>0.99999999999977096</v>
      </c>
    </row>
    <row r="1202" spans="1:8" x14ac:dyDescent="0.3">
      <c r="A1202">
        <v>1201</v>
      </c>
      <c r="B1202" t="s">
        <v>1404</v>
      </c>
      <c r="C1202">
        <v>0</v>
      </c>
      <c r="D1202">
        <v>0</v>
      </c>
      <c r="E1202">
        <v>0</v>
      </c>
      <c r="F1202">
        <v>0</v>
      </c>
      <c r="G1202">
        <v>6.1434295789401502E-2</v>
      </c>
      <c r="H1202">
        <v>1.0000000000008</v>
      </c>
    </row>
    <row r="1203" spans="1:8" x14ac:dyDescent="0.3">
      <c r="A1203">
        <v>1202</v>
      </c>
      <c r="B1203" t="s">
        <v>1405</v>
      </c>
      <c r="C1203">
        <v>3.5282476425384901E-2</v>
      </c>
      <c r="D1203">
        <v>0.17294036109778399</v>
      </c>
      <c r="E1203">
        <v>0.17294036109778399</v>
      </c>
      <c r="F1203">
        <v>0.17294036109778399</v>
      </c>
      <c r="G1203">
        <v>0.28052667632052403</v>
      </c>
      <c r="H1203">
        <v>0.98869875254277995</v>
      </c>
    </row>
    <row r="1204" spans="1:8" x14ac:dyDescent="0.3">
      <c r="A1204">
        <v>1203</v>
      </c>
      <c r="B1204" t="s">
        <v>1406</v>
      </c>
      <c r="C1204">
        <v>0</v>
      </c>
      <c r="D1204">
        <v>0</v>
      </c>
      <c r="E1204">
        <v>0</v>
      </c>
      <c r="F1204">
        <v>0</v>
      </c>
      <c r="G1204">
        <v>0</v>
      </c>
      <c r="H1204">
        <v>0.68323892852537904</v>
      </c>
    </row>
    <row r="1205" spans="1:8" x14ac:dyDescent="0.3">
      <c r="A1205">
        <v>1204</v>
      </c>
      <c r="B1205" t="s">
        <v>1407</v>
      </c>
      <c r="C1205">
        <v>1.7918919130848102E-2</v>
      </c>
      <c r="D1205">
        <v>0.15498263199765699</v>
      </c>
      <c r="E1205">
        <v>0.15498263199765699</v>
      </c>
      <c r="F1205">
        <v>0.15498263199765699</v>
      </c>
      <c r="G1205">
        <v>0.27956362370245302</v>
      </c>
      <c r="H1205">
        <v>0.99916893665777795</v>
      </c>
    </row>
    <row r="1206" spans="1:8" x14ac:dyDescent="0.3">
      <c r="A1206">
        <v>1205</v>
      </c>
      <c r="B1206" t="s">
        <v>1408</v>
      </c>
      <c r="C1206">
        <v>0</v>
      </c>
      <c r="D1206">
        <v>0</v>
      </c>
      <c r="E1206">
        <v>0</v>
      </c>
      <c r="F1206">
        <v>0</v>
      </c>
      <c r="G1206">
        <v>0</v>
      </c>
      <c r="H1206">
        <v>0.77873260537182598</v>
      </c>
    </row>
    <row r="1207" spans="1:8" x14ac:dyDescent="0.3">
      <c r="A1207">
        <v>1206</v>
      </c>
      <c r="B1207" t="s">
        <v>1409</v>
      </c>
      <c r="C1207">
        <v>0</v>
      </c>
      <c r="D1207">
        <v>0</v>
      </c>
      <c r="E1207">
        <v>0</v>
      </c>
      <c r="F1207">
        <v>0</v>
      </c>
      <c r="G1207">
        <v>4.5300146543623902E-2</v>
      </c>
      <c r="H1207">
        <v>0.99997059835649804</v>
      </c>
    </row>
    <row r="1208" spans="1:8" x14ac:dyDescent="0.3">
      <c r="A1208">
        <v>1207</v>
      </c>
      <c r="B1208" t="s">
        <v>1410</v>
      </c>
      <c r="C1208">
        <v>5.1665827991303703E-2</v>
      </c>
      <c r="D1208">
        <v>0.20635530910431699</v>
      </c>
      <c r="E1208">
        <v>0.20635530910431699</v>
      </c>
      <c r="F1208">
        <v>0.20635530910431699</v>
      </c>
      <c r="G1208">
        <v>0.36737945869417798</v>
      </c>
      <c r="H1208">
        <v>0.99999999999962796</v>
      </c>
    </row>
    <row r="1209" spans="1:8" x14ac:dyDescent="0.3">
      <c r="A1209">
        <v>1208</v>
      </c>
      <c r="B1209" t="s">
        <v>1411</v>
      </c>
      <c r="C1209">
        <v>0</v>
      </c>
      <c r="D1209">
        <v>0</v>
      </c>
      <c r="E1209">
        <v>0</v>
      </c>
      <c r="F1209">
        <v>0</v>
      </c>
      <c r="G1209">
        <v>0</v>
      </c>
      <c r="H1209">
        <v>0.217862539619845</v>
      </c>
    </row>
    <row r="1210" spans="1:8" x14ac:dyDescent="0.3">
      <c r="A1210">
        <v>1209</v>
      </c>
      <c r="B1210" t="s">
        <v>1412</v>
      </c>
      <c r="C1210">
        <v>0</v>
      </c>
      <c r="D1210">
        <v>0</v>
      </c>
      <c r="E1210">
        <v>0</v>
      </c>
      <c r="F1210">
        <v>0</v>
      </c>
      <c r="G1210">
        <v>0</v>
      </c>
      <c r="H1210">
        <v>1</v>
      </c>
    </row>
    <row r="1211" spans="1:8" x14ac:dyDescent="0.3">
      <c r="A1211">
        <v>1210</v>
      </c>
      <c r="B1211" t="s">
        <v>1413</v>
      </c>
      <c r="C1211">
        <v>0</v>
      </c>
      <c r="D1211">
        <v>0</v>
      </c>
      <c r="E1211">
        <v>0</v>
      </c>
      <c r="F1211">
        <v>0</v>
      </c>
      <c r="G1211">
        <v>0</v>
      </c>
      <c r="H1211">
        <v>0.76943737421333902</v>
      </c>
    </row>
    <row r="1212" spans="1:8" x14ac:dyDescent="0.3">
      <c r="A1212">
        <v>1211</v>
      </c>
      <c r="B1212" t="s">
        <v>1414</v>
      </c>
      <c r="C1212">
        <v>0</v>
      </c>
      <c r="D1212">
        <v>0</v>
      </c>
      <c r="E1212">
        <v>0</v>
      </c>
      <c r="F1212">
        <v>0</v>
      </c>
      <c r="G1212">
        <v>0</v>
      </c>
      <c r="H1212">
        <v>1</v>
      </c>
    </row>
    <row r="1213" spans="1:8" x14ac:dyDescent="0.3">
      <c r="A1213">
        <v>1212</v>
      </c>
      <c r="B1213" t="s">
        <v>1415</v>
      </c>
      <c r="C1213">
        <v>0</v>
      </c>
      <c r="D1213">
        <v>9.9884158201058698E-2</v>
      </c>
      <c r="E1213">
        <v>9.9884158201058698E-2</v>
      </c>
      <c r="F1213">
        <v>9.9884158201058698E-2</v>
      </c>
      <c r="G1213">
        <v>0.52478113789134595</v>
      </c>
      <c r="H1213">
        <v>0.90060650065743697</v>
      </c>
    </row>
    <row r="1214" spans="1:8" x14ac:dyDescent="0.3">
      <c r="A1214">
        <v>1213</v>
      </c>
      <c r="B1214" t="s">
        <v>1416</v>
      </c>
      <c r="C1214">
        <v>0</v>
      </c>
      <c r="D1214">
        <v>0</v>
      </c>
      <c r="E1214">
        <v>0</v>
      </c>
      <c r="F1214">
        <v>0</v>
      </c>
      <c r="G1214">
        <v>0</v>
      </c>
      <c r="H1214">
        <v>1</v>
      </c>
    </row>
    <row r="1215" spans="1:8" x14ac:dyDescent="0.3">
      <c r="A1215">
        <v>1214</v>
      </c>
      <c r="B1215" t="s">
        <v>1417</v>
      </c>
      <c r="C1215">
        <v>0</v>
      </c>
      <c r="D1215">
        <v>0</v>
      </c>
      <c r="E1215">
        <v>0</v>
      </c>
      <c r="F1215">
        <v>0</v>
      </c>
      <c r="G1215">
        <v>0</v>
      </c>
      <c r="H1215">
        <v>1</v>
      </c>
    </row>
    <row r="1216" spans="1:8" x14ac:dyDescent="0.3">
      <c r="A1216">
        <v>1215</v>
      </c>
      <c r="B1216" t="s">
        <v>1418</v>
      </c>
      <c r="C1216">
        <v>0</v>
      </c>
      <c r="D1216">
        <v>0</v>
      </c>
      <c r="E1216">
        <v>0</v>
      </c>
      <c r="F1216">
        <v>0</v>
      </c>
      <c r="G1216">
        <v>4.1034839253630299E-3</v>
      </c>
      <c r="H1216">
        <v>0.99999999999983502</v>
      </c>
    </row>
    <row r="1217" spans="1:8" x14ac:dyDescent="0.3">
      <c r="A1217">
        <v>1216</v>
      </c>
      <c r="B1217" t="s">
        <v>1419</v>
      </c>
      <c r="C1217">
        <v>0</v>
      </c>
      <c r="D1217">
        <v>0</v>
      </c>
      <c r="E1217">
        <v>0</v>
      </c>
      <c r="F1217">
        <v>0</v>
      </c>
      <c r="G1217">
        <v>0</v>
      </c>
      <c r="H1217">
        <v>1</v>
      </c>
    </row>
    <row r="1218" spans="1:8" x14ac:dyDescent="0.3">
      <c r="A1218">
        <v>1217</v>
      </c>
      <c r="B1218" t="s">
        <v>1420</v>
      </c>
      <c r="C1218">
        <v>0</v>
      </c>
      <c r="D1218">
        <v>0</v>
      </c>
      <c r="E1218">
        <v>0</v>
      </c>
      <c r="F1218">
        <v>0</v>
      </c>
      <c r="G1218">
        <v>0</v>
      </c>
      <c r="H1218">
        <v>1</v>
      </c>
    </row>
    <row r="1219" spans="1:8" x14ac:dyDescent="0.3">
      <c r="A1219">
        <v>1218</v>
      </c>
      <c r="B1219" t="s">
        <v>1421</v>
      </c>
      <c r="C1219">
        <v>0</v>
      </c>
      <c r="D1219">
        <v>0</v>
      </c>
      <c r="E1219">
        <v>0</v>
      </c>
      <c r="F1219">
        <v>0</v>
      </c>
      <c r="G1219">
        <v>0.21010443521043801</v>
      </c>
      <c r="H1219">
        <v>1.00000000000026</v>
      </c>
    </row>
    <row r="1220" spans="1:8" x14ac:dyDescent="0.3">
      <c r="A1220">
        <v>1219</v>
      </c>
      <c r="B1220" t="s">
        <v>1422</v>
      </c>
      <c r="C1220">
        <v>0</v>
      </c>
      <c r="D1220">
        <v>0</v>
      </c>
      <c r="E1220">
        <v>0</v>
      </c>
      <c r="F1220">
        <v>0</v>
      </c>
      <c r="G1220">
        <v>0</v>
      </c>
      <c r="H1220">
        <v>9.10759629259911E-2</v>
      </c>
    </row>
    <row r="1221" spans="1:8" x14ac:dyDescent="0.3">
      <c r="A1221">
        <v>1220</v>
      </c>
      <c r="B1221" t="s">
        <v>1423</v>
      </c>
      <c r="C1221">
        <v>0</v>
      </c>
      <c r="D1221">
        <v>0.15720673472188099</v>
      </c>
      <c r="E1221">
        <v>0.15720673472188099</v>
      </c>
      <c r="F1221">
        <v>0.15720673472188099</v>
      </c>
      <c r="G1221">
        <v>0.42939528317359499</v>
      </c>
      <c r="H1221">
        <v>0.65158896796370902</v>
      </c>
    </row>
    <row r="1222" spans="1:8" x14ac:dyDescent="0.3">
      <c r="A1222">
        <v>1221</v>
      </c>
      <c r="B1222" t="s">
        <v>1424</v>
      </c>
      <c r="C1222">
        <v>0</v>
      </c>
      <c r="D1222">
        <v>0</v>
      </c>
      <c r="E1222">
        <v>0</v>
      </c>
      <c r="F1222">
        <v>0</v>
      </c>
      <c r="G1222">
        <v>9.8010471149365799E-2</v>
      </c>
      <c r="H1222">
        <v>0.99999999999949696</v>
      </c>
    </row>
    <row r="1223" spans="1:8" x14ac:dyDescent="0.3">
      <c r="A1223">
        <v>1222</v>
      </c>
      <c r="B1223" t="s">
        <v>1425</v>
      </c>
      <c r="C1223">
        <v>0</v>
      </c>
      <c r="D1223">
        <v>0</v>
      </c>
      <c r="E1223">
        <v>0</v>
      </c>
      <c r="F1223">
        <v>0</v>
      </c>
      <c r="G1223">
        <v>0.48409702361705098</v>
      </c>
      <c r="H1223">
        <v>0.999999999999855</v>
      </c>
    </row>
    <row r="1224" spans="1:8" x14ac:dyDescent="0.3">
      <c r="A1224">
        <v>1223</v>
      </c>
      <c r="B1224" t="s">
        <v>1426</v>
      </c>
      <c r="C1224">
        <v>0</v>
      </c>
      <c r="D1224">
        <v>0</v>
      </c>
      <c r="E1224">
        <v>0</v>
      </c>
      <c r="F1224">
        <v>0</v>
      </c>
      <c r="G1224">
        <v>0.86090000991200599</v>
      </c>
      <c r="H1224">
        <v>0.99999999999992695</v>
      </c>
    </row>
    <row r="1225" spans="1:8" x14ac:dyDescent="0.3">
      <c r="A1225">
        <v>1224</v>
      </c>
      <c r="B1225" t="s">
        <v>1427</v>
      </c>
      <c r="C1225">
        <v>0</v>
      </c>
      <c r="D1225">
        <v>0</v>
      </c>
      <c r="E1225">
        <v>0</v>
      </c>
      <c r="F1225">
        <v>0</v>
      </c>
      <c r="G1225">
        <v>0.41181172989579501</v>
      </c>
      <c r="H1225">
        <v>0.99999999999992095</v>
      </c>
    </row>
    <row r="1226" spans="1:8" x14ac:dyDescent="0.3">
      <c r="A1226">
        <v>1225</v>
      </c>
      <c r="B1226" t="s">
        <v>1428</v>
      </c>
      <c r="C1226">
        <v>0.154612750878445</v>
      </c>
      <c r="D1226">
        <v>0.154612750878445</v>
      </c>
      <c r="E1226">
        <v>0.154612750878445</v>
      </c>
      <c r="F1226">
        <v>0.154612750878445</v>
      </c>
      <c r="G1226">
        <v>0.53527640781534302</v>
      </c>
      <c r="H1226">
        <v>0.98564461407495096</v>
      </c>
    </row>
    <row r="1227" spans="1:8" x14ac:dyDescent="0.3">
      <c r="A1227">
        <v>1226</v>
      </c>
      <c r="B1227" t="s">
        <v>1429</v>
      </c>
      <c r="C1227">
        <v>0</v>
      </c>
      <c r="D1227">
        <v>0</v>
      </c>
      <c r="E1227">
        <v>0</v>
      </c>
      <c r="F1227">
        <v>0</v>
      </c>
      <c r="G1227">
        <v>0.88927232982711202</v>
      </c>
      <c r="H1227">
        <v>0.99999999999961298</v>
      </c>
    </row>
    <row r="1228" spans="1:8" x14ac:dyDescent="0.3">
      <c r="A1228">
        <v>1227</v>
      </c>
      <c r="B1228" t="s">
        <v>1430</v>
      </c>
      <c r="C1228">
        <v>0</v>
      </c>
      <c r="D1228">
        <v>0</v>
      </c>
      <c r="E1228">
        <v>0</v>
      </c>
      <c r="F1228">
        <v>0</v>
      </c>
      <c r="G1228">
        <v>0</v>
      </c>
      <c r="H1228">
        <v>0.111726871531542</v>
      </c>
    </row>
    <row r="1229" spans="1:8" x14ac:dyDescent="0.3">
      <c r="A1229">
        <v>1228</v>
      </c>
      <c r="B1229" t="s">
        <v>1431</v>
      </c>
      <c r="C1229">
        <v>0</v>
      </c>
      <c r="D1229">
        <v>0</v>
      </c>
      <c r="E1229">
        <v>0</v>
      </c>
      <c r="F1229">
        <v>0</v>
      </c>
      <c r="G1229">
        <v>0.39888288638221198</v>
      </c>
      <c r="H1229">
        <v>1.00000000000003</v>
      </c>
    </row>
    <row r="1230" spans="1:8" x14ac:dyDescent="0.3">
      <c r="A1230">
        <v>1229</v>
      </c>
      <c r="B1230" t="s">
        <v>1432</v>
      </c>
      <c r="C1230">
        <v>0</v>
      </c>
      <c r="D1230">
        <v>0</v>
      </c>
      <c r="E1230">
        <v>0</v>
      </c>
      <c r="F1230">
        <v>0</v>
      </c>
      <c r="G1230">
        <v>0.80026077737699397</v>
      </c>
      <c r="H1230">
        <v>0.99999999999964995</v>
      </c>
    </row>
    <row r="1231" spans="1:8" x14ac:dyDescent="0.3">
      <c r="A1231">
        <v>1230</v>
      </c>
      <c r="B1231" t="s">
        <v>1433</v>
      </c>
      <c r="C1231">
        <v>2.61073687426179E-2</v>
      </c>
      <c r="D1231">
        <v>4.3761479630204297E-2</v>
      </c>
      <c r="E1231">
        <v>4.3761479630204297E-2</v>
      </c>
      <c r="F1231">
        <v>4.3761479630204297E-2</v>
      </c>
      <c r="G1231">
        <v>0.41737800703969402</v>
      </c>
      <c r="H1231">
        <v>0.7539728028846</v>
      </c>
    </row>
    <row r="1232" spans="1:8" x14ac:dyDescent="0.3">
      <c r="A1232">
        <v>1231</v>
      </c>
      <c r="B1232" t="s">
        <v>1434</v>
      </c>
      <c r="C1232">
        <v>0</v>
      </c>
      <c r="D1232">
        <v>0</v>
      </c>
      <c r="E1232">
        <v>0</v>
      </c>
      <c r="F1232">
        <v>0</v>
      </c>
      <c r="G1232">
        <v>0.99957037861215703</v>
      </c>
      <c r="H1232">
        <v>0.99999999999994404</v>
      </c>
    </row>
    <row r="1233" spans="1:8" x14ac:dyDescent="0.3">
      <c r="A1233">
        <v>1232</v>
      </c>
      <c r="B1233" t="s">
        <v>1435</v>
      </c>
      <c r="C1233">
        <v>5.5322801799778196E-3</v>
      </c>
      <c r="D1233">
        <v>1.84542737340938E-2</v>
      </c>
      <c r="E1233">
        <v>1.84542737340938E-2</v>
      </c>
      <c r="F1233">
        <v>1.84542737340938E-2</v>
      </c>
      <c r="G1233">
        <v>0.16545495354786099</v>
      </c>
      <c r="H1233">
        <v>0.468589314958193</v>
      </c>
    </row>
    <row r="1234" spans="1:8" x14ac:dyDescent="0.3">
      <c r="A1234">
        <v>1233</v>
      </c>
      <c r="B1234" t="s">
        <v>1436</v>
      </c>
      <c r="C1234">
        <v>0</v>
      </c>
      <c r="D1234">
        <v>0.23213328108921899</v>
      </c>
      <c r="E1234">
        <v>0.23213328108921899</v>
      </c>
      <c r="F1234">
        <v>0.23213328108921899</v>
      </c>
      <c r="G1234">
        <v>0.97684155637129499</v>
      </c>
      <c r="H1234">
        <v>0.97684155637129499</v>
      </c>
    </row>
    <row r="1235" spans="1:8" x14ac:dyDescent="0.3">
      <c r="A1235">
        <v>1234</v>
      </c>
      <c r="B1235" t="s">
        <v>1437</v>
      </c>
      <c r="C1235">
        <v>0</v>
      </c>
      <c r="D1235">
        <v>0.16718122195500601</v>
      </c>
      <c r="E1235">
        <v>0.16718122195500601</v>
      </c>
      <c r="F1235">
        <v>0.16718122195500601</v>
      </c>
      <c r="G1235">
        <v>0.98983067421245396</v>
      </c>
      <c r="H1235">
        <v>0.99999999999946199</v>
      </c>
    </row>
    <row r="1236" spans="1:8" x14ac:dyDescent="0.3">
      <c r="A1236">
        <v>1235</v>
      </c>
      <c r="B1236" t="s">
        <v>1438</v>
      </c>
      <c r="C1236">
        <v>0.10378875870728101</v>
      </c>
      <c r="D1236">
        <v>0.10378875870728101</v>
      </c>
      <c r="E1236">
        <v>0.10378875870728101</v>
      </c>
      <c r="F1236">
        <v>0.10378875870728101</v>
      </c>
      <c r="G1236">
        <v>0.27402828184570499</v>
      </c>
      <c r="H1236">
        <v>0.97721307010041802</v>
      </c>
    </row>
    <row r="1237" spans="1:8" x14ac:dyDescent="0.3">
      <c r="A1237">
        <v>1236</v>
      </c>
      <c r="B1237" t="s">
        <v>1439</v>
      </c>
      <c r="C1237">
        <v>0</v>
      </c>
      <c r="D1237">
        <v>0.110493225072077</v>
      </c>
      <c r="E1237">
        <v>0.110493225072077</v>
      </c>
      <c r="F1237">
        <v>0.110493225072077</v>
      </c>
      <c r="G1237">
        <v>0.665325117165396</v>
      </c>
      <c r="H1237">
        <v>1.0000000000004401</v>
      </c>
    </row>
    <row r="1238" spans="1:8" x14ac:dyDescent="0.3">
      <c r="A1238">
        <v>1237</v>
      </c>
      <c r="B1238" t="s">
        <v>1440</v>
      </c>
      <c r="C1238">
        <v>0</v>
      </c>
      <c r="D1238">
        <v>0</v>
      </c>
      <c r="E1238">
        <v>0</v>
      </c>
      <c r="F1238">
        <v>0</v>
      </c>
      <c r="G1238">
        <v>0.543150833732021</v>
      </c>
      <c r="H1238">
        <v>0.99999999999994404</v>
      </c>
    </row>
    <row r="1239" spans="1:8" x14ac:dyDescent="0.3">
      <c r="A1239">
        <v>1238</v>
      </c>
      <c r="B1239" t="s">
        <v>1441</v>
      </c>
      <c r="C1239">
        <v>0.109843435180721</v>
      </c>
      <c r="D1239">
        <v>0.32553416552206299</v>
      </c>
      <c r="E1239">
        <v>0.32553416552206299</v>
      </c>
      <c r="F1239">
        <v>0.32553416552206299</v>
      </c>
      <c r="G1239">
        <v>0.36991618340899202</v>
      </c>
      <c r="H1239">
        <v>0.99999999999862199</v>
      </c>
    </row>
    <row r="1240" spans="1:8" x14ac:dyDescent="0.3">
      <c r="A1240">
        <v>1239</v>
      </c>
      <c r="B1240" t="s">
        <v>1442</v>
      </c>
      <c r="C1240">
        <v>0</v>
      </c>
      <c r="D1240">
        <v>0</v>
      </c>
      <c r="E1240">
        <v>0</v>
      </c>
      <c r="F1240">
        <v>0</v>
      </c>
      <c r="G1240">
        <v>7.2224531531393799E-2</v>
      </c>
      <c r="H1240">
        <v>0.56969520462010803</v>
      </c>
    </row>
    <row r="1241" spans="1:8" x14ac:dyDescent="0.3">
      <c r="A1241">
        <v>1240</v>
      </c>
      <c r="B1241" t="s">
        <v>1443</v>
      </c>
      <c r="C1241">
        <v>3.7937923881018402E-2</v>
      </c>
      <c r="D1241">
        <v>0.231290139553222</v>
      </c>
      <c r="E1241">
        <v>0.231290139553222</v>
      </c>
      <c r="F1241">
        <v>0.231290139553222</v>
      </c>
      <c r="G1241">
        <v>0.50655273442711002</v>
      </c>
      <c r="H1241">
        <v>0.96665820236110001</v>
      </c>
    </row>
    <row r="1242" spans="1:8" x14ac:dyDescent="0.3">
      <c r="A1242">
        <v>1241</v>
      </c>
      <c r="B1242" t="s">
        <v>1444</v>
      </c>
      <c r="C1242">
        <v>0</v>
      </c>
      <c r="D1242">
        <v>0</v>
      </c>
      <c r="E1242">
        <v>0</v>
      </c>
      <c r="F1242">
        <v>0</v>
      </c>
      <c r="G1242">
        <v>0.14125271098960299</v>
      </c>
      <c r="H1242">
        <v>0.99999999999945799</v>
      </c>
    </row>
    <row r="1243" spans="1:8" x14ac:dyDescent="0.3">
      <c r="A1243">
        <v>1242</v>
      </c>
      <c r="B1243" t="s">
        <v>1445</v>
      </c>
      <c r="C1243">
        <v>5.8267716027923001E-2</v>
      </c>
      <c r="D1243">
        <v>0.30665430796108201</v>
      </c>
      <c r="E1243">
        <v>0.30665430796108201</v>
      </c>
      <c r="F1243">
        <v>0.30665430796108201</v>
      </c>
      <c r="G1243">
        <v>0.92149231748192095</v>
      </c>
      <c r="H1243">
        <v>0.92149231748192095</v>
      </c>
    </row>
    <row r="1244" spans="1:8" x14ac:dyDescent="0.3">
      <c r="A1244">
        <v>1243</v>
      </c>
      <c r="B1244" t="s">
        <v>1446</v>
      </c>
      <c r="C1244">
        <v>0.10485915106451101</v>
      </c>
      <c r="D1244">
        <v>0.63153333889528496</v>
      </c>
      <c r="E1244">
        <v>0.63153333889528496</v>
      </c>
      <c r="F1244">
        <v>0.63153333889528496</v>
      </c>
      <c r="G1244">
        <v>0.73725048369063495</v>
      </c>
      <c r="H1244">
        <v>1.0000000000000899</v>
      </c>
    </row>
    <row r="1245" spans="1:8" x14ac:dyDescent="0.3">
      <c r="A1245">
        <v>1244</v>
      </c>
      <c r="B1245" t="s">
        <v>1447</v>
      </c>
      <c r="C1245">
        <v>0</v>
      </c>
      <c r="D1245">
        <v>0</v>
      </c>
      <c r="E1245">
        <v>0</v>
      </c>
      <c r="F1245">
        <v>0</v>
      </c>
      <c r="G1245">
        <v>0.74732577346033702</v>
      </c>
      <c r="H1245">
        <v>0.99999999999949896</v>
      </c>
    </row>
    <row r="1246" spans="1:8" x14ac:dyDescent="0.3">
      <c r="A1246">
        <v>1245</v>
      </c>
      <c r="B1246" t="s">
        <v>1448</v>
      </c>
      <c r="C1246">
        <v>0</v>
      </c>
      <c r="D1246">
        <v>0</v>
      </c>
      <c r="E1246">
        <v>0</v>
      </c>
      <c r="F1246">
        <v>0</v>
      </c>
      <c r="G1246">
        <v>0.468225912451816</v>
      </c>
      <c r="H1246">
        <v>0.87355922531985697</v>
      </c>
    </row>
    <row r="1247" spans="1:8" x14ac:dyDescent="0.3">
      <c r="A1247">
        <v>1246</v>
      </c>
      <c r="B1247" t="s">
        <v>1449</v>
      </c>
      <c r="C1247">
        <v>0</v>
      </c>
      <c r="D1247">
        <v>0</v>
      </c>
      <c r="E1247">
        <v>0</v>
      </c>
      <c r="F1247">
        <v>0</v>
      </c>
      <c r="G1247">
        <v>0.27311620666650699</v>
      </c>
      <c r="H1247">
        <v>0.68023852428631604</v>
      </c>
    </row>
    <row r="1248" spans="1:8" x14ac:dyDescent="0.3">
      <c r="A1248">
        <v>1247</v>
      </c>
      <c r="B1248" t="s">
        <v>1450</v>
      </c>
      <c r="C1248">
        <v>8.9436910648306694E-2</v>
      </c>
      <c r="D1248">
        <v>0.70385743092547204</v>
      </c>
      <c r="E1248">
        <v>0.70385743092547204</v>
      </c>
      <c r="F1248">
        <v>0.70385743092547204</v>
      </c>
      <c r="G1248">
        <v>0.95584116680772702</v>
      </c>
      <c r="H1248">
        <v>1.00000000000167</v>
      </c>
    </row>
    <row r="1249" spans="1:8" x14ac:dyDescent="0.3">
      <c r="A1249">
        <v>1248</v>
      </c>
      <c r="B1249" t="s">
        <v>1451</v>
      </c>
      <c r="C1249">
        <v>0.14865484649328001</v>
      </c>
      <c r="D1249">
        <v>0.15635668203552999</v>
      </c>
      <c r="E1249">
        <v>0.15635668203552999</v>
      </c>
      <c r="F1249">
        <v>0.15635668203552999</v>
      </c>
      <c r="G1249">
        <v>0.28860024122852301</v>
      </c>
      <c r="H1249">
        <v>0.94711710957956097</v>
      </c>
    </row>
    <row r="1250" spans="1:8" x14ac:dyDescent="0.3">
      <c r="A1250">
        <v>1249</v>
      </c>
      <c r="B1250" t="s">
        <v>1452</v>
      </c>
      <c r="C1250">
        <v>0</v>
      </c>
      <c r="D1250">
        <v>0</v>
      </c>
      <c r="E1250">
        <v>0</v>
      </c>
      <c r="F1250">
        <v>0</v>
      </c>
      <c r="G1250">
        <v>0</v>
      </c>
      <c r="H1250">
        <v>1</v>
      </c>
    </row>
    <row r="1251" spans="1:8" x14ac:dyDescent="0.3">
      <c r="A1251">
        <v>1250</v>
      </c>
      <c r="B1251" t="s">
        <v>1453</v>
      </c>
      <c r="C1251">
        <v>0</v>
      </c>
      <c r="D1251">
        <v>0</v>
      </c>
      <c r="E1251">
        <v>0</v>
      </c>
      <c r="F1251">
        <v>0</v>
      </c>
      <c r="G1251">
        <v>7.7338880305955204E-2</v>
      </c>
      <c r="H1251">
        <v>1.0000000000009299</v>
      </c>
    </row>
    <row r="1252" spans="1:8" x14ac:dyDescent="0.3">
      <c r="A1252">
        <v>1251</v>
      </c>
      <c r="B1252" t="s">
        <v>1454</v>
      </c>
      <c r="C1252">
        <v>5.7532346854382702E-2</v>
      </c>
      <c r="D1252">
        <v>0.593815572629116</v>
      </c>
      <c r="E1252">
        <v>0.593815572629116</v>
      </c>
      <c r="F1252">
        <v>0.593815572629116</v>
      </c>
      <c r="G1252">
        <v>0.98592243175671801</v>
      </c>
      <c r="H1252">
        <v>0.99999999999975697</v>
      </c>
    </row>
    <row r="1253" spans="1:8" x14ac:dyDescent="0.3">
      <c r="A1253">
        <v>1252</v>
      </c>
      <c r="B1253" t="s">
        <v>1455</v>
      </c>
      <c r="C1253">
        <v>0</v>
      </c>
      <c r="D1253">
        <v>0</v>
      </c>
      <c r="E1253">
        <v>0</v>
      </c>
      <c r="F1253">
        <v>0</v>
      </c>
      <c r="G1253">
        <v>0</v>
      </c>
      <c r="H1253">
        <v>1</v>
      </c>
    </row>
    <row r="1254" spans="1:8" x14ac:dyDescent="0.3">
      <c r="A1254">
        <v>1253</v>
      </c>
      <c r="B1254" t="s">
        <v>1456</v>
      </c>
      <c r="C1254">
        <v>0</v>
      </c>
      <c r="D1254">
        <v>0</v>
      </c>
      <c r="E1254">
        <v>0</v>
      </c>
      <c r="F1254">
        <v>0</v>
      </c>
      <c r="G1254">
        <v>0</v>
      </c>
      <c r="H1254">
        <v>1</v>
      </c>
    </row>
    <row r="1255" spans="1:8" x14ac:dyDescent="0.3">
      <c r="A1255">
        <v>1254</v>
      </c>
      <c r="B1255" t="s">
        <v>1457</v>
      </c>
      <c r="C1255">
        <v>0</v>
      </c>
      <c r="D1255">
        <v>0</v>
      </c>
      <c r="E1255">
        <v>0</v>
      </c>
      <c r="F1255">
        <v>0</v>
      </c>
      <c r="G1255">
        <v>7.7707024363062899E-2</v>
      </c>
      <c r="H1255">
        <v>0.606728129696816</v>
      </c>
    </row>
    <row r="1256" spans="1:8" x14ac:dyDescent="0.3">
      <c r="A1256">
        <v>1255</v>
      </c>
      <c r="B1256" t="s">
        <v>1458</v>
      </c>
      <c r="C1256">
        <v>0.19314770333926101</v>
      </c>
      <c r="D1256">
        <v>0.65713482580873195</v>
      </c>
      <c r="E1256">
        <v>0.65713482580873195</v>
      </c>
      <c r="F1256">
        <v>0.65713482580873195</v>
      </c>
      <c r="G1256">
        <v>0.77087905870246898</v>
      </c>
      <c r="H1256">
        <v>0.90930383613862498</v>
      </c>
    </row>
    <row r="1257" spans="1:8" x14ac:dyDescent="0.3">
      <c r="A1257">
        <v>1256</v>
      </c>
      <c r="B1257" t="s">
        <v>1459</v>
      </c>
      <c r="C1257">
        <v>7.3262264239548703E-3</v>
      </c>
      <c r="D1257">
        <v>9.5597325162242799E-2</v>
      </c>
      <c r="E1257">
        <v>9.5597325162242799E-2</v>
      </c>
      <c r="F1257">
        <v>9.5597325162242799E-2</v>
      </c>
      <c r="G1257">
        <v>9.6400917114870796E-2</v>
      </c>
      <c r="H1257">
        <v>0.59221953730450405</v>
      </c>
    </row>
    <row r="1258" spans="1:8" x14ac:dyDescent="0.3">
      <c r="A1258">
        <v>1257</v>
      </c>
      <c r="B1258" t="s">
        <v>1460</v>
      </c>
      <c r="C1258">
        <v>0</v>
      </c>
      <c r="D1258">
        <v>0</v>
      </c>
      <c r="E1258">
        <v>0</v>
      </c>
      <c r="F1258">
        <v>0</v>
      </c>
      <c r="G1258">
        <v>0</v>
      </c>
      <c r="H1258">
        <v>1</v>
      </c>
    </row>
    <row r="1259" spans="1:8" x14ac:dyDescent="0.3">
      <c r="A1259">
        <v>1258</v>
      </c>
      <c r="B1259" t="s">
        <v>1461</v>
      </c>
      <c r="C1259">
        <v>0</v>
      </c>
      <c r="D1259">
        <v>0</v>
      </c>
      <c r="E1259">
        <v>0</v>
      </c>
      <c r="F1259">
        <v>0</v>
      </c>
      <c r="G1259">
        <v>0</v>
      </c>
      <c r="H1259">
        <v>1</v>
      </c>
    </row>
    <row r="1260" spans="1:8" x14ac:dyDescent="0.3">
      <c r="A1260">
        <v>1259</v>
      </c>
      <c r="B1260" t="s">
        <v>1462</v>
      </c>
      <c r="C1260">
        <v>3.7621776568478901E-3</v>
      </c>
      <c r="D1260">
        <v>0.22235049630649401</v>
      </c>
      <c r="E1260">
        <v>0.22235049630649401</v>
      </c>
      <c r="F1260">
        <v>0.22235049630649401</v>
      </c>
      <c r="G1260">
        <v>0.95058059107742299</v>
      </c>
      <c r="H1260">
        <v>0.962723147035347</v>
      </c>
    </row>
    <row r="1261" spans="1:8" x14ac:dyDescent="0.3">
      <c r="A1261">
        <v>1260</v>
      </c>
      <c r="B1261" t="s">
        <v>1463</v>
      </c>
      <c r="C1261">
        <v>5.4502776455857598E-2</v>
      </c>
      <c r="D1261">
        <v>8.8922830841082406E-2</v>
      </c>
      <c r="E1261">
        <v>8.8922830841082406E-2</v>
      </c>
      <c r="F1261">
        <v>8.8922830841082406E-2</v>
      </c>
      <c r="G1261">
        <v>0.26683444376861998</v>
      </c>
      <c r="H1261">
        <v>0.80067781709447805</v>
      </c>
    </row>
    <row r="1262" spans="1:8" x14ac:dyDescent="0.3">
      <c r="A1262">
        <v>1261</v>
      </c>
      <c r="B1262" t="s">
        <v>1464</v>
      </c>
      <c r="C1262">
        <v>0</v>
      </c>
      <c r="D1262">
        <v>0</v>
      </c>
      <c r="E1262">
        <v>0</v>
      </c>
      <c r="F1262">
        <v>0</v>
      </c>
      <c r="G1262">
        <v>0</v>
      </c>
      <c r="H1262">
        <v>0.99328512927866297</v>
      </c>
    </row>
    <row r="1263" spans="1:8" x14ac:dyDescent="0.3">
      <c r="A1263">
        <v>1262</v>
      </c>
      <c r="B1263" t="s">
        <v>1465</v>
      </c>
      <c r="C1263">
        <v>0</v>
      </c>
      <c r="D1263">
        <v>0</v>
      </c>
      <c r="E1263">
        <v>0</v>
      </c>
      <c r="F1263">
        <v>0</v>
      </c>
      <c r="G1263">
        <v>0</v>
      </c>
      <c r="H1263">
        <v>1</v>
      </c>
    </row>
    <row r="1264" spans="1:8" x14ac:dyDescent="0.3">
      <c r="A1264">
        <v>1263</v>
      </c>
      <c r="B1264" t="s">
        <v>1466</v>
      </c>
      <c r="C1264">
        <v>0</v>
      </c>
      <c r="D1264">
        <v>0</v>
      </c>
      <c r="E1264">
        <v>0</v>
      </c>
      <c r="F1264">
        <v>0</v>
      </c>
      <c r="G1264">
        <v>0</v>
      </c>
      <c r="H1264">
        <v>0.87398428544863005</v>
      </c>
    </row>
    <row r="1265" spans="1:8" x14ac:dyDescent="0.3">
      <c r="A1265">
        <v>1264</v>
      </c>
      <c r="B1265" t="s">
        <v>1467</v>
      </c>
      <c r="C1265">
        <v>0</v>
      </c>
      <c r="D1265">
        <v>0</v>
      </c>
      <c r="E1265">
        <v>0</v>
      </c>
      <c r="F1265">
        <v>0</v>
      </c>
      <c r="G1265">
        <v>0</v>
      </c>
      <c r="H1265">
        <v>1</v>
      </c>
    </row>
    <row r="1266" spans="1:8" x14ac:dyDescent="0.3">
      <c r="A1266">
        <v>1265</v>
      </c>
      <c r="B1266" t="s">
        <v>1468</v>
      </c>
      <c r="C1266">
        <v>0</v>
      </c>
      <c r="D1266">
        <v>0</v>
      </c>
      <c r="E1266">
        <v>0</v>
      </c>
      <c r="F1266">
        <v>0</v>
      </c>
      <c r="G1266">
        <v>0.13252849980856701</v>
      </c>
      <c r="H1266">
        <v>0.99999999999975397</v>
      </c>
    </row>
    <row r="1267" spans="1:8" x14ac:dyDescent="0.3">
      <c r="A1267">
        <v>1266</v>
      </c>
      <c r="B1267" t="s">
        <v>1469</v>
      </c>
      <c r="C1267">
        <v>0</v>
      </c>
      <c r="D1267">
        <v>0</v>
      </c>
      <c r="E1267">
        <v>0</v>
      </c>
      <c r="F1267">
        <v>0</v>
      </c>
      <c r="G1267">
        <v>2.4210452904435201E-2</v>
      </c>
      <c r="H1267">
        <v>0.65139394796863703</v>
      </c>
    </row>
    <row r="1268" spans="1:8" x14ac:dyDescent="0.3">
      <c r="A1268">
        <v>1267</v>
      </c>
      <c r="B1268" t="s">
        <v>1470</v>
      </c>
      <c r="C1268">
        <v>0</v>
      </c>
      <c r="D1268">
        <v>0.28174769735815303</v>
      </c>
      <c r="E1268">
        <v>0.28174769735815303</v>
      </c>
      <c r="F1268">
        <v>0.28174769735815303</v>
      </c>
      <c r="G1268">
        <v>1.0000000000007201</v>
      </c>
      <c r="H1268">
        <v>1.0000000000007201</v>
      </c>
    </row>
    <row r="1269" spans="1:8" x14ac:dyDescent="0.3">
      <c r="A1269">
        <v>1268</v>
      </c>
      <c r="B1269" t="s">
        <v>1471</v>
      </c>
      <c r="C1269">
        <v>0.19427933736262101</v>
      </c>
      <c r="D1269">
        <v>0.22043236935249</v>
      </c>
      <c r="E1269">
        <v>0.22043236935249</v>
      </c>
      <c r="F1269">
        <v>0.22043236935249</v>
      </c>
      <c r="G1269">
        <v>0.37478401121620802</v>
      </c>
      <c r="H1269">
        <v>0.82659168751734102</v>
      </c>
    </row>
    <row r="1270" spans="1:8" x14ac:dyDescent="0.3">
      <c r="A1270">
        <v>1269</v>
      </c>
      <c r="B1270" t="s">
        <v>1472</v>
      </c>
      <c r="C1270">
        <v>0</v>
      </c>
      <c r="D1270">
        <v>0.454332860526935</v>
      </c>
      <c r="E1270">
        <v>0.454332860526935</v>
      </c>
      <c r="F1270">
        <v>0.454332860526935</v>
      </c>
      <c r="G1270">
        <v>0.61457592481308398</v>
      </c>
      <c r="H1270">
        <v>0.71012250692803802</v>
      </c>
    </row>
    <row r="1271" spans="1:8" x14ac:dyDescent="0.3">
      <c r="A1271">
        <v>1270</v>
      </c>
      <c r="B1271" t="s">
        <v>1473</v>
      </c>
      <c r="C1271">
        <v>0</v>
      </c>
      <c r="D1271">
        <v>0</v>
      </c>
      <c r="E1271">
        <v>0</v>
      </c>
      <c r="F1271">
        <v>0</v>
      </c>
      <c r="G1271">
        <v>5.7257099535440396E-3</v>
      </c>
      <c r="H1271">
        <v>0.50173202563377695</v>
      </c>
    </row>
    <row r="1272" spans="1:8" x14ac:dyDescent="0.3">
      <c r="A1272">
        <v>1271</v>
      </c>
      <c r="B1272" t="s">
        <v>1474</v>
      </c>
      <c r="C1272">
        <v>4.5462961523616799E-2</v>
      </c>
      <c r="D1272">
        <v>0.424031873417415</v>
      </c>
      <c r="E1272">
        <v>0.424031873417415</v>
      </c>
      <c r="F1272">
        <v>0.424031873417415</v>
      </c>
      <c r="G1272">
        <v>0.83729525771949698</v>
      </c>
      <c r="H1272">
        <v>0.99643662644779296</v>
      </c>
    </row>
    <row r="1273" spans="1:8" x14ac:dyDescent="0.3">
      <c r="A1273">
        <v>1272</v>
      </c>
      <c r="B1273" t="s">
        <v>1475</v>
      </c>
      <c r="C1273">
        <v>0</v>
      </c>
      <c r="D1273">
        <v>0</v>
      </c>
      <c r="E1273">
        <v>0</v>
      </c>
      <c r="F1273">
        <v>0</v>
      </c>
      <c r="G1273">
        <v>0</v>
      </c>
      <c r="H1273">
        <v>0.38093752467153102</v>
      </c>
    </row>
    <row r="1274" spans="1:8" x14ac:dyDescent="0.3">
      <c r="A1274">
        <v>1273</v>
      </c>
      <c r="B1274" t="s">
        <v>1476</v>
      </c>
      <c r="C1274">
        <v>0</v>
      </c>
      <c r="D1274">
        <v>8.2169415596837797E-2</v>
      </c>
      <c r="E1274">
        <v>8.2169415596837797E-2</v>
      </c>
      <c r="F1274">
        <v>8.2169415596837797E-2</v>
      </c>
      <c r="G1274">
        <v>0.47168215613260001</v>
      </c>
      <c r="H1274">
        <v>0.90873125490305895</v>
      </c>
    </row>
    <row r="1275" spans="1:8" x14ac:dyDescent="0.3">
      <c r="A1275">
        <v>1274</v>
      </c>
      <c r="B1275" t="s">
        <v>1477</v>
      </c>
      <c r="C1275">
        <v>0</v>
      </c>
      <c r="D1275">
        <v>0</v>
      </c>
      <c r="E1275">
        <v>0</v>
      </c>
      <c r="F1275">
        <v>0</v>
      </c>
      <c r="G1275">
        <v>0</v>
      </c>
      <c r="H1275">
        <v>1</v>
      </c>
    </row>
    <row r="1276" spans="1:8" x14ac:dyDescent="0.3">
      <c r="A1276">
        <v>1275</v>
      </c>
      <c r="B1276" t="s">
        <v>1478</v>
      </c>
      <c r="C1276">
        <v>0</v>
      </c>
      <c r="D1276">
        <v>0</v>
      </c>
      <c r="E1276">
        <v>0</v>
      </c>
      <c r="F1276">
        <v>0</v>
      </c>
      <c r="G1276">
        <v>9.7802340169262397E-2</v>
      </c>
      <c r="H1276">
        <v>0.43991203561318998</v>
      </c>
    </row>
    <row r="1277" spans="1:8" x14ac:dyDescent="0.3">
      <c r="A1277">
        <v>1276</v>
      </c>
      <c r="B1277" t="s">
        <v>1479</v>
      </c>
      <c r="C1277">
        <v>0</v>
      </c>
      <c r="D1277">
        <v>0</v>
      </c>
      <c r="E1277">
        <v>0</v>
      </c>
      <c r="F1277">
        <v>0</v>
      </c>
      <c r="G1277">
        <v>0.76800243864003603</v>
      </c>
      <c r="H1277">
        <v>0.99999999999895195</v>
      </c>
    </row>
    <row r="1278" spans="1:8" x14ac:dyDescent="0.3">
      <c r="A1278">
        <v>1277</v>
      </c>
      <c r="B1278" t="s">
        <v>1480</v>
      </c>
      <c r="C1278">
        <v>0</v>
      </c>
      <c r="D1278">
        <v>0</v>
      </c>
      <c r="E1278">
        <v>0</v>
      </c>
      <c r="F1278">
        <v>0</v>
      </c>
      <c r="G1278">
        <v>0</v>
      </c>
      <c r="H1278">
        <v>0.35183120038290699</v>
      </c>
    </row>
    <row r="1279" spans="1:8" x14ac:dyDescent="0.3">
      <c r="A1279">
        <v>1278</v>
      </c>
      <c r="B1279" t="s">
        <v>1481</v>
      </c>
      <c r="C1279">
        <v>0</v>
      </c>
      <c r="D1279">
        <v>0</v>
      </c>
      <c r="E1279">
        <v>0</v>
      </c>
      <c r="F1279">
        <v>0</v>
      </c>
      <c r="G1279">
        <v>0</v>
      </c>
      <c r="H1279">
        <v>1</v>
      </c>
    </row>
    <row r="1280" spans="1:8" x14ac:dyDescent="0.3">
      <c r="A1280">
        <v>1279</v>
      </c>
      <c r="B1280" t="s">
        <v>1482</v>
      </c>
      <c r="C1280">
        <v>0</v>
      </c>
      <c r="D1280">
        <v>0</v>
      </c>
      <c r="E1280">
        <v>0</v>
      </c>
      <c r="F1280">
        <v>0</v>
      </c>
      <c r="G1280">
        <v>0</v>
      </c>
      <c r="H1280">
        <v>1</v>
      </c>
    </row>
    <row r="1281" spans="1:8" x14ac:dyDescent="0.3">
      <c r="A1281">
        <v>1280</v>
      </c>
      <c r="B1281" t="s">
        <v>1483</v>
      </c>
      <c r="C1281">
        <v>0</v>
      </c>
      <c r="D1281">
        <v>0.50459677158580796</v>
      </c>
      <c r="E1281">
        <v>0.50459677158580796</v>
      </c>
      <c r="F1281">
        <v>0.50459677158580796</v>
      </c>
      <c r="G1281">
        <v>0.87055217334324397</v>
      </c>
      <c r="H1281">
        <v>0.98561602879676702</v>
      </c>
    </row>
    <row r="1282" spans="1:8" x14ac:dyDescent="0.3">
      <c r="A1282">
        <v>1281</v>
      </c>
      <c r="B1282" t="s">
        <v>1484</v>
      </c>
      <c r="C1282">
        <v>0</v>
      </c>
      <c r="D1282">
        <v>0</v>
      </c>
      <c r="E1282">
        <v>0</v>
      </c>
      <c r="F1282">
        <v>0</v>
      </c>
      <c r="G1282">
        <v>0.36874418419478999</v>
      </c>
      <c r="H1282">
        <v>0.99999999999992895</v>
      </c>
    </row>
    <row r="1283" spans="1:8" x14ac:dyDescent="0.3">
      <c r="A1283">
        <v>1282</v>
      </c>
      <c r="B1283" t="s">
        <v>1485</v>
      </c>
      <c r="C1283">
        <v>0</v>
      </c>
      <c r="D1283">
        <v>0</v>
      </c>
      <c r="E1283">
        <v>0</v>
      </c>
      <c r="F1283">
        <v>0</v>
      </c>
      <c r="G1283">
        <v>0.659971040140096</v>
      </c>
      <c r="H1283">
        <v>0.98900066203724002</v>
      </c>
    </row>
    <row r="1284" spans="1:8" x14ac:dyDescent="0.3">
      <c r="A1284">
        <v>1283</v>
      </c>
      <c r="B1284" t="s">
        <v>1486</v>
      </c>
      <c r="C1284">
        <v>0</v>
      </c>
      <c r="D1284">
        <v>0</v>
      </c>
      <c r="E1284">
        <v>0</v>
      </c>
      <c r="F1284">
        <v>0</v>
      </c>
      <c r="G1284">
        <v>0</v>
      </c>
      <c r="H1284">
        <v>1</v>
      </c>
    </row>
    <row r="1285" spans="1:8" x14ac:dyDescent="0.3">
      <c r="A1285">
        <v>1284</v>
      </c>
      <c r="B1285" t="s">
        <v>1487</v>
      </c>
      <c r="C1285">
        <v>2.11442463846185E-3</v>
      </c>
      <c r="D1285">
        <v>0.721340378095645</v>
      </c>
      <c r="E1285">
        <v>0.721340378095645</v>
      </c>
      <c r="F1285">
        <v>0.721340378095645</v>
      </c>
      <c r="G1285">
        <v>0.85041752132329895</v>
      </c>
      <c r="H1285">
        <v>0.997444323947553</v>
      </c>
    </row>
    <row r="1286" spans="1:8" x14ac:dyDescent="0.3">
      <c r="A1286">
        <v>1285</v>
      </c>
      <c r="B1286" t="s">
        <v>1488</v>
      </c>
      <c r="C1286">
        <v>0</v>
      </c>
      <c r="D1286">
        <v>0</v>
      </c>
      <c r="E1286">
        <v>0</v>
      </c>
      <c r="F1286">
        <v>0</v>
      </c>
      <c r="G1286">
        <v>0.14076067902059899</v>
      </c>
      <c r="H1286">
        <v>0.36453106363638699</v>
      </c>
    </row>
    <row r="1287" spans="1:8" x14ac:dyDescent="0.3">
      <c r="A1287">
        <v>1286</v>
      </c>
      <c r="B1287" t="s">
        <v>1489</v>
      </c>
      <c r="C1287">
        <v>0.14132580654367299</v>
      </c>
      <c r="D1287">
        <v>0.23475892790691699</v>
      </c>
      <c r="E1287">
        <v>0.23475892790691699</v>
      </c>
      <c r="F1287">
        <v>0.23475892790691699</v>
      </c>
      <c r="G1287">
        <v>1.00000000013392</v>
      </c>
      <c r="H1287">
        <v>1.00000000013392</v>
      </c>
    </row>
    <row r="1288" spans="1:8" x14ac:dyDescent="0.3">
      <c r="A1288">
        <v>1287</v>
      </c>
      <c r="B1288" t="s">
        <v>1490</v>
      </c>
      <c r="C1288">
        <v>0</v>
      </c>
      <c r="D1288">
        <v>0</v>
      </c>
      <c r="E1288">
        <v>0</v>
      </c>
      <c r="F1288">
        <v>0</v>
      </c>
      <c r="G1288">
        <v>0.170726874814847</v>
      </c>
      <c r="H1288">
        <v>0.99999999999939404</v>
      </c>
    </row>
    <row r="1289" spans="1:8" x14ac:dyDescent="0.3">
      <c r="A1289">
        <v>1288</v>
      </c>
      <c r="B1289" t="s">
        <v>1491</v>
      </c>
      <c r="C1289">
        <v>0</v>
      </c>
      <c r="D1289">
        <v>0</v>
      </c>
      <c r="E1289">
        <v>0</v>
      </c>
      <c r="F1289">
        <v>0</v>
      </c>
      <c r="G1289">
        <v>7.4133230567580199E-2</v>
      </c>
      <c r="H1289">
        <v>0.49535563071868199</v>
      </c>
    </row>
    <row r="1290" spans="1:8" x14ac:dyDescent="0.3">
      <c r="A1290">
        <v>1289</v>
      </c>
      <c r="B1290" t="s">
        <v>1492</v>
      </c>
      <c r="C1290">
        <v>9.0804059265260098E-2</v>
      </c>
      <c r="D1290">
        <v>0.24751153303354601</v>
      </c>
      <c r="E1290">
        <v>0.24751153303354601</v>
      </c>
      <c r="F1290">
        <v>0.24751153303354601</v>
      </c>
      <c r="G1290">
        <v>0.99999999999972899</v>
      </c>
      <c r="H1290">
        <v>0.99999999999972899</v>
      </c>
    </row>
    <row r="1291" spans="1:8" x14ac:dyDescent="0.3">
      <c r="A1291">
        <v>1290</v>
      </c>
      <c r="B1291" t="s">
        <v>1493</v>
      </c>
      <c r="C1291">
        <v>0</v>
      </c>
      <c r="D1291">
        <v>0</v>
      </c>
      <c r="E1291">
        <v>0</v>
      </c>
      <c r="F1291">
        <v>0</v>
      </c>
      <c r="G1291">
        <v>2.5614088920077199E-2</v>
      </c>
      <c r="H1291">
        <v>0.35132501626220602</v>
      </c>
    </row>
    <row r="1292" spans="1:8" x14ac:dyDescent="0.3">
      <c r="A1292">
        <v>1291</v>
      </c>
      <c r="B1292" t="s">
        <v>1494</v>
      </c>
      <c r="C1292">
        <v>0</v>
      </c>
      <c r="D1292">
        <v>0</v>
      </c>
      <c r="E1292">
        <v>0</v>
      </c>
      <c r="F1292">
        <v>0</v>
      </c>
      <c r="G1292">
        <v>0</v>
      </c>
      <c r="H1292">
        <v>1</v>
      </c>
    </row>
    <row r="1293" spans="1:8" x14ac:dyDescent="0.3">
      <c r="A1293">
        <v>1292</v>
      </c>
      <c r="B1293" t="s">
        <v>1495</v>
      </c>
      <c r="C1293">
        <v>0</v>
      </c>
      <c r="D1293">
        <v>0</v>
      </c>
      <c r="E1293">
        <v>0</v>
      </c>
      <c r="F1293">
        <v>0</v>
      </c>
      <c r="G1293">
        <v>0</v>
      </c>
      <c r="H1293">
        <v>3.5657224920538001E-4</v>
      </c>
    </row>
    <row r="1294" spans="1:8" x14ac:dyDescent="0.3">
      <c r="A1294">
        <v>1293</v>
      </c>
      <c r="B1294" t="s">
        <v>1496</v>
      </c>
      <c r="C1294">
        <v>0</v>
      </c>
      <c r="D1294">
        <v>0</v>
      </c>
      <c r="E1294">
        <v>0</v>
      </c>
      <c r="F1294">
        <v>0</v>
      </c>
      <c r="G1294">
        <v>0</v>
      </c>
      <c r="H1294">
        <v>1</v>
      </c>
    </row>
    <row r="1295" spans="1:8" x14ac:dyDescent="0.3">
      <c r="A1295">
        <v>1294</v>
      </c>
      <c r="B1295" t="s">
        <v>1497</v>
      </c>
      <c r="C1295">
        <v>7.6774117853639606E-2</v>
      </c>
      <c r="D1295">
        <v>0.35221830624767703</v>
      </c>
      <c r="E1295">
        <v>0.35221830624767703</v>
      </c>
      <c r="F1295">
        <v>0.35221830624767703</v>
      </c>
      <c r="G1295">
        <v>0.98730735452006602</v>
      </c>
      <c r="H1295">
        <v>1.0000000000028</v>
      </c>
    </row>
    <row r="1296" spans="1:8" x14ac:dyDescent="0.3">
      <c r="A1296">
        <v>1295</v>
      </c>
      <c r="B1296" t="s">
        <v>1498</v>
      </c>
      <c r="C1296">
        <v>0</v>
      </c>
      <c r="D1296">
        <v>0.46645137408967202</v>
      </c>
      <c r="E1296">
        <v>0.46645137408967202</v>
      </c>
      <c r="F1296">
        <v>0.46645137408967202</v>
      </c>
      <c r="G1296">
        <v>0.73437119787385796</v>
      </c>
      <c r="H1296">
        <v>0.82540646555604702</v>
      </c>
    </row>
    <row r="1297" spans="1:8" x14ac:dyDescent="0.3">
      <c r="A1297">
        <v>1296</v>
      </c>
      <c r="B1297" t="s">
        <v>1499</v>
      </c>
      <c r="C1297">
        <v>0</v>
      </c>
      <c r="D1297">
        <v>0</v>
      </c>
      <c r="E1297">
        <v>0</v>
      </c>
      <c r="F1297">
        <v>0</v>
      </c>
      <c r="G1297">
        <v>2.8392762335055801E-2</v>
      </c>
      <c r="H1297">
        <v>0.74070852200898396</v>
      </c>
    </row>
    <row r="1298" spans="1:8" x14ac:dyDescent="0.3">
      <c r="A1298">
        <v>1297</v>
      </c>
      <c r="B1298" t="s">
        <v>1500</v>
      </c>
      <c r="C1298">
        <v>1.08577382205664E-4</v>
      </c>
      <c r="D1298">
        <v>0.136321867032449</v>
      </c>
      <c r="E1298">
        <v>0.136321867032449</v>
      </c>
      <c r="F1298">
        <v>0.136321867032449</v>
      </c>
      <c r="G1298">
        <v>0.992351832522397</v>
      </c>
      <c r="H1298">
        <v>0.992351832522397</v>
      </c>
    </row>
    <row r="1299" spans="1:8" x14ac:dyDescent="0.3">
      <c r="A1299">
        <v>1298</v>
      </c>
      <c r="B1299" t="s">
        <v>1501</v>
      </c>
      <c r="C1299">
        <v>0</v>
      </c>
      <c r="D1299">
        <v>0</v>
      </c>
      <c r="E1299">
        <v>0</v>
      </c>
      <c r="F1299">
        <v>0</v>
      </c>
      <c r="G1299">
        <v>0</v>
      </c>
      <c r="H1299">
        <v>1</v>
      </c>
    </row>
    <row r="1300" spans="1:8" x14ac:dyDescent="0.3">
      <c r="A1300">
        <v>1299</v>
      </c>
      <c r="B1300" t="s">
        <v>1502</v>
      </c>
      <c r="C1300">
        <v>0</v>
      </c>
      <c r="D1300">
        <v>0</v>
      </c>
      <c r="E1300">
        <v>0</v>
      </c>
      <c r="F1300">
        <v>0</v>
      </c>
      <c r="G1300">
        <v>0.93893238065858498</v>
      </c>
      <c r="H1300">
        <v>1.00000000000051</v>
      </c>
    </row>
    <row r="1301" spans="1:8" x14ac:dyDescent="0.3">
      <c r="A1301">
        <v>1300</v>
      </c>
      <c r="B1301" t="s">
        <v>1503</v>
      </c>
      <c r="C1301">
        <v>6.9235422384098494E-2</v>
      </c>
      <c r="D1301">
        <v>0.231991228054829</v>
      </c>
      <c r="E1301">
        <v>0.231991228054829</v>
      </c>
      <c r="F1301">
        <v>0.231991228054829</v>
      </c>
      <c r="G1301">
        <v>0.57744476867222405</v>
      </c>
      <c r="H1301">
        <v>1.0000000000002101</v>
      </c>
    </row>
    <row r="1302" spans="1:8" x14ac:dyDescent="0.3">
      <c r="A1302">
        <v>1301</v>
      </c>
      <c r="B1302" t="s">
        <v>1504</v>
      </c>
      <c r="C1302">
        <v>0</v>
      </c>
      <c r="D1302">
        <v>0</v>
      </c>
      <c r="E1302">
        <v>0</v>
      </c>
      <c r="F1302">
        <v>0</v>
      </c>
      <c r="G1302">
        <v>0</v>
      </c>
      <c r="H1302">
        <v>1</v>
      </c>
    </row>
    <row r="1303" spans="1:8" x14ac:dyDescent="0.3">
      <c r="A1303">
        <v>1302</v>
      </c>
      <c r="B1303" t="s">
        <v>1505</v>
      </c>
      <c r="C1303">
        <v>0</v>
      </c>
      <c r="D1303" s="43">
        <v>1.71565697820372E-6</v>
      </c>
      <c r="E1303" s="43">
        <v>1.71565697820372E-6</v>
      </c>
      <c r="F1303" s="43">
        <v>1.71565697820372E-6</v>
      </c>
      <c r="G1303">
        <v>0.95406591765278403</v>
      </c>
      <c r="H1303">
        <v>0.95406591765278403</v>
      </c>
    </row>
    <row r="1304" spans="1:8" x14ac:dyDescent="0.3">
      <c r="A1304">
        <v>1303</v>
      </c>
      <c r="B1304" t="s">
        <v>1506</v>
      </c>
      <c r="C1304">
        <v>0</v>
      </c>
      <c r="D1304">
        <v>0</v>
      </c>
      <c r="E1304">
        <v>0</v>
      </c>
      <c r="F1304">
        <v>0</v>
      </c>
      <c r="G1304">
        <v>0</v>
      </c>
      <c r="H1304">
        <v>2.4437694280647101E-3</v>
      </c>
    </row>
    <row r="1305" spans="1:8" x14ac:dyDescent="0.3">
      <c r="A1305">
        <v>1304</v>
      </c>
      <c r="B1305" t="s">
        <v>1507</v>
      </c>
      <c r="C1305">
        <v>0</v>
      </c>
      <c r="D1305">
        <v>0</v>
      </c>
      <c r="E1305">
        <v>0</v>
      </c>
      <c r="F1305">
        <v>0</v>
      </c>
      <c r="G1305">
        <v>0</v>
      </c>
      <c r="H1305">
        <v>0.72773741617318199</v>
      </c>
    </row>
    <row r="1306" spans="1:8" x14ac:dyDescent="0.3">
      <c r="A1306">
        <v>1305</v>
      </c>
      <c r="B1306" t="s">
        <v>1508</v>
      </c>
      <c r="C1306">
        <v>0</v>
      </c>
      <c r="D1306">
        <v>0</v>
      </c>
      <c r="E1306">
        <v>0</v>
      </c>
      <c r="F1306">
        <v>0</v>
      </c>
      <c r="G1306">
        <v>0</v>
      </c>
      <c r="H1306">
        <v>0.52720082320278705</v>
      </c>
    </row>
    <row r="1307" spans="1:8" x14ac:dyDescent="0.3">
      <c r="A1307">
        <v>1306</v>
      </c>
      <c r="B1307" t="s">
        <v>1509</v>
      </c>
      <c r="C1307">
        <v>0</v>
      </c>
      <c r="D1307">
        <v>0</v>
      </c>
      <c r="E1307">
        <v>0</v>
      </c>
      <c r="F1307">
        <v>0</v>
      </c>
      <c r="G1307">
        <v>0</v>
      </c>
      <c r="H1307">
        <v>1</v>
      </c>
    </row>
    <row r="1308" spans="1:8" x14ac:dyDescent="0.3">
      <c r="A1308">
        <v>1307</v>
      </c>
      <c r="B1308" t="s">
        <v>1510</v>
      </c>
      <c r="C1308">
        <v>0</v>
      </c>
      <c r="D1308">
        <v>0</v>
      </c>
      <c r="E1308">
        <v>0</v>
      </c>
      <c r="F1308">
        <v>0</v>
      </c>
      <c r="G1308">
        <v>1.2635459515733201E-2</v>
      </c>
      <c r="H1308">
        <v>0.75460434844139601</v>
      </c>
    </row>
    <row r="1309" spans="1:8" x14ac:dyDescent="0.3">
      <c r="A1309">
        <v>1308</v>
      </c>
      <c r="B1309" t="s">
        <v>1511</v>
      </c>
      <c r="C1309">
        <v>3.1117392853297898E-2</v>
      </c>
      <c r="D1309">
        <v>0.31734089567929802</v>
      </c>
      <c r="E1309">
        <v>0.31734089567929802</v>
      </c>
      <c r="F1309">
        <v>0.31734089567929802</v>
      </c>
      <c r="G1309">
        <v>0.62320596703448505</v>
      </c>
      <c r="H1309">
        <v>0.99999999999921096</v>
      </c>
    </row>
    <row r="1310" spans="1:8" x14ac:dyDescent="0.3">
      <c r="A1310">
        <v>1309</v>
      </c>
      <c r="B1310" t="s">
        <v>1512</v>
      </c>
      <c r="C1310">
        <v>0</v>
      </c>
      <c r="D1310">
        <v>0</v>
      </c>
      <c r="E1310">
        <v>0</v>
      </c>
      <c r="F1310">
        <v>0</v>
      </c>
      <c r="G1310">
        <v>0</v>
      </c>
      <c r="H1310">
        <v>8.2631128984750404E-2</v>
      </c>
    </row>
    <row r="1311" spans="1:8" x14ac:dyDescent="0.3">
      <c r="A1311">
        <v>1310</v>
      </c>
      <c r="B1311" t="s">
        <v>1513</v>
      </c>
      <c r="C1311">
        <v>0</v>
      </c>
      <c r="D1311">
        <v>0</v>
      </c>
      <c r="E1311">
        <v>0</v>
      </c>
      <c r="F1311">
        <v>0</v>
      </c>
      <c r="G1311">
        <v>0</v>
      </c>
      <c r="H1311">
        <v>0.23881659455290399</v>
      </c>
    </row>
    <row r="1312" spans="1:8" x14ac:dyDescent="0.3">
      <c r="A1312">
        <v>1311</v>
      </c>
      <c r="B1312" t="s">
        <v>1514</v>
      </c>
      <c r="C1312">
        <v>0</v>
      </c>
      <c r="D1312">
        <v>0</v>
      </c>
      <c r="E1312">
        <v>0</v>
      </c>
      <c r="F1312">
        <v>0</v>
      </c>
      <c r="G1312">
        <v>0</v>
      </c>
      <c r="H1312">
        <v>1</v>
      </c>
    </row>
    <row r="1313" spans="1:8" x14ac:dyDescent="0.3">
      <c r="A1313">
        <v>1312</v>
      </c>
      <c r="B1313" t="s">
        <v>1515</v>
      </c>
      <c r="C1313">
        <v>0</v>
      </c>
      <c r="D1313">
        <v>0</v>
      </c>
      <c r="E1313">
        <v>0</v>
      </c>
      <c r="F1313">
        <v>0</v>
      </c>
      <c r="G1313">
        <v>0</v>
      </c>
      <c r="H1313">
        <v>0.99954003626050003</v>
      </c>
    </row>
    <row r="1314" spans="1:8" x14ac:dyDescent="0.3">
      <c r="A1314">
        <v>1313</v>
      </c>
      <c r="B1314" t="s">
        <v>1516</v>
      </c>
      <c r="C1314">
        <v>4.4048500433067898E-2</v>
      </c>
      <c r="D1314">
        <v>0.34228451176455199</v>
      </c>
      <c r="E1314">
        <v>0.34228451176455199</v>
      </c>
      <c r="F1314">
        <v>0.34228451176455199</v>
      </c>
      <c r="G1314">
        <v>0.56248091142341305</v>
      </c>
      <c r="H1314">
        <v>0.99999999999882305</v>
      </c>
    </row>
    <row r="1315" spans="1:8" x14ac:dyDescent="0.3">
      <c r="A1315">
        <v>1314</v>
      </c>
      <c r="B1315" t="s">
        <v>1517</v>
      </c>
      <c r="C1315">
        <v>0</v>
      </c>
      <c r="D1315">
        <v>0</v>
      </c>
      <c r="E1315">
        <v>0</v>
      </c>
      <c r="F1315">
        <v>0</v>
      </c>
      <c r="G1315">
        <v>0.436861698875737</v>
      </c>
      <c r="H1315">
        <v>0.75551812390040696</v>
      </c>
    </row>
    <row r="1316" spans="1:8" x14ac:dyDescent="0.3">
      <c r="A1316">
        <v>1315</v>
      </c>
      <c r="B1316" t="s">
        <v>1518</v>
      </c>
      <c r="C1316">
        <v>0</v>
      </c>
      <c r="D1316">
        <v>0</v>
      </c>
      <c r="E1316">
        <v>0</v>
      </c>
      <c r="F1316">
        <v>0</v>
      </c>
      <c r="G1316">
        <v>0</v>
      </c>
      <c r="H1316">
        <v>0.99657838008149002</v>
      </c>
    </row>
    <row r="1317" spans="1:8" x14ac:dyDescent="0.3">
      <c r="A1317">
        <v>1316</v>
      </c>
      <c r="B1317" t="s">
        <v>1519</v>
      </c>
      <c r="C1317">
        <v>0</v>
      </c>
      <c r="D1317">
        <v>0</v>
      </c>
      <c r="E1317">
        <v>0</v>
      </c>
      <c r="F1317">
        <v>0</v>
      </c>
      <c r="G1317">
        <v>0</v>
      </c>
      <c r="H1317">
        <v>0.53440612117694797</v>
      </c>
    </row>
    <row r="1318" spans="1:8" x14ac:dyDescent="0.3">
      <c r="A1318">
        <v>1317</v>
      </c>
      <c r="B1318" t="s">
        <v>1520</v>
      </c>
      <c r="C1318">
        <v>0</v>
      </c>
      <c r="D1318">
        <v>0</v>
      </c>
      <c r="E1318">
        <v>0</v>
      </c>
      <c r="F1318">
        <v>0</v>
      </c>
      <c r="G1318">
        <v>0</v>
      </c>
      <c r="H1318">
        <v>0.50863647341172302</v>
      </c>
    </row>
    <row r="1319" spans="1:8" x14ac:dyDescent="0.3">
      <c r="A1319">
        <v>1318</v>
      </c>
      <c r="B1319" t="s">
        <v>1521</v>
      </c>
      <c r="C1319">
        <v>0</v>
      </c>
      <c r="D1319">
        <v>0</v>
      </c>
      <c r="E1319">
        <v>0</v>
      </c>
      <c r="F1319">
        <v>0</v>
      </c>
      <c r="G1319">
        <v>0</v>
      </c>
      <c r="H1319">
        <v>0.572812555673468</v>
      </c>
    </row>
    <row r="1320" spans="1:8" x14ac:dyDescent="0.3">
      <c r="A1320">
        <v>1319</v>
      </c>
      <c r="B1320" t="s">
        <v>1522</v>
      </c>
      <c r="C1320" s="43">
        <v>5.97161813252602E-6</v>
      </c>
      <c r="D1320">
        <v>0.19124275032218799</v>
      </c>
      <c r="E1320">
        <v>0.19124275032218799</v>
      </c>
      <c r="F1320">
        <v>0.19124275032218799</v>
      </c>
      <c r="G1320">
        <v>0.37845680737230197</v>
      </c>
      <c r="H1320">
        <v>0.87891769001171605</v>
      </c>
    </row>
    <row r="1321" spans="1:8" x14ac:dyDescent="0.3">
      <c r="A1321">
        <v>1320</v>
      </c>
      <c r="B1321" t="s">
        <v>1523</v>
      </c>
      <c r="C1321">
        <v>0</v>
      </c>
      <c r="D1321">
        <v>0</v>
      </c>
      <c r="E1321">
        <v>0</v>
      </c>
      <c r="F1321">
        <v>0</v>
      </c>
      <c r="G1321">
        <v>0.52622545406450905</v>
      </c>
      <c r="H1321">
        <v>1.00000000000031</v>
      </c>
    </row>
    <row r="1322" spans="1:8" x14ac:dyDescent="0.3">
      <c r="A1322">
        <v>1321</v>
      </c>
      <c r="B1322" t="s">
        <v>1524</v>
      </c>
      <c r="C1322">
        <v>4.1400787736106399E-2</v>
      </c>
      <c r="D1322">
        <v>4.1400787736106399E-2</v>
      </c>
      <c r="E1322">
        <v>4.1400787736106399E-2</v>
      </c>
      <c r="F1322">
        <v>4.1400787736106399E-2</v>
      </c>
      <c r="G1322">
        <v>0.52071032298372899</v>
      </c>
      <c r="H1322">
        <v>0.52071032298372899</v>
      </c>
    </row>
    <row r="1323" spans="1:8" x14ac:dyDescent="0.3">
      <c r="A1323">
        <v>1322</v>
      </c>
      <c r="B1323" t="s">
        <v>1525</v>
      </c>
      <c r="C1323">
        <v>0</v>
      </c>
      <c r="D1323">
        <v>0</v>
      </c>
      <c r="E1323">
        <v>0</v>
      </c>
      <c r="F1323">
        <v>0</v>
      </c>
      <c r="G1323">
        <v>0</v>
      </c>
      <c r="H1323">
        <v>1</v>
      </c>
    </row>
    <row r="1324" spans="1:8" x14ac:dyDescent="0.3">
      <c r="A1324">
        <v>1323</v>
      </c>
      <c r="B1324" t="s">
        <v>1526</v>
      </c>
      <c r="C1324">
        <v>0</v>
      </c>
      <c r="D1324">
        <v>0</v>
      </c>
      <c r="E1324">
        <v>0</v>
      </c>
      <c r="F1324">
        <v>0</v>
      </c>
      <c r="G1324">
        <v>1</v>
      </c>
      <c r="H1324">
        <v>1</v>
      </c>
    </row>
    <row r="1325" spans="1:8" x14ac:dyDescent="0.3">
      <c r="A1325">
        <v>1324</v>
      </c>
      <c r="B1325" t="s">
        <v>1527</v>
      </c>
      <c r="C1325">
        <v>0</v>
      </c>
      <c r="D1325">
        <v>0</v>
      </c>
      <c r="E1325">
        <v>0</v>
      </c>
      <c r="F1325">
        <v>0</v>
      </c>
      <c r="G1325">
        <v>0</v>
      </c>
      <c r="H1325">
        <v>7.0545766247081795E-2</v>
      </c>
    </row>
    <row r="1326" spans="1:8" x14ac:dyDescent="0.3">
      <c r="A1326">
        <v>1325</v>
      </c>
      <c r="B1326" t="s">
        <v>1528</v>
      </c>
      <c r="C1326">
        <v>0</v>
      </c>
      <c r="D1326">
        <v>0</v>
      </c>
      <c r="E1326">
        <v>0</v>
      </c>
      <c r="F1326">
        <v>0</v>
      </c>
      <c r="G1326">
        <v>0</v>
      </c>
      <c r="H1326">
        <v>0.41776561384713101</v>
      </c>
    </row>
    <row r="1327" spans="1:8" x14ac:dyDescent="0.3">
      <c r="A1327">
        <v>1326</v>
      </c>
      <c r="B1327" t="s">
        <v>1529</v>
      </c>
      <c r="C1327">
        <v>0</v>
      </c>
      <c r="D1327">
        <v>0</v>
      </c>
      <c r="E1327">
        <v>0</v>
      </c>
      <c r="F1327">
        <v>0</v>
      </c>
      <c r="G1327">
        <v>0</v>
      </c>
      <c r="H1327">
        <v>0.99795290495161104</v>
      </c>
    </row>
    <row r="1328" spans="1:8" x14ac:dyDescent="0.3">
      <c r="A1328">
        <v>1327</v>
      </c>
      <c r="B1328" t="s">
        <v>1530</v>
      </c>
      <c r="C1328">
        <v>0</v>
      </c>
      <c r="D1328">
        <v>0</v>
      </c>
      <c r="E1328">
        <v>0</v>
      </c>
      <c r="F1328">
        <v>0</v>
      </c>
      <c r="G1328">
        <v>0</v>
      </c>
      <c r="H1328">
        <v>0.30345137260355198</v>
      </c>
    </row>
    <row r="1329" spans="1:8" x14ac:dyDescent="0.3">
      <c r="A1329">
        <v>1328</v>
      </c>
      <c r="B1329" t="s">
        <v>1531</v>
      </c>
      <c r="C1329">
        <v>0</v>
      </c>
      <c r="D1329">
        <v>0</v>
      </c>
      <c r="E1329">
        <v>0</v>
      </c>
      <c r="F1329">
        <v>0</v>
      </c>
      <c r="G1329">
        <v>0.312813634970659</v>
      </c>
      <c r="H1329">
        <v>0.99689908026586005</v>
      </c>
    </row>
    <row r="1330" spans="1:8" x14ac:dyDescent="0.3">
      <c r="A1330">
        <v>1329</v>
      </c>
      <c r="B1330" t="s">
        <v>1532</v>
      </c>
      <c r="C1330">
        <v>0</v>
      </c>
      <c r="D1330">
        <v>0</v>
      </c>
      <c r="E1330">
        <v>0</v>
      </c>
      <c r="F1330">
        <v>0</v>
      </c>
      <c r="G1330">
        <v>0</v>
      </c>
      <c r="H1330">
        <v>1</v>
      </c>
    </row>
    <row r="1331" spans="1:8" x14ac:dyDescent="0.3">
      <c r="A1331">
        <v>1330</v>
      </c>
      <c r="B1331" t="s">
        <v>1533</v>
      </c>
      <c r="C1331">
        <v>0</v>
      </c>
      <c r="D1331">
        <v>0</v>
      </c>
      <c r="E1331">
        <v>0</v>
      </c>
      <c r="F1331">
        <v>0</v>
      </c>
      <c r="G1331">
        <v>0</v>
      </c>
      <c r="H1331">
        <v>0.25299433141609301</v>
      </c>
    </row>
    <row r="1332" spans="1:8" x14ac:dyDescent="0.3">
      <c r="A1332">
        <v>1331</v>
      </c>
      <c r="B1332" t="s">
        <v>1534</v>
      </c>
      <c r="C1332">
        <v>0</v>
      </c>
      <c r="D1332">
        <v>0</v>
      </c>
      <c r="E1332">
        <v>0</v>
      </c>
      <c r="F1332">
        <v>0</v>
      </c>
      <c r="G1332">
        <v>0</v>
      </c>
      <c r="H1332">
        <v>9.1920014928861295E-3</v>
      </c>
    </row>
    <row r="1333" spans="1:8" x14ac:dyDescent="0.3">
      <c r="A1333">
        <v>1332</v>
      </c>
      <c r="B1333" t="s">
        <v>1535</v>
      </c>
      <c r="C1333">
        <v>1.21140086073554E-3</v>
      </c>
      <c r="D1333">
        <v>1.21140086073554E-3</v>
      </c>
      <c r="E1333">
        <v>1.21140086073554E-3</v>
      </c>
      <c r="F1333">
        <v>1.21140086073554E-3</v>
      </c>
      <c r="G1333">
        <v>0.82971553382238805</v>
      </c>
      <c r="H1333">
        <v>0.88916734167965195</v>
      </c>
    </row>
    <row r="1334" spans="1:8" x14ac:dyDescent="0.3">
      <c r="A1334">
        <v>1333</v>
      </c>
      <c r="B1334" t="s">
        <v>1536</v>
      </c>
      <c r="C1334">
        <v>0</v>
      </c>
      <c r="D1334">
        <v>0</v>
      </c>
      <c r="E1334">
        <v>0</v>
      </c>
      <c r="F1334">
        <v>0</v>
      </c>
      <c r="G1334">
        <v>0</v>
      </c>
      <c r="H1334">
        <v>0.14947647240157799</v>
      </c>
    </row>
    <row r="1335" spans="1:8" x14ac:dyDescent="0.3">
      <c r="A1335">
        <v>1334</v>
      </c>
      <c r="B1335" t="s">
        <v>1537</v>
      </c>
      <c r="C1335">
        <v>0</v>
      </c>
      <c r="D1335">
        <v>0</v>
      </c>
      <c r="E1335">
        <v>0</v>
      </c>
      <c r="F1335">
        <v>0</v>
      </c>
      <c r="G1335">
        <v>0</v>
      </c>
      <c r="H1335">
        <v>0.25283390820132001</v>
      </c>
    </row>
    <row r="1336" spans="1:8" x14ac:dyDescent="0.3">
      <c r="A1336">
        <v>1335</v>
      </c>
      <c r="B1336" t="s">
        <v>1538</v>
      </c>
      <c r="C1336">
        <v>0</v>
      </c>
      <c r="D1336">
        <v>0</v>
      </c>
      <c r="E1336">
        <v>0</v>
      </c>
      <c r="F1336">
        <v>0</v>
      </c>
      <c r="G1336">
        <v>0</v>
      </c>
      <c r="H1336">
        <v>1</v>
      </c>
    </row>
    <row r="1337" spans="1:8" x14ac:dyDescent="0.3">
      <c r="A1337">
        <v>1336</v>
      </c>
      <c r="B1337" t="s">
        <v>1539</v>
      </c>
      <c r="C1337">
        <v>5.6191321872278198E-3</v>
      </c>
      <c r="D1337">
        <v>9.6641460544199406E-2</v>
      </c>
      <c r="E1337">
        <v>9.6641460544199406E-2</v>
      </c>
      <c r="F1337">
        <v>9.6641460544199406E-2</v>
      </c>
      <c r="G1337">
        <v>0.32248399056834298</v>
      </c>
      <c r="H1337">
        <v>0.92463254562707198</v>
      </c>
    </row>
    <row r="1338" spans="1:8" x14ac:dyDescent="0.3">
      <c r="A1338">
        <v>1337</v>
      </c>
      <c r="B1338" t="s">
        <v>1540</v>
      </c>
      <c r="C1338">
        <v>0</v>
      </c>
      <c r="D1338">
        <v>0</v>
      </c>
      <c r="E1338">
        <v>0</v>
      </c>
      <c r="F1338">
        <v>0</v>
      </c>
      <c r="G1338">
        <v>0</v>
      </c>
      <c r="H1338">
        <v>0.35652566628349802</v>
      </c>
    </row>
    <row r="1339" spans="1:8" x14ac:dyDescent="0.3">
      <c r="A1339">
        <v>1338</v>
      </c>
      <c r="B1339" t="s">
        <v>1541</v>
      </c>
      <c r="C1339">
        <v>0</v>
      </c>
      <c r="D1339">
        <v>0</v>
      </c>
      <c r="E1339">
        <v>0</v>
      </c>
      <c r="F1339">
        <v>0</v>
      </c>
      <c r="G1339">
        <v>0</v>
      </c>
      <c r="H1339">
        <v>0.982792482116566</v>
      </c>
    </row>
    <row r="1340" spans="1:8" x14ac:dyDescent="0.3">
      <c r="A1340">
        <v>1339</v>
      </c>
      <c r="B1340" t="s">
        <v>1542</v>
      </c>
      <c r="C1340">
        <v>0</v>
      </c>
      <c r="D1340">
        <v>0</v>
      </c>
      <c r="E1340">
        <v>0</v>
      </c>
      <c r="F1340">
        <v>0</v>
      </c>
      <c r="G1340">
        <v>0</v>
      </c>
      <c r="H1340">
        <v>0.89521499466323196</v>
      </c>
    </row>
    <row r="1341" spans="1:8" x14ac:dyDescent="0.3">
      <c r="A1341">
        <v>1340</v>
      </c>
      <c r="B1341" t="s">
        <v>1543</v>
      </c>
      <c r="C1341">
        <v>0</v>
      </c>
      <c r="D1341">
        <v>0</v>
      </c>
      <c r="E1341">
        <v>0</v>
      </c>
      <c r="F1341">
        <v>0</v>
      </c>
      <c r="G1341">
        <v>0</v>
      </c>
      <c r="H1341">
        <v>1</v>
      </c>
    </row>
    <row r="1342" spans="1:8" x14ac:dyDescent="0.3">
      <c r="A1342">
        <v>1341</v>
      </c>
      <c r="B1342" t="s">
        <v>1544</v>
      </c>
      <c r="C1342">
        <v>0</v>
      </c>
      <c r="D1342">
        <v>0</v>
      </c>
      <c r="E1342">
        <v>0</v>
      </c>
      <c r="F1342">
        <v>0</v>
      </c>
      <c r="G1342">
        <v>0</v>
      </c>
      <c r="H1342">
        <v>0.27171953414104499</v>
      </c>
    </row>
    <row r="1343" spans="1:8" x14ac:dyDescent="0.3">
      <c r="A1343">
        <v>1342</v>
      </c>
      <c r="B1343" t="s">
        <v>1545</v>
      </c>
      <c r="C1343">
        <v>0</v>
      </c>
      <c r="D1343">
        <v>0</v>
      </c>
      <c r="E1343">
        <v>0</v>
      </c>
      <c r="F1343">
        <v>0</v>
      </c>
      <c r="G1343">
        <v>0</v>
      </c>
      <c r="H1343">
        <v>0.138835812525122</v>
      </c>
    </row>
    <row r="1344" spans="1:8" x14ac:dyDescent="0.3">
      <c r="A1344">
        <v>1343</v>
      </c>
      <c r="B1344" t="s">
        <v>1546</v>
      </c>
      <c r="C1344">
        <v>0</v>
      </c>
      <c r="D1344">
        <v>0</v>
      </c>
      <c r="E1344">
        <v>0</v>
      </c>
      <c r="F1344">
        <v>0</v>
      </c>
      <c r="G1344">
        <v>0</v>
      </c>
      <c r="H1344">
        <v>0.97745908894713596</v>
      </c>
    </row>
    <row r="1345" spans="1:8" x14ac:dyDescent="0.3">
      <c r="A1345">
        <v>1344</v>
      </c>
      <c r="B1345" t="s">
        <v>1547</v>
      </c>
      <c r="C1345">
        <v>0</v>
      </c>
      <c r="D1345">
        <v>0</v>
      </c>
      <c r="E1345">
        <v>0</v>
      </c>
      <c r="F1345">
        <v>0</v>
      </c>
      <c r="G1345">
        <v>0</v>
      </c>
      <c r="H1345">
        <v>0.32446210661131097</v>
      </c>
    </row>
    <row r="1346" spans="1:8" x14ac:dyDescent="0.3">
      <c r="A1346">
        <v>1345</v>
      </c>
      <c r="B1346" t="s">
        <v>1548</v>
      </c>
      <c r="C1346">
        <v>5.2926865817364797E-2</v>
      </c>
      <c r="D1346">
        <v>0.38376321589158202</v>
      </c>
      <c r="E1346">
        <v>0.38376321589158202</v>
      </c>
      <c r="F1346">
        <v>0.38376321589158202</v>
      </c>
      <c r="G1346">
        <v>0.99960126037864305</v>
      </c>
      <c r="H1346">
        <v>0.99999999999906097</v>
      </c>
    </row>
    <row r="1347" spans="1:8" x14ac:dyDescent="0.3">
      <c r="A1347">
        <v>1346</v>
      </c>
      <c r="B1347" t="s">
        <v>1549</v>
      </c>
      <c r="C1347">
        <v>0</v>
      </c>
      <c r="D1347">
        <v>0</v>
      </c>
      <c r="E1347">
        <v>0</v>
      </c>
      <c r="F1347">
        <v>0</v>
      </c>
      <c r="G1347">
        <v>0</v>
      </c>
      <c r="H1347">
        <v>0.83320434405064303</v>
      </c>
    </row>
    <row r="1348" spans="1:8" x14ac:dyDescent="0.3">
      <c r="A1348">
        <v>1347</v>
      </c>
      <c r="B1348" t="s">
        <v>1550</v>
      </c>
      <c r="C1348">
        <v>0</v>
      </c>
      <c r="D1348">
        <v>0</v>
      </c>
      <c r="E1348">
        <v>0</v>
      </c>
      <c r="F1348">
        <v>0</v>
      </c>
      <c r="G1348">
        <v>0</v>
      </c>
      <c r="H1348">
        <v>0.79114803265283495</v>
      </c>
    </row>
    <row r="1349" spans="1:8" x14ac:dyDescent="0.3">
      <c r="A1349">
        <v>1348</v>
      </c>
      <c r="B1349" t="s">
        <v>1551</v>
      </c>
      <c r="C1349">
        <v>0</v>
      </c>
      <c r="D1349">
        <v>0</v>
      </c>
      <c r="E1349">
        <v>0</v>
      </c>
      <c r="F1349">
        <v>0</v>
      </c>
      <c r="G1349">
        <v>0</v>
      </c>
      <c r="H1349">
        <v>0.41591791744954698</v>
      </c>
    </row>
    <row r="1350" spans="1:8" x14ac:dyDescent="0.3">
      <c r="A1350">
        <v>1349</v>
      </c>
      <c r="B1350" t="s">
        <v>1552</v>
      </c>
      <c r="C1350">
        <v>0</v>
      </c>
      <c r="D1350">
        <v>0</v>
      </c>
      <c r="E1350">
        <v>0</v>
      </c>
      <c r="F1350">
        <v>0</v>
      </c>
      <c r="G1350">
        <v>0.29116588543246602</v>
      </c>
      <c r="H1350">
        <v>1.0000000000003499</v>
      </c>
    </row>
    <row r="1351" spans="1:8" x14ac:dyDescent="0.3">
      <c r="A1351">
        <v>1350</v>
      </c>
      <c r="B1351" t="s">
        <v>1553</v>
      </c>
      <c r="C1351">
        <v>0</v>
      </c>
      <c r="D1351">
        <v>0</v>
      </c>
      <c r="E1351">
        <v>0</v>
      </c>
      <c r="F1351">
        <v>0</v>
      </c>
      <c r="G1351">
        <v>0.13828152238807401</v>
      </c>
      <c r="H1351">
        <v>1.0000000000006799</v>
      </c>
    </row>
    <row r="1352" spans="1:8" x14ac:dyDescent="0.3">
      <c r="A1352">
        <v>1351</v>
      </c>
      <c r="B1352" t="s">
        <v>1554</v>
      </c>
      <c r="C1352">
        <v>0</v>
      </c>
      <c r="D1352">
        <v>0</v>
      </c>
      <c r="E1352">
        <v>0</v>
      </c>
      <c r="F1352">
        <v>0</v>
      </c>
      <c r="G1352">
        <v>0</v>
      </c>
      <c r="H1352">
        <v>1</v>
      </c>
    </row>
    <row r="1353" spans="1:8" x14ac:dyDescent="0.3">
      <c r="A1353">
        <v>1352</v>
      </c>
      <c r="B1353" t="s">
        <v>1555</v>
      </c>
      <c r="C1353">
        <v>0</v>
      </c>
      <c r="D1353">
        <v>0</v>
      </c>
      <c r="E1353">
        <v>0</v>
      </c>
      <c r="F1353">
        <v>0</v>
      </c>
      <c r="G1353">
        <v>0</v>
      </c>
      <c r="H1353">
        <v>0.42792754134192101</v>
      </c>
    </row>
    <row r="1354" spans="1:8" x14ac:dyDescent="0.3">
      <c r="A1354">
        <v>1353</v>
      </c>
      <c r="B1354" t="s">
        <v>1556</v>
      </c>
      <c r="C1354">
        <v>0</v>
      </c>
      <c r="D1354">
        <v>0</v>
      </c>
      <c r="E1354">
        <v>0</v>
      </c>
      <c r="F1354">
        <v>0</v>
      </c>
      <c r="G1354">
        <v>0</v>
      </c>
      <c r="H1354">
        <v>1.2759688890844599E-2</v>
      </c>
    </row>
    <row r="1355" spans="1:8" x14ac:dyDescent="0.3">
      <c r="A1355">
        <v>1354</v>
      </c>
      <c r="B1355" t="s">
        <v>1557</v>
      </c>
      <c r="C1355">
        <v>0</v>
      </c>
      <c r="D1355">
        <v>0</v>
      </c>
      <c r="E1355">
        <v>0</v>
      </c>
      <c r="F1355">
        <v>0</v>
      </c>
      <c r="G1355">
        <v>0</v>
      </c>
      <c r="H1355">
        <v>2.83629375791393E-2</v>
      </c>
    </row>
    <row r="1356" spans="1:8" x14ac:dyDescent="0.3">
      <c r="A1356">
        <v>1355</v>
      </c>
      <c r="B1356" t="s">
        <v>1558</v>
      </c>
      <c r="C1356">
        <v>0</v>
      </c>
      <c r="D1356">
        <v>0</v>
      </c>
      <c r="E1356">
        <v>0</v>
      </c>
      <c r="F1356">
        <v>0</v>
      </c>
      <c r="G1356" s="43">
        <v>1.1254515837643099E-7</v>
      </c>
      <c r="H1356">
        <v>0.57043977144913305</v>
      </c>
    </row>
    <row r="1357" spans="1:8" x14ac:dyDescent="0.3">
      <c r="A1357">
        <v>1356</v>
      </c>
      <c r="B1357" t="s">
        <v>1559</v>
      </c>
      <c r="C1357">
        <v>0</v>
      </c>
      <c r="D1357">
        <v>2.6836485612067001E-2</v>
      </c>
      <c r="E1357">
        <v>2.6836485612067001E-2</v>
      </c>
      <c r="F1357">
        <v>2.6836485612067001E-2</v>
      </c>
      <c r="G1357">
        <v>9.6787664281876601E-2</v>
      </c>
      <c r="H1357">
        <v>0.75834812694953702</v>
      </c>
    </row>
    <row r="1358" spans="1:8" x14ac:dyDescent="0.3">
      <c r="A1358">
        <v>1357</v>
      </c>
      <c r="B1358" t="s">
        <v>1560</v>
      </c>
      <c r="C1358">
        <v>0</v>
      </c>
      <c r="D1358">
        <v>0</v>
      </c>
      <c r="E1358">
        <v>0</v>
      </c>
      <c r="F1358">
        <v>0</v>
      </c>
      <c r="G1358">
        <v>0</v>
      </c>
      <c r="H1358">
        <v>0.83528056239244897</v>
      </c>
    </row>
    <row r="1359" spans="1:8" x14ac:dyDescent="0.3">
      <c r="A1359">
        <v>1358</v>
      </c>
      <c r="B1359" t="s">
        <v>1561</v>
      </c>
      <c r="C1359">
        <v>0</v>
      </c>
      <c r="D1359">
        <v>0</v>
      </c>
      <c r="E1359">
        <v>0</v>
      </c>
      <c r="F1359">
        <v>0</v>
      </c>
      <c r="G1359">
        <v>0</v>
      </c>
      <c r="H1359">
        <v>0.64480289619037801</v>
      </c>
    </row>
    <row r="1360" spans="1:8" x14ac:dyDescent="0.3">
      <c r="A1360">
        <v>1359</v>
      </c>
      <c r="B1360" t="s">
        <v>1562</v>
      </c>
      <c r="C1360">
        <v>9.5669249355135495E-3</v>
      </c>
      <c r="D1360">
        <v>9.5669249355135495E-3</v>
      </c>
      <c r="E1360">
        <v>9.5669249355135495E-3</v>
      </c>
      <c r="F1360">
        <v>9.5669249355135495E-3</v>
      </c>
      <c r="G1360">
        <v>0.38403628791305999</v>
      </c>
      <c r="H1360">
        <v>0.44827336132956003</v>
      </c>
    </row>
    <row r="1361" spans="1:8" x14ac:dyDescent="0.3">
      <c r="A1361">
        <v>1360</v>
      </c>
      <c r="B1361" t="s">
        <v>1563</v>
      </c>
      <c r="C1361">
        <v>0</v>
      </c>
      <c r="D1361">
        <v>0</v>
      </c>
      <c r="E1361">
        <v>0</v>
      </c>
      <c r="F1361">
        <v>0</v>
      </c>
      <c r="G1361">
        <v>7.7545288218919706E-2</v>
      </c>
      <c r="H1361">
        <v>1.0000000000003499</v>
      </c>
    </row>
    <row r="1362" spans="1:8" x14ac:dyDescent="0.3">
      <c r="A1362">
        <v>1361</v>
      </c>
      <c r="B1362" t="s">
        <v>1564</v>
      </c>
      <c r="C1362">
        <v>0</v>
      </c>
      <c r="D1362">
        <v>0</v>
      </c>
      <c r="E1362">
        <v>0</v>
      </c>
      <c r="F1362">
        <v>0</v>
      </c>
      <c r="G1362">
        <v>9.6586322936708293E-3</v>
      </c>
      <c r="H1362">
        <v>1.0000000000003</v>
      </c>
    </row>
    <row r="1363" spans="1:8" x14ac:dyDescent="0.3">
      <c r="A1363">
        <v>1362</v>
      </c>
      <c r="B1363" t="s">
        <v>1565</v>
      </c>
      <c r="C1363">
        <v>0</v>
      </c>
      <c r="D1363">
        <v>2.2848420664511098E-3</v>
      </c>
      <c r="E1363">
        <v>2.2848420664511098E-3</v>
      </c>
      <c r="F1363">
        <v>2.2848420664511098E-3</v>
      </c>
      <c r="G1363">
        <v>0.17725464654933301</v>
      </c>
      <c r="H1363">
        <v>0.62523700338413701</v>
      </c>
    </row>
    <row r="1364" spans="1:8" x14ac:dyDescent="0.3">
      <c r="A1364">
        <v>1363</v>
      </c>
      <c r="B1364" t="s">
        <v>1566</v>
      </c>
      <c r="C1364">
        <v>0</v>
      </c>
      <c r="D1364">
        <v>0</v>
      </c>
      <c r="E1364">
        <v>0</v>
      </c>
      <c r="F1364">
        <v>0</v>
      </c>
      <c r="G1364">
        <v>0</v>
      </c>
      <c r="H1364">
        <v>0.102310906815811</v>
      </c>
    </row>
    <row r="1365" spans="1:8" x14ac:dyDescent="0.3">
      <c r="A1365">
        <v>1364</v>
      </c>
      <c r="B1365" t="s">
        <v>1567</v>
      </c>
      <c r="C1365">
        <v>0</v>
      </c>
      <c r="D1365">
        <v>0</v>
      </c>
      <c r="E1365">
        <v>0</v>
      </c>
      <c r="F1365">
        <v>0</v>
      </c>
      <c r="G1365">
        <v>0</v>
      </c>
      <c r="H1365">
        <v>0.169328408411279</v>
      </c>
    </row>
    <row r="1366" spans="1:8" x14ac:dyDescent="0.3">
      <c r="A1366">
        <v>1365</v>
      </c>
      <c r="B1366" t="s">
        <v>1568</v>
      </c>
      <c r="C1366">
        <v>0</v>
      </c>
      <c r="D1366">
        <v>0</v>
      </c>
      <c r="E1366">
        <v>0</v>
      </c>
      <c r="F1366">
        <v>0</v>
      </c>
      <c r="G1366">
        <v>0</v>
      </c>
      <c r="H1366">
        <v>1</v>
      </c>
    </row>
    <row r="1367" spans="1:8" x14ac:dyDescent="0.3">
      <c r="A1367">
        <v>1366</v>
      </c>
      <c r="B1367" t="s">
        <v>1569</v>
      </c>
      <c r="C1367">
        <v>0</v>
      </c>
      <c r="D1367">
        <v>0</v>
      </c>
      <c r="E1367">
        <v>0</v>
      </c>
      <c r="F1367">
        <v>0</v>
      </c>
      <c r="G1367">
        <v>0</v>
      </c>
      <c r="H1367">
        <v>0.502391931049609</v>
      </c>
    </row>
    <row r="1368" spans="1:8" x14ac:dyDescent="0.3">
      <c r="A1368">
        <v>1367</v>
      </c>
      <c r="B1368" t="s">
        <v>1570</v>
      </c>
      <c r="C1368">
        <v>0</v>
      </c>
      <c r="D1368">
        <v>0</v>
      </c>
      <c r="E1368">
        <v>0</v>
      </c>
      <c r="F1368">
        <v>0</v>
      </c>
      <c r="G1368">
        <v>0</v>
      </c>
      <c r="H1368">
        <v>0.18381867392800599</v>
      </c>
    </row>
    <row r="1369" spans="1:8" x14ac:dyDescent="0.3">
      <c r="A1369">
        <v>1368</v>
      </c>
      <c r="B1369" t="s">
        <v>1571</v>
      </c>
      <c r="C1369">
        <v>1.0711756611497101E-2</v>
      </c>
      <c r="D1369">
        <v>8.4841969767426403E-2</v>
      </c>
      <c r="E1369">
        <v>8.4841969767426403E-2</v>
      </c>
      <c r="F1369">
        <v>8.4841969767426403E-2</v>
      </c>
      <c r="G1369">
        <v>0.24654370658583399</v>
      </c>
      <c r="H1369">
        <v>0.660842837355471</v>
      </c>
    </row>
    <row r="1370" spans="1:8" x14ac:dyDescent="0.3">
      <c r="A1370">
        <v>1369</v>
      </c>
      <c r="B1370" t="s">
        <v>1572</v>
      </c>
      <c r="C1370">
        <v>2.6678372594054899E-3</v>
      </c>
      <c r="D1370">
        <v>0.20382376873049199</v>
      </c>
      <c r="E1370">
        <v>0.20382376873049199</v>
      </c>
      <c r="F1370">
        <v>0.20382376873049199</v>
      </c>
      <c r="G1370">
        <v>0.399709952874167</v>
      </c>
      <c r="H1370">
        <v>0.80952904190616903</v>
      </c>
    </row>
    <row r="1371" spans="1:8" x14ac:dyDescent="0.3">
      <c r="A1371">
        <v>1370</v>
      </c>
      <c r="B1371" t="s">
        <v>1573</v>
      </c>
      <c r="C1371">
        <v>0</v>
      </c>
      <c r="D1371">
        <v>0</v>
      </c>
      <c r="E1371">
        <v>0</v>
      </c>
      <c r="F1371">
        <v>0</v>
      </c>
      <c r="G1371">
        <v>0</v>
      </c>
      <c r="H1371">
        <v>0.130408798793512</v>
      </c>
    </row>
    <row r="1372" spans="1:8" x14ac:dyDescent="0.3">
      <c r="A1372">
        <v>1371</v>
      </c>
      <c r="B1372" t="s">
        <v>1574</v>
      </c>
      <c r="C1372">
        <v>0</v>
      </c>
      <c r="D1372">
        <v>0</v>
      </c>
      <c r="E1372">
        <v>0</v>
      </c>
      <c r="F1372">
        <v>0</v>
      </c>
      <c r="G1372">
        <v>0</v>
      </c>
      <c r="H1372">
        <v>0.86504109291994202</v>
      </c>
    </row>
    <row r="1373" spans="1:8" x14ac:dyDescent="0.3">
      <c r="A1373">
        <v>1372</v>
      </c>
      <c r="B1373" t="s">
        <v>1575</v>
      </c>
      <c r="C1373">
        <v>4.9957488025135298E-2</v>
      </c>
      <c r="D1373">
        <v>0.17901471300539401</v>
      </c>
      <c r="E1373">
        <v>0.17901471300539401</v>
      </c>
      <c r="F1373">
        <v>0.17901471300539401</v>
      </c>
      <c r="G1373">
        <v>0.34478428464081701</v>
      </c>
      <c r="H1373">
        <v>0.96648333645792295</v>
      </c>
    </row>
    <row r="1374" spans="1:8" x14ac:dyDescent="0.3">
      <c r="A1374">
        <v>1373</v>
      </c>
      <c r="B1374" t="s">
        <v>1576</v>
      </c>
      <c r="C1374">
        <v>0</v>
      </c>
      <c r="D1374">
        <v>0</v>
      </c>
      <c r="E1374">
        <v>0</v>
      </c>
      <c r="F1374">
        <v>0</v>
      </c>
      <c r="G1374">
        <v>0</v>
      </c>
      <c r="H1374">
        <v>0.63789337986379802</v>
      </c>
    </row>
    <row r="1375" spans="1:8" x14ac:dyDescent="0.3">
      <c r="A1375">
        <v>1374</v>
      </c>
      <c r="B1375" t="s">
        <v>1577</v>
      </c>
      <c r="C1375">
        <v>0</v>
      </c>
      <c r="D1375">
        <v>0</v>
      </c>
      <c r="E1375">
        <v>0</v>
      </c>
      <c r="F1375">
        <v>0</v>
      </c>
      <c r="G1375">
        <v>0</v>
      </c>
      <c r="H1375">
        <v>0.40815617388091002</v>
      </c>
    </row>
    <row r="1376" spans="1:8" x14ac:dyDescent="0.3">
      <c r="A1376">
        <v>1375</v>
      </c>
      <c r="B1376" t="s">
        <v>1578</v>
      </c>
      <c r="C1376">
        <v>0</v>
      </c>
      <c r="D1376">
        <v>0</v>
      </c>
      <c r="E1376">
        <v>0</v>
      </c>
      <c r="F1376">
        <v>0</v>
      </c>
      <c r="G1376">
        <v>5.2422043425383303E-4</v>
      </c>
      <c r="H1376">
        <v>0.99999999999983702</v>
      </c>
    </row>
    <row r="1377" spans="1:8" x14ac:dyDescent="0.3">
      <c r="A1377">
        <v>1376</v>
      </c>
      <c r="B1377" t="s">
        <v>1579</v>
      </c>
      <c r="C1377" s="43">
        <v>2.4251617557480698E-6</v>
      </c>
      <c r="D1377">
        <v>7.6218591894950394E-2</v>
      </c>
      <c r="E1377">
        <v>7.6218591894950394E-2</v>
      </c>
      <c r="F1377">
        <v>7.6218591894950394E-2</v>
      </c>
      <c r="G1377">
        <v>0.39312197030847001</v>
      </c>
      <c r="H1377">
        <v>0.81165588470980499</v>
      </c>
    </row>
    <row r="1378" spans="1:8" x14ac:dyDescent="0.3">
      <c r="A1378">
        <v>1377</v>
      </c>
      <c r="B1378" t="s">
        <v>1580</v>
      </c>
      <c r="C1378">
        <v>3.8754118304229799E-4</v>
      </c>
      <c r="D1378">
        <v>2.6743785422694101E-2</v>
      </c>
      <c r="E1378">
        <v>2.6743785422694101E-2</v>
      </c>
      <c r="F1378">
        <v>2.6743785422694101E-2</v>
      </c>
      <c r="G1378">
        <v>0.28103094908642501</v>
      </c>
      <c r="H1378">
        <v>0.63667014076748496</v>
      </c>
    </row>
    <row r="1379" spans="1:8" x14ac:dyDescent="0.3">
      <c r="A1379">
        <v>1378</v>
      </c>
      <c r="B1379" t="s">
        <v>1581</v>
      </c>
      <c r="C1379">
        <v>0</v>
      </c>
      <c r="D1379">
        <v>0</v>
      </c>
      <c r="E1379">
        <v>0</v>
      </c>
      <c r="F1379">
        <v>0</v>
      </c>
      <c r="G1379">
        <v>0</v>
      </c>
      <c r="H1379">
        <v>0.27439852365607298</v>
      </c>
    </row>
    <row r="1380" spans="1:8" x14ac:dyDescent="0.3">
      <c r="A1380">
        <v>1379</v>
      </c>
      <c r="B1380" t="s">
        <v>1582</v>
      </c>
      <c r="C1380">
        <v>0</v>
      </c>
      <c r="D1380">
        <v>0</v>
      </c>
      <c r="E1380">
        <v>0</v>
      </c>
      <c r="F1380">
        <v>0</v>
      </c>
      <c r="G1380">
        <v>4.9122777892530903E-2</v>
      </c>
      <c r="H1380">
        <v>0.99929903950953403</v>
      </c>
    </row>
    <row r="1381" spans="1:8" x14ac:dyDescent="0.3">
      <c r="A1381">
        <v>1380</v>
      </c>
      <c r="B1381" t="s">
        <v>1583</v>
      </c>
      <c r="C1381">
        <v>0</v>
      </c>
      <c r="D1381">
        <v>0</v>
      </c>
      <c r="E1381">
        <v>0</v>
      </c>
      <c r="F1381">
        <v>0</v>
      </c>
      <c r="G1381">
        <v>0</v>
      </c>
      <c r="H1381">
        <v>0.22109703644746001</v>
      </c>
    </row>
    <row r="1382" spans="1:8" x14ac:dyDescent="0.3">
      <c r="A1382">
        <v>1381</v>
      </c>
      <c r="B1382" t="s">
        <v>1584</v>
      </c>
      <c r="C1382">
        <v>0</v>
      </c>
      <c r="D1382">
        <v>0</v>
      </c>
      <c r="E1382">
        <v>0</v>
      </c>
      <c r="F1382">
        <v>0</v>
      </c>
      <c r="G1382">
        <v>0</v>
      </c>
      <c r="H1382">
        <v>0.52074223217580695</v>
      </c>
    </row>
    <row r="1383" spans="1:8" x14ac:dyDescent="0.3">
      <c r="A1383">
        <v>1382</v>
      </c>
      <c r="B1383" t="s">
        <v>1585</v>
      </c>
      <c r="C1383">
        <v>2.1440370738950301E-2</v>
      </c>
      <c r="D1383">
        <v>0.27388413871418499</v>
      </c>
      <c r="E1383">
        <v>0.27388413871418499</v>
      </c>
      <c r="F1383">
        <v>0.27388413871418499</v>
      </c>
      <c r="G1383">
        <v>0.46112344180617298</v>
      </c>
      <c r="H1383">
        <v>1.00000000000055</v>
      </c>
    </row>
    <row r="1384" spans="1:8" x14ac:dyDescent="0.3">
      <c r="A1384">
        <v>1383</v>
      </c>
      <c r="B1384" t="s">
        <v>1586</v>
      </c>
      <c r="C1384">
        <v>0</v>
      </c>
      <c r="D1384">
        <v>0</v>
      </c>
      <c r="E1384">
        <v>0</v>
      </c>
      <c r="F1384">
        <v>0</v>
      </c>
      <c r="G1384">
        <v>0</v>
      </c>
      <c r="H1384">
        <v>0.72282170945644597</v>
      </c>
    </row>
    <row r="1385" spans="1:8" x14ac:dyDescent="0.3">
      <c r="A1385">
        <v>1384</v>
      </c>
      <c r="B1385" t="s">
        <v>1587</v>
      </c>
      <c r="C1385">
        <v>0</v>
      </c>
      <c r="D1385">
        <v>0</v>
      </c>
      <c r="E1385">
        <v>0</v>
      </c>
      <c r="F1385">
        <v>0</v>
      </c>
      <c r="G1385">
        <v>0</v>
      </c>
      <c r="H1385">
        <v>0.230645608447231</v>
      </c>
    </row>
    <row r="1386" spans="1:8" x14ac:dyDescent="0.3">
      <c r="A1386">
        <v>1385</v>
      </c>
      <c r="B1386" t="s">
        <v>1588</v>
      </c>
      <c r="C1386">
        <v>0</v>
      </c>
      <c r="D1386">
        <v>0</v>
      </c>
      <c r="E1386">
        <v>0</v>
      </c>
      <c r="F1386">
        <v>0</v>
      </c>
      <c r="G1386">
        <v>0</v>
      </c>
      <c r="H1386">
        <v>9.7316520096605505E-2</v>
      </c>
    </row>
    <row r="1387" spans="1:8" x14ac:dyDescent="0.3">
      <c r="A1387">
        <v>1386</v>
      </c>
      <c r="B1387" t="s">
        <v>1589</v>
      </c>
      <c r="C1387">
        <v>0</v>
      </c>
      <c r="D1387">
        <v>0</v>
      </c>
      <c r="E1387">
        <v>0</v>
      </c>
      <c r="F1387">
        <v>0</v>
      </c>
      <c r="G1387">
        <v>1.2397641979088599E-2</v>
      </c>
      <c r="H1387">
        <v>0.99999999999947997</v>
      </c>
    </row>
    <row r="1388" spans="1:8" x14ac:dyDescent="0.3">
      <c r="A1388">
        <v>1387</v>
      </c>
      <c r="B1388" t="s">
        <v>1590</v>
      </c>
      <c r="C1388">
        <v>0</v>
      </c>
      <c r="D1388">
        <v>0</v>
      </c>
      <c r="E1388">
        <v>0</v>
      </c>
      <c r="F1388">
        <v>0</v>
      </c>
      <c r="G1388">
        <v>0</v>
      </c>
      <c r="H1388">
        <v>0.79070209293703397</v>
      </c>
    </row>
    <row r="1389" spans="1:8" x14ac:dyDescent="0.3">
      <c r="A1389">
        <v>1388</v>
      </c>
      <c r="B1389" t="s">
        <v>1591</v>
      </c>
      <c r="C1389">
        <v>0</v>
      </c>
      <c r="D1389">
        <v>0</v>
      </c>
      <c r="E1389">
        <v>0</v>
      </c>
      <c r="F1389">
        <v>0</v>
      </c>
      <c r="G1389">
        <v>0</v>
      </c>
      <c r="H1389">
        <v>4.7444575322838897E-2</v>
      </c>
    </row>
    <row r="1390" spans="1:8" x14ac:dyDescent="0.3">
      <c r="A1390">
        <v>1389</v>
      </c>
      <c r="B1390" t="s">
        <v>1592</v>
      </c>
      <c r="C1390">
        <v>4.8789691092062703E-3</v>
      </c>
      <c r="D1390">
        <v>0.12954082973183301</v>
      </c>
      <c r="E1390">
        <v>0.12954082973183301</v>
      </c>
      <c r="F1390">
        <v>0.12954082973183301</v>
      </c>
      <c r="G1390">
        <v>0.20606844000879901</v>
      </c>
      <c r="H1390">
        <v>0.63662617706796398</v>
      </c>
    </row>
    <row r="1391" spans="1:8" x14ac:dyDescent="0.3">
      <c r="A1391">
        <v>1390</v>
      </c>
      <c r="B1391" t="s">
        <v>1593</v>
      </c>
      <c r="C1391">
        <v>0</v>
      </c>
      <c r="D1391">
        <v>0</v>
      </c>
      <c r="E1391">
        <v>0</v>
      </c>
      <c r="F1391">
        <v>0</v>
      </c>
      <c r="G1391">
        <v>0</v>
      </c>
      <c r="H1391">
        <v>0.37817942393591902</v>
      </c>
    </row>
    <row r="1392" spans="1:8" x14ac:dyDescent="0.3">
      <c r="A1392">
        <v>1391</v>
      </c>
      <c r="B1392" t="s">
        <v>1594</v>
      </c>
      <c r="C1392">
        <v>1.14523650320281E-2</v>
      </c>
      <c r="D1392">
        <v>5.2946456692772703E-2</v>
      </c>
      <c r="E1392">
        <v>5.2946456692772703E-2</v>
      </c>
      <c r="F1392">
        <v>5.2946456692772703E-2</v>
      </c>
      <c r="G1392">
        <v>0.33434632094718097</v>
      </c>
      <c r="H1392">
        <v>0.49993686952382499</v>
      </c>
    </row>
    <row r="1393" spans="1:8" x14ac:dyDescent="0.3">
      <c r="A1393">
        <v>1392</v>
      </c>
      <c r="B1393" t="s">
        <v>1595</v>
      </c>
      <c r="C1393">
        <v>7.5718578507190002E-4</v>
      </c>
      <c r="D1393">
        <v>2.3955788501169899E-2</v>
      </c>
      <c r="E1393">
        <v>2.3955788501169899E-2</v>
      </c>
      <c r="F1393">
        <v>2.3955788501169899E-2</v>
      </c>
      <c r="G1393">
        <v>0.12667697298077099</v>
      </c>
      <c r="H1393">
        <v>0.22001012358508201</v>
      </c>
    </row>
    <row r="1394" spans="1:8" x14ac:dyDescent="0.3">
      <c r="A1394">
        <v>1393</v>
      </c>
      <c r="B1394" t="s">
        <v>1596</v>
      </c>
      <c r="C1394">
        <v>2.41532572343576E-2</v>
      </c>
      <c r="D1394">
        <v>9.3813962873676895E-2</v>
      </c>
      <c r="E1394">
        <v>9.3813962873676895E-2</v>
      </c>
      <c r="F1394">
        <v>9.3813962873676895E-2</v>
      </c>
      <c r="G1394">
        <v>0.24468163881713201</v>
      </c>
      <c r="H1394">
        <v>0.379055677358837</v>
      </c>
    </row>
    <row r="1395" spans="1:8" x14ac:dyDescent="0.3">
      <c r="A1395">
        <v>1394</v>
      </c>
      <c r="B1395" t="s">
        <v>1597</v>
      </c>
      <c r="C1395">
        <v>0</v>
      </c>
      <c r="D1395">
        <v>0</v>
      </c>
      <c r="E1395">
        <v>0</v>
      </c>
      <c r="F1395">
        <v>0</v>
      </c>
      <c r="G1395">
        <v>0</v>
      </c>
      <c r="H1395">
        <v>0.89650448049745701</v>
      </c>
    </row>
    <row r="1396" spans="1:8" x14ac:dyDescent="0.3">
      <c r="A1396">
        <v>1395</v>
      </c>
      <c r="B1396" t="s">
        <v>1598</v>
      </c>
      <c r="C1396">
        <v>3.2038133693486001E-2</v>
      </c>
      <c r="D1396">
        <v>0.146832195130012</v>
      </c>
      <c r="E1396">
        <v>0.146832195130012</v>
      </c>
      <c r="F1396">
        <v>0.146832195130012</v>
      </c>
      <c r="G1396">
        <v>0.26179427056728399</v>
      </c>
      <c r="H1396">
        <v>0.54011192616082504</v>
      </c>
    </row>
    <row r="1397" spans="1:8" x14ac:dyDescent="0.3">
      <c r="A1397">
        <v>1396</v>
      </c>
      <c r="B1397" t="s">
        <v>1599</v>
      </c>
      <c r="C1397">
        <v>0</v>
      </c>
      <c r="D1397">
        <v>0</v>
      </c>
      <c r="E1397">
        <v>0</v>
      </c>
      <c r="F1397">
        <v>0</v>
      </c>
      <c r="G1397">
        <v>0</v>
      </c>
      <c r="H1397">
        <v>0.94348585997066703</v>
      </c>
    </row>
    <row r="1398" spans="1:8" x14ac:dyDescent="0.3">
      <c r="A1398">
        <v>1397</v>
      </c>
      <c r="B1398" t="s">
        <v>1600</v>
      </c>
      <c r="C1398">
        <v>0</v>
      </c>
      <c r="D1398">
        <v>0</v>
      </c>
      <c r="E1398">
        <v>0</v>
      </c>
      <c r="F1398">
        <v>0</v>
      </c>
      <c r="G1398">
        <v>0</v>
      </c>
      <c r="H1398">
        <v>0.94344875758913704</v>
      </c>
    </row>
    <row r="1399" spans="1:8" x14ac:dyDescent="0.3">
      <c r="A1399">
        <v>1398</v>
      </c>
      <c r="B1399" t="s">
        <v>1601</v>
      </c>
      <c r="C1399">
        <v>0</v>
      </c>
      <c r="D1399">
        <v>0</v>
      </c>
      <c r="E1399">
        <v>0</v>
      </c>
      <c r="F1399">
        <v>0</v>
      </c>
      <c r="G1399">
        <v>0</v>
      </c>
      <c r="H1399">
        <v>0.38162827939549199</v>
      </c>
    </row>
    <row r="1400" spans="1:8" x14ac:dyDescent="0.3">
      <c r="A1400">
        <v>1399</v>
      </c>
      <c r="B1400" t="s">
        <v>1602</v>
      </c>
      <c r="C1400">
        <v>0</v>
      </c>
      <c r="D1400">
        <v>0</v>
      </c>
      <c r="E1400">
        <v>0</v>
      </c>
      <c r="F1400">
        <v>0</v>
      </c>
      <c r="G1400">
        <v>0</v>
      </c>
      <c r="H1400">
        <v>0.65641409747678603</v>
      </c>
    </row>
    <row r="1401" spans="1:8" x14ac:dyDescent="0.3">
      <c r="A1401">
        <v>1400</v>
      </c>
      <c r="B1401" t="s">
        <v>1603</v>
      </c>
      <c r="C1401">
        <v>0</v>
      </c>
      <c r="D1401">
        <v>0</v>
      </c>
      <c r="E1401">
        <v>0</v>
      </c>
      <c r="F1401">
        <v>0</v>
      </c>
      <c r="G1401">
        <v>0</v>
      </c>
      <c r="H1401">
        <v>0.84548803274828299</v>
      </c>
    </row>
    <row r="1402" spans="1:8" x14ac:dyDescent="0.3">
      <c r="A1402">
        <v>1401</v>
      </c>
      <c r="B1402" t="s">
        <v>1604</v>
      </c>
      <c r="C1402">
        <v>0</v>
      </c>
      <c r="D1402">
        <v>0</v>
      </c>
      <c r="E1402">
        <v>0</v>
      </c>
      <c r="F1402">
        <v>0</v>
      </c>
      <c r="G1402">
        <v>0</v>
      </c>
      <c r="H1402">
        <v>0.51488550435713598</v>
      </c>
    </row>
    <row r="1403" spans="1:8" x14ac:dyDescent="0.3">
      <c r="A1403">
        <v>1402</v>
      </c>
      <c r="B1403" t="s">
        <v>1605</v>
      </c>
      <c r="C1403">
        <v>0</v>
      </c>
      <c r="D1403">
        <v>0</v>
      </c>
      <c r="E1403">
        <v>0</v>
      </c>
      <c r="F1403">
        <v>0</v>
      </c>
      <c r="G1403">
        <v>0</v>
      </c>
      <c r="H1403">
        <v>1</v>
      </c>
    </row>
    <row r="1404" spans="1:8" x14ac:dyDescent="0.3">
      <c r="A1404">
        <v>1403</v>
      </c>
      <c r="B1404" t="s">
        <v>1606</v>
      </c>
      <c r="C1404">
        <v>0</v>
      </c>
      <c r="D1404">
        <v>0</v>
      </c>
      <c r="E1404">
        <v>0</v>
      </c>
      <c r="F1404">
        <v>0</v>
      </c>
      <c r="G1404">
        <v>0</v>
      </c>
      <c r="H1404">
        <v>1</v>
      </c>
    </row>
    <row r="1405" spans="1:8" x14ac:dyDescent="0.3">
      <c r="A1405">
        <v>1404</v>
      </c>
      <c r="B1405" t="s">
        <v>1607</v>
      </c>
      <c r="C1405">
        <v>0</v>
      </c>
      <c r="D1405">
        <v>0</v>
      </c>
      <c r="E1405">
        <v>0</v>
      </c>
      <c r="F1405">
        <v>0</v>
      </c>
      <c r="G1405">
        <v>0</v>
      </c>
      <c r="H1405">
        <v>1</v>
      </c>
    </row>
    <row r="1406" spans="1:8" x14ac:dyDescent="0.3">
      <c r="A1406">
        <v>1405</v>
      </c>
      <c r="B1406" t="s">
        <v>1608</v>
      </c>
      <c r="C1406">
        <v>0</v>
      </c>
      <c r="D1406">
        <v>0</v>
      </c>
      <c r="E1406">
        <v>0</v>
      </c>
      <c r="F1406">
        <v>0</v>
      </c>
      <c r="G1406">
        <v>1.05980398206919E-2</v>
      </c>
      <c r="H1406">
        <v>0.23413163280385199</v>
      </c>
    </row>
    <row r="1407" spans="1:8" x14ac:dyDescent="0.3">
      <c r="A1407">
        <v>1406</v>
      </c>
      <c r="B1407" t="s">
        <v>1609</v>
      </c>
      <c r="C1407">
        <v>0</v>
      </c>
      <c r="D1407">
        <v>0</v>
      </c>
      <c r="E1407">
        <v>0</v>
      </c>
      <c r="F1407">
        <v>0</v>
      </c>
      <c r="G1407">
        <v>0</v>
      </c>
      <c r="H1407">
        <v>0.51485800413414495</v>
      </c>
    </row>
    <row r="1408" spans="1:8" x14ac:dyDescent="0.3">
      <c r="A1408">
        <v>1407</v>
      </c>
      <c r="B1408" t="s">
        <v>1610</v>
      </c>
      <c r="C1408">
        <v>0</v>
      </c>
      <c r="D1408">
        <v>0</v>
      </c>
      <c r="E1408">
        <v>0</v>
      </c>
      <c r="F1408">
        <v>0</v>
      </c>
      <c r="G1408">
        <v>0</v>
      </c>
      <c r="H1408">
        <v>0.43418370879709201</v>
      </c>
    </row>
    <row r="1409" spans="1:8" x14ac:dyDescent="0.3">
      <c r="A1409">
        <v>1408</v>
      </c>
      <c r="B1409" t="s">
        <v>1611</v>
      </c>
      <c r="C1409">
        <v>0</v>
      </c>
      <c r="D1409">
        <v>0</v>
      </c>
      <c r="E1409">
        <v>0</v>
      </c>
      <c r="F1409">
        <v>0</v>
      </c>
      <c r="G1409">
        <v>2.41676101775248E-2</v>
      </c>
      <c r="H1409">
        <v>0.440522142715364</v>
      </c>
    </row>
    <row r="1410" spans="1:8" x14ac:dyDescent="0.3">
      <c r="A1410">
        <v>1409</v>
      </c>
      <c r="B1410" t="s">
        <v>1612</v>
      </c>
      <c r="C1410">
        <v>0</v>
      </c>
      <c r="D1410">
        <v>0</v>
      </c>
      <c r="E1410">
        <v>0</v>
      </c>
      <c r="F1410">
        <v>0</v>
      </c>
      <c r="G1410">
        <v>0</v>
      </c>
      <c r="H1410">
        <v>0.181584317348676</v>
      </c>
    </row>
    <row r="1411" spans="1:8" x14ac:dyDescent="0.3">
      <c r="A1411">
        <v>1410</v>
      </c>
      <c r="B1411" t="s">
        <v>1613</v>
      </c>
      <c r="C1411">
        <v>0</v>
      </c>
      <c r="D1411">
        <v>0</v>
      </c>
      <c r="E1411">
        <v>0</v>
      </c>
      <c r="F1411">
        <v>0</v>
      </c>
      <c r="G1411">
        <v>0</v>
      </c>
      <c r="H1411">
        <v>1</v>
      </c>
    </row>
    <row r="1412" spans="1:8" x14ac:dyDescent="0.3">
      <c r="A1412">
        <v>1411</v>
      </c>
      <c r="B1412" t="s">
        <v>1614</v>
      </c>
      <c r="C1412">
        <v>0</v>
      </c>
      <c r="D1412">
        <v>0</v>
      </c>
      <c r="E1412">
        <v>0</v>
      </c>
      <c r="F1412">
        <v>0</v>
      </c>
      <c r="G1412">
        <v>5.5034034692185901E-2</v>
      </c>
      <c r="H1412">
        <v>0.32300568251387202</v>
      </c>
    </row>
    <row r="1413" spans="1:8" x14ac:dyDescent="0.3">
      <c r="A1413">
        <v>1412</v>
      </c>
      <c r="B1413" t="s">
        <v>1615</v>
      </c>
      <c r="C1413">
        <v>0</v>
      </c>
      <c r="D1413">
        <v>0</v>
      </c>
      <c r="E1413">
        <v>0</v>
      </c>
      <c r="F1413">
        <v>0</v>
      </c>
      <c r="G1413">
        <v>0.15484299836722601</v>
      </c>
      <c r="H1413">
        <v>0.43675112872392002</v>
      </c>
    </row>
    <row r="1414" spans="1:8" x14ac:dyDescent="0.3">
      <c r="A1414">
        <v>1413</v>
      </c>
      <c r="B1414" t="s">
        <v>1616</v>
      </c>
      <c r="C1414">
        <v>0</v>
      </c>
      <c r="D1414">
        <v>0</v>
      </c>
      <c r="E1414">
        <v>0</v>
      </c>
      <c r="F1414">
        <v>0</v>
      </c>
      <c r="G1414">
        <v>0</v>
      </c>
      <c r="H1414">
        <v>0.88265715900293895</v>
      </c>
    </row>
    <row r="1415" spans="1:8" x14ac:dyDescent="0.3">
      <c r="A1415">
        <v>1414</v>
      </c>
      <c r="B1415" t="s">
        <v>1617</v>
      </c>
      <c r="C1415">
        <v>0</v>
      </c>
      <c r="D1415">
        <v>0</v>
      </c>
      <c r="E1415">
        <v>0</v>
      </c>
      <c r="F1415">
        <v>0</v>
      </c>
      <c r="G1415">
        <v>0</v>
      </c>
      <c r="H1415">
        <v>0.45689930281105601</v>
      </c>
    </row>
    <row r="1416" spans="1:8" x14ac:dyDescent="0.3">
      <c r="A1416">
        <v>1415</v>
      </c>
      <c r="B1416" t="s">
        <v>1618</v>
      </c>
      <c r="C1416">
        <v>0</v>
      </c>
      <c r="D1416">
        <v>0</v>
      </c>
      <c r="E1416">
        <v>0</v>
      </c>
      <c r="F1416">
        <v>0</v>
      </c>
      <c r="G1416">
        <v>0</v>
      </c>
      <c r="H1416">
        <v>8.9855776164674703E-2</v>
      </c>
    </row>
    <row r="1417" spans="1:8" x14ac:dyDescent="0.3">
      <c r="A1417">
        <v>1416</v>
      </c>
      <c r="B1417" t="s">
        <v>1619</v>
      </c>
      <c r="C1417">
        <v>0</v>
      </c>
      <c r="D1417">
        <v>0</v>
      </c>
      <c r="E1417">
        <v>0</v>
      </c>
      <c r="F1417">
        <v>0</v>
      </c>
      <c r="G1417">
        <v>4.0210426877510197E-2</v>
      </c>
      <c r="H1417">
        <v>0.66223781718479802</v>
      </c>
    </row>
    <row r="1418" spans="1:8" x14ac:dyDescent="0.3">
      <c r="A1418">
        <v>1417</v>
      </c>
      <c r="B1418" t="s">
        <v>1620</v>
      </c>
      <c r="C1418">
        <v>0</v>
      </c>
      <c r="D1418">
        <v>0</v>
      </c>
      <c r="E1418">
        <v>0</v>
      </c>
      <c r="F1418">
        <v>0</v>
      </c>
      <c r="G1418">
        <v>0</v>
      </c>
      <c r="H1418">
        <v>0.68435567186772095</v>
      </c>
    </row>
    <row r="1419" spans="1:8" x14ac:dyDescent="0.3">
      <c r="A1419">
        <v>1418</v>
      </c>
      <c r="B1419" t="s">
        <v>1621</v>
      </c>
      <c r="C1419">
        <v>0</v>
      </c>
      <c r="D1419">
        <v>0</v>
      </c>
      <c r="E1419">
        <v>0</v>
      </c>
      <c r="F1419">
        <v>0</v>
      </c>
      <c r="G1419">
        <v>0.16973917046968401</v>
      </c>
      <c r="H1419">
        <v>0.62563275448768796</v>
      </c>
    </row>
    <row r="1420" spans="1:8" x14ac:dyDescent="0.3">
      <c r="A1420">
        <v>1419</v>
      </c>
      <c r="B1420" t="s">
        <v>1622</v>
      </c>
      <c r="C1420">
        <v>0</v>
      </c>
      <c r="D1420">
        <v>0</v>
      </c>
      <c r="E1420">
        <v>0</v>
      </c>
      <c r="F1420">
        <v>0</v>
      </c>
      <c r="G1420">
        <v>0</v>
      </c>
      <c r="H1420">
        <v>0.91298912823869005</v>
      </c>
    </row>
    <row r="1421" spans="1:8" x14ac:dyDescent="0.3">
      <c r="A1421">
        <v>1420</v>
      </c>
      <c r="B1421" t="s">
        <v>1623</v>
      </c>
      <c r="C1421">
        <v>0</v>
      </c>
      <c r="D1421">
        <v>0</v>
      </c>
      <c r="E1421">
        <v>0</v>
      </c>
      <c r="F1421">
        <v>0</v>
      </c>
      <c r="G1421">
        <v>0</v>
      </c>
      <c r="H1421">
        <v>6.9040852090819296E-3</v>
      </c>
    </row>
    <row r="1422" spans="1:8" x14ac:dyDescent="0.3">
      <c r="A1422">
        <v>1421</v>
      </c>
      <c r="B1422" t="s">
        <v>1624</v>
      </c>
      <c r="C1422">
        <v>0</v>
      </c>
      <c r="D1422">
        <v>0</v>
      </c>
      <c r="E1422">
        <v>0</v>
      </c>
      <c r="F1422">
        <v>0</v>
      </c>
      <c r="G1422">
        <v>0</v>
      </c>
      <c r="H1422">
        <v>0.244536241741376</v>
      </c>
    </row>
    <row r="1423" spans="1:8" x14ac:dyDescent="0.3">
      <c r="A1423">
        <v>1422</v>
      </c>
      <c r="B1423" t="s">
        <v>1625</v>
      </c>
      <c r="C1423">
        <v>0</v>
      </c>
      <c r="D1423">
        <v>0</v>
      </c>
      <c r="E1423">
        <v>0</v>
      </c>
      <c r="F1423">
        <v>0</v>
      </c>
      <c r="G1423">
        <v>0</v>
      </c>
      <c r="H1423">
        <v>0.48870264259889001</v>
      </c>
    </row>
    <row r="1424" spans="1:8" x14ac:dyDescent="0.3">
      <c r="A1424">
        <v>1423</v>
      </c>
      <c r="B1424" t="s">
        <v>1626</v>
      </c>
      <c r="C1424">
        <v>0</v>
      </c>
      <c r="D1424">
        <v>0</v>
      </c>
      <c r="E1424">
        <v>0</v>
      </c>
      <c r="F1424">
        <v>0</v>
      </c>
      <c r="G1424">
        <v>3.6080125569049902E-2</v>
      </c>
      <c r="H1424">
        <v>0.60182587120548103</v>
      </c>
    </row>
    <row r="1425" spans="1:8" x14ac:dyDescent="0.3">
      <c r="A1425">
        <v>1424</v>
      </c>
      <c r="B1425" t="s">
        <v>1627</v>
      </c>
      <c r="C1425">
        <v>0</v>
      </c>
      <c r="D1425">
        <v>0</v>
      </c>
      <c r="E1425">
        <v>0</v>
      </c>
      <c r="F1425">
        <v>0</v>
      </c>
      <c r="G1425">
        <v>0</v>
      </c>
      <c r="H1425">
        <v>3.94419686574915E-2</v>
      </c>
    </row>
    <row r="1426" spans="1:8" x14ac:dyDescent="0.3">
      <c r="A1426">
        <v>1425</v>
      </c>
      <c r="B1426" t="s">
        <v>1628</v>
      </c>
      <c r="C1426">
        <v>0</v>
      </c>
      <c r="D1426">
        <v>0</v>
      </c>
      <c r="E1426">
        <v>0</v>
      </c>
      <c r="F1426">
        <v>0</v>
      </c>
      <c r="G1426">
        <v>0</v>
      </c>
      <c r="H1426">
        <v>0.73252513836381306</v>
      </c>
    </row>
    <row r="1427" spans="1:8" x14ac:dyDescent="0.3">
      <c r="A1427">
        <v>1426</v>
      </c>
      <c r="B1427" t="s">
        <v>1629</v>
      </c>
      <c r="C1427">
        <v>0</v>
      </c>
      <c r="D1427">
        <v>0</v>
      </c>
      <c r="E1427">
        <v>0</v>
      </c>
      <c r="F1427">
        <v>0</v>
      </c>
      <c r="G1427">
        <v>3.6072137004219698E-2</v>
      </c>
      <c r="H1427">
        <v>0.67355625556312004</v>
      </c>
    </row>
    <row r="1428" spans="1:8" x14ac:dyDescent="0.3">
      <c r="A1428">
        <v>1427</v>
      </c>
      <c r="B1428" t="s">
        <v>1630</v>
      </c>
      <c r="C1428">
        <v>0</v>
      </c>
      <c r="D1428">
        <v>0</v>
      </c>
      <c r="E1428">
        <v>0</v>
      </c>
      <c r="F1428">
        <v>0</v>
      </c>
      <c r="G1428">
        <v>0</v>
      </c>
      <c r="H1428">
        <v>0.20084448521279899</v>
      </c>
    </row>
    <row r="1429" spans="1:8" x14ac:dyDescent="0.3">
      <c r="A1429">
        <v>1428</v>
      </c>
      <c r="B1429" t="s">
        <v>1631</v>
      </c>
      <c r="C1429">
        <v>0</v>
      </c>
      <c r="D1429">
        <v>0</v>
      </c>
      <c r="E1429">
        <v>0</v>
      </c>
      <c r="F1429">
        <v>0</v>
      </c>
      <c r="G1429">
        <v>0</v>
      </c>
      <c r="H1429">
        <v>1</v>
      </c>
    </row>
    <row r="1430" spans="1:8" x14ac:dyDescent="0.3">
      <c r="A1430">
        <v>1429</v>
      </c>
      <c r="B1430" t="s">
        <v>1632</v>
      </c>
      <c r="C1430">
        <v>0</v>
      </c>
      <c r="D1430">
        <v>0</v>
      </c>
      <c r="E1430">
        <v>0</v>
      </c>
      <c r="F1430">
        <v>0</v>
      </c>
      <c r="G1430">
        <v>0</v>
      </c>
      <c r="H1430">
        <v>0.30860992389118003</v>
      </c>
    </row>
    <row r="1431" spans="1:8" x14ac:dyDescent="0.3">
      <c r="A1431">
        <v>1430</v>
      </c>
      <c r="B1431" t="s">
        <v>1633</v>
      </c>
      <c r="C1431">
        <v>0</v>
      </c>
      <c r="D1431">
        <v>0</v>
      </c>
      <c r="E1431">
        <v>0</v>
      </c>
      <c r="F1431">
        <v>0</v>
      </c>
      <c r="G1431">
        <v>2.2933309163776301E-3</v>
      </c>
      <c r="H1431">
        <v>0.57523121491777696</v>
      </c>
    </row>
    <row r="1432" spans="1:8" x14ac:dyDescent="0.3">
      <c r="A1432">
        <v>1431</v>
      </c>
      <c r="B1432" t="s">
        <v>1634</v>
      </c>
      <c r="C1432">
        <v>0</v>
      </c>
      <c r="D1432">
        <v>0</v>
      </c>
      <c r="E1432">
        <v>0</v>
      </c>
      <c r="F1432">
        <v>0</v>
      </c>
      <c r="G1432">
        <v>0</v>
      </c>
      <c r="H1432">
        <v>3.0821296307631699E-2</v>
      </c>
    </row>
    <row r="1433" spans="1:8" x14ac:dyDescent="0.3">
      <c r="A1433">
        <v>1432</v>
      </c>
      <c r="B1433" t="s">
        <v>1635</v>
      </c>
      <c r="C1433">
        <v>0</v>
      </c>
      <c r="D1433">
        <v>0</v>
      </c>
      <c r="E1433">
        <v>0</v>
      </c>
      <c r="F1433">
        <v>0</v>
      </c>
      <c r="G1433">
        <v>0</v>
      </c>
      <c r="H1433">
        <v>8.56211733558358E-2</v>
      </c>
    </row>
    <row r="1434" spans="1:8" x14ac:dyDescent="0.3">
      <c r="A1434">
        <v>1433</v>
      </c>
      <c r="B1434" t="s">
        <v>1636</v>
      </c>
      <c r="C1434">
        <v>0</v>
      </c>
      <c r="D1434">
        <v>0</v>
      </c>
      <c r="E1434">
        <v>0</v>
      </c>
      <c r="F1434">
        <v>0</v>
      </c>
      <c r="G1434">
        <v>0</v>
      </c>
      <c r="H1434">
        <v>1</v>
      </c>
    </row>
    <row r="1435" spans="1:8" x14ac:dyDescent="0.3">
      <c r="A1435">
        <v>1434</v>
      </c>
      <c r="B1435" t="s">
        <v>1637</v>
      </c>
      <c r="C1435">
        <v>0</v>
      </c>
      <c r="D1435">
        <v>0</v>
      </c>
      <c r="E1435">
        <v>0</v>
      </c>
      <c r="F1435">
        <v>0</v>
      </c>
      <c r="G1435">
        <v>0</v>
      </c>
      <c r="H1435">
        <v>0.77805811023226401</v>
      </c>
    </row>
    <row r="1436" spans="1:8" x14ac:dyDescent="0.3">
      <c r="A1436">
        <v>1435</v>
      </c>
      <c r="B1436" t="s">
        <v>1638</v>
      </c>
      <c r="C1436">
        <v>0</v>
      </c>
      <c r="D1436">
        <v>0</v>
      </c>
      <c r="E1436">
        <v>0</v>
      </c>
      <c r="F1436">
        <v>0</v>
      </c>
      <c r="G1436">
        <v>0</v>
      </c>
      <c r="H1436" s="43">
        <v>8.3603475135818296E-5</v>
      </c>
    </row>
    <row r="1437" spans="1:8" x14ac:dyDescent="0.3">
      <c r="A1437">
        <v>1436</v>
      </c>
      <c r="B1437" t="s">
        <v>1639</v>
      </c>
      <c r="C1437">
        <v>0</v>
      </c>
      <c r="D1437">
        <v>0</v>
      </c>
      <c r="E1437">
        <v>0</v>
      </c>
      <c r="F1437">
        <v>0</v>
      </c>
      <c r="G1437">
        <v>0</v>
      </c>
      <c r="H1437">
        <v>7.3383929339947002E-3</v>
      </c>
    </row>
    <row r="1438" spans="1:8" x14ac:dyDescent="0.3">
      <c r="A1438">
        <v>1437</v>
      </c>
      <c r="B1438" t="s">
        <v>1640</v>
      </c>
      <c r="C1438">
        <v>0</v>
      </c>
      <c r="D1438">
        <v>0</v>
      </c>
      <c r="E1438">
        <v>0</v>
      </c>
      <c r="F1438">
        <v>0</v>
      </c>
      <c r="G1438">
        <v>0</v>
      </c>
      <c r="H1438">
        <v>0.44523339543721502</v>
      </c>
    </row>
    <row r="1439" spans="1:8" x14ac:dyDescent="0.3">
      <c r="A1439">
        <v>1438</v>
      </c>
      <c r="B1439" t="s">
        <v>1641</v>
      </c>
      <c r="C1439">
        <v>0</v>
      </c>
      <c r="D1439">
        <v>0</v>
      </c>
      <c r="E1439">
        <v>0</v>
      </c>
      <c r="F1439">
        <v>0</v>
      </c>
      <c r="G1439">
        <v>0</v>
      </c>
      <c r="H1439">
        <v>0.121835978501511</v>
      </c>
    </row>
    <row r="1440" spans="1:8" x14ac:dyDescent="0.3">
      <c r="A1440">
        <v>1439</v>
      </c>
      <c r="B1440" t="s">
        <v>1642</v>
      </c>
      <c r="C1440">
        <v>0</v>
      </c>
      <c r="D1440">
        <v>0</v>
      </c>
      <c r="E1440">
        <v>0</v>
      </c>
      <c r="F1440">
        <v>0</v>
      </c>
      <c r="G1440">
        <v>0.113600139876123</v>
      </c>
      <c r="H1440">
        <v>1.0000000000001801</v>
      </c>
    </row>
    <row r="1441" spans="1:8" x14ac:dyDescent="0.3">
      <c r="A1441">
        <v>1440</v>
      </c>
      <c r="B1441" t="s">
        <v>1643</v>
      </c>
      <c r="C1441">
        <v>0</v>
      </c>
      <c r="D1441">
        <v>0</v>
      </c>
      <c r="E1441">
        <v>0</v>
      </c>
      <c r="F1441">
        <v>0</v>
      </c>
      <c r="G1441">
        <v>0</v>
      </c>
      <c r="H1441">
        <v>0.60852113590232404</v>
      </c>
    </row>
    <row r="1442" spans="1:8" x14ac:dyDescent="0.3">
      <c r="A1442">
        <v>1441</v>
      </c>
      <c r="B1442" t="s">
        <v>1644</v>
      </c>
      <c r="C1442">
        <v>0</v>
      </c>
      <c r="D1442">
        <v>0</v>
      </c>
      <c r="E1442">
        <v>0</v>
      </c>
      <c r="F1442">
        <v>0</v>
      </c>
      <c r="G1442">
        <v>0</v>
      </c>
      <c r="H1442">
        <v>0.43789580507859899</v>
      </c>
    </row>
    <row r="1443" spans="1:8" x14ac:dyDescent="0.3">
      <c r="A1443">
        <v>1442</v>
      </c>
      <c r="B1443" t="s">
        <v>1645</v>
      </c>
      <c r="C1443">
        <v>0</v>
      </c>
      <c r="D1443">
        <v>0</v>
      </c>
      <c r="E1443">
        <v>0</v>
      </c>
      <c r="F1443">
        <v>0</v>
      </c>
      <c r="G1443">
        <v>0</v>
      </c>
      <c r="H1443">
        <v>0.115799023630138</v>
      </c>
    </row>
    <row r="1444" spans="1:8" x14ac:dyDescent="0.3">
      <c r="A1444">
        <v>1443</v>
      </c>
      <c r="B1444" t="s">
        <v>1646</v>
      </c>
      <c r="C1444">
        <v>0</v>
      </c>
      <c r="D1444">
        <v>0</v>
      </c>
      <c r="E1444">
        <v>0</v>
      </c>
      <c r="F1444">
        <v>0</v>
      </c>
      <c r="G1444">
        <v>8.3233424911008796E-2</v>
      </c>
      <c r="H1444">
        <v>0.99999999999979305</v>
      </c>
    </row>
    <row r="1445" spans="1:8" x14ac:dyDescent="0.3">
      <c r="A1445">
        <v>1444</v>
      </c>
      <c r="B1445" t="s">
        <v>1647</v>
      </c>
      <c r="C1445">
        <v>0</v>
      </c>
      <c r="D1445">
        <v>0</v>
      </c>
      <c r="E1445">
        <v>0</v>
      </c>
      <c r="F1445">
        <v>0</v>
      </c>
      <c r="G1445">
        <v>0</v>
      </c>
      <c r="H1445">
        <v>0.20331860557180301</v>
      </c>
    </row>
    <row r="1446" spans="1:8" x14ac:dyDescent="0.3">
      <c r="A1446">
        <v>1445</v>
      </c>
      <c r="B1446" t="s">
        <v>1648</v>
      </c>
      <c r="C1446">
        <v>0</v>
      </c>
      <c r="D1446">
        <v>0</v>
      </c>
      <c r="E1446">
        <v>0</v>
      </c>
      <c r="F1446">
        <v>0</v>
      </c>
      <c r="G1446">
        <v>0</v>
      </c>
      <c r="H1446">
        <v>0.85607965762414895</v>
      </c>
    </row>
    <row r="1447" spans="1:8" x14ac:dyDescent="0.3">
      <c r="A1447">
        <v>1446</v>
      </c>
      <c r="B1447" t="s">
        <v>1649</v>
      </c>
      <c r="C1447">
        <v>0</v>
      </c>
      <c r="D1447">
        <v>0</v>
      </c>
      <c r="E1447">
        <v>0</v>
      </c>
      <c r="F1447">
        <v>0</v>
      </c>
      <c r="G1447">
        <v>0</v>
      </c>
      <c r="H1447">
        <v>0.25225390195845998</v>
      </c>
    </row>
    <row r="1448" spans="1:8" x14ac:dyDescent="0.3">
      <c r="A1448">
        <v>1447</v>
      </c>
      <c r="B1448" t="s">
        <v>1650</v>
      </c>
      <c r="C1448">
        <v>0.36532923469475698</v>
      </c>
      <c r="D1448">
        <v>0.55733468393907104</v>
      </c>
      <c r="E1448">
        <v>0.55733468393907104</v>
      </c>
      <c r="F1448">
        <v>0.55733468393907104</v>
      </c>
      <c r="G1448">
        <v>0.58488950759043801</v>
      </c>
      <c r="H1448">
        <v>0.999999999354522</v>
      </c>
    </row>
    <row r="1449" spans="1:8" x14ac:dyDescent="0.3">
      <c r="A1449">
        <v>1448</v>
      </c>
      <c r="B1449" t="s">
        <v>1651</v>
      </c>
      <c r="C1449">
        <v>0.35080543977067902</v>
      </c>
      <c r="D1449">
        <v>0.39047245265689101</v>
      </c>
      <c r="E1449">
        <v>0.39047245265689101</v>
      </c>
      <c r="F1449">
        <v>0.39047245265689101</v>
      </c>
      <c r="G1449">
        <v>0.39047245265689101</v>
      </c>
      <c r="H1449">
        <v>0.71618601545962901</v>
      </c>
    </row>
    <row r="1450" spans="1:8" x14ac:dyDescent="0.3">
      <c r="A1450">
        <v>1449</v>
      </c>
      <c r="B1450" t="s">
        <v>1652</v>
      </c>
      <c r="C1450">
        <v>0</v>
      </c>
      <c r="D1450">
        <v>0</v>
      </c>
      <c r="E1450">
        <v>0</v>
      </c>
      <c r="F1450">
        <v>0</v>
      </c>
      <c r="G1450">
        <v>0</v>
      </c>
      <c r="H1450">
        <v>1.9993935250802099E-2</v>
      </c>
    </row>
    <row r="1451" spans="1:8" x14ac:dyDescent="0.3">
      <c r="A1451">
        <v>1450</v>
      </c>
      <c r="B1451" t="s">
        <v>1653</v>
      </c>
      <c r="C1451">
        <v>0</v>
      </c>
      <c r="D1451">
        <v>0</v>
      </c>
      <c r="E1451">
        <v>0</v>
      </c>
      <c r="F1451">
        <v>0</v>
      </c>
      <c r="G1451">
        <v>0</v>
      </c>
      <c r="H1451">
        <v>9.9003655670858906E-2</v>
      </c>
    </row>
    <row r="1452" spans="1:8" x14ac:dyDescent="0.3">
      <c r="A1452">
        <v>1451</v>
      </c>
      <c r="B1452" t="s">
        <v>1654</v>
      </c>
      <c r="C1452">
        <v>0</v>
      </c>
      <c r="D1452">
        <v>0</v>
      </c>
      <c r="E1452">
        <v>0</v>
      </c>
      <c r="F1452">
        <v>0</v>
      </c>
      <c r="G1452">
        <v>3.3752740646250202E-2</v>
      </c>
      <c r="H1452">
        <v>0.75297608995683396</v>
      </c>
    </row>
    <row r="1453" spans="1:8" x14ac:dyDescent="0.3">
      <c r="A1453">
        <v>1452</v>
      </c>
      <c r="B1453" t="s">
        <v>1655</v>
      </c>
      <c r="C1453">
        <v>0</v>
      </c>
      <c r="D1453">
        <v>0</v>
      </c>
      <c r="E1453">
        <v>0</v>
      </c>
      <c r="F1453">
        <v>0</v>
      </c>
      <c r="G1453">
        <v>0</v>
      </c>
      <c r="H1453">
        <v>1.15424492255008E-2</v>
      </c>
    </row>
    <row r="1454" spans="1:8" x14ac:dyDescent="0.3">
      <c r="A1454">
        <v>1453</v>
      </c>
      <c r="B1454" t="s">
        <v>1656</v>
      </c>
      <c r="C1454">
        <v>0</v>
      </c>
      <c r="D1454">
        <v>0</v>
      </c>
      <c r="E1454">
        <v>0</v>
      </c>
      <c r="F1454">
        <v>0</v>
      </c>
      <c r="G1454">
        <v>2.2101693100949301E-4</v>
      </c>
      <c r="H1454">
        <v>0.79085181983337005</v>
      </c>
    </row>
    <row r="1455" spans="1:8" x14ac:dyDescent="0.3">
      <c r="A1455">
        <v>1454</v>
      </c>
      <c r="B1455" t="s">
        <v>1657</v>
      </c>
      <c r="C1455">
        <v>0</v>
      </c>
      <c r="D1455">
        <v>0</v>
      </c>
      <c r="E1455">
        <v>0</v>
      </c>
      <c r="F1455">
        <v>0</v>
      </c>
      <c r="G1455">
        <v>0</v>
      </c>
      <c r="H1455">
        <v>0.36028072716426002</v>
      </c>
    </row>
    <row r="1456" spans="1:8" x14ac:dyDescent="0.3">
      <c r="A1456">
        <v>1455</v>
      </c>
      <c r="B1456" t="s">
        <v>1658</v>
      </c>
      <c r="C1456">
        <v>0</v>
      </c>
      <c r="D1456">
        <v>0</v>
      </c>
      <c r="E1456">
        <v>0</v>
      </c>
      <c r="F1456">
        <v>0</v>
      </c>
      <c r="G1456">
        <v>0</v>
      </c>
      <c r="H1456">
        <v>0.42562470383270801</v>
      </c>
    </row>
    <row r="1457" spans="1:8" x14ac:dyDescent="0.3">
      <c r="A1457">
        <v>1456</v>
      </c>
      <c r="B1457" t="s">
        <v>1659</v>
      </c>
      <c r="C1457">
        <v>0</v>
      </c>
      <c r="D1457">
        <v>0</v>
      </c>
      <c r="E1457">
        <v>0</v>
      </c>
      <c r="F1457">
        <v>0</v>
      </c>
      <c r="G1457">
        <v>0</v>
      </c>
      <c r="H1457">
        <v>0.73881798798030696</v>
      </c>
    </row>
    <row r="1458" spans="1:8" x14ac:dyDescent="0.3">
      <c r="A1458">
        <v>1457</v>
      </c>
      <c r="B1458" t="s">
        <v>1660</v>
      </c>
      <c r="C1458">
        <v>0</v>
      </c>
      <c r="D1458">
        <v>0</v>
      </c>
      <c r="E1458">
        <v>0</v>
      </c>
      <c r="F1458">
        <v>0</v>
      </c>
      <c r="G1458">
        <v>0</v>
      </c>
      <c r="H1458">
        <v>4.8564110682814902E-2</v>
      </c>
    </row>
    <row r="1459" spans="1:8" x14ac:dyDescent="0.3">
      <c r="A1459">
        <v>1458</v>
      </c>
      <c r="B1459" t="s">
        <v>1661</v>
      </c>
      <c r="C1459">
        <v>0</v>
      </c>
      <c r="D1459">
        <v>0</v>
      </c>
      <c r="E1459">
        <v>0</v>
      </c>
      <c r="F1459">
        <v>0</v>
      </c>
      <c r="G1459">
        <v>0</v>
      </c>
      <c r="H1459">
        <v>0.33884067533968898</v>
      </c>
    </row>
    <row r="1460" spans="1:8" x14ac:dyDescent="0.3">
      <c r="A1460">
        <v>1459</v>
      </c>
      <c r="B1460" t="s">
        <v>1662</v>
      </c>
      <c r="C1460">
        <v>0</v>
      </c>
      <c r="D1460">
        <v>0</v>
      </c>
      <c r="E1460">
        <v>0</v>
      </c>
      <c r="F1460">
        <v>0</v>
      </c>
      <c r="G1460">
        <v>0</v>
      </c>
      <c r="H1460">
        <v>0.80692355394401605</v>
      </c>
    </row>
    <row r="1461" spans="1:8" x14ac:dyDescent="0.3">
      <c r="A1461">
        <v>1460</v>
      </c>
      <c r="B1461" t="s">
        <v>1663</v>
      </c>
      <c r="C1461">
        <v>0</v>
      </c>
      <c r="D1461">
        <v>0</v>
      </c>
      <c r="E1461">
        <v>0</v>
      </c>
      <c r="F1461">
        <v>0</v>
      </c>
      <c r="G1461">
        <v>0</v>
      </c>
      <c r="H1461">
        <v>2.0761120388437599E-2</v>
      </c>
    </row>
    <row r="1462" spans="1:8" x14ac:dyDescent="0.3">
      <c r="A1462">
        <v>1461</v>
      </c>
      <c r="B1462" t="s">
        <v>1664</v>
      </c>
      <c r="C1462">
        <v>0</v>
      </c>
      <c r="D1462">
        <v>0</v>
      </c>
      <c r="E1462">
        <v>0</v>
      </c>
      <c r="F1462">
        <v>0</v>
      </c>
      <c r="G1462">
        <v>0</v>
      </c>
      <c r="H1462">
        <v>0.78147003457005004</v>
      </c>
    </row>
    <row r="1463" spans="1:8" x14ac:dyDescent="0.3">
      <c r="A1463">
        <v>1462</v>
      </c>
      <c r="B1463" t="s">
        <v>1665</v>
      </c>
      <c r="C1463">
        <v>0</v>
      </c>
      <c r="D1463">
        <v>0</v>
      </c>
      <c r="E1463">
        <v>0</v>
      </c>
      <c r="F1463">
        <v>0</v>
      </c>
      <c r="G1463">
        <v>0</v>
      </c>
      <c r="H1463">
        <v>6.7119478162645907E-2</v>
      </c>
    </row>
    <row r="1464" spans="1:8" x14ac:dyDescent="0.3">
      <c r="A1464">
        <v>1463</v>
      </c>
      <c r="B1464" t="s">
        <v>1666</v>
      </c>
      <c r="C1464">
        <v>0</v>
      </c>
      <c r="D1464">
        <v>0</v>
      </c>
      <c r="E1464">
        <v>0</v>
      </c>
      <c r="F1464">
        <v>0</v>
      </c>
      <c r="G1464">
        <v>0</v>
      </c>
      <c r="H1464">
        <v>0.74880009068815001</v>
      </c>
    </row>
    <row r="1465" spans="1:8" x14ac:dyDescent="0.3">
      <c r="A1465">
        <v>1464</v>
      </c>
      <c r="B1465" t="s">
        <v>1667</v>
      </c>
      <c r="C1465">
        <v>0</v>
      </c>
      <c r="D1465">
        <v>0</v>
      </c>
      <c r="E1465">
        <v>0</v>
      </c>
      <c r="F1465">
        <v>0</v>
      </c>
      <c r="G1465">
        <v>0</v>
      </c>
      <c r="H1465">
        <v>0.14963880385436201</v>
      </c>
    </row>
    <row r="1466" spans="1:8" x14ac:dyDescent="0.3">
      <c r="A1466">
        <v>1465</v>
      </c>
      <c r="B1466" t="s">
        <v>1668</v>
      </c>
      <c r="C1466">
        <v>0</v>
      </c>
      <c r="D1466">
        <v>0</v>
      </c>
      <c r="E1466">
        <v>0</v>
      </c>
      <c r="F1466">
        <v>0</v>
      </c>
      <c r="G1466">
        <v>0</v>
      </c>
      <c r="H1466">
        <v>0.34538464062447899</v>
      </c>
    </row>
    <row r="1467" spans="1:8" x14ac:dyDescent="0.3">
      <c r="A1467">
        <v>1466</v>
      </c>
      <c r="B1467" t="s">
        <v>1669</v>
      </c>
      <c r="C1467">
        <v>0</v>
      </c>
      <c r="D1467">
        <v>0</v>
      </c>
      <c r="E1467">
        <v>0</v>
      </c>
      <c r="F1467">
        <v>0</v>
      </c>
      <c r="G1467">
        <v>4.4696881341631897E-2</v>
      </c>
      <c r="H1467">
        <v>0.97916589472424198</v>
      </c>
    </row>
    <row r="1468" spans="1:8" x14ac:dyDescent="0.3">
      <c r="A1468">
        <v>1467</v>
      </c>
      <c r="B1468" t="s">
        <v>1670</v>
      </c>
      <c r="C1468">
        <v>0</v>
      </c>
      <c r="D1468">
        <v>0</v>
      </c>
      <c r="E1468">
        <v>0</v>
      </c>
      <c r="F1468">
        <v>0</v>
      </c>
      <c r="G1468">
        <v>0</v>
      </c>
      <c r="H1468">
        <v>2.3097037638439101E-2</v>
      </c>
    </row>
    <row r="1469" spans="1:8" x14ac:dyDescent="0.3">
      <c r="A1469">
        <v>1468</v>
      </c>
      <c r="B1469" t="s">
        <v>1671</v>
      </c>
      <c r="C1469">
        <v>0</v>
      </c>
      <c r="D1469">
        <v>0</v>
      </c>
      <c r="E1469">
        <v>0</v>
      </c>
      <c r="F1469">
        <v>0</v>
      </c>
      <c r="G1469">
        <v>0.258747276408827</v>
      </c>
      <c r="H1469">
        <v>0.99984973048108805</v>
      </c>
    </row>
    <row r="1470" spans="1:8" x14ac:dyDescent="0.3">
      <c r="A1470">
        <v>1469</v>
      </c>
      <c r="B1470" t="s">
        <v>1672</v>
      </c>
      <c r="C1470">
        <v>0.18994919516356801</v>
      </c>
      <c r="D1470">
        <v>0.36623853588840499</v>
      </c>
      <c r="E1470">
        <v>0.36623853588840499</v>
      </c>
      <c r="F1470">
        <v>0.36623853588840499</v>
      </c>
      <c r="G1470">
        <v>0.36623853588840499</v>
      </c>
      <c r="H1470">
        <v>0.824626969823964</v>
      </c>
    </row>
    <row r="1471" spans="1:8" x14ac:dyDescent="0.3">
      <c r="A1471">
        <v>1470</v>
      </c>
      <c r="B1471" t="s">
        <v>1673</v>
      </c>
      <c r="C1471">
        <v>0</v>
      </c>
      <c r="D1471">
        <v>0</v>
      </c>
      <c r="E1471">
        <v>0</v>
      </c>
      <c r="F1471">
        <v>0</v>
      </c>
      <c r="G1471">
        <v>0</v>
      </c>
      <c r="H1471">
        <v>1</v>
      </c>
    </row>
    <row r="1472" spans="1:8" x14ac:dyDescent="0.3">
      <c r="A1472">
        <v>1471</v>
      </c>
      <c r="B1472" t="s">
        <v>1674</v>
      </c>
      <c r="C1472">
        <v>0</v>
      </c>
      <c r="D1472">
        <v>0</v>
      </c>
      <c r="E1472">
        <v>0</v>
      </c>
      <c r="F1472">
        <v>0</v>
      </c>
      <c r="G1472">
        <v>0.430095794106512</v>
      </c>
      <c r="H1472">
        <v>0.99999999999982903</v>
      </c>
    </row>
    <row r="1473" spans="1:8" x14ac:dyDescent="0.3">
      <c r="A1473">
        <v>1472</v>
      </c>
      <c r="B1473" t="s">
        <v>1675</v>
      </c>
      <c r="C1473">
        <v>5.9727771026155702E-2</v>
      </c>
      <c r="D1473">
        <v>0.30829646364976099</v>
      </c>
      <c r="E1473">
        <v>0.30829646364976099</v>
      </c>
      <c r="F1473">
        <v>0.30829646364976099</v>
      </c>
      <c r="G1473">
        <v>0.30829646364976099</v>
      </c>
      <c r="H1473">
        <v>0.85696416495657501</v>
      </c>
    </row>
    <row r="1474" spans="1:8" x14ac:dyDescent="0.3">
      <c r="A1474">
        <v>1473</v>
      </c>
      <c r="B1474" t="s">
        <v>1676</v>
      </c>
      <c r="C1474">
        <v>4.8038102706037998E-2</v>
      </c>
      <c r="D1474">
        <v>0.26734147774033201</v>
      </c>
      <c r="E1474">
        <v>0.26734147774033201</v>
      </c>
      <c r="F1474">
        <v>0.26734147774033201</v>
      </c>
      <c r="G1474">
        <v>0.390111436759223</v>
      </c>
      <c r="H1474">
        <v>0.81961402579373099</v>
      </c>
    </row>
    <row r="1475" spans="1:8" x14ac:dyDescent="0.3">
      <c r="A1475">
        <v>1474</v>
      </c>
      <c r="B1475" t="s">
        <v>1677</v>
      </c>
      <c r="C1475">
        <v>0</v>
      </c>
      <c r="D1475">
        <v>0</v>
      </c>
      <c r="E1475">
        <v>0</v>
      </c>
      <c r="F1475">
        <v>0</v>
      </c>
      <c r="G1475">
        <v>0.48698024994913502</v>
      </c>
      <c r="H1475">
        <v>0.76735023977335404</v>
      </c>
    </row>
    <row r="1476" spans="1:8" x14ac:dyDescent="0.3">
      <c r="A1476">
        <v>1475</v>
      </c>
      <c r="B1476" t="s">
        <v>1678</v>
      </c>
      <c r="C1476">
        <v>0</v>
      </c>
      <c r="D1476">
        <v>0</v>
      </c>
      <c r="E1476">
        <v>0</v>
      </c>
      <c r="F1476">
        <v>0</v>
      </c>
      <c r="G1476">
        <v>0.99701307364429603</v>
      </c>
      <c r="H1476">
        <v>0.99999999999908795</v>
      </c>
    </row>
    <row r="1477" spans="1:8" x14ac:dyDescent="0.3">
      <c r="A1477">
        <v>1476</v>
      </c>
      <c r="B1477" t="s">
        <v>1679</v>
      </c>
      <c r="C1477">
        <v>0</v>
      </c>
      <c r="D1477">
        <v>0</v>
      </c>
      <c r="E1477">
        <v>0</v>
      </c>
      <c r="F1477">
        <v>0</v>
      </c>
      <c r="G1477">
        <v>0.29738592177793399</v>
      </c>
      <c r="H1477">
        <v>0.84713848164161498</v>
      </c>
    </row>
    <row r="1478" spans="1:8" x14ac:dyDescent="0.3">
      <c r="A1478">
        <v>1477</v>
      </c>
      <c r="B1478" t="s">
        <v>1680</v>
      </c>
      <c r="C1478">
        <v>0</v>
      </c>
      <c r="D1478">
        <v>0</v>
      </c>
      <c r="E1478">
        <v>0</v>
      </c>
      <c r="F1478">
        <v>0</v>
      </c>
      <c r="G1478">
        <v>0.84574355564022596</v>
      </c>
      <c r="H1478">
        <v>1.0000000000515401</v>
      </c>
    </row>
    <row r="1479" spans="1:8" x14ac:dyDescent="0.3">
      <c r="A1479">
        <v>1478</v>
      </c>
      <c r="B1479" t="s">
        <v>1681</v>
      </c>
      <c r="C1479">
        <v>0</v>
      </c>
      <c r="D1479">
        <v>0</v>
      </c>
      <c r="E1479">
        <v>0</v>
      </c>
      <c r="F1479">
        <v>0</v>
      </c>
      <c r="G1479">
        <v>0.64391765042147997</v>
      </c>
      <c r="H1479">
        <v>0.99999999999992595</v>
      </c>
    </row>
    <row r="1480" spans="1:8" x14ac:dyDescent="0.3">
      <c r="A1480">
        <v>1479</v>
      </c>
      <c r="B1480" t="s">
        <v>1682</v>
      </c>
      <c r="C1480">
        <v>0</v>
      </c>
      <c r="D1480">
        <v>0</v>
      </c>
      <c r="E1480">
        <v>0</v>
      </c>
      <c r="F1480">
        <v>0</v>
      </c>
      <c r="G1480">
        <v>0</v>
      </c>
      <c r="H1480">
        <v>0.47432773569401798</v>
      </c>
    </row>
    <row r="1481" spans="1:8" x14ac:dyDescent="0.3">
      <c r="A1481">
        <v>1480</v>
      </c>
      <c r="B1481" t="s">
        <v>1683</v>
      </c>
      <c r="C1481">
        <v>0</v>
      </c>
      <c r="D1481">
        <v>0</v>
      </c>
      <c r="E1481">
        <v>0</v>
      </c>
      <c r="F1481">
        <v>0</v>
      </c>
      <c r="G1481">
        <v>0.11560520047900399</v>
      </c>
      <c r="H1481">
        <v>1.00000000000029</v>
      </c>
    </row>
    <row r="1482" spans="1:8" x14ac:dyDescent="0.3">
      <c r="A1482">
        <v>1481</v>
      </c>
      <c r="B1482" t="s">
        <v>1684</v>
      </c>
      <c r="C1482">
        <v>0</v>
      </c>
      <c r="D1482">
        <v>0</v>
      </c>
      <c r="E1482">
        <v>0</v>
      </c>
      <c r="F1482">
        <v>0</v>
      </c>
      <c r="G1482">
        <v>0</v>
      </c>
      <c r="H1482">
        <v>0.30597008241280899</v>
      </c>
    </row>
    <row r="1483" spans="1:8" x14ac:dyDescent="0.3">
      <c r="A1483">
        <v>1482</v>
      </c>
      <c r="B1483" t="s">
        <v>1685</v>
      </c>
      <c r="C1483">
        <v>0</v>
      </c>
      <c r="D1483">
        <v>0</v>
      </c>
      <c r="E1483">
        <v>0</v>
      </c>
      <c r="F1483">
        <v>0</v>
      </c>
      <c r="G1483">
        <v>0.95204039283546604</v>
      </c>
      <c r="H1483">
        <v>0.99999999999899902</v>
      </c>
    </row>
    <row r="1484" spans="1:8" x14ac:dyDescent="0.3">
      <c r="A1484">
        <v>1483</v>
      </c>
      <c r="B1484" t="s">
        <v>1686</v>
      </c>
      <c r="C1484">
        <v>0</v>
      </c>
      <c r="D1484">
        <v>0</v>
      </c>
      <c r="E1484">
        <v>0</v>
      </c>
      <c r="F1484">
        <v>0</v>
      </c>
      <c r="G1484">
        <v>0.59084954424123004</v>
      </c>
      <c r="H1484">
        <v>0.99999999999988698</v>
      </c>
    </row>
    <row r="1485" spans="1:8" x14ac:dyDescent="0.3">
      <c r="A1485">
        <v>1484</v>
      </c>
      <c r="B1485" t="s">
        <v>1687</v>
      </c>
      <c r="C1485">
        <v>0</v>
      </c>
      <c r="D1485">
        <v>0</v>
      </c>
      <c r="E1485">
        <v>0</v>
      </c>
      <c r="F1485">
        <v>0</v>
      </c>
      <c r="G1485">
        <v>0.79056181914929602</v>
      </c>
      <c r="H1485">
        <v>1.00000000000053</v>
      </c>
    </row>
    <row r="1486" spans="1:8" x14ac:dyDescent="0.3">
      <c r="A1486">
        <v>1485</v>
      </c>
      <c r="B1486" t="s">
        <v>1688</v>
      </c>
      <c r="C1486">
        <v>0</v>
      </c>
      <c r="D1486">
        <v>0</v>
      </c>
      <c r="E1486">
        <v>0</v>
      </c>
      <c r="F1486">
        <v>0</v>
      </c>
      <c r="G1486">
        <v>0</v>
      </c>
      <c r="H1486">
        <v>4.2673647651435401E-2</v>
      </c>
    </row>
    <row r="1487" spans="1:8" x14ac:dyDescent="0.3">
      <c r="A1487">
        <v>1486</v>
      </c>
      <c r="B1487" t="s">
        <v>1689</v>
      </c>
      <c r="C1487">
        <v>0</v>
      </c>
      <c r="D1487">
        <v>9.1412773960716606E-2</v>
      </c>
      <c r="E1487">
        <v>9.1412773960716606E-2</v>
      </c>
      <c r="F1487">
        <v>9.1412773960716606E-2</v>
      </c>
      <c r="G1487">
        <v>0.43093656321263102</v>
      </c>
      <c r="H1487">
        <v>0.96098061886005104</v>
      </c>
    </row>
    <row r="1488" spans="1:8" x14ac:dyDescent="0.3">
      <c r="A1488">
        <v>1487</v>
      </c>
      <c r="B1488" t="s">
        <v>1690</v>
      </c>
      <c r="C1488">
        <v>0</v>
      </c>
      <c r="D1488">
        <v>0</v>
      </c>
      <c r="E1488">
        <v>0</v>
      </c>
      <c r="F1488">
        <v>0</v>
      </c>
      <c r="G1488">
        <v>0.93655578877381496</v>
      </c>
      <c r="H1488">
        <v>1.0000000000001901</v>
      </c>
    </row>
    <row r="1489" spans="1:8" x14ac:dyDescent="0.3">
      <c r="A1489">
        <v>1488</v>
      </c>
      <c r="B1489" t="s">
        <v>1691</v>
      </c>
      <c r="C1489">
        <v>0</v>
      </c>
      <c r="D1489">
        <v>0</v>
      </c>
      <c r="E1489">
        <v>0</v>
      </c>
      <c r="F1489">
        <v>0</v>
      </c>
      <c r="G1489">
        <v>0.15082914852152099</v>
      </c>
      <c r="H1489">
        <v>0.81401502736145204</v>
      </c>
    </row>
    <row r="1490" spans="1:8" x14ac:dyDescent="0.3">
      <c r="A1490">
        <v>1489</v>
      </c>
      <c r="B1490" t="s">
        <v>1692</v>
      </c>
      <c r="C1490">
        <v>0</v>
      </c>
      <c r="D1490">
        <v>0</v>
      </c>
      <c r="E1490">
        <v>0</v>
      </c>
      <c r="F1490">
        <v>0</v>
      </c>
      <c r="G1490">
        <v>0.15445245661505899</v>
      </c>
      <c r="H1490">
        <v>1.0000000000004901</v>
      </c>
    </row>
    <row r="1491" spans="1:8" x14ac:dyDescent="0.3">
      <c r="A1491">
        <v>1490</v>
      </c>
      <c r="B1491" t="s">
        <v>1693</v>
      </c>
      <c r="C1491">
        <v>0</v>
      </c>
      <c r="D1491">
        <v>0</v>
      </c>
      <c r="E1491">
        <v>0</v>
      </c>
      <c r="F1491">
        <v>0</v>
      </c>
      <c r="G1491">
        <v>0.17108796748128499</v>
      </c>
      <c r="H1491">
        <v>1.0000000000002001</v>
      </c>
    </row>
    <row r="1492" spans="1:8" x14ac:dyDescent="0.3">
      <c r="A1492">
        <v>1491</v>
      </c>
      <c r="B1492" t="s">
        <v>1694</v>
      </c>
      <c r="C1492">
        <v>0</v>
      </c>
      <c r="D1492">
        <v>0</v>
      </c>
      <c r="E1492">
        <v>0</v>
      </c>
      <c r="F1492">
        <v>0</v>
      </c>
      <c r="G1492">
        <v>0.66040928081799199</v>
      </c>
      <c r="H1492">
        <v>0.99999999999945499</v>
      </c>
    </row>
    <row r="1493" spans="1:8" x14ac:dyDescent="0.3">
      <c r="A1493">
        <v>1492</v>
      </c>
      <c r="B1493" t="s">
        <v>1695</v>
      </c>
      <c r="C1493">
        <v>0</v>
      </c>
      <c r="D1493">
        <v>0</v>
      </c>
      <c r="E1493">
        <v>0</v>
      </c>
      <c r="F1493">
        <v>0</v>
      </c>
      <c r="G1493">
        <v>0.14893220778510599</v>
      </c>
      <c r="H1493">
        <v>0.99999999999976596</v>
      </c>
    </row>
    <row r="1494" spans="1:8" x14ac:dyDescent="0.3">
      <c r="A1494">
        <v>1493</v>
      </c>
      <c r="B1494" t="s">
        <v>1696</v>
      </c>
      <c r="C1494">
        <v>2.6252076383688001E-2</v>
      </c>
      <c r="D1494">
        <v>0.225797948769351</v>
      </c>
      <c r="E1494">
        <v>0.225797948769351</v>
      </c>
      <c r="F1494">
        <v>0.225797948769351</v>
      </c>
      <c r="G1494">
        <v>0.46120122978019901</v>
      </c>
      <c r="H1494">
        <v>0.78452615054887598</v>
      </c>
    </row>
    <row r="1495" spans="1:8" x14ac:dyDescent="0.3">
      <c r="A1495">
        <v>1494</v>
      </c>
      <c r="B1495" t="s">
        <v>1697</v>
      </c>
      <c r="C1495">
        <v>4.7435746660148097E-2</v>
      </c>
      <c r="D1495">
        <v>0.285666814185985</v>
      </c>
      <c r="E1495">
        <v>0.285666814185985</v>
      </c>
      <c r="F1495">
        <v>0.285666814185985</v>
      </c>
      <c r="G1495">
        <v>0.42851657548153899</v>
      </c>
      <c r="H1495">
        <v>0.89746612274813198</v>
      </c>
    </row>
    <row r="1496" spans="1:8" x14ac:dyDescent="0.3">
      <c r="A1496">
        <v>1495</v>
      </c>
      <c r="B1496" t="s">
        <v>1698</v>
      </c>
      <c r="C1496">
        <v>0</v>
      </c>
      <c r="D1496">
        <v>0</v>
      </c>
      <c r="E1496">
        <v>0</v>
      </c>
      <c r="F1496">
        <v>0</v>
      </c>
      <c r="G1496">
        <v>0.187295396777377</v>
      </c>
      <c r="H1496">
        <v>0.93103651815242205</v>
      </c>
    </row>
    <row r="1497" spans="1:8" x14ac:dyDescent="0.3">
      <c r="A1497">
        <v>1496</v>
      </c>
      <c r="B1497" t="s">
        <v>1699</v>
      </c>
      <c r="C1497">
        <v>7.01734725342575E-2</v>
      </c>
      <c r="D1497">
        <v>0.32081595000404101</v>
      </c>
      <c r="E1497">
        <v>0.32081595000404101</v>
      </c>
      <c r="F1497">
        <v>0.32081595000404101</v>
      </c>
      <c r="G1497">
        <v>0.451640973695426</v>
      </c>
      <c r="H1497">
        <v>0.70568771233974303</v>
      </c>
    </row>
    <row r="1498" spans="1:8" x14ac:dyDescent="0.3">
      <c r="A1498">
        <v>1497</v>
      </c>
      <c r="B1498" t="s">
        <v>1700</v>
      </c>
      <c r="C1498">
        <v>2.61798214474048E-2</v>
      </c>
      <c r="D1498">
        <v>0.12482644603715901</v>
      </c>
      <c r="E1498">
        <v>0.12482644603715901</v>
      </c>
      <c r="F1498">
        <v>0.12482644603715901</v>
      </c>
      <c r="G1498">
        <v>0.93382421522779202</v>
      </c>
      <c r="H1498">
        <v>0.93382421522779202</v>
      </c>
    </row>
    <row r="1499" spans="1:8" x14ac:dyDescent="0.3">
      <c r="A1499">
        <v>1498</v>
      </c>
      <c r="B1499" t="s">
        <v>1701</v>
      </c>
      <c r="C1499">
        <v>0</v>
      </c>
      <c r="D1499">
        <v>0</v>
      </c>
      <c r="E1499">
        <v>0</v>
      </c>
      <c r="F1499">
        <v>0</v>
      </c>
      <c r="G1499">
        <v>0.24481992391632099</v>
      </c>
      <c r="H1499">
        <v>0.837349943068598</v>
      </c>
    </row>
    <row r="1500" spans="1:8" x14ac:dyDescent="0.3">
      <c r="A1500">
        <v>1499</v>
      </c>
      <c r="B1500" t="s">
        <v>1702</v>
      </c>
      <c r="C1500">
        <v>0</v>
      </c>
      <c r="D1500">
        <v>0</v>
      </c>
      <c r="E1500">
        <v>0</v>
      </c>
      <c r="F1500">
        <v>0</v>
      </c>
      <c r="G1500">
        <v>0.71051805104205801</v>
      </c>
      <c r="H1500">
        <v>0.99999999999966205</v>
      </c>
    </row>
    <row r="1501" spans="1:8" x14ac:dyDescent="0.3">
      <c r="A1501">
        <v>1500</v>
      </c>
      <c r="B1501" t="s">
        <v>1703</v>
      </c>
      <c r="C1501">
        <v>0</v>
      </c>
      <c r="D1501">
        <v>0</v>
      </c>
      <c r="E1501">
        <v>0</v>
      </c>
      <c r="F1501">
        <v>0</v>
      </c>
      <c r="G1501">
        <v>0.28485554636416999</v>
      </c>
      <c r="H1501">
        <v>1.00000000000135</v>
      </c>
    </row>
    <row r="1502" spans="1:8" x14ac:dyDescent="0.3">
      <c r="A1502">
        <v>1501</v>
      </c>
      <c r="B1502" t="s">
        <v>1704</v>
      </c>
      <c r="C1502">
        <v>0</v>
      </c>
      <c r="D1502">
        <v>0</v>
      </c>
      <c r="E1502">
        <v>0</v>
      </c>
      <c r="F1502">
        <v>0</v>
      </c>
      <c r="G1502">
        <v>0.109034074286672</v>
      </c>
      <c r="H1502">
        <v>0.99999999999998801</v>
      </c>
    </row>
    <row r="1503" spans="1:8" x14ac:dyDescent="0.3">
      <c r="A1503">
        <v>1502</v>
      </c>
      <c r="B1503" t="s">
        <v>1705</v>
      </c>
      <c r="C1503">
        <v>5.8083237308779498E-2</v>
      </c>
      <c r="D1503">
        <v>0.27819231019165802</v>
      </c>
      <c r="E1503">
        <v>0.27819231019165802</v>
      </c>
      <c r="F1503">
        <v>0.27819231019165802</v>
      </c>
      <c r="G1503">
        <v>0.34434525822254203</v>
      </c>
      <c r="H1503">
        <v>0.90941952647075996</v>
      </c>
    </row>
    <row r="1504" spans="1:8" x14ac:dyDescent="0.3">
      <c r="A1504">
        <v>1503</v>
      </c>
      <c r="B1504" t="s">
        <v>1706</v>
      </c>
      <c r="C1504">
        <v>0</v>
      </c>
      <c r="D1504">
        <v>0</v>
      </c>
      <c r="E1504">
        <v>0</v>
      </c>
      <c r="F1504">
        <v>0</v>
      </c>
      <c r="G1504">
        <v>0</v>
      </c>
      <c r="H1504">
        <v>1.22671222024642E-4</v>
      </c>
    </row>
    <row r="1505" spans="1:8" x14ac:dyDescent="0.3">
      <c r="A1505">
        <v>1504</v>
      </c>
      <c r="B1505" t="s">
        <v>1707</v>
      </c>
      <c r="C1505">
        <v>0</v>
      </c>
      <c r="D1505">
        <v>0</v>
      </c>
      <c r="E1505">
        <v>0</v>
      </c>
      <c r="F1505">
        <v>0</v>
      </c>
      <c r="G1505">
        <v>5.71512858079726E-3</v>
      </c>
      <c r="H1505">
        <v>0.99999999999901001</v>
      </c>
    </row>
    <row r="1506" spans="1:8" x14ac:dyDescent="0.3">
      <c r="A1506">
        <v>1505</v>
      </c>
      <c r="B1506" t="s">
        <v>1708</v>
      </c>
      <c r="C1506">
        <v>0</v>
      </c>
      <c r="D1506">
        <v>0</v>
      </c>
      <c r="E1506">
        <v>0</v>
      </c>
      <c r="F1506">
        <v>0</v>
      </c>
      <c r="G1506">
        <v>0</v>
      </c>
      <c r="H1506">
        <v>8.8128824380699994E-2</v>
      </c>
    </row>
    <row r="1507" spans="1:8" x14ac:dyDescent="0.3">
      <c r="A1507">
        <v>1506</v>
      </c>
      <c r="B1507" t="s">
        <v>1709</v>
      </c>
      <c r="C1507">
        <v>0</v>
      </c>
      <c r="D1507">
        <v>0</v>
      </c>
      <c r="E1507">
        <v>0</v>
      </c>
      <c r="F1507">
        <v>0</v>
      </c>
      <c r="G1507">
        <v>0.33606438694138302</v>
      </c>
      <c r="H1507">
        <v>1.00000000000083</v>
      </c>
    </row>
    <row r="1508" spans="1:8" x14ac:dyDescent="0.3">
      <c r="A1508">
        <v>1507</v>
      </c>
      <c r="B1508" t="s">
        <v>1710</v>
      </c>
      <c r="C1508">
        <v>0</v>
      </c>
      <c r="D1508">
        <v>0</v>
      </c>
      <c r="E1508">
        <v>0</v>
      </c>
      <c r="F1508">
        <v>0</v>
      </c>
      <c r="G1508">
        <v>0.186674137536783</v>
      </c>
      <c r="H1508">
        <v>1.00000000000029</v>
      </c>
    </row>
    <row r="1509" spans="1:8" x14ac:dyDescent="0.3">
      <c r="A1509">
        <v>1508</v>
      </c>
      <c r="B1509" t="s">
        <v>1711</v>
      </c>
      <c r="C1509">
        <v>0</v>
      </c>
      <c r="D1509">
        <v>0</v>
      </c>
      <c r="E1509">
        <v>0</v>
      </c>
      <c r="F1509">
        <v>0</v>
      </c>
      <c r="G1509">
        <v>0</v>
      </c>
      <c r="H1509">
        <v>0.60137130447184395</v>
      </c>
    </row>
    <row r="1510" spans="1:8" x14ac:dyDescent="0.3">
      <c r="A1510">
        <v>1509</v>
      </c>
      <c r="B1510" t="s">
        <v>1712</v>
      </c>
      <c r="C1510">
        <v>0</v>
      </c>
      <c r="D1510">
        <v>0</v>
      </c>
      <c r="E1510">
        <v>0</v>
      </c>
      <c r="F1510">
        <v>0</v>
      </c>
      <c r="G1510">
        <v>0.24597310459622301</v>
      </c>
      <c r="H1510">
        <v>1.0000000000015401</v>
      </c>
    </row>
    <row r="1511" spans="1:8" x14ac:dyDescent="0.3">
      <c r="A1511">
        <v>1510</v>
      </c>
      <c r="B1511" t="s">
        <v>1713</v>
      </c>
      <c r="C1511">
        <v>0</v>
      </c>
      <c r="D1511">
        <v>0</v>
      </c>
      <c r="E1511">
        <v>0</v>
      </c>
      <c r="F1511">
        <v>0</v>
      </c>
      <c r="G1511">
        <v>0.266357984071452</v>
      </c>
      <c r="H1511">
        <v>0.999999999999166</v>
      </c>
    </row>
    <row r="1512" spans="1:8" x14ac:dyDescent="0.3">
      <c r="A1512">
        <v>1511</v>
      </c>
      <c r="B1512" t="s">
        <v>1714</v>
      </c>
      <c r="C1512">
        <v>0</v>
      </c>
      <c r="D1512">
        <v>0</v>
      </c>
      <c r="E1512">
        <v>0</v>
      </c>
      <c r="F1512">
        <v>0</v>
      </c>
      <c r="G1512">
        <v>0.77925614765104001</v>
      </c>
      <c r="H1512">
        <v>0.99999999999933198</v>
      </c>
    </row>
    <row r="1513" spans="1:8" x14ac:dyDescent="0.3">
      <c r="A1513">
        <v>1512</v>
      </c>
      <c r="B1513" t="s">
        <v>1715</v>
      </c>
      <c r="C1513">
        <v>0</v>
      </c>
      <c r="D1513">
        <v>0</v>
      </c>
      <c r="E1513">
        <v>0</v>
      </c>
      <c r="F1513">
        <v>0</v>
      </c>
      <c r="G1513">
        <v>1</v>
      </c>
      <c r="H1513">
        <v>1</v>
      </c>
    </row>
    <row r="1514" spans="1:8" x14ac:dyDescent="0.3">
      <c r="A1514">
        <v>1513</v>
      </c>
      <c r="B1514" t="s">
        <v>1716</v>
      </c>
      <c r="C1514">
        <v>0</v>
      </c>
      <c r="D1514">
        <v>0</v>
      </c>
      <c r="E1514">
        <v>0</v>
      </c>
      <c r="F1514">
        <v>0</v>
      </c>
      <c r="G1514">
        <v>0</v>
      </c>
      <c r="H1514">
        <v>1</v>
      </c>
    </row>
    <row r="1515" spans="1:8" x14ac:dyDescent="0.3">
      <c r="A1515">
        <v>1514</v>
      </c>
      <c r="B1515" t="s">
        <v>1717</v>
      </c>
      <c r="C1515">
        <v>0</v>
      </c>
      <c r="D1515">
        <v>0</v>
      </c>
      <c r="E1515">
        <v>0</v>
      </c>
      <c r="F1515">
        <v>0</v>
      </c>
      <c r="G1515">
        <v>0</v>
      </c>
      <c r="H1515">
        <v>0.89479787008225298</v>
      </c>
    </row>
    <row r="1516" spans="1:8" x14ac:dyDescent="0.3">
      <c r="A1516">
        <v>1515</v>
      </c>
      <c r="B1516" t="s">
        <v>1718</v>
      </c>
      <c r="C1516">
        <v>0</v>
      </c>
      <c r="D1516">
        <v>0</v>
      </c>
      <c r="E1516">
        <v>0</v>
      </c>
      <c r="F1516">
        <v>0</v>
      </c>
      <c r="G1516">
        <v>0.439716161873977</v>
      </c>
      <c r="H1516">
        <v>0.99999999999942701</v>
      </c>
    </row>
    <row r="1517" spans="1:8" x14ac:dyDescent="0.3">
      <c r="A1517">
        <v>1516</v>
      </c>
      <c r="B1517" t="s">
        <v>1719</v>
      </c>
      <c r="C1517">
        <v>0</v>
      </c>
      <c r="D1517">
        <v>0</v>
      </c>
      <c r="E1517">
        <v>0</v>
      </c>
      <c r="F1517">
        <v>0</v>
      </c>
      <c r="G1517">
        <v>0</v>
      </c>
      <c r="H1517">
        <v>0.71536645339206095</v>
      </c>
    </row>
    <row r="1518" spans="1:8" x14ac:dyDescent="0.3">
      <c r="A1518">
        <v>1517</v>
      </c>
      <c r="B1518" t="s">
        <v>1720</v>
      </c>
      <c r="C1518">
        <v>0</v>
      </c>
      <c r="D1518">
        <v>0</v>
      </c>
      <c r="E1518">
        <v>0</v>
      </c>
      <c r="F1518">
        <v>0</v>
      </c>
      <c r="G1518">
        <v>3.47089286909589E-3</v>
      </c>
      <c r="H1518">
        <v>0.99999999999915401</v>
      </c>
    </row>
    <row r="1519" spans="1:8" x14ac:dyDescent="0.3">
      <c r="A1519">
        <v>1518</v>
      </c>
      <c r="B1519" t="s">
        <v>1721</v>
      </c>
      <c r="C1519">
        <v>0</v>
      </c>
      <c r="D1519">
        <v>0</v>
      </c>
      <c r="E1519">
        <v>0</v>
      </c>
      <c r="F1519">
        <v>0</v>
      </c>
      <c r="G1519">
        <v>0</v>
      </c>
      <c r="H1519">
        <v>0.90574987340005098</v>
      </c>
    </row>
    <row r="1520" spans="1:8" x14ac:dyDescent="0.3">
      <c r="A1520">
        <v>1519</v>
      </c>
      <c r="B1520" t="s">
        <v>1722</v>
      </c>
      <c r="C1520">
        <v>0</v>
      </c>
      <c r="D1520">
        <v>0</v>
      </c>
      <c r="E1520">
        <v>0</v>
      </c>
      <c r="F1520">
        <v>0</v>
      </c>
      <c r="G1520">
        <v>0</v>
      </c>
      <c r="H1520">
        <v>0.25552474708244899</v>
      </c>
    </row>
    <row r="1521" spans="1:8" x14ac:dyDescent="0.3">
      <c r="A1521">
        <v>1520</v>
      </c>
      <c r="B1521" t="s">
        <v>1723</v>
      </c>
      <c r="C1521">
        <v>0</v>
      </c>
      <c r="D1521">
        <v>0</v>
      </c>
      <c r="E1521">
        <v>0</v>
      </c>
      <c r="F1521">
        <v>0</v>
      </c>
      <c r="G1521">
        <v>8.0840571930925406E-3</v>
      </c>
      <c r="H1521">
        <v>0.99999999999959599</v>
      </c>
    </row>
    <row r="1522" spans="1:8" x14ac:dyDescent="0.3">
      <c r="A1522">
        <v>1521</v>
      </c>
      <c r="B1522" t="s">
        <v>1724</v>
      </c>
      <c r="C1522">
        <v>0</v>
      </c>
      <c r="D1522">
        <v>0</v>
      </c>
      <c r="E1522">
        <v>0</v>
      </c>
      <c r="F1522">
        <v>0</v>
      </c>
      <c r="G1522">
        <v>0</v>
      </c>
      <c r="H1522">
        <v>1</v>
      </c>
    </row>
    <row r="1523" spans="1:8" x14ac:dyDescent="0.3">
      <c r="A1523">
        <v>1522</v>
      </c>
      <c r="B1523" t="s">
        <v>1725</v>
      </c>
      <c r="C1523">
        <v>0</v>
      </c>
      <c r="D1523">
        <v>0</v>
      </c>
      <c r="E1523">
        <v>0</v>
      </c>
      <c r="F1523">
        <v>0</v>
      </c>
      <c r="G1523">
        <v>3.6232414214627001E-2</v>
      </c>
      <c r="H1523">
        <v>0.99999999999933498</v>
      </c>
    </row>
    <row r="1524" spans="1:8" x14ac:dyDescent="0.3">
      <c r="A1524">
        <v>1523</v>
      </c>
      <c r="B1524" t="s">
        <v>1726</v>
      </c>
      <c r="C1524">
        <v>0</v>
      </c>
      <c r="D1524">
        <v>0</v>
      </c>
      <c r="E1524">
        <v>0</v>
      </c>
      <c r="F1524">
        <v>0</v>
      </c>
      <c r="G1524">
        <v>0</v>
      </c>
      <c r="H1524">
        <v>1</v>
      </c>
    </row>
    <row r="1525" spans="1:8" x14ac:dyDescent="0.3">
      <c r="A1525">
        <v>1524</v>
      </c>
      <c r="B1525" t="s">
        <v>1727</v>
      </c>
      <c r="C1525">
        <v>0</v>
      </c>
      <c r="D1525">
        <v>0</v>
      </c>
      <c r="E1525">
        <v>0</v>
      </c>
      <c r="F1525">
        <v>0</v>
      </c>
      <c r="G1525">
        <v>0</v>
      </c>
      <c r="H1525">
        <v>1</v>
      </c>
    </row>
    <row r="1526" spans="1:8" x14ac:dyDescent="0.3">
      <c r="A1526">
        <v>1525</v>
      </c>
      <c r="B1526" t="s">
        <v>1728</v>
      </c>
      <c r="C1526">
        <v>0</v>
      </c>
      <c r="D1526">
        <v>0</v>
      </c>
      <c r="E1526">
        <v>0</v>
      </c>
      <c r="F1526">
        <v>0</v>
      </c>
      <c r="G1526">
        <v>0</v>
      </c>
      <c r="H1526">
        <v>0.99349553517368006</v>
      </c>
    </row>
    <row r="1527" spans="1:8" x14ac:dyDescent="0.3">
      <c r="A1527">
        <v>1526</v>
      </c>
      <c r="B1527" t="s">
        <v>1729</v>
      </c>
      <c r="C1527">
        <v>0</v>
      </c>
      <c r="D1527">
        <v>0</v>
      </c>
      <c r="E1527">
        <v>0</v>
      </c>
      <c r="F1527">
        <v>0</v>
      </c>
      <c r="G1527">
        <v>0.96166027341801497</v>
      </c>
      <c r="H1527">
        <v>1</v>
      </c>
    </row>
    <row r="1528" spans="1:8" x14ac:dyDescent="0.3">
      <c r="A1528">
        <v>1527</v>
      </c>
      <c r="B1528" t="s">
        <v>1730</v>
      </c>
      <c r="C1528">
        <v>0</v>
      </c>
      <c r="D1528">
        <v>0</v>
      </c>
      <c r="E1528">
        <v>0</v>
      </c>
      <c r="F1528">
        <v>0</v>
      </c>
      <c r="G1528">
        <v>7.6903124328353098E-2</v>
      </c>
      <c r="H1528">
        <v>0.99999999999983302</v>
      </c>
    </row>
    <row r="1529" spans="1:8" x14ac:dyDescent="0.3">
      <c r="A1529">
        <v>1528</v>
      </c>
      <c r="B1529" t="s">
        <v>1731</v>
      </c>
      <c r="C1529">
        <v>0</v>
      </c>
      <c r="D1529">
        <v>0</v>
      </c>
      <c r="E1529">
        <v>0</v>
      </c>
      <c r="F1529">
        <v>0</v>
      </c>
      <c r="G1529">
        <v>1</v>
      </c>
      <c r="H1529">
        <v>1</v>
      </c>
    </row>
    <row r="1530" spans="1:8" x14ac:dyDescent="0.3">
      <c r="A1530">
        <v>1529</v>
      </c>
      <c r="B1530" t="s">
        <v>1732</v>
      </c>
      <c r="C1530">
        <v>0</v>
      </c>
      <c r="D1530">
        <v>0</v>
      </c>
      <c r="E1530">
        <v>0</v>
      </c>
      <c r="F1530">
        <v>0</v>
      </c>
      <c r="G1530">
        <v>5.5414394926365601E-2</v>
      </c>
      <c r="H1530">
        <v>1.0000000000009699</v>
      </c>
    </row>
    <row r="1531" spans="1:8" x14ac:dyDescent="0.3">
      <c r="A1531">
        <v>1530</v>
      </c>
      <c r="B1531" t="s">
        <v>1733</v>
      </c>
      <c r="C1531">
        <v>0</v>
      </c>
      <c r="D1531">
        <v>0</v>
      </c>
      <c r="E1531">
        <v>0</v>
      </c>
      <c r="F1531">
        <v>0</v>
      </c>
      <c r="G1531">
        <v>0</v>
      </c>
      <c r="H1531">
        <v>0.99379048830302796</v>
      </c>
    </row>
    <row r="1532" spans="1:8" x14ac:dyDescent="0.3">
      <c r="A1532">
        <v>1531</v>
      </c>
      <c r="B1532" t="s">
        <v>1734</v>
      </c>
      <c r="C1532">
        <v>0</v>
      </c>
      <c r="D1532">
        <v>0</v>
      </c>
      <c r="E1532">
        <v>0</v>
      </c>
      <c r="F1532">
        <v>0</v>
      </c>
      <c r="G1532">
        <v>0</v>
      </c>
      <c r="H1532">
        <v>1</v>
      </c>
    </row>
    <row r="1533" spans="1:8" x14ac:dyDescent="0.3">
      <c r="A1533">
        <v>1532</v>
      </c>
      <c r="B1533" t="s">
        <v>1735</v>
      </c>
      <c r="C1533">
        <v>0</v>
      </c>
      <c r="D1533">
        <v>0</v>
      </c>
      <c r="E1533">
        <v>0</v>
      </c>
      <c r="F1533">
        <v>0</v>
      </c>
      <c r="G1533">
        <v>0</v>
      </c>
      <c r="H1533">
        <v>0.99996765510927699</v>
      </c>
    </row>
    <row r="1534" spans="1:8" x14ac:dyDescent="0.3">
      <c r="A1534">
        <v>1533</v>
      </c>
      <c r="B1534" t="s">
        <v>1736</v>
      </c>
      <c r="C1534">
        <v>0</v>
      </c>
      <c r="D1534">
        <v>0</v>
      </c>
      <c r="E1534">
        <v>0</v>
      </c>
      <c r="F1534">
        <v>0</v>
      </c>
      <c r="G1534">
        <v>0</v>
      </c>
      <c r="H1534">
        <v>0.48333911470241597</v>
      </c>
    </row>
    <row r="1535" spans="1:8" x14ac:dyDescent="0.3">
      <c r="A1535">
        <v>1534</v>
      </c>
      <c r="B1535" t="s">
        <v>1737</v>
      </c>
      <c r="C1535">
        <v>0</v>
      </c>
      <c r="D1535">
        <v>0</v>
      </c>
      <c r="E1535">
        <v>0</v>
      </c>
      <c r="F1535">
        <v>0</v>
      </c>
      <c r="G1535">
        <v>0</v>
      </c>
      <c r="H1535">
        <v>0.89402047909302695</v>
      </c>
    </row>
    <row r="1536" spans="1:8" x14ac:dyDescent="0.3">
      <c r="A1536">
        <v>1535</v>
      </c>
      <c r="B1536" t="s">
        <v>1738</v>
      </c>
      <c r="C1536">
        <v>0</v>
      </c>
      <c r="D1536">
        <v>0</v>
      </c>
      <c r="E1536">
        <v>0</v>
      </c>
      <c r="F1536">
        <v>0</v>
      </c>
      <c r="G1536">
        <v>0</v>
      </c>
      <c r="H1536">
        <v>1</v>
      </c>
    </row>
    <row r="1537" spans="1:8" x14ac:dyDescent="0.3">
      <c r="A1537">
        <v>1536</v>
      </c>
      <c r="B1537" t="s">
        <v>1739</v>
      </c>
      <c r="C1537">
        <v>0</v>
      </c>
      <c r="D1537">
        <v>0</v>
      </c>
      <c r="E1537">
        <v>0</v>
      </c>
      <c r="F1537">
        <v>0</v>
      </c>
      <c r="G1537">
        <v>0</v>
      </c>
      <c r="H1537">
        <v>1</v>
      </c>
    </row>
    <row r="1538" spans="1:8" x14ac:dyDescent="0.3">
      <c r="A1538">
        <v>1537</v>
      </c>
      <c r="B1538" t="s">
        <v>1740</v>
      </c>
      <c r="C1538">
        <v>0</v>
      </c>
      <c r="D1538">
        <v>0</v>
      </c>
      <c r="E1538">
        <v>0</v>
      </c>
      <c r="F1538">
        <v>0</v>
      </c>
      <c r="G1538">
        <v>0</v>
      </c>
      <c r="H1538">
        <v>1</v>
      </c>
    </row>
    <row r="1539" spans="1:8" x14ac:dyDescent="0.3">
      <c r="A1539">
        <v>1538</v>
      </c>
      <c r="B1539" t="s">
        <v>1741</v>
      </c>
      <c r="C1539">
        <v>0</v>
      </c>
      <c r="D1539">
        <v>0</v>
      </c>
      <c r="E1539">
        <v>0</v>
      </c>
      <c r="F1539">
        <v>0</v>
      </c>
      <c r="G1539">
        <v>0</v>
      </c>
      <c r="H1539">
        <v>0.60199747783251401</v>
      </c>
    </row>
    <row r="1540" spans="1:8" x14ac:dyDescent="0.3">
      <c r="A1540">
        <v>1539</v>
      </c>
      <c r="B1540" t="s">
        <v>1742</v>
      </c>
      <c r="C1540">
        <v>0</v>
      </c>
      <c r="D1540">
        <v>0</v>
      </c>
      <c r="E1540">
        <v>0</v>
      </c>
      <c r="F1540">
        <v>0</v>
      </c>
      <c r="G1540">
        <v>0.119197808719933</v>
      </c>
      <c r="H1540">
        <v>1.00000000000059</v>
      </c>
    </row>
    <row r="1541" spans="1:8" x14ac:dyDescent="0.3">
      <c r="A1541">
        <v>1540</v>
      </c>
      <c r="B1541" t="s">
        <v>1743</v>
      </c>
      <c r="C1541">
        <v>0</v>
      </c>
      <c r="D1541">
        <v>0</v>
      </c>
      <c r="E1541">
        <v>0</v>
      </c>
      <c r="F1541">
        <v>0</v>
      </c>
      <c r="G1541">
        <v>0.46587413896706997</v>
      </c>
      <c r="H1541">
        <v>1.0000000000004201</v>
      </c>
    </row>
    <row r="1542" spans="1:8" x14ac:dyDescent="0.3">
      <c r="A1542">
        <v>1541</v>
      </c>
      <c r="B1542" t="s">
        <v>1744</v>
      </c>
      <c r="C1542">
        <v>0</v>
      </c>
      <c r="D1542">
        <v>0</v>
      </c>
      <c r="E1542">
        <v>0</v>
      </c>
      <c r="F1542">
        <v>0</v>
      </c>
      <c r="G1542">
        <v>0</v>
      </c>
      <c r="H1542">
        <v>1</v>
      </c>
    </row>
    <row r="1543" spans="1:8" x14ac:dyDescent="0.3">
      <c r="A1543">
        <v>1542</v>
      </c>
      <c r="B1543" t="s">
        <v>1745</v>
      </c>
      <c r="C1543">
        <v>0</v>
      </c>
      <c r="D1543">
        <v>0</v>
      </c>
      <c r="E1543">
        <v>0</v>
      </c>
      <c r="F1543">
        <v>0</v>
      </c>
      <c r="G1543">
        <v>0.94024529510452903</v>
      </c>
      <c r="H1543">
        <v>0.999999999998614</v>
      </c>
    </row>
    <row r="1544" spans="1:8" x14ac:dyDescent="0.3">
      <c r="A1544">
        <v>1543</v>
      </c>
      <c r="B1544" t="s">
        <v>1746</v>
      </c>
      <c r="C1544">
        <v>0</v>
      </c>
      <c r="D1544">
        <v>0</v>
      </c>
      <c r="E1544">
        <v>0</v>
      </c>
      <c r="F1544">
        <v>0</v>
      </c>
      <c r="G1544">
        <v>0</v>
      </c>
      <c r="H1544">
        <v>0.519208372552455</v>
      </c>
    </row>
    <row r="1545" spans="1:8" x14ac:dyDescent="0.3">
      <c r="A1545">
        <v>1544</v>
      </c>
      <c r="B1545" t="s">
        <v>1747</v>
      </c>
      <c r="C1545">
        <v>0</v>
      </c>
      <c r="D1545">
        <v>0</v>
      </c>
      <c r="E1545">
        <v>0</v>
      </c>
      <c r="F1545">
        <v>0</v>
      </c>
      <c r="G1545">
        <v>0</v>
      </c>
      <c r="H1545">
        <v>0.96645315200748705</v>
      </c>
    </row>
    <row r="1546" spans="1:8" x14ac:dyDescent="0.3">
      <c r="A1546">
        <v>1545</v>
      </c>
      <c r="B1546" t="s">
        <v>1748</v>
      </c>
      <c r="C1546">
        <v>0</v>
      </c>
      <c r="D1546">
        <v>0</v>
      </c>
      <c r="E1546">
        <v>0</v>
      </c>
      <c r="F1546">
        <v>0</v>
      </c>
      <c r="G1546">
        <v>4.2582622484878201E-2</v>
      </c>
      <c r="H1546">
        <v>0.99999999999984901</v>
      </c>
    </row>
    <row r="1547" spans="1:8" x14ac:dyDescent="0.3">
      <c r="A1547">
        <v>1546</v>
      </c>
      <c r="B1547" t="s">
        <v>1749</v>
      </c>
      <c r="C1547">
        <v>0</v>
      </c>
      <c r="D1547">
        <v>0</v>
      </c>
      <c r="E1547">
        <v>0</v>
      </c>
      <c r="F1547">
        <v>0</v>
      </c>
      <c r="G1547">
        <v>0</v>
      </c>
      <c r="H1547">
        <v>0.22630019291051601</v>
      </c>
    </row>
    <row r="1548" spans="1:8" x14ac:dyDescent="0.3">
      <c r="A1548">
        <v>1547</v>
      </c>
      <c r="B1548" t="s">
        <v>1750</v>
      </c>
      <c r="C1548">
        <v>0</v>
      </c>
      <c r="D1548">
        <v>0</v>
      </c>
      <c r="E1548">
        <v>0</v>
      </c>
      <c r="F1548">
        <v>0</v>
      </c>
      <c r="G1548">
        <v>0</v>
      </c>
      <c r="H1548">
        <v>5.2754231979727402E-2</v>
      </c>
    </row>
    <row r="1549" spans="1:8" x14ac:dyDescent="0.3">
      <c r="A1549">
        <v>1548</v>
      </c>
      <c r="B1549" t="s">
        <v>1751</v>
      </c>
      <c r="C1549">
        <v>0</v>
      </c>
      <c r="D1549">
        <v>0</v>
      </c>
      <c r="E1549">
        <v>0</v>
      </c>
      <c r="F1549">
        <v>0</v>
      </c>
      <c r="G1549">
        <v>0</v>
      </c>
      <c r="H1549">
        <v>1.9117643387723399E-2</v>
      </c>
    </row>
    <row r="1550" spans="1:8" x14ac:dyDescent="0.3">
      <c r="A1550">
        <v>1549</v>
      </c>
      <c r="B1550" t="s">
        <v>1752</v>
      </c>
      <c r="C1550">
        <v>3.9664567042143703E-2</v>
      </c>
      <c r="D1550">
        <v>0.281234882743571</v>
      </c>
      <c r="E1550">
        <v>0.281234882743571</v>
      </c>
      <c r="F1550">
        <v>0.281234882743571</v>
      </c>
      <c r="G1550">
        <v>0.45088330479998401</v>
      </c>
      <c r="H1550">
        <v>0.87235294956154297</v>
      </c>
    </row>
    <row r="1551" spans="1:8" x14ac:dyDescent="0.3">
      <c r="A1551">
        <v>1550</v>
      </c>
      <c r="B1551" t="s">
        <v>1753</v>
      </c>
      <c r="C1551">
        <v>0</v>
      </c>
      <c r="D1551">
        <v>0</v>
      </c>
      <c r="E1551">
        <v>0</v>
      </c>
      <c r="F1551">
        <v>0</v>
      </c>
      <c r="G1551">
        <v>0</v>
      </c>
      <c r="H1551">
        <v>9.4951316429936303E-2</v>
      </c>
    </row>
    <row r="1552" spans="1:8" x14ac:dyDescent="0.3">
      <c r="A1552">
        <v>1551</v>
      </c>
      <c r="B1552" t="s">
        <v>1754</v>
      </c>
      <c r="C1552">
        <v>0</v>
      </c>
      <c r="D1552">
        <v>0</v>
      </c>
      <c r="E1552">
        <v>0</v>
      </c>
      <c r="F1552">
        <v>0</v>
      </c>
      <c r="G1552">
        <v>0</v>
      </c>
      <c r="H1552">
        <v>1</v>
      </c>
    </row>
    <row r="1553" spans="1:8" x14ac:dyDescent="0.3">
      <c r="A1553">
        <v>1552</v>
      </c>
      <c r="B1553" t="s">
        <v>1755</v>
      </c>
      <c r="C1553">
        <v>0</v>
      </c>
      <c r="D1553">
        <v>0</v>
      </c>
      <c r="E1553">
        <v>0</v>
      </c>
      <c r="F1553">
        <v>0</v>
      </c>
      <c r="G1553">
        <v>0</v>
      </c>
      <c r="H1553">
        <v>0.465452814195701</v>
      </c>
    </row>
    <row r="1554" spans="1:8" x14ac:dyDescent="0.3">
      <c r="A1554">
        <v>1553</v>
      </c>
      <c r="B1554" t="s">
        <v>1756</v>
      </c>
      <c r="C1554">
        <v>0</v>
      </c>
      <c r="D1554">
        <v>0</v>
      </c>
      <c r="E1554">
        <v>0</v>
      </c>
      <c r="F1554">
        <v>0</v>
      </c>
      <c r="G1554">
        <v>3.5014565019978197E-2</v>
      </c>
      <c r="H1554">
        <v>1.0000000000001199</v>
      </c>
    </row>
    <row r="1555" spans="1:8" x14ac:dyDescent="0.3">
      <c r="A1555">
        <v>1554</v>
      </c>
      <c r="B1555" t="s">
        <v>1757</v>
      </c>
      <c r="C1555">
        <v>0</v>
      </c>
      <c r="D1555">
        <v>0</v>
      </c>
      <c r="E1555">
        <v>0</v>
      </c>
      <c r="F1555">
        <v>0</v>
      </c>
      <c r="G1555">
        <v>0</v>
      </c>
      <c r="H1555">
        <v>1</v>
      </c>
    </row>
    <row r="1556" spans="1:8" x14ac:dyDescent="0.3">
      <c r="A1556">
        <v>1555</v>
      </c>
      <c r="B1556" t="s">
        <v>1758</v>
      </c>
      <c r="C1556">
        <v>0</v>
      </c>
      <c r="D1556">
        <v>0</v>
      </c>
      <c r="E1556">
        <v>0</v>
      </c>
      <c r="F1556">
        <v>0</v>
      </c>
      <c r="G1556">
        <v>0</v>
      </c>
      <c r="H1556">
        <v>0.18132611016833999</v>
      </c>
    </row>
    <row r="1557" spans="1:8" x14ac:dyDescent="0.3">
      <c r="A1557">
        <v>1556</v>
      </c>
      <c r="B1557" t="s">
        <v>1759</v>
      </c>
      <c r="C1557">
        <v>0</v>
      </c>
      <c r="D1557">
        <v>0</v>
      </c>
      <c r="E1557">
        <v>0</v>
      </c>
      <c r="F1557">
        <v>0</v>
      </c>
      <c r="G1557">
        <v>0.41694134212892697</v>
      </c>
      <c r="H1557">
        <v>1.00000000000083</v>
      </c>
    </row>
    <row r="1558" spans="1:8" x14ac:dyDescent="0.3">
      <c r="A1558">
        <v>1557</v>
      </c>
      <c r="B1558" t="s">
        <v>1760</v>
      </c>
      <c r="C1558">
        <v>0</v>
      </c>
      <c r="D1558">
        <v>0</v>
      </c>
      <c r="E1558">
        <v>0</v>
      </c>
      <c r="F1558">
        <v>0</v>
      </c>
      <c r="G1558">
        <v>0</v>
      </c>
      <c r="H1558">
        <v>1</v>
      </c>
    </row>
    <row r="1559" spans="1:8" x14ac:dyDescent="0.3">
      <c r="A1559">
        <v>1558</v>
      </c>
      <c r="B1559" t="s">
        <v>1761</v>
      </c>
      <c r="C1559">
        <v>0</v>
      </c>
      <c r="D1559">
        <v>0</v>
      </c>
      <c r="E1559">
        <v>0</v>
      </c>
      <c r="F1559">
        <v>0</v>
      </c>
      <c r="G1559">
        <v>0</v>
      </c>
      <c r="H1559">
        <v>0.863073707520015</v>
      </c>
    </row>
    <row r="1560" spans="1:8" x14ac:dyDescent="0.3">
      <c r="A1560">
        <v>1559</v>
      </c>
      <c r="B1560" t="s">
        <v>1762</v>
      </c>
      <c r="C1560">
        <v>0</v>
      </c>
      <c r="D1560">
        <v>0</v>
      </c>
      <c r="E1560">
        <v>0</v>
      </c>
      <c r="F1560">
        <v>0</v>
      </c>
      <c r="G1560">
        <v>0.195387540390209</v>
      </c>
      <c r="H1560">
        <v>1.00000000000053</v>
      </c>
    </row>
    <row r="1561" spans="1:8" x14ac:dyDescent="0.3">
      <c r="A1561">
        <v>1560</v>
      </c>
      <c r="B1561" t="s">
        <v>1763</v>
      </c>
      <c r="C1561">
        <v>0</v>
      </c>
      <c r="D1561">
        <v>0</v>
      </c>
      <c r="E1561">
        <v>0</v>
      </c>
      <c r="F1561">
        <v>0</v>
      </c>
      <c r="G1561">
        <v>0</v>
      </c>
      <c r="H1561">
        <v>0.405489352355904</v>
      </c>
    </row>
    <row r="1562" spans="1:8" x14ac:dyDescent="0.3">
      <c r="A1562">
        <v>1561</v>
      </c>
      <c r="B1562" t="s">
        <v>1764</v>
      </c>
      <c r="C1562">
        <v>0</v>
      </c>
      <c r="D1562">
        <v>0</v>
      </c>
      <c r="E1562">
        <v>0</v>
      </c>
      <c r="F1562">
        <v>0</v>
      </c>
      <c r="G1562">
        <v>0.54479487986734998</v>
      </c>
      <c r="H1562">
        <v>1.0000000000011999</v>
      </c>
    </row>
    <row r="1563" spans="1:8" x14ac:dyDescent="0.3">
      <c r="A1563">
        <v>1562</v>
      </c>
      <c r="B1563" t="s">
        <v>1765</v>
      </c>
      <c r="C1563">
        <v>0</v>
      </c>
      <c r="D1563">
        <v>0</v>
      </c>
      <c r="E1563">
        <v>0</v>
      </c>
      <c r="F1563">
        <v>0</v>
      </c>
      <c r="G1563">
        <v>0</v>
      </c>
      <c r="H1563">
        <v>1</v>
      </c>
    </row>
    <row r="1564" spans="1:8" x14ac:dyDescent="0.3">
      <c r="A1564">
        <v>1563</v>
      </c>
      <c r="B1564" t="s">
        <v>1766</v>
      </c>
      <c r="C1564">
        <v>7.7380620938042304E-3</v>
      </c>
      <c r="D1564">
        <v>0.23925417541886401</v>
      </c>
      <c r="E1564">
        <v>0.23925417541886401</v>
      </c>
      <c r="F1564">
        <v>0.23925417541886401</v>
      </c>
      <c r="G1564">
        <v>0.366752603948935</v>
      </c>
      <c r="H1564">
        <v>0.87225650333108495</v>
      </c>
    </row>
    <row r="1565" spans="1:8" x14ac:dyDescent="0.3">
      <c r="A1565">
        <v>1564</v>
      </c>
      <c r="B1565" t="s">
        <v>1767</v>
      </c>
      <c r="C1565">
        <v>0</v>
      </c>
      <c r="D1565">
        <v>0</v>
      </c>
      <c r="E1565">
        <v>0</v>
      </c>
      <c r="F1565">
        <v>0</v>
      </c>
      <c r="G1565">
        <v>0</v>
      </c>
      <c r="H1565">
        <v>1</v>
      </c>
    </row>
    <row r="1566" spans="1:8" x14ac:dyDescent="0.3">
      <c r="A1566">
        <v>1565</v>
      </c>
      <c r="B1566" t="s">
        <v>1768</v>
      </c>
      <c r="C1566">
        <v>0</v>
      </c>
      <c r="D1566">
        <v>0</v>
      </c>
      <c r="E1566">
        <v>0</v>
      </c>
      <c r="F1566">
        <v>0</v>
      </c>
      <c r="G1566">
        <v>0</v>
      </c>
      <c r="H1566">
        <v>1</v>
      </c>
    </row>
    <row r="1567" spans="1:8" x14ac:dyDescent="0.3">
      <c r="A1567">
        <v>1566</v>
      </c>
      <c r="B1567" t="s">
        <v>1769</v>
      </c>
      <c r="C1567">
        <v>0</v>
      </c>
      <c r="D1567">
        <v>0</v>
      </c>
      <c r="E1567">
        <v>0</v>
      </c>
      <c r="F1567">
        <v>0</v>
      </c>
      <c r="G1567">
        <v>0</v>
      </c>
      <c r="H1567">
        <v>0.96480148765627005</v>
      </c>
    </row>
    <row r="1568" spans="1:8" x14ac:dyDescent="0.3">
      <c r="A1568">
        <v>1567</v>
      </c>
      <c r="B1568" t="s">
        <v>1770</v>
      </c>
      <c r="C1568">
        <v>0</v>
      </c>
      <c r="D1568">
        <v>0</v>
      </c>
      <c r="E1568">
        <v>0</v>
      </c>
      <c r="F1568">
        <v>0</v>
      </c>
      <c r="G1568">
        <v>0</v>
      </c>
      <c r="H1568">
        <v>0.16248436608581401</v>
      </c>
    </row>
    <row r="1569" spans="1:8" x14ac:dyDescent="0.3">
      <c r="A1569">
        <v>1568</v>
      </c>
      <c r="B1569" t="s">
        <v>1771</v>
      </c>
      <c r="C1569">
        <v>0</v>
      </c>
      <c r="D1569">
        <v>0</v>
      </c>
      <c r="E1569">
        <v>0</v>
      </c>
      <c r="F1569">
        <v>0</v>
      </c>
      <c r="G1569">
        <v>0</v>
      </c>
      <c r="H1569">
        <v>0.86717076571459695</v>
      </c>
    </row>
    <row r="1570" spans="1:8" x14ac:dyDescent="0.3">
      <c r="A1570">
        <v>1569</v>
      </c>
      <c r="B1570" t="s">
        <v>1772</v>
      </c>
      <c r="C1570">
        <v>0</v>
      </c>
      <c r="D1570">
        <v>0</v>
      </c>
      <c r="E1570">
        <v>0</v>
      </c>
      <c r="F1570">
        <v>0</v>
      </c>
      <c r="G1570">
        <v>0.10636708763574899</v>
      </c>
      <c r="H1570">
        <v>0.99999999999990197</v>
      </c>
    </row>
    <row r="1571" spans="1:8" x14ac:dyDescent="0.3">
      <c r="A1571">
        <v>1570</v>
      </c>
      <c r="B1571" t="s">
        <v>1773</v>
      </c>
      <c r="C1571">
        <v>0</v>
      </c>
      <c r="D1571">
        <v>0</v>
      </c>
      <c r="E1571">
        <v>0</v>
      </c>
      <c r="F1571">
        <v>0</v>
      </c>
      <c r="G1571">
        <v>0.276178046199899</v>
      </c>
      <c r="H1571">
        <v>0.99999999999997502</v>
      </c>
    </row>
    <row r="1572" spans="1:8" x14ac:dyDescent="0.3">
      <c r="A1572">
        <v>1571</v>
      </c>
      <c r="B1572" t="s">
        <v>1774</v>
      </c>
      <c r="C1572">
        <v>0.10668762314665001</v>
      </c>
      <c r="D1572">
        <v>0.18350332433925201</v>
      </c>
      <c r="E1572">
        <v>0.18350332433925201</v>
      </c>
      <c r="F1572">
        <v>0.18350332433925201</v>
      </c>
      <c r="G1572">
        <v>0.18350332433925201</v>
      </c>
      <c r="H1572">
        <v>0.86942217400703603</v>
      </c>
    </row>
    <row r="1573" spans="1:8" x14ac:dyDescent="0.3">
      <c r="A1573">
        <v>1572</v>
      </c>
      <c r="B1573" t="s">
        <v>1775</v>
      </c>
      <c r="C1573">
        <v>0</v>
      </c>
      <c r="D1573">
        <v>0</v>
      </c>
      <c r="E1573">
        <v>0</v>
      </c>
      <c r="F1573">
        <v>0</v>
      </c>
      <c r="G1573">
        <v>0.95980703535145995</v>
      </c>
      <c r="H1573">
        <v>1.0000000000000899</v>
      </c>
    </row>
    <row r="1574" spans="1:8" x14ac:dyDescent="0.3">
      <c r="A1574">
        <v>1573</v>
      </c>
      <c r="B1574" t="s">
        <v>1776</v>
      </c>
      <c r="C1574">
        <v>0</v>
      </c>
      <c r="D1574">
        <v>0</v>
      </c>
      <c r="E1574">
        <v>0</v>
      </c>
      <c r="F1574">
        <v>0</v>
      </c>
      <c r="G1574">
        <v>0</v>
      </c>
      <c r="H1574">
        <v>0.22164634626970001</v>
      </c>
    </row>
    <row r="1575" spans="1:8" x14ac:dyDescent="0.3">
      <c r="A1575">
        <v>1574</v>
      </c>
      <c r="B1575" t="s">
        <v>1777</v>
      </c>
      <c r="C1575">
        <v>0</v>
      </c>
      <c r="D1575">
        <v>0</v>
      </c>
      <c r="E1575">
        <v>0</v>
      </c>
      <c r="F1575">
        <v>0</v>
      </c>
      <c r="G1575">
        <v>0</v>
      </c>
      <c r="H1575">
        <v>1</v>
      </c>
    </row>
    <row r="1576" spans="1:8" x14ac:dyDescent="0.3">
      <c r="A1576">
        <v>1575</v>
      </c>
      <c r="B1576" t="s">
        <v>1778</v>
      </c>
      <c r="C1576">
        <v>0</v>
      </c>
      <c r="D1576">
        <v>0</v>
      </c>
      <c r="E1576">
        <v>0</v>
      </c>
      <c r="F1576">
        <v>0</v>
      </c>
      <c r="G1576">
        <v>0</v>
      </c>
      <c r="H1576">
        <v>1</v>
      </c>
    </row>
    <row r="1577" spans="1:8" x14ac:dyDescent="0.3">
      <c r="A1577">
        <v>1576</v>
      </c>
      <c r="B1577" t="s">
        <v>1779</v>
      </c>
      <c r="C1577">
        <v>2.9274182670692501E-2</v>
      </c>
      <c r="D1577">
        <v>0.27527990080194398</v>
      </c>
      <c r="E1577">
        <v>0.27527990080194398</v>
      </c>
      <c r="F1577">
        <v>0.27527990080194398</v>
      </c>
      <c r="G1577">
        <v>0.36847846517284699</v>
      </c>
      <c r="H1577">
        <v>0.50231408093987595</v>
      </c>
    </row>
    <row r="1578" spans="1:8" x14ac:dyDescent="0.3">
      <c r="A1578">
        <v>1577</v>
      </c>
      <c r="B1578" t="s">
        <v>1780</v>
      </c>
      <c r="C1578">
        <v>0.108442646431544</v>
      </c>
      <c r="D1578">
        <v>0.19767372313734899</v>
      </c>
      <c r="E1578">
        <v>0.19767372313734899</v>
      </c>
      <c r="F1578">
        <v>0.19767372313734899</v>
      </c>
      <c r="G1578">
        <v>0.20284418665882201</v>
      </c>
      <c r="H1578">
        <v>0.91391155584982997</v>
      </c>
    </row>
    <row r="1579" spans="1:8" x14ac:dyDescent="0.3">
      <c r="A1579">
        <v>1578</v>
      </c>
      <c r="B1579" t="s">
        <v>1781</v>
      </c>
      <c r="C1579">
        <v>0</v>
      </c>
      <c r="D1579">
        <v>0</v>
      </c>
      <c r="E1579">
        <v>0</v>
      </c>
      <c r="F1579">
        <v>0</v>
      </c>
      <c r="G1579">
        <v>0</v>
      </c>
      <c r="H1579">
        <v>1</v>
      </c>
    </row>
    <row r="1580" spans="1:8" x14ac:dyDescent="0.3">
      <c r="A1580">
        <v>1579</v>
      </c>
      <c r="B1580" t="s">
        <v>1782</v>
      </c>
      <c r="C1580">
        <v>0</v>
      </c>
      <c r="D1580">
        <v>0</v>
      </c>
      <c r="E1580">
        <v>0</v>
      </c>
      <c r="F1580">
        <v>0</v>
      </c>
      <c r="G1580">
        <v>0</v>
      </c>
      <c r="H1580">
        <v>0.14479358994809099</v>
      </c>
    </row>
    <row r="1581" spans="1:8" x14ac:dyDescent="0.3">
      <c r="A1581">
        <v>1580</v>
      </c>
      <c r="B1581" t="s">
        <v>1783</v>
      </c>
      <c r="C1581">
        <v>0</v>
      </c>
      <c r="D1581">
        <v>0</v>
      </c>
      <c r="E1581">
        <v>0</v>
      </c>
      <c r="F1581">
        <v>0</v>
      </c>
      <c r="G1581">
        <v>0</v>
      </c>
      <c r="H1581">
        <v>1</v>
      </c>
    </row>
    <row r="1582" spans="1:8" x14ac:dyDescent="0.3">
      <c r="A1582">
        <v>1581</v>
      </c>
      <c r="B1582" t="s">
        <v>1784</v>
      </c>
      <c r="C1582">
        <v>0</v>
      </c>
      <c r="D1582">
        <v>0</v>
      </c>
      <c r="E1582">
        <v>0</v>
      </c>
      <c r="F1582">
        <v>0</v>
      </c>
      <c r="G1582">
        <v>0</v>
      </c>
      <c r="H1582">
        <v>1</v>
      </c>
    </row>
    <row r="1583" spans="1:8" x14ac:dyDescent="0.3">
      <c r="A1583">
        <v>1582</v>
      </c>
      <c r="B1583" t="s">
        <v>1785</v>
      </c>
      <c r="C1583">
        <v>0</v>
      </c>
      <c r="D1583">
        <v>0</v>
      </c>
      <c r="E1583">
        <v>0</v>
      </c>
      <c r="F1583">
        <v>0</v>
      </c>
      <c r="G1583">
        <v>0</v>
      </c>
      <c r="H1583">
        <v>0.75598798397728295</v>
      </c>
    </row>
    <row r="1584" spans="1:8" x14ac:dyDescent="0.3">
      <c r="A1584">
        <v>1583</v>
      </c>
      <c r="B1584" t="s">
        <v>1786</v>
      </c>
      <c r="C1584">
        <v>0</v>
      </c>
      <c r="D1584">
        <v>9.7787633760423195E-2</v>
      </c>
      <c r="E1584">
        <v>9.7787633760423195E-2</v>
      </c>
      <c r="F1584">
        <v>9.7787633760423195E-2</v>
      </c>
      <c r="G1584">
        <v>0.90763358481786205</v>
      </c>
      <c r="H1584">
        <v>0.90763358481786205</v>
      </c>
    </row>
    <row r="1585" spans="1:8" x14ac:dyDescent="0.3">
      <c r="A1585">
        <v>1584</v>
      </c>
      <c r="B1585" t="s">
        <v>1787</v>
      </c>
      <c r="C1585">
        <v>0</v>
      </c>
      <c r="D1585">
        <v>0</v>
      </c>
      <c r="E1585">
        <v>0</v>
      </c>
      <c r="F1585">
        <v>0</v>
      </c>
      <c r="G1585">
        <v>0</v>
      </c>
      <c r="H1585">
        <v>1</v>
      </c>
    </row>
    <row r="1586" spans="1:8" x14ac:dyDescent="0.3">
      <c r="A1586">
        <v>1585</v>
      </c>
      <c r="B1586" t="s">
        <v>1788</v>
      </c>
      <c r="C1586">
        <v>0.100243756767728</v>
      </c>
      <c r="D1586">
        <v>0.207611003238208</v>
      </c>
      <c r="E1586">
        <v>0.207611003238208</v>
      </c>
      <c r="F1586">
        <v>0.207611003238208</v>
      </c>
      <c r="G1586">
        <v>0.61839747124671995</v>
      </c>
      <c r="H1586">
        <v>0.77963819749654695</v>
      </c>
    </row>
    <row r="1587" spans="1:8" x14ac:dyDescent="0.3">
      <c r="A1587">
        <v>1586</v>
      </c>
      <c r="B1587" t="s">
        <v>1789</v>
      </c>
      <c r="C1587">
        <v>7.2875008086979601E-4</v>
      </c>
      <c r="D1587">
        <v>0.27754669544433702</v>
      </c>
      <c r="E1587">
        <v>0.27754669544433702</v>
      </c>
      <c r="F1587">
        <v>0.27754669544433702</v>
      </c>
      <c r="G1587">
        <v>0.39897158440047398</v>
      </c>
      <c r="H1587">
        <v>0.48214681622105998</v>
      </c>
    </row>
    <row r="1588" spans="1:8" x14ac:dyDescent="0.3">
      <c r="A1588">
        <v>1587</v>
      </c>
      <c r="B1588" t="s">
        <v>1790</v>
      </c>
      <c r="C1588">
        <v>0</v>
      </c>
      <c r="D1588">
        <v>0</v>
      </c>
      <c r="E1588">
        <v>0</v>
      </c>
      <c r="F1588">
        <v>0</v>
      </c>
      <c r="G1588">
        <v>0</v>
      </c>
      <c r="H1588">
        <v>1</v>
      </c>
    </row>
    <row r="1589" spans="1:8" x14ac:dyDescent="0.3">
      <c r="A1589">
        <v>1588</v>
      </c>
      <c r="B1589" t="s">
        <v>1791</v>
      </c>
      <c r="C1589">
        <v>0</v>
      </c>
      <c r="D1589">
        <v>0</v>
      </c>
      <c r="E1589">
        <v>0</v>
      </c>
      <c r="F1589">
        <v>0</v>
      </c>
      <c r="G1589">
        <v>0</v>
      </c>
      <c r="H1589">
        <v>0.92351968076157998</v>
      </c>
    </row>
    <row r="1590" spans="1:8" x14ac:dyDescent="0.3">
      <c r="A1590">
        <v>1589</v>
      </c>
      <c r="B1590" t="s">
        <v>1792</v>
      </c>
      <c r="C1590">
        <v>0</v>
      </c>
      <c r="D1590">
        <v>0</v>
      </c>
      <c r="E1590">
        <v>0</v>
      </c>
      <c r="F1590">
        <v>0</v>
      </c>
      <c r="G1590">
        <v>0</v>
      </c>
      <c r="H1590">
        <v>1</v>
      </c>
    </row>
    <row r="1591" spans="1:8" x14ac:dyDescent="0.3">
      <c r="A1591">
        <v>1590</v>
      </c>
      <c r="B1591" t="s">
        <v>1793</v>
      </c>
      <c r="C1591">
        <v>0</v>
      </c>
      <c r="D1591">
        <v>0</v>
      </c>
      <c r="E1591">
        <v>0</v>
      </c>
      <c r="F1591">
        <v>0</v>
      </c>
      <c r="G1591">
        <v>0</v>
      </c>
      <c r="H1591">
        <v>1</v>
      </c>
    </row>
    <row r="1592" spans="1:8" x14ac:dyDescent="0.3">
      <c r="A1592">
        <v>1591</v>
      </c>
      <c r="B1592" t="s">
        <v>1794</v>
      </c>
      <c r="C1592">
        <v>0</v>
      </c>
      <c r="D1592">
        <v>4.9980743124380902E-2</v>
      </c>
      <c r="E1592">
        <v>4.9980743124380902E-2</v>
      </c>
      <c r="F1592">
        <v>4.9980743124380902E-2</v>
      </c>
      <c r="G1592">
        <v>0.75965205495574994</v>
      </c>
      <c r="H1592">
        <v>0.89088538549021101</v>
      </c>
    </row>
    <row r="1593" spans="1:8" x14ac:dyDescent="0.3">
      <c r="A1593">
        <v>1592</v>
      </c>
      <c r="B1593" t="s">
        <v>1795</v>
      </c>
      <c r="C1593">
        <v>0</v>
      </c>
      <c r="D1593">
        <v>0</v>
      </c>
      <c r="E1593">
        <v>0</v>
      </c>
      <c r="F1593">
        <v>0</v>
      </c>
      <c r="G1593">
        <v>0</v>
      </c>
      <c r="H1593">
        <v>0.92724833837240495</v>
      </c>
    </row>
    <row r="1594" spans="1:8" x14ac:dyDescent="0.3">
      <c r="A1594">
        <v>1593</v>
      </c>
      <c r="B1594" t="s">
        <v>1796</v>
      </c>
      <c r="C1594">
        <v>8.2905285125113803E-2</v>
      </c>
      <c r="D1594">
        <v>0.39003332479673503</v>
      </c>
      <c r="E1594">
        <v>0.39003332479673503</v>
      </c>
      <c r="F1594">
        <v>0.39003332479673503</v>
      </c>
      <c r="G1594">
        <v>0.66446785393944496</v>
      </c>
      <c r="H1594">
        <v>0.66446785393944496</v>
      </c>
    </row>
    <row r="1595" spans="1:8" x14ac:dyDescent="0.3">
      <c r="A1595">
        <v>1594</v>
      </c>
      <c r="B1595" t="s">
        <v>1797</v>
      </c>
      <c r="C1595">
        <v>0</v>
      </c>
      <c r="D1595">
        <v>0</v>
      </c>
      <c r="E1595">
        <v>0</v>
      </c>
      <c r="F1595">
        <v>0</v>
      </c>
      <c r="G1595">
        <v>0</v>
      </c>
      <c r="H1595">
        <v>0.24361628376448899</v>
      </c>
    </row>
    <row r="1596" spans="1:8" x14ac:dyDescent="0.3">
      <c r="A1596">
        <v>1595</v>
      </c>
      <c r="B1596" t="s">
        <v>1798</v>
      </c>
      <c r="C1596">
        <v>0</v>
      </c>
      <c r="D1596">
        <v>0</v>
      </c>
      <c r="E1596">
        <v>0</v>
      </c>
      <c r="F1596">
        <v>0</v>
      </c>
      <c r="G1596">
        <v>0</v>
      </c>
      <c r="H1596">
        <v>1</v>
      </c>
    </row>
    <row r="1597" spans="1:8" x14ac:dyDescent="0.3">
      <c r="A1597">
        <v>1596</v>
      </c>
      <c r="B1597" t="s">
        <v>1799</v>
      </c>
      <c r="C1597">
        <v>0.14119026467419299</v>
      </c>
      <c r="D1597">
        <v>0.38877031886514102</v>
      </c>
      <c r="E1597">
        <v>0.38877031886514102</v>
      </c>
      <c r="F1597">
        <v>0.38877031886514102</v>
      </c>
      <c r="G1597">
        <v>0.48711964152617698</v>
      </c>
      <c r="H1597">
        <v>0.58274110079017805</v>
      </c>
    </row>
    <row r="1598" spans="1:8" x14ac:dyDescent="0.3">
      <c r="A1598">
        <v>1597</v>
      </c>
      <c r="B1598" t="s">
        <v>1800</v>
      </c>
      <c r="C1598">
        <v>0</v>
      </c>
      <c r="D1598">
        <v>7.2520213141351403E-2</v>
      </c>
      <c r="E1598">
        <v>7.2520213141351403E-2</v>
      </c>
      <c r="F1598">
        <v>7.2520213141351403E-2</v>
      </c>
      <c r="G1598">
        <v>0.47329939042500901</v>
      </c>
      <c r="H1598">
        <v>0.83973811039048896</v>
      </c>
    </row>
    <row r="1599" spans="1:8" x14ac:dyDescent="0.3">
      <c r="A1599">
        <v>1598</v>
      </c>
      <c r="B1599" t="s">
        <v>1801</v>
      </c>
      <c r="C1599">
        <v>0</v>
      </c>
      <c r="D1599">
        <v>0</v>
      </c>
      <c r="E1599">
        <v>0</v>
      </c>
      <c r="F1599">
        <v>0</v>
      </c>
      <c r="G1599">
        <v>0</v>
      </c>
      <c r="H1599">
        <v>9.5578980937416194E-2</v>
      </c>
    </row>
    <row r="1600" spans="1:8" x14ac:dyDescent="0.3">
      <c r="A1600">
        <v>1599</v>
      </c>
      <c r="B1600" t="s">
        <v>1802</v>
      </c>
      <c r="C1600">
        <v>0</v>
      </c>
      <c r="D1600">
        <v>0</v>
      </c>
      <c r="E1600">
        <v>0</v>
      </c>
      <c r="F1600">
        <v>0</v>
      </c>
      <c r="G1600">
        <v>0.18159020848584201</v>
      </c>
      <c r="H1600">
        <v>1.00000000000109</v>
      </c>
    </row>
    <row r="1601" spans="1:8" x14ac:dyDescent="0.3">
      <c r="A1601">
        <v>1600</v>
      </c>
      <c r="B1601" t="s">
        <v>1803</v>
      </c>
      <c r="C1601">
        <v>0</v>
      </c>
      <c r="D1601">
        <v>0</v>
      </c>
      <c r="E1601">
        <v>0</v>
      </c>
      <c r="F1601">
        <v>0</v>
      </c>
      <c r="G1601">
        <v>0</v>
      </c>
      <c r="H1601">
        <v>0.80957610936533397</v>
      </c>
    </row>
    <row r="1602" spans="1:8" x14ac:dyDescent="0.3">
      <c r="A1602">
        <v>1601</v>
      </c>
      <c r="B1602" t="s">
        <v>1804</v>
      </c>
      <c r="C1602">
        <v>0.110323634261106</v>
      </c>
      <c r="D1602">
        <v>0.38548950225297801</v>
      </c>
      <c r="E1602">
        <v>0.38548950225297801</v>
      </c>
      <c r="F1602">
        <v>0.38548950225297801</v>
      </c>
      <c r="G1602">
        <v>0.42638704419985302</v>
      </c>
      <c r="H1602">
        <v>0.53954884839879602</v>
      </c>
    </row>
    <row r="1603" spans="1:8" x14ac:dyDescent="0.3">
      <c r="A1603">
        <v>1602</v>
      </c>
      <c r="B1603" t="s">
        <v>1805</v>
      </c>
      <c r="C1603">
        <v>0</v>
      </c>
      <c r="D1603">
        <v>0</v>
      </c>
      <c r="E1603">
        <v>0</v>
      </c>
      <c r="F1603">
        <v>0</v>
      </c>
      <c r="G1603">
        <v>0</v>
      </c>
      <c r="H1603">
        <v>0.99300137192953297</v>
      </c>
    </row>
    <row r="1604" spans="1:8" x14ac:dyDescent="0.3">
      <c r="A1604">
        <v>1603</v>
      </c>
      <c r="B1604" t="s">
        <v>1806</v>
      </c>
      <c r="C1604">
        <v>0</v>
      </c>
      <c r="D1604">
        <v>0</v>
      </c>
      <c r="E1604">
        <v>0</v>
      </c>
      <c r="F1604">
        <v>0</v>
      </c>
      <c r="G1604">
        <v>0</v>
      </c>
      <c r="H1604">
        <v>4.0795265952461301E-2</v>
      </c>
    </row>
    <row r="1605" spans="1:8" x14ac:dyDescent="0.3">
      <c r="A1605">
        <v>1604</v>
      </c>
      <c r="B1605" t="s">
        <v>1807</v>
      </c>
      <c r="C1605">
        <v>4.05395985929978E-3</v>
      </c>
      <c r="D1605">
        <v>0.12686616201162301</v>
      </c>
      <c r="E1605">
        <v>0.12686616201162301</v>
      </c>
      <c r="F1605">
        <v>0.12686616201162301</v>
      </c>
      <c r="G1605">
        <v>0.48407882252962597</v>
      </c>
      <c r="H1605">
        <v>0.81570017743357204</v>
      </c>
    </row>
    <row r="1606" spans="1:8" x14ac:dyDescent="0.3">
      <c r="A1606">
        <v>1605</v>
      </c>
      <c r="B1606" t="s">
        <v>1808</v>
      </c>
      <c r="C1606">
        <v>0</v>
      </c>
      <c r="D1606">
        <v>0</v>
      </c>
      <c r="E1606">
        <v>0</v>
      </c>
      <c r="F1606">
        <v>0</v>
      </c>
      <c r="G1606">
        <v>3.64967302972235E-3</v>
      </c>
      <c r="H1606">
        <v>0.999999999999716</v>
      </c>
    </row>
    <row r="1607" spans="1:8" x14ac:dyDescent="0.3">
      <c r="A1607">
        <v>1606</v>
      </c>
      <c r="B1607" t="s">
        <v>1809</v>
      </c>
      <c r="C1607">
        <v>0</v>
      </c>
      <c r="D1607">
        <v>0</v>
      </c>
      <c r="E1607">
        <v>0</v>
      </c>
      <c r="F1607">
        <v>0</v>
      </c>
      <c r="G1607">
        <v>0</v>
      </c>
      <c r="H1607">
        <v>0.68492399495595502</v>
      </c>
    </row>
    <row r="1608" spans="1:8" x14ac:dyDescent="0.3">
      <c r="A1608">
        <v>1607</v>
      </c>
      <c r="B1608" t="s">
        <v>1810</v>
      </c>
      <c r="C1608">
        <v>0</v>
      </c>
      <c r="D1608">
        <v>0</v>
      </c>
      <c r="E1608">
        <v>0</v>
      </c>
      <c r="F1608">
        <v>0</v>
      </c>
      <c r="G1608">
        <v>0</v>
      </c>
      <c r="H1608">
        <v>6.1276805095870898E-2</v>
      </c>
    </row>
    <row r="1609" spans="1:8" x14ac:dyDescent="0.3">
      <c r="A1609">
        <v>1608</v>
      </c>
      <c r="B1609" t="s">
        <v>1811</v>
      </c>
      <c r="C1609">
        <v>0</v>
      </c>
      <c r="D1609">
        <v>0</v>
      </c>
      <c r="E1609">
        <v>0</v>
      </c>
      <c r="F1609">
        <v>0</v>
      </c>
      <c r="G1609">
        <v>0</v>
      </c>
      <c r="H1609">
        <v>0.94212394038106895</v>
      </c>
    </row>
    <row r="1610" spans="1:8" x14ac:dyDescent="0.3">
      <c r="A1610">
        <v>1609</v>
      </c>
      <c r="B1610" t="s">
        <v>1812</v>
      </c>
      <c r="C1610">
        <v>8.0178692402000096E-2</v>
      </c>
      <c r="D1610">
        <v>0.28770799828021798</v>
      </c>
      <c r="E1610">
        <v>0.28770799828021798</v>
      </c>
      <c r="F1610">
        <v>0.28770799828021798</v>
      </c>
      <c r="G1610">
        <v>0.33562877204390501</v>
      </c>
      <c r="H1610">
        <v>0.43045468448735102</v>
      </c>
    </row>
    <row r="1611" spans="1:8" x14ac:dyDescent="0.3">
      <c r="A1611">
        <v>1610</v>
      </c>
      <c r="B1611" t="s">
        <v>1813</v>
      </c>
      <c r="C1611">
        <v>3.5918937685213502E-2</v>
      </c>
      <c r="D1611">
        <v>0.22823107739385101</v>
      </c>
      <c r="E1611">
        <v>0.22823107739385101</v>
      </c>
      <c r="F1611">
        <v>0.22823107739385101</v>
      </c>
      <c r="G1611">
        <v>0.56663328182079398</v>
      </c>
      <c r="H1611">
        <v>0.90940736292550695</v>
      </c>
    </row>
    <row r="1612" spans="1:8" x14ac:dyDescent="0.3">
      <c r="A1612">
        <v>1611</v>
      </c>
      <c r="B1612" t="s">
        <v>1814</v>
      </c>
      <c r="C1612">
        <v>0</v>
      </c>
      <c r="D1612">
        <v>0</v>
      </c>
      <c r="E1612">
        <v>0</v>
      </c>
      <c r="F1612">
        <v>0</v>
      </c>
      <c r="G1612">
        <v>0</v>
      </c>
      <c r="H1612">
        <v>1.6247612540513E-2</v>
      </c>
    </row>
    <row r="1613" spans="1:8" x14ac:dyDescent="0.3">
      <c r="A1613">
        <v>1612</v>
      </c>
      <c r="B1613" t="s">
        <v>1815</v>
      </c>
      <c r="C1613">
        <v>1.16495213044235E-2</v>
      </c>
      <c r="D1613">
        <v>0.28339111036894399</v>
      </c>
      <c r="E1613">
        <v>0.28339111036894399</v>
      </c>
      <c r="F1613">
        <v>0.28339111036894399</v>
      </c>
      <c r="G1613">
        <v>0.32102589817349197</v>
      </c>
      <c r="H1613">
        <v>0.44788714449068301</v>
      </c>
    </row>
    <row r="1614" spans="1:8" x14ac:dyDescent="0.3">
      <c r="A1614">
        <v>1613</v>
      </c>
      <c r="B1614" t="s">
        <v>1816</v>
      </c>
      <c r="C1614">
        <v>0</v>
      </c>
      <c r="D1614">
        <v>0</v>
      </c>
      <c r="E1614">
        <v>0</v>
      </c>
      <c r="F1614">
        <v>0</v>
      </c>
      <c r="G1614">
        <v>0</v>
      </c>
      <c r="H1614">
        <v>0.98387959173175399</v>
      </c>
    </row>
    <row r="1615" spans="1:8" x14ac:dyDescent="0.3">
      <c r="A1615">
        <v>1614</v>
      </c>
      <c r="B1615" t="s">
        <v>1817</v>
      </c>
      <c r="C1615">
        <v>0</v>
      </c>
      <c r="D1615">
        <v>0</v>
      </c>
      <c r="E1615">
        <v>0</v>
      </c>
      <c r="F1615">
        <v>0</v>
      </c>
      <c r="G1615">
        <v>0</v>
      </c>
      <c r="H1615">
        <v>0.60564628721944402</v>
      </c>
    </row>
    <row r="1616" spans="1:8" x14ac:dyDescent="0.3">
      <c r="A1616">
        <v>1615</v>
      </c>
      <c r="B1616" t="s">
        <v>1818</v>
      </c>
      <c r="C1616">
        <v>2.1845747616073E-2</v>
      </c>
      <c r="D1616">
        <v>0.25701028267341303</v>
      </c>
      <c r="E1616">
        <v>0.25701028267341303</v>
      </c>
      <c r="F1616">
        <v>0.25701028267341303</v>
      </c>
      <c r="G1616">
        <v>0.52404186349611603</v>
      </c>
      <c r="H1616">
        <v>0.98671044974431199</v>
      </c>
    </row>
    <row r="1617" spans="1:8" x14ac:dyDescent="0.3">
      <c r="A1617">
        <v>1616</v>
      </c>
      <c r="B1617" t="s">
        <v>1819</v>
      </c>
      <c r="C1617">
        <v>4.8460243479973497E-3</v>
      </c>
      <c r="D1617">
        <v>0.28973404425508598</v>
      </c>
      <c r="E1617">
        <v>0.28973404425508598</v>
      </c>
      <c r="F1617">
        <v>0.28973404425508598</v>
      </c>
      <c r="G1617">
        <v>0.37911192553328599</v>
      </c>
      <c r="H1617">
        <v>0.47803787109698798</v>
      </c>
    </row>
    <row r="1618" spans="1:8" x14ac:dyDescent="0.3">
      <c r="A1618">
        <v>1617</v>
      </c>
      <c r="B1618" t="s">
        <v>1820</v>
      </c>
      <c r="C1618">
        <v>0</v>
      </c>
      <c r="D1618">
        <v>0</v>
      </c>
      <c r="E1618">
        <v>0</v>
      </c>
      <c r="F1618">
        <v>0</v>
      </c>
      <c r="G1618">
        <v>0</v>
      </c>
      <c r="H1618">
        <v>0.27264840628202403</v>
      </c>
    </row>
    <row r="1619" spans="1:8" x14ac:dyDescent="0.3">
      <c r="A1619">
        <v>1618</v>
      </c>
      <c r="B1619" t="s">
        <v>1821</v>
      </c>
      <c r="C1619">
        <v>0</v>
      </c>
      <c r="D1619">
        <v>0.20777508408307799</v>
      </c>
      <c r="E1619">
        <v>0.20777508408307799</v>
      </c>
      <c r="F1619">
        <v>0.20777508408307799</v>
      </c>
      <c r="G1619">
        <v>0.49009538753263199</v>
      </c>
      <c r="H1619">
        <v>0.94654390281691603</v>
      </c>
    </row>
    <row r="1620" spans="1:8" x14ac:dyDescent="0.3">
      <c r="A1620">
        <v>1619</v>
      </c>
      <c r="B1620" t="s">
        <v>1822</v>
      </c>
      <c r="C1620">
        <v>1.0140601691477701E-2</v>
      </c>
      <c r="D1620">
        <v>0.28027324118706198</v>
      </c>
      <c r="E1620">
        <v>0.28027324118706198</v>
      </c>
      <c r="F1620">
        <v>0.28027324118706198</v>
      </c>
      <c r="G1620">
        <v>0.37621963901973898</v>
      </c>
      <c r="H1620">
        <v>0.52889750606047103</v>
      </c>
    </row>
    <row r="1621" spans="1:8" x14ac:dyDescent="0.3">
      <c r="A1621">
        <v>1620</v>
      </c>
      <c r="B1621" t="s">
        <v>1823</v>
      </c>
      <c r="C1621">
        <v>0</v>
      </c>
      <c r="D1621">
        <v>0</v>
      </c>
      <c r="E1621">
        <v>0</v>
      </c>
      <c r="F1621">
        <v>0</v>
      </c>
      <c r="G1621">
        <v>0</v>
      </c>
      <c r="H1621">
        <v>0.20387129469861601</v>
      </c>
    </row>
    <row r="1622" spans="1:8" x14ac:dyDescent="0.3">
      <c r="A1622">
        <v>1621</v>
      </c>
      <c r="B1622" t="s">
        <v>1824</v>
      </c>
      <c r="C1622">
        <v>1.3102571475671799E-2</v>
      </c>
      <c r="D1622">
        <v>0.32461781897575798</v>
      </c>
      <c r="E1622">
        <v>0.32461781897575798</v>
      </c>
      <c r="F1622">
        <v>0.32461781897575798</v>
      </c>
      <c r="G1622">
        <v>0.38708403034507499</v>
      </c>
      <c r="H1622">
        <v>0.484726520259886</v>
      </c>
    </row>
    <row r="1623" spans="1:8" x14ac:dyDescent="0.3">
      <c r="A1623">
        <v>1622</v>
      </c>
      <c r="B1623" t="s">
        <v>1825</v>
      </c>
      <c r="C1623">
        <v>0</v>
      </c>
      <c r="D1623">
        <v>0</v>
      </c>
      <c r="E1623">
        <v>0</v>
      </c>
      <c r="F1623">
        <v>0</v>
      </c>
      <c r="G1623">
        <v>0</v>
      </c>
      <c r="H1623">
        <v>1</v>
      </c>
    </row>
    <row r="1624" spans="1:8" x14ac:dyDescent="0.3">
      <c r="A1624">
        <v>1623</v>
      </c>
      <c r="B1624" t="s">
        <v>1826</v>
      </c>
      <c r="C1624">
        <v>0</v>
      </c>
      <c r="D1624">
        <v>0</v>
      </c>
      <c r="E1624">
        <v>0</v>
      </c>
      <c r="F1624">
        <v>0</v>
      </c>
      <c r="G1624">
        <v>0.12219797009342701</v>
      </c>
      <c r="H1624">
        <v>0.71116608554208904</v>
      </c>
    </row>
    <row r="1625" spans="1:8" x14ac:dyDescent="0.3">
      <c r="A1625">
        <v>1624</v>
      </c>
      <c r="B1625" t="s">
        <v>1827</v>
      </c>
      <c r="C1625">
        <v>0</v>
      </c>
      <c r="D1625">
        <v>0</v>
      </c>
      <c r="E1625">
        <v>0</v>
      </c>
      <c r="F1625">
        <v>0</v>
      </c>
      <c r="G1625">
        <v>0</v>
      </c>
      <c r="H1625">
        <v>1</v>
      </c>
    </row>
    <row r="1626" spans="1:8" x14ac:dyDescent="0.3">
      <c r="A1626">
        <v>1625</v>
      </c>
      <c r="B1626" t="s">
        <v>1828</v>
      </c>
      <c r="C1626">
        <v>0</v>
      </c>
      <c r="D1626">
        <v>0.115968321601775</v>
      </c>
      <c r="E1626">
        <v>0.115968321601775</v>
      </c>
      <c r="F1626">
        <v>0.115968321601775</v>
      </c>
      <c r="G1626">
        <v>0.54471049051514997</v>
      </c>
      <c r="H1626">
        <v>0.95817137974613398</v>
      </c>
    </row>
    <row r="1627" spans="1:8" x14ac:dyDescent="0.3">
      <c r="A1627">
        <v>1626</v>
      </c>
      <c r="B1627" t="s">
        <v>1829</v>
      </c>
      <c r="C1627">
        <v>0.105403071639616</v>
      </c>
      <c r="D1627">
        <v>0.35585006890492399</v>
      </c>
      <c r="E1627">
        <v>0.35585006890492399</v>
      </c>
      <c r="F1627">
        <v>0.35585006890492399</v>
      </c>
      <c r="G1627">
        <v>0.42970083288808603</v>
      </c>
      <c r="H1627">
        <v>0.55011688381310697</v>
      </c>
    </row>
    <row r="1628" spans="1:8" x14ac:dyDescent="0.3">
      <c r="A1628">
        <v>1627</v>
      </c>
      <c r="B1628" t="s">
        <v>1830</v>
      </c>
      <c r="C1628">
        <v>0</v>
      </c>
      <c r="D1628">
        <v>0</v>
      </c>
      <c r="E1628">
        <v>0</v>
      </c>
      <c r="F1628">
        <v>0</v>
      </c>
      <c r="G1628">
        <v>0</v>
      </c>
      <c r="H1628">
        <v>1</v>
      </c>
    </row>
    <row r="1629" spans="1:8" x14ac:dyDescent="0.3">
      <c r="A1629">
        <v>1628</v>
      </c>
      <c r="B1629" t="s">
        <v>1831</v>
      </c>
      <c r="C1629">
        <v>4.5027177874508897E-2</v>
      </c>
      <c r="D1629">
        <v>0.40711548818777799</v>
      </c>
      <c r="E1629">
        <v>0.40711548818777799</v>
      </c>
      <c r="F1629">
        <v>0.40711548818777799</v>
      </c>
      <c r="G1629">
        <v>0.67750444082347705</v>
      </c>
      <c r="H1629">
        <v>0.81607479670814798</v>
      </c>
    </row>
    <row r="1630" spans="1:8" x14ac:dyDescent="0.3">
      <c r="A1630">
        <v>1629</v>
      </c>
      <c r="B1630" t="s">
        <v>1832</v>
      </c>
      <c r="C1630">
        <v>0</v>
      </c>
      <c r="D1630">
        <v>0</v>
      </c>
      <c r="E1630">
        <v>0</v>
      </c>
      <c r="F1630">
        <v>0</v>
      </c>
      <c r="G1630">
        <v>0</v>
      </c>
      <c r="H1630">
        <v>1</v>
      </c>
    </row>
    <row r="1631" spans="1:8" x14ac:dyDescent="0.3">
      <c r="A1631">
        <v>1630</v>
      </c>
      <c r="B1631" t="s">
        <v>1833</v>
      </c>
      <c r="C1631">
        <v>0</v>
      </c>
      <c r="D1631">
        <v>0.121416258806684</v>
      </c>
      <c r="E1631">
        <v>0.121416258806684</v>
      </c>
      <c r="F1631">
        <v>0.121416258806684</v>
      </c>
      <c r="G1631">
        <v>0.51833382858789701</v>
      </c>
      <c r="H1631">
        <v>0.90188522683948802</v>
      </c>
    </row>
    <row r="1632" spans="1:8" x14ac:dyDescent="0.3">
      <c r="A1632">
        <v>1631</v>
      </c>
      <c r="B1632" t="s">
        <v>1834</v>
      </c>
      <c r="C1632">
        <v>9.0490897448994006E-3</v>
      </c>
      <c r="D1632">
        <v>0.32846533702633801</v>
      </c>
      <c r="E1632">
        <v>0.32846533702633801</v>
      </c>
      <c r="F1632">
        <v>0.32846533702633801</v>
      </c>
      <c r="G1632">
        <v>0.35312679536682101</v>
      </c>
      <c r="H1632">
        <v>0.67540788586148703</v>
      </c>
    </row>
    <row r="1633" spans="1:8" x14ac:dyDescent="0.3">
      <c r="A1633">
        <v>1632</v>
      </c>
      <c r="B1633" t="s">
        <v>1835</v>
      </c>
      <c r="C1633">
        <v>0</v>
      </c>
      <c r="D1633">
        <v>0</v>
      </c>
      <c r="E1633">
        <v>0</v>
      </c>
      <c r="F1633">
        <v>0</v>
      </c>
      <c r="G1633">
        <v>5.55856785277083E-2</v>
      </c>
      <c r="H1633">
        <v>0.23756474496833799</v>
      </c>
    </row>
    <row r="1634" spans="1:8" x14ac:dyDescent="0.3">
      <c r="A1634">
        <v>1633</v>
      </c>
      <c r="B1634" t="s">
        <v>1836</v>
      </c>
      <c r="C1634">
        <v>0</v>
      </c>
      <c r="D1634">
        <v>0.34602582097472401</v>
      </c>
      <c r="E1634">
        <v>0.34602582097472401</v>
      </c>
      <c r="F1634">
        <v>0.34602582097472401</v>
      </c>
      <c r="G1634">
        <v>0.38827879930262099</v>
      </c>
      <c r="H1634">
        <v>0.99999984111277096</v>
      </c>
    </row>
    <row r="1635" spans="1:8" x14ac:dyDescent="0.3">
      <c r="A1635">
        <v>1634</v>
      </c>
      <c r="B1635" t="s">
        <v>1837</v>
      </c>
      <c r="C1635">
        <v>0</v>
      </c>
      <c r="D1635">
        <v>0.36362149314369302</v>
      </c>
      <c r="E1635">
        <v>0.36362149314369302</v>
      </c>
      <c r="F1635">
        <v>0.36362149314369302</v>
      </c>
      <c r="G1635">
        <v>0.450091720708933</v>
      </c>
      <c r="H1635">
        <v>0.99999996675608904</v>
      </c>
    </row>
    <row r="1636" spans="1:8" x14ac:dyDescent="0.3">
      <c r="A1636">
        <v>1635</v>
      </c>
      <c r="B1636" t="s">
        <v>1838</v>
      </c>
      <c r="C1636">
        <v>0</v>
      </c>
      <c r="D1636">
        <v>0.41248344508932</v>
      </c>
      <c r="E1636">
        <v>0.41248344508932</v>
      </c>
      <c r="F1636">
        <v>0.41248344508932</v>
      </c>
      <c r="G1636">
        <v>0.481182799298214</v>
      </c>
      <c r="H1636">
        <v>0.99999996073813102</v>
      </c>
    </row>
    <row r="1637" spans="1:8" x14ac:dyDescent="0.3">
      <c r="A1637">
        <v>1636</v>
      </c>
      <c r="B1637" t="s">
        <v>1839</v>
      </c>
      <c r="C1637">
        <v>0</v>
      </c>
      <c r="D1637">
        <v>0</v>
      </c>
      <c r="E1637">
        <v>0</v>
      </c>
      <c r="F1637">
        <v>0</v>
      </c>
      <c r="G1637">
        <v>6.22393373753359E-2</v>
      </c>
      <c r="H1637">
        <v>0.146163883739927</v>
      </c>
    </row>
    <row r="1638" spans="1:8" x14ac:dyDescent="0.3">
      <c r="A1638">
        <v>1637</v>
      </c>
      <c r="B1638" t="s">
        <v>1840</v>
      </c>
      <c r="C1638">
        <v>0</v>
      </c>
      <c r="D1638">
        <v>0.25059987121745197</v>
      </c>
      <c r="E1638">
        <v>0.25059987121745197</v>
      </c>
      <c r="F1638">
        <v>0.25059987121745197</v>
      </c>
      <c r="G1638">
        <v>0.291159735560787</v>
      </c>
      <c r="H1638">
        <v>0.96636312574133298</v>
      </c>
    </row>
    <row r="1639" spans="1:8" x14ac:dyDescent="0.3">
      <c r="A1639">
        <v>1638</v>
      </c>
      <c r="B1639" t="s">
        <v>1841</v>
      </c>
      <c r="C1639">
        <v>0</v>
      </c>
      <c r="D1639">
        <v>0.27343088163207802</v>
      </c>
      <c r="E1639">
        <v>0.27343088163207802</v>
      </c>
      <c r="F1639">
        <v>0.27343088163207802</v>
      </c>
      <c r="G1639">
        <v>0.28358198685848401</v>
      </c>
      <c r="H1639">
        <v>0.79382313094366097</v>
      </c>
    </row>
    <row r="1640" spans="1:8" x14ac:dyDescent="0.3">
      <c r="A1640">
        <v>1639</v>
      </c>
      <c r="B1640" t="s">
        <v>1842</v>
      </c>
      <c r="C1640">
        <v>0</v>
      </c>
      <c r="D1640">
        <v>0</v>
      </c>
      <c r="E1640">
        <v>0</v>
      </c>
      <c r="F1640">
        <v>0</v>
      </c>
      <c r="G1640">
        <v>0.39858674063300797</v>
      </c>
      <c r="H1640">
        <v>0.99999999999941602</v>
      </c>
    </row>
    <row r="1641" spans="1:8" x14ac:dyDescent="0.3">
      <c r="A1641">
        <v>1640</v>
      </c>
      <c r="B1641" t="s">
        <v>1843</v>
      </c>
      <c r="C1641">
        <v>0.29708530009460099</v>
      </c>
      <c r="D1641">
        <v>0.64240687487710502</v>
      </c>
      <c r="E1641">
        <v>0.64240687487710502</v>
      </c>
      <c r="F1641">
        <v>0.64240687487710502</v>
      </c>
      <c r="G1641">
        <v>0.78417315902152795</v>
      </c>
      <c r="H1641">
        <v>0.90040907604670695</v>
      </c>
    </row>
    <row r="1642" spans="1:8" x14ac:dyDescent="0.3">
      <c r="A1642">
        <v>1641</v>
      </c>
      <c r="B1642" t="s">
        <v>1844</v>
      </c>
      <c r="C1642">
        <v>5.6103635754269798E-2</v>
      </c>
      <c r="D1642">
        <v>0.21426707140898901</v>
      </c>
      <c r="E1642">
        <v>0.21426707140898901</v>
      </c>
      <c r="F1642">
        <v>0.21426707140898901</v>
      </c>
      <c r="G1642">
        <v>0.29265352741008999</v>
      </c>
      <c r="H1642">
        <v>0.37879894778717599</v>
      </c>
    </row>
    <row r="1643" spans="1:8" x14ac:dyDescent="0.3">
      <c r="A1643">
        <v>1642</v>
      </c>
      <c r="B1643" t="s">
        <v>1845</v>
      </c>
      <c r="C1643">
        <v>0.27805269683234102</v>
      </c>
      <c r="D1643">
        <v>0.27805269683234102</v>
      </c>
      <c r="E1643">
        <v>0.27805269683234102</v>
      </c>
      <c r="F1643">
        <v>0.27805269683234102</v>
      </c>
      <c r="G1643">
        <v>0.60315380185955303</v>
      </c>
      <c r="H1643">
        <v>0.83844078839207803</v>
      </c>
    </row>
    <row r="1644" spans="1:8" x14ac:dyDescent="0.3">
      <c r="A1644">
        <v>1643</v>
      </c>
      <c r="B1644" t="s">
        <v>1846</v>
      </c>
      <c r="C1644">
        <v>3.5842465619418097E-2</v>
      </c>
      <c r="D1644">
        <v>0.275273789489617</v>
      </c>
      <c r="E1644">
        <v>0.275273789489617</v>
      </c>
      <c r="F1644">
        <v>0.275273789489617</v>
      </c>
      <c r="G1644">
        <v>0.379928206452392</v>
      </c>
      <c r="H1644">
        <v>0.44909110062469099</v>
      </c>
    </row>
    <row r="1645" spans="1:8" x14ac:dyDescent="0.3">
      <c r="A1645">
        <v>1644</v>
      </c>
      <c r="B1645" t="s">
        <v>1847</v>
      </c>
      <c r="C1645">
        <v>0</v>
      </c>
      <c r="D1645">
        <v>0</v>
      </c>
      <c r="E1645">
        <v>0</v>
      </c>
      <c r="F1645">
        <v>0</v>
      </c>
      <c r="G1645">
        <v>0.20375634148140101</v>
      </c>
      <c r="H1645">
        <v>0.50462343137182297</v>
      </c>
    </row>
    <row r="1646" spans="1:8" x14ac:dyDescent="0.3">
      <c r="A1646">
        <v>1645</v>
      </c>
      <c r="B1646" t="s">
        <v>1848</v>
      </c>
      <c r="C1646">
        <v>0</v>
      </c>
      <c r="D1646">
        <v>0</v>
      </c>
      <c r="E1646">
        <v>0</v>
      </c>
      <c r="F1646">
        <v>0</v>
      </c>
      <c r="G1646">
        <v>1.6528798369683E-2</v>
      </c>
      <c r="H1646">
        <v>0.39854464630995001</v>
      </c>
    </row>
    <row r="1647" spans="1:8" x14ac:dyDescent="0.3">
      <c r="A1647">
        <v>1646</v>
      </c>
      <c r="B1647" t="s">
        <v>1849</v>
      </c>
      <c r="C1647">
        <v>4.7507519432329899E-2</v>
      </c>
      <c r="D1647">
        <v>0.20011334156954999</v>
      </c>
      <c r="E1647">
        <v>0.20011334156954999</v>
      </c>
      <c r="F1647">
        <v>0.20011334156954999</v>
      </c>
      <c r="G1647">
        <v>0.355948877223421</v>
      </c>
      <c r="H1647">
        <v>0.56563279700888103</v>
      </c>
    </row>
    <row r="1648" spans="1:8" x14ac:dyDescent="0.3">
      <c r="A1648">
        <v>1647</v>
      </c>
      <c r="B1648" t="s">
        <v>1850</v>
      </c>
      <c r="C1648">
        <v>0.15140898739981101</v>
      </c>
      <c r="D1648">
        <v>0.32613992869490099</v>
      </c>
      <c r="E1648">
        <v>0.32613992869490099</v>
      </c>
      <c r="F1648">
        <v>0.32613992869490099</v>
      </c>
      <c r="G1648">
        <v>0.43364119455210498</v>
      </c>
      <c r="H1648">
        <v>0.55420340502010201</v>
      </c>
    </row>
    <row r="1649" spans="1:8" x14ac:dyDescent="0.3">
      <c r="A1649">
        <v>1648</v>
      </c>
      <c r="B1649" t="s">
        <v>1851</v>
      </c>
      <c r="C1649">
        <v>1.5635770374140798E-2</v>
      </c>
      <c r="D1649">
        <v>0.46117852370599099</v>
      </c>
      <c r="E1649">
        <v>0.46117852370599099</v>
      </c>
      <c r="F1649">
        <v>0.46117852370599099</v>
      </c>
      <c r="G1649">
        <v>0.72718422083774203</v>
      </c>
      <c r="H1649">
        <v>0.99999999999869205</v>
      </c>
    </row>
    <row r="1650" spans="1:8" x14ac:dyDescent="0.3">
      <c r="A1650">
        <v>1649</v>
      </c>
      <c r="B1650" t="s">
        <v>1852</v>
      </c>
      <c r="C1650">
        <v>0</v>
      </c>
      <c r="D1650">
        <v>0</v>
      </c>
      <c r="E1650">
        <v>0</v>
      </c>
      <c r="F1650">
        <v>0</v>
      </c>
      <c r="G1650">
        <v>0.65947066630825801</v>
      </c>
      <c r="H1650">
        <v>0.99999999999997202</v>
      </c>
    </row>
    <row r="1651" spans="1:8" x14ac:dyDescent="0.3">
      <c r="A1651">
        <v>1650</v>
      </c>
      <c r="B1651" t="s">
        <v>1853</v>
      </c>
      <c r="C1651">
        <v>5.5501458161132198E-3</v>
      </c>
      <c r="D1651">
        <v>0.32282722089787003</v>
      </c>
      <c r="E1651">
        <v>0.32282722089787003</v>
      </c>
      <c r="F1651">
        <v>0.32282722089787003</v>
      </c>
      <c r="G1651">
        <v>0.53023144671137301</v>
      </c>
      <c r="H1651">
        <v>0.83592096585428599</v>
      </c>
    </row>
    <row r="1652" spans="1:8" x14ac:dyDescent="0.3">
      <c r="A1652">
        <v>1651</v>
      </c>
      <c r="B1652" t="s">
        <v>1854</v>
      </c>
      <c r="C1652">
        <v>4.1659921160112003E-2</v>
      </c>
      <c r="D1652">
        <v>0.154015624246997</v>
      </c>
      <c r="E1652">
        <v>0.154015624246997</v>
      </c>
      <c r="F1652">
        <v>0.154015624246997</v>
      </c>
      <c r="G1652">
        <v>0.26766960006756402</v>
      </c>
      <c r="H1652">
        <v>0.490907941639941</v>
      </c>
    </row>
    <row r="1653" spans="1:8" x14ac:dyDescent="0.3">
      <c r="A1653">
        <v>1652</v>
      </c>
      <c r="B1653" t="s">
        <v>1855</v>
      </c>
      <c r="C1653">
        <v>0</v>
      </c>
      <c r="D1653">
        <v>0.14189007561723799</v>
      </c>
      <c r="E1653">
        <v>0.14189007561723799</v>
      </c>
      <c r="F1653">
        <v>0.14189007561723799</v>
      </c>
      <c r="G1653">
        <v>0.175796585076335</v>
      </c>
      <c r="H1653">
        <v>0.324685481995235</v>
      </c>
    </row>
    <row r="1654" spans="1:8" x14ac:dyDescent="0.3">
      <c r="A1654">
        <v>1653</v>
      </c>
      <c r="B1654" t="s">
        <v>1856</v>
      </c>
      <c r="C1654">
        <v>0</v>
      </c>
      <c r="D1654">
        <v>0</v>
      </c>
      <c r="E1654">
        <v>0</v>
      </c>
      <c r="F1654">
        <v>0</v>
      </c>
      <c r="G1654">
        <v>6.4751035261639098E-2</v>
      </c>
      <c r="H1654">
        <v>0.77023396974780201</v>
      </c>
    </row>
    <row r="1655" spans="1:8" x14ac:dyDescent="0.3">
      <c r="A1655">
        <v>1654</v>
      </c>
      <c r="B1655" t="s">
        <v>1857</v>
      </c>
      <c r="C1655">
        <v>0</v>
      </c>
      <c r="D1655">
        <v>0</v>
      </c>
      <c r="E1655">
        <v>0</v>
      </c>
      <c r="F1655">
        <v>0</v>
      </c>
      <c r="G1655">
        <v>4.5358375144961702E-2</v>
      </c>
      <c r="H1655">
        <v>0.38598035908526301</v>
      </c>
    </row>
    <row r="1656" spans="1:8" x14ac:dyDescent="0.3">
      <c r="A1656">
        <v>1655</v>
      </c>
      <c r="B1656" t="s">
        <v>1858</v>
      </c>
      <c r="C1656">
        <v>0</v>
      </c>
      <c r="D1656">
        <v>0</v>
      </c>
      <c r="E1656">
        <v>0</v>
      </c>
      <c r="F1656">
        <v>0</v>
      </c>
      <c r="G1656">
        <v>0.63744881952194399</v>
      </c>
      <c r="H1656">
        <v>0.99999999999918499</v>
      </c>
    </row>
    <row r="1657" spans="1:8" x14ac:dyDescent="0.3">
      <c r="A1657">
        <v>1656</v>
      </c>
      <c r="B1657" t="s">
        <v>1859</v>
      </c>
      <c r="C1657">
        <v>0</v>
      </c>
      <c r="D1657">
        <v>0.217339392265607</v>
      </c>
      <c r="E1657">
        <v>0.217339392265607</v>
      </c>
      <c r="F1657">
        <v>0.217339392265607</v>
      </c>
      <c r="G1657">
        <v>0.35430225187604603</v>
      </c>
      <c r="H1657">
        <v>0.83299225067166305</v>
      </c>
    </row>
    <row r="1658" spans="1:8" x14ac:dyDescent="0.3">
      <c r="A1658">
        <v>1657</v>
      </c>
      <c r="B1658" t="s">
        <v>1860</v>
      </c>
      <c r="C1658">
        <v>0</v>
      </c>
      <c r="D1658">
        <v>0</v>
      </c>
      <c r="E1658">
        <v>0</v>
      </c>
      <c r="F1658">
        <v>0</v>
      </c>
      <c r="G1658">
        <v>2.75231500701714E-2</v>
      </c>
      <c r="H1658">
        <v>0.26454594666621201</v>
      </c>
    </row>
    <row r="1659" spans="1:8" x14ac:dyDescent="0.3">
      <c r="A1659">
        <v>1658</v>
      </c>
      <c r="B1659" t="s">
        <v>1861</v>
      </c>
      <c r="C1659">
        <v>0</v>
      </c>
      <c r="D1659">
        <v>0</v>
      </c>
      <c r="E1659">
        <v>0</v>
      </c>
      <c r="F1659">
        <v>0</v>
      </c>
      <c r="G1659">
        <v>0</v>
      </c>
      <c r="H1659">
        <v>2.6441254305973802E-4</v>
      </c>
    </row>
    <row r="1660" spans="1:8" x14ac:dyDescent="0.3">
      <c r="A1660">
        <v>1659</v>
      </c>
      <c r="B1660" t="s">
        <v>1862</v>
      </c>
      <c r="C1660">
        <v>1.33790007754752E-2</v>
      </c>
      <c r="D1660">
        <v>0.121399613837328</v>
      </c>
      <c r="E1660">
        <v>0.121399613837328</v>
      </c>
      <c r="F1660">
        <v>0.121399613837328</v>
      </c>
      <c r="G1660">
        <v>0.27821340551169799</v>
      </c>
      <c r="H1660">
        <v>0.79861183917550504</v>
      </c>
    </row>
    <row r="1661" spans="1:8" x14ac:dyDescent="0.3">
      <c r="A1661">
        <v>1660</v>
      </c>
      <c r="B1661" t="s">
        <v>1863</v>
      </c>
      <c r="C1661">
        <v>0</v>
      </c>
      <c r="D1661">
        <v>0</v>
      </c>
      <c r="E1661">
        <v>0</v>
      </c>
      <c r="F1661">
        <v>0</v>
      </c>
      <c r="G1661">
        <v>0</v>
      </c>
      <c r="H1661">
        <v>9.8684650348377298E-3</v>
      </c>
    </row>
    <row r="1662" spans="1:8" x14ac:dyDescent="0.3">
      <c r="A1662">
        <v>1661</v>
      </c>
      <c r="B1662" t="s">
        <v>1864</v>
      </c>
      <c r="C1662">
        <v>2.87375050748503E-2</v>
      </c>
      <c r="D1662">
        <v>0.150062001843313</v>
      </c>
      <c r="E1662">
        <v>0.150062001843313</v>
      </c>
      <c r="F1662">
        <v>0.150062001843313</v>
      </c>
      <c r="G1662">
        <v>0.23760248037309101</v>
      </c>
      <c r="H1662">
        <v>0.51073682671368503</v>
      </c>
    </row>
    <row r="1663" spans="1:8" x14ac:dyDescent="0.3">
      <c r="A1663">
        <v>1662</v>
      </c>
      <c r="B1663" t="s">
        <v>1865</v>
      </c>
      <c r="C1663">
        <v>4.8736886724832E-2</v>
      </c>
      <c r="D1663">
        <v>0.100865796449298</v>
      </c>
      <c r="E1663">
        <v>0.100865796449298</v>
      </c>
      <c r="F1663">
        <v>0.100865796449298</v>
      </c>
      <c r="G1663">
        <v>0.16166922809571699</v>
      </c>
      <c r="H1663">
        <v>0.22173042493634401</v>
      </c>
    </row>
    <row r="1664" spans="1:8" x14ac:dyDescent="0.3">
      <c r="A1664">
        <v>1663</v>
      </c>
      <c r="B1664" t="s">
        <v>1866</v>
      </c>
      <c r="C1664">
        <v>2.9733713713164099E-2</v>
      </c>
      <c r="D1664">
        <v>9.8562597601230206E-2</v>
      </c>
      <c r="E1664">
        <v>9.8562597601230206E-2</v>
      </c>
      <c r="F1664">
        <v>9.8562597601230206E-2</v>
      </c>
      <c r="G1664">
        <v>0.14985234396216501</v>
      </c>
      <c r="H1664">
        <v>0.239615129106904</v>
      </c>
    </row>
    <row r="1665" spans="1:8" x14ac:dyDescent="0.3">
      <c r="A1665">
        <v>1664</v>
      </c>
      <c r="B1665" t="s">
        <v>1867</v>
      </c>
      <c r="C1665">
        <v>3.5798951964209902E-2</v>
      </c>
      <c r="D1665">
        <v>0.17929867632629301</v>
      </c>
      <c r="E1665">
        <v>0.17929867632629301</v>
      </c>
      <c r="F1665">
        <v>0.17929867632629301</v>
      </c>
      <c r="G1665">
        <v>0.33344718945561602</v>
      </c>
      <c r="H1665">
        <v>0.52067953362595398</v>
      </c>
    </row>
    <row r="1666" spans="1:8" x14ac:dyDescent="0.3">
      <c r="A1666">
        <v>1665</v>
      </c>
      <c r="B1666" t="s">
        <v>1868</v>
      </c>
      <c r="C1666">
        <v>0</v>
      </c>
      <c r="D1666">
        <v>0</v>
      </c>
      <c r="E1666">
        <v>0</v>
      </c>
      <c r="F1666">
        <v>0</v>
      </c>
      <c r="G1666">
        <v>0</v>
      </c>
      <c r="H1666">
        <v>0.190622038494103</v>
      </c>
    </row>
    <row r="1667" spans="1:8" x14ac:dyDescent="0.3">
      <c r="A1667">
        <v>1666</v>
      </c>
      <c r="B1667" t="s">
        <v>1869</v>
      </c>
      <c r="C1667">
        <v>0</v>
      </c>
      <c r="D1667">
        <v>0</v>
      </c>
      <c r="E1667">
        <v>0</v>
      </c>
      <c r="F1667">
        <v>0</v>
      </c>
      <c r="G1667">
        <v>0</v>
      </c>
      <c r="H1667">
        <v>0.37056601930513899</v>
      </c>
    </row>
    <row r="1668" spans="1:8" x14ac:dyDescent="0.3">
      <c r="A1668">
        <v>1667</v>
      </c>
      <c r="B1668" t="s">
        <v>1870</v>
      </c>
      <c r="C1668">
        <v>2.8132150997089E-2</v>
      </c>
      <c r="D1668">
        <v>9.4766977979188802E-2</v>
      </c>
      <c r="E1668">
        <v>9.4766977979188802E-2</v>
      </c>
      <c r="F1668">
        <v>9.4766977979188802E-2</v>
      </c>
      <c r="G1668">
        <v>0.21929875501985299</v>
      </c>
      <c r="H1668">
        <v>0.56817669236760504</v>
      </c>
    </row>
    <row r="1669" spans="1:8" x14ac:dyDescent="0.3">
      <c r="A1669">
        <v>1668</v>
      </c>
      <c r="B1669" t="s">
        <v>1871</v>
      </c>
      <c r="C1669">
        <v>0</v>
      </c>
      <c r="D1669">
        <v>0</v>
      </c>
      <c r="E1669">
        <v>0</v>
      </c>
      <c r="F1669">
        <v>0</v>
      </c>
      <c r="G1669">
        <v>0</v>
      </c>
      <c r="H1669">
        <v>6.2427415736683999E-2</v>
      </c>
    </row>
    <row r="1670" spans="1:8" x14ac:dyDescent="0.3">
      <c r="A1670">
        <v>1669</v>
      </c>
      <c r="B1670" t="s">
        <v>1872</v>
      </c>
      <c r="C1670">
        <v>0</v>
      </c>
      <c r="D1670">
        <v>0</v>
      </c>
      <c r="E1670">
        <v>0</v>
      </c>
      <c r="F1670">
        <v>0</v>
      </c>
      <c r="G1670">
        <v>0</v>
      </c>
      <c r="H1670">
        <v>3.4549522158201403E-2</v>
      </c>
    </row>
    <row r="1671" spans="1:8" x14ac:dyDescent="0.3">
      <c r="A1671">
        <v>1670</v>
      </c>
      <c r="B1671" t="s">
        <v>1873</v>
      </c>
      <c r="C1671">
        <v>0</v>
      </c>
      <c r="D1671">
        <v>0</v>
      </c>
      <c r="E1671">
        <v>0</v>
      </c>
      <c r="F1671">
        <v>0</v>
      </c>
      <c r="G1671">
        <v>0</v>
      </c>
      <c r="H1671">
        <v>1.26976934514593E-2</v>
      </c>
    </row>
    <row r="1672" spans="1:8" x14ac:dyDescent="0.3">
      <c r="A1672">
        <v>1671</v>
      </c>
      <c r="B1672" t="s">
        <v>1874</v>
      </c>
      <c r="C1672">
        <v>0</v>
      </c>
      <c r="D1672">
        <v>0</v>
      </c>
      <c r="E1672">
        <v>0</v>
      </c>
      <c r="F1672">
        <v>0</v>
      </c>
      <c r="G1672">
        <v>0</v>
      </c>
      <c r="H1672">
        <v>8.9863771978946003E-2</v>
      </c>
    </row>
    <row r="1673" spans="1:8" x14ac:dyDescent="0.3">
      <c r="A1673">
        <v>1672</v>
      </c>
      <c r="B1673" t="s">
        <v>1875</v>
      </c>
      <c r="C1673">
        <v>0</v>
      </c>
      <c r="D1673">
        <v>0</v>
      </c>
      <c r="E1673">
        <v>0</v>
      </c>
      <c r="F1673">
        <v>0</v>
      </c>
      <c r="G1673">
        <v>0</v>
      </c>
      <c r="H1673">
        <v>0.14193055455702899</v>
      </c>
    </row>
    <row r="1674" spans="1:8" x14ac:dyDescent="0.3">
      <c r="A1674">
        <v>1673</v>
      </c>
      <c r="B1674" t="s">
        <v>1876</v>
      </c>
      <c r="C1674">
        <v>0</v>
      </c>
      <c r="D1674">
        <v>0</v>
      </c>
      <c r="E1674">
        <v>0</v>
      </c>
      <c r="F1674">
        <v>0</v>
      </c>
      <c r="G1674">
        <v>0</v>
      </c>
      <c r="H1674">
        <v>0.125955141179178</v>
      </c>
    </row>
    <row r="1675" spans="1:8" x14ac:dyDescent="0.3">
      <c r="A1675">
        <v>1674</v>
      </c>
      <c r="B1675" t="s">
        <v>1877</v>
      </c>
      <c r="C1675">
        <v>0</v>
      </c>
      <c r="D1675">
        <v>0</v>
      </c>
      <c r="E1675">
        <v>0</v>
      </c>
      <c r="F1675">
        <v>0</v>
      </c>
      <c r="G1675">
        <v>0</v>
      </c>
      <c r="H1675">
        <v>3.84820204619324E-4</v>
      </c>
    </row>
    <row r="1676" spans="1:8" x14ac:dyDescent="0.3">
      <c r="A1676">
        <v>1675</v>
      </c>
      <c r="B1676" t="s">
        <v>1878</v>
      </c>
      <c r="C1676">
        <v>0</v>
      </c>
      <c r="D1676">
        <v>0</v>
      </c>
      <c r="E1676">
        <v>0</v>
      </c>
      <c r="F1676">
        <v>0</v>
      </c>
      <c r="G1676">
        <v>0</v>
      </c>
      <c r="H1676">
        <v>9.4811178782287897E-2</v>
      </c>
    </row>
    <row r="1677" spans="1:8" x14ac:dyDescent="0.3">
      <c r="A1677">
        <v>1676</v>
      </c>
      <c r="B1677" t="s">
        <v>1879</v>
      </c>
      <c r="C1677">
        <v>0</v>
      </c>
      <c r="D1677">
        <v>0</v>
      </c>
      <c r="E1677">
        <v>0</v>
      </c>
      <c r="F1677">
        <v>0</v>
      </c>
      <c r="G1677">
        <v>0</v>
      </c>
      <c r="H1677">
        <v>7.1614925718011105E-2</v>
      </c>
    </row>
    <row r="1678" spans="1:8" x14ac:dyDescent="0.3">
      <c r="A1678">
        <v>1677</v>
      </c>
      <c r="B1678" t="s">
        <v>1880</v>
      </c>
      <c r="C1678">
        <v>0</v>
      </c>
      <c r="D1678">
        <v>0</v>
      </c>
      <c r="E1678">
        <v>0</v>
      </c>
      <c r="F1678">
        <v>0</v>
      </c>
      <c r="G1678">
        <v>0</v>
      </c>
      <c r="H1678">
        <v>1.6250614134612401E-2</v>
      </c>
    </row>
    <row r="1679" spans="1:8" x14ac:dyDescent="0.3">
      <c r="A1679">
        <v>1678</v>
      </c>
      <c r="B1679" t="s">
        <v>1881</v>
      </c>
      <c r="C1679">
        <v>0</v>
      </c>
      <c r="D1679">
        <v>0</v>
      </c>
      <c r="E1679">
        <v>0</v>
      </c>
      <c r="F1679">
        <v>0</v>
      </c>
      <c r="G1679">
        <v>0</v>
      </c>
      <c r="H1679">
        <v>0.104124899159712</v>
      </c>
    </row>
    <row r="1680" spans="1:8" x14ac:dyDescent="0.3">
      <c r="A1680">
        <v>1679</v>
      </c>
      <c r="B1680" t="s">
        <v>1882</v>
      </c>
      <c r="C1680">
        <v>0</v>
      </c>
      <c r="D1680">
        <v>0</v>
      </c>
      <c r="E1680">
        <v>0</v>
      </c>
      <c r="F1680">
        <v>0</v>
      </c>
      <c r="G1680">
        <v>0</v>
      </c>
      <c r="H1680">
        <v>0.127166391587785</v>
      </c>
    </row>
    <row r="1681" spans="1:8" x14ac:dyDescent="0.3">
      <c r="A1681">
        <v>1680</v>
      </c>
      <c r="B1681" t="s">
        <v>1883</v>
      </c>
      <c r="C1681">
        <v>0</v>
      </c>
      <c r="D1681">
        <v>0</v>
      </c>
      <c r="E1681">
        <v>0</v>
      </c>
      <c r="F1681">
        <v>0</v>
      </c>
      <c r="G1681">
        <v>0</v>
      </c>
      <c r="H1681">
        <v>9.6732957575815695E-2</v>
      </c>
    </row>
    <row r="1682" spans="1:8" x14ac:dyDescent="0.3">
      <c r="A1682">
        <v>1681</v>
      </c>
      <c r="B1682" t="s">
        <v>1884</v>
      </c>
      <c r="C1682">
        <v>0</v>
      </c>
      <c r="D1682">
        <v>0</v>
      </c>
      <c r="E1682">
        <v>0</v>
      </c>
      <c r="F1682">
        <v>0</v>
      </c>
      <c r="G1682">
        <v>0</v>
      </c>
      <c r="H1682">
        <v>0.12688990574306899</v>
      </c>
    </row>
    <row r="1683" spans="1:8" x14ac:dyDescent="0.3">
      <c r="A1683">
        <v>1682</v>
      </c>
      <c r="B1683" t="s">
        <v>1885</v>
      </c>
      <c r="C1683">
        <v>0</v>
      </c>
      <c r="D1683">
        <v>0</v>
      </c>
      <c r="E1683">
        <v>0</v>
      </c>
      <c r="F1683">
        <v>0</v>
      </c>
      <c r="G1683">
        <v>0</v>
      </c>
      <c r="H1683">
        <v>8.4527543728594196E-2</v>
      </c>
    </row>
    <row r="1684" spans="1:8" x14ac:dyDescent="0.3">
      <c r="A1684">
        <v>1683</v>
      </c>
      <c r="B1684" t="s">
        <v>1886</v>
      </c>
      <c r="C1684">
        <v>0</v>
      </c>
      <c r="D1684">
        <v>0</v>
      </c>
      <c r="E1684">
        <v>0</v>
      </c>
      <c r="F1684">
        <v>0</v>
      </c>
      <c r="G1684">
        <v>4.7922268587276301E-2</v>
      </c>
      <c r="H1684">
        <v>0.16108349432697699</v>
      </c>
    </row>
    <row r="1685" spans="1:8" x14ac:dyDescent="0.3">
      <c r="A1685">
        <v>1684</v>
      </c>
      <c r="B1685" t="s">
        <v>1887</v>
      </c>
      <c r="C1685">
        <v>0</v>
      </c>
      <c r="D1685">
        <v>0</v>
      </c>
      <c r="E1685">
        <v>0</v>
      </c>
      <c r="F1685">
        <v>0</v>
      </c>
      <c r="G1685">
        <v>0</v>
      </c>
      <c r="H1685">
        <v>8.9938179796862305E-2</v>
      </c>
    </row>
    <row r="1686" spans="1:8" x14ac:dyDescent="0.3">
      <c r="A1686">
        <v>1685</v>
      </c>
      <c r="B1686" t="s">
        <v>1888</v>
      </c>
      <c r="C1686">
        <v>0</v>
      </c>
      <c r="D1686">
        <v>0</v>
      </c>
      <c r="E1686">
        <v>0</v>
      </c>
      <c r="F1686">
        <v>0</v>
      </c>
      <c r="G1686">
        <v>0</v>
      </c>
      <c r="H1686">
        <v>0.37962030678136299</v>
      </c>
    </row>
    <row r="1687" spans="1:8" x14ac:dyDescent="0.3">
      <c r="A1687">
        <v>1686</v>
      </c>
      <c r="B1687" t="s">
        <v>1889</v>
      </c>
      <c r="C1687">
        <v>0.36872974375325002</v>
      </c>
      <c r="D1687">
        <v>0.51262131532719102</v>
      </c>
      <c r="E1687">
        <v>0.51262131532719102</v>
      </c>
      <c r="F1687">
        <v>0.51262131532719102</v>
      </c>
      <c r="G1687">
        <v>0.57288587886343401</v>
      </c>
      <c r="H1687">
        <v>0.64814370875644001</v>
      </c>
    </row>
    <row r="1688" spans="1:8" x14ac:dyDescent="0.3">
      <c r="A1688">
        <v>1687</v>
      </c>
      <c r="B1688" t="s">
        <v>1890</v>
      </c>
      <c r="C1688">
        <v>0</v>
      </c>
      <c r="D1688">
        <v>0</v>
      </c>
      <c r="E1688">
        <v>0</v>
      </c>
      <c r="F1688">
        <v>0</v>
      </c>
      <c r="G1688">
        <v>0.13163083212326401</v>
      </c>
      <c r="H1688">
        <v>0.40471629635255402</v>
      </c>
    </row>
    <row r="1689" spans="1:8" x14ac:dyDescent="0.3">
      <c r="A1689">
        <v>1688</v>
      </c>
      <c r="B1689" t="s">
        <v>1891</v>
      </c>
      <c r="C1689">
        <v>0</v>
      </c>
      <c r="D1689">
        <v>0</v>
      </c>
      <c r="E1689">
        <v>0</v>
      </c>
      <c r="F1689">
        <v>0</v>
      </c>
      <c r="G1689">
        <v>0.33616456286129998</v>
      </c>
      <c r="H1689">
        <v>0.60784675989133197</v>
      </c>
    </row>
    <row r="1690" spans="1:8" x14ac:dyDescent="0.3">
      <c r="A1690">
        <v>1689</v>
      </c>
      <c r="B1690" t="s">
        <v>1892</v>
      </c>
      <c r="C1690">
        <v>0</v>
      </c>
      <c r="D1690">
        <v>0</v>
      </c>
      <c r="E1690">
        <v>0</v>
      </c>
      <c r="F1690">
        <v>0</v>
      </c>
      <c r="G1690">
        <v>0.209239237097671</v>
      </c>
      <c r="H1690">
        <v>0.55687273730906395</v>
      </c>
    </row>
    <row r="1691" spans="1:8" x14ac:dyDescent="0.3">
      <c r="A1691">
        <v>1690</v>
      </c>
      <c r="B1691" t="s">
        <v>1893</v>
      </c>
      <c r="C1691">
        <v>0</v>
      </c>
      <c r="D1691">
        <v>0</v>
      </c>
      <c r="E1691">
        <v>0</v>
      </c>
      <c r="F1691">
        <v>0</v>
      </c>
      <c r="G1691">
        <v>0.250648737695922</v>
      </c>
      <c r="H1691">
        <v>0.51736219585936205</v>
      </c>
    </row>
    <row r="1692" spans="1:8" x14ac:dyDescent="0.3">
      <c r="A1692">
        <v>1691</v>
      </c>
      <c r="B1692" t="s">
        <v>1894</v>
      </c>
      <c r="C1692">
        <v>0</v>
      </c>
      <c r="D1692">
        <v>0</v>
      </c>
      <c r="E1692">
        <v>0</v>
      </c>
      <c r="F1692">
        <v>0</v>
      </c>
      <c r="G1692">
        <v>0.216993214432184</v>
      </c>
      <c r="H1692">
        <v>0.54424804844851504</v>
      </c>
    </row>
    <row r="1693" spans="1:8" x14ac:dyDescent="0.3">
      <c r="A1693">
        <v>1692</v>
      </c>
      <c r="B1693" t="s">
        <v>1895</v>
      </c>
      <c r="C1693">
        <v>0</v>
      </c>
      <c r="D1693">
        <v>0</v>
      </c>
      <c r="E1693">
        <v>0</v>
      </c>
      <c r="F1693">
        <v>0</v>
      </c>
      <c r="G1693">
        <v>0</v>
      </c>
      <c r="H1693">
        <v>5.5697406777015901E-2</v>
      </c>
    </row>
    <row r="1694" spans="1:8" x14ac:dyDescent="0.3">
      <c r="A1694">
        <v>1693</v>
      </c>
      <c r="B1694" t="s">
        <v>1896</v>
      </c>
      <c r="C1694">
        <v>0.11328016117492801</v>
      </c>
      <c r="D1694">
        <v>0.56983028981629003</v>
      </c>
      <c r="E1694">
        <v>0.56983028981629003</v>
      </c>
      <c r="F1694">
        <v>0.56983028981629003</v>
      </c>
      <c r="G1694">
        <v>0.64356671443568203</v>
      </c>
      <c r="H1694">
        <v>0.66543040490550398</v>
      </c>
    </row>
    <row r="1695" spans="1:8" x14ac:dyDescent="0.3">
      <c r="A1695">
        <v>1694</v>
      </c>
      <c r="B1695" t="s">
        <v>1897</v>
      </c>
      <c r="C1695">
        <v>0</v>
      </c>
      <c r="D1695">
        <v>0</v>
      </c>
      <c r="E1695">
        <v>0</v>
      </c>
      <c r="F1695">
        <v>0</v>
      </c>
      <c r="G1695">
        <v>0</v>
      </c>
      <c r="H1695">
        <v>0.59424644045331199</v>
      </c>
    </row>
    <row r="1696" spans="1:8" x14ac:dyDescent="0.3">
      <c r="A1696">
        <v>1695</v>
      </c>
      <c r="B1696" t="s">
        <v>1898</v>
      </c>
      <c r="C1696">
        <v>0</v>
      </c>
      <c r="D1696">
        <v>0</v>
      </c>
      <c r="E1696">
        <v>0</v>
      </c>
      <c r="F1696">
        <v>0</v>
      </c>
      <c r="G1696">
        <v>0.21225486258419901</v>
      </c>
      <c r="H1696">
        <v>0.441103919725852</v>
      </c>
    </row>
    <row r="1697" spans="1:8" x14ac:dyDescent="0.3">
      <c r="A1697">
        <v>1696</v>
      </c>
      <c r="B1697" t="s">
        <v>1899</v>
      </c>
      <c r="C1697">
        <v>0</v>
      </c>
      <c r="D1697">
        <v>1.4304301093461E-2</v>
      </c>
      <c r="E1697">
        <v>1.4304301093461E-2</v>
      </c>
      <c r="F1697">
        <v>1.4304301093461E-2</v>
      </c>
      <c r="G1697">
        <v>0.147649757177024</v>
      </c>
      <c r="H1697">
        <v>0.42706375463019902</v>
      </c>
    </row>
    <row r="1698" spans="1:8" x14ac:dyDescent="0.3">
      <c r="A1698">
        <v>1697</v>
      </c>
      <c r="B1698" t="s">
        <v>1900</v>
      </c>
      <c r="C1698">
        <v>0</v>
      </c>
      <c r="D1698">
        <v>0.20683704445720799</v>
      </c>
      <c r="E1698">
        <v>0.20683704445720799</v>
      </c>
      <c r="F1698">
        <v>0.20683704445720799</v>
      </c>
      <c r="G1698">
        <v>0.27636177501092701</v>
      </c>
      <c r="H1698">
        <v>0.44613907865366798</v>
      </c>
    </row>
    <row r="1699" spans="1:8" x14ac:dyDescent="0.3">
      <c r="A1699">
        <v>1698</v>
      </c>
      <c r="B1699" t="s">
        <v>1901</v>
      </c>
      <c r="C1699">
        <v>0</v>
      </c>
      <c r="D1699">
        <v>2.0825403121696302E-2</v>
      </c>
      <c r="E1699">
        <v>2.0825403121696302E-2</v>
      </c>
      <c r="F1699">
        <v>2.0825403121696302E-2</v>
      </c>
      <c r="G1699">
        <v>0.11110085608439001</v>
      </c>
      <c r="H1699">
        <v>0.20401989402360299</v>
      </c>
    </row>
    <row r="1700" spans="1:8" x14ac:dyDescent="0.3">
      <c r="A1700">
        <v>1699</v>
      </c>
      <c r="B1700" t="s">
        <v>1902</v>
      </c>
      <c r="C1700">
        <v>0</v>
      </c>
      <c r="D1700">
        <v>0</v>
      </c>
      <c r="E1700">
        <v>0</v>
      </c>
      <c r="F1700">
        <v>0</v>
      </c>
      <c r="G1700">
        <v>7.6523827297159897E-2</v>
      </c>
      <c r="H1700">
        <v>0.28933452827940997</v>
      </c>
    </row>
    <row r="1701" spans="1:8" x14ac:dyDescent="0.3">
      <c r="A1701">
        <v>1700</v>
      </c>
      <c r="B1701" t="s">
        <v>1903</v>
      </c>
      <c r="C1701">
        <v>0</v>
      </c>
      <c r="D1701">
        <v>6.4942287206034593E-2</v>
      </c>
      <c r="E1701">
        <v>6.4942287206034593E-2</v>
      </c>
      <c r="F1701">
        <v>6.4942287206034593E-2</v>
      </c>
      <c r="G1701">
        <v>0.18217391324179799</v>
      </c>
      <c r="H1701">
        <v>0.57927874901918797</v>
      </c>
    </row>
    <row r="1702" spans="1:8" x14ac:dyDescent="0.3">
      <c r="A1702">
        <v>1701</v>
      </c>
      <c r="B1702" t="s">
        <v>1904</v>
      </c>
      <c r="C1702">
        <v>0</v>
      </c>
      <c r="D1702">
        <v>4.4904428090291999E-2</v>
      </c>
      <c r="E1702">
        <v>4.4904428090291999E-2</v>
      </c>
      <c r="F1702">
        <v>4.4904428090291999E-2</v>
      </c>
      <c r="G1702">
        <v>7.8985705480471097E-2</v>
      </c>
      <c r="H1702">
        <v>0.25242689874033702</v>
      </c>
    </row>
    <row r="1703" spans="1:8" x14ac:dyDescent="0.3">
      <c r="A1703">
        <v>1702</v>
      </c>
      <c r="B1703" t="s">
        <v>1905</v>
      </c>
      <c r="C1703">
        <v>0</v>
      </c>
      <c r="D1703">
        <v>1.80326161058726E-2</v>
      </c>
      <c r="E1703">
        <v>1.80326161058726E-2</v>
      </c>
      <c r="F1703">
        <v>1.80326161058726E-2</v>
      </c>
      <c r="G1703">
        <v>7.1190303378964898E-2</v>
      </c>
      <c r="H1703">
        <v>0.163347082079702</v>
      </c>
    </row>
    <row r="1704" spans="1:8" x14ac:dyDescent="0.3">
      <c r="A1704">
        <v>1703</v>
      </c>
      <c r="B1704" t="s">
        <v>1906</v>
      </c>
      <c r="C1704">
        <v>0</v>
      </c>
      <c r="D1704">
        <v>0.13845147849460401</v>
      </c>
      <c r="E1704">
        <v>0.13845147849460401</v>
      </c>
      <c r="F1704">
        <v>0.13845147849460401</v>
      </c>
      <c r="G1704">
        <v>0.31609611268940002</v>
      </c>
      <c r="H1704">
        <v>0.86457012692694901</v>
      </c>
    </row>
    <row r="1705" spans="1:8" x14ac:dyDescent="0.3">
      <c r="A1705">
        <v>1704</v>
      </c>
      <c r="B1705" t="s">
        <v>1907</v>
      </c>
      <c r="C1705">
        <v>0</v>
      </c>
      <c r="D1705">
        <v>4.4901147728214401E-2</v>
      </c>
      <c r="E1705">
        <v>4.4901147728214401E-2</v>
      </c>
      <c r="F1705">
        <v>4.4901147728214401E-2</v>
      </c>
      <c r="G1705">
        <v>0.17099866752901799</v>
      </c>
      <c r="H1705">
        <v>0.30650604252967001</v>
      </c>
    </row>
    <row r="1706" spans="1:8" x14ac:dyDescent="0.3">
      <c r="A1706">
        <v>1705</v>
      </c>
      <c r="B1706" t="s">
        <v>1908</v>
      </c>
      <c r="C1706">
        <v>0</v>
      </c>
      <c r="D1706">
        <v>0.12679954438621799</v>
      </c>
      <c r="E1706">
        <v>0.12679954438621799</v>
      </c>
      <c r="F1706">
        <v>0.12679954438621799</v>
      </c>
      <c r="G1706">
        <v>0.36986609563786099</v>
      </c>
      <c r="H1706">
        <v>0.99896256841355002</v>
      </c>
    </row>
    <row r="1707" spans="1:8" x14ac:dyDescent="0.3">
      <c r="A1707">
        <v>1706</v>
      </c>
      <c r="B1707" t="s">
        <v>1909</v>
      </c>
      <c r="C1707">
        <v>0</v>
      </c>
      <c r="D1707">
        <v>0.13927844075100801</v>
      </c>
      <c r="E1707">
        <v>0.13927844075100801</v>
      </c>
      <c r="F1707">
        <v>0.13927844075100801</v>
      </c>
      <c r="G1707">
        <v>0.23115640546782601</v>
      </c>
      <c r="H1707">
        <v>0.38835006079661999</v>
      </c>
    </row>
    <row r="1708" spans="1:8" x14ac:dyDescent="0.3">
      <c r="A1708">
        <v>1707</v>
      </c>
      <c r="B1708" t="s">
        <v>1910</v>
      </c>
      <c r="C1708">
        <v>0.106039839170124</v>
      </c>
      <c r="D1708">
        <v>0.38781615917002399</v>
      </c>
      <c r="E1708">
        <v>0.38781615917002399</v>
      </c>
      <c r="F1708">
        <v>0.38781615917002399</v>
      </c>
      <c r="G1708">
        <v>0.81425571568072996</v>
      </c>
      <c r="H1708">
        <v>0.96137195270906195</v>
      </c>
    </row>
    <row r="1709" spans="1:8" x14ac:dyDescent="0.3">
      <c r="A1709">
        <v>1708</v>
      </c>
      <c r="B1709" t="s">
        <v>1911</v>
      </c>
      <c r="C1709">
        <v>0</v>
      </c>
      <c r="D1709">
        <v>0.10722060110854501</v>
      </c>
      <c r="E1709">
        <v>0.10722060110854501</v>
      </c>
      <c r="F1709">
        <v>0.10722060110854501</v>
      </c>
      <c r="G1709">
        <v>0.229536438302923</v>
      </c>
      <c r="H1709">
        <v>0.75310449206987795</v>
      </c>
    </row>
    <row r="1710" spans="1:8" x14ac:dyDescent="0.3">
      <c r="A1710">
        <v>1709</v>
      </c>
      <c r="B1710" t="s">
        <v>1912</v>
      </c>
      <c r="C1710">
        <v>0</v>
      </c>
      <c r="D1710">
        <v>0.106247699198064</v>
      </c>
      <c r="E1710">
        <v>0.106247699198064</v>
      </c>
      <c r="F1710">
        <v>0.106247699198064</v>
      </c>
      <c r="G1710">
        <v>0.37087935940210798</v>
      </c>
      <c r="H1710">
        <v>1.0000000015185899</v>
      </c>
    </row>
    <row r="1711" spans="1:8" x14ac:dyDescent="0.3">
      <c r="A1711">
        <v>1710</v>
      </c>
      <c r="B1711" t="s">
        <v>1913</v>
      </c>
      <c r="C1711">
        <v>0</v>
      </c>
      <c r="D1711">
        <v>0</v>
      </c>
      <c r="E1711">
        <v>0</v>
      </c>
      <c r="F1711">
        <v>0</v>
      </c>
      <c r="G1711">
        <v>3.5150133762885699E-2</v>
      </c>
      <c r="H1711">
        <v>0.104803625072986</v>
      </c>
    </row>
    <row r="1712" spans="1:8" x14ac:dyDescent="0.3">
      <c r="A1712">
        <v>1711</v>
      </c>
      <c r="B1712" t="s">
        <v>1914</v>
      </c>
      <c r="C1712">
        <v>1.160981536446E-3</v>
      </c>
      <c r="D1712">
        <v>0.122434048960136</v>
      </c>
      <c r="E1712">
        <v>0.122434048960136</v>
      </c>
      <c r="F1712">
        <v>0.122434048960136</v>
      </c>
      <c r="G1712">
        <v>0.33225085884843503</v>
      </c>
      <c r="H1712">
        <v>0.65656435240239397</v>
      </c>
    </row>
    <row r="1713" spans="1:8" x14ac:dyDescent="0.3">
      <c r="A1713">
        <v>1712</v>
      </c>
      <c r="B1713" t="s">
        <v>1915</v>
      </c>
      <c r="C1713">
        <v>0</v>
      </c>
      <c r="D1713">
        <v>0.12977125276676901</v>
      </c>
      <c r="E1713">
        <v>0.12977125276676901</v>
      </c>
      <c r="F1713">
        <v>0.12977125276676901</v>
      </c>
      <c r="G1713">
        <v>0.17658985535471899</v>
      </c>
      <c r="H1713">
        <v>0.52456510148884705</v>
      </c>
    </row>
    <row r="1714" spans="1:8" x14ac:dyDescent="0.3">
      <c r="A1714">
        <v>1713</v>
      </c>
      <c r="B1714" t="s">
        <v>1916</v>
      </c>
      <c r="C1714">
        <v>0</v>
      </c>
      <c r="D1714">
        <v>0.235389122008306</v>
      </c>
      <c r="E1714">
        <v>0.235389122008306</v>
      </c>
      <c r="F1714">
        <v>0.235389122008306</v>
      </c>
      <c r="G1714">
        <v>0.32396056921768401</v>
      </c>
      <c r="H1714">
        <v>0.35714780809339203</v>
      </c>
    </row>
    <row r="1715" spans="1:8" x14ac:dyDescent="0.3">
      <c r="A1715">
        <v>1714</v>
      </c>
      <c r="B1715" t="s">
        <v>1917</v>
      </c>
      <c r="C1715">
        <v>0</v>
      </c>
      <c r="D1715">
        <v>0.113124416163285</v>
      </c>
      <c r="E1715">
        <v>0.113124416163285</v>
      </c>
      <c r="F1715">
        <v>0.113124416163285</v>
      </c>
      <c r="G1715">
        <v>0.180158625212087</v>
      </c>
      <c r="H1715">
        <v>0.23149889560408499</v>
      </c>
    </row>
    <row r="1716" spans="1:8" x14ac:dyDescent="0.3">
      <c r="A1716">
        <v>1715</v>
      </c>
      <c r="B1716" t="s">
        <v>1918</v>
      </c>
      <c r="C1716">
        <v>0</v>
      </c>
      <c r="D1716">
        <v>0.37973048990222402</v>
      </c>
      <c r="E1716">
        <v>0.37973048990222402</v>
      </c>
      <c r="F1716">
        <v>0.37973048990222402</v>
      </c>
      <c r="G1716">
        <v>0.60173294969992497</v>
      </c>
      <c r="H1716">
        <v>0.96407392405050696</v>
      </c>
    </row>
    <row r="1717" spans="1:8" x14ac:dyDescent="0.3">
      <c r="A1717">
        <v>1716</v>
      </c>
      <c r="B1717" t="s">
        <v>1919</v>
      </c>
      <c r="C1717">
        <v>0</v>
      </c>
      <c r="D1717">
        <v>9.7528940615147896E-3</v>
      </c>
      <c r="E1717">
        <v>9.7528940615147896E-3</v>
      </c>
      <c r="F1717">
        <v>9.7528940615147896E-3</v>
      </c>
      <c r="G1717">
        <v>0.81289591678010698</v>
      </c>
      <c r="H1717">
        <v>0.89806411038663603</v>
      </c>
    </row>
    <row r="1718" spans="1:8" x14ac:dyDescent="0.3">
      <c r="A1718">
        <v>1717</v>
      </c>
      <c r="B1718" t="s">
        <v>1920</v>
      </c>
      <c r="C1718">
        <v>0</v>
      </c>
      <c r="D1718">
        <v>0.15180260527772901</v>
      </c>
      <c r="E1718">
        <v>0.15180260527772901</v>
      </c>
      <c r="F1718">
        <v>0.15180260527772901</v>
      </c>
      <c r="G1718">
        <v>0.226341419003045</v>
      </c>
      <c r="H1718">
        <v>0.35293385380502601</v>
      </c>
    </row>
    <row r="1719" spans="1:8" x14ac:dyDescent="0.3">
      <c r="A1719">
        <v>1718</v>
      </c>
      <c r="B1719" t="s">
        <v>1921</v>
      </c>
      <c r="C1719">
        <v>0</v>
      </c>
      <c r="D1719">
        <v>0</v>
      </c>
      <c r="E1719">
        <v>0</v>
      </c>
      <c r="F1719">
        <v>0</v>
      </c>
      <c r="G1719">
        <v>9.9213949758246503E-2</v>
      </c>
      <c r="H1719">
        <v>0.999999999999863</v>
      </c>
    </row>
    <row r="1720" spans="1:8" x14ac:dyDescent="0.3">
      <c r="A1720">
        <v>1719</v>
      </c>
      <c r="B1720" t="s">
        <v>1922</v>
      </c>
      <c r="C1720">
        <v>0</v>
      </c>
      <c r="D1720">
        <v>0</v>
      </c>
      <c r="E1720">
        <v>0</v>
      </c>
      <c r="F1720">
        <v>0</v>
      </c>
      <c r="G1720">
        <v>0.62405651676017004</v>
      </c>
      <c r="H1720">
        <v>0.99999999999760403</v>
      </c>
    </row>
    <row r="1721" spans="1:8" x14ac:dyDescent="0.3">
      <c r="A1721">
        <v>1720</v>
      </c>
      <c r="B1721" t="s">
        <v>1923</v>
      </c>
      <c r="C1721">
        <v>0</v>
      </c>
      <c r="D1721">
        <v>0</v>
      </c>
      <c r="E1721">
        <v>0</v>
      </c>
      <c r="F1721">
        <v>0</v>
      </c>
      <c r="G1721">
        <v>0.75492503700226099</v>
      </c>
      <c r="H1721">
        <v>1.0000000000012701</v>
      </c>
    </row>
    <row r="1722" spans="1:8" x14ac:dyDescent="0.3">
      <c r="A1722">
        <v>1721</v>
      </c>
      <c r="B1722" t="s">
        <v>1924</v>
      </c>
      <c r="C1722">
        <v>0</v>
      </c>
      <c r="D1722">
        <v>0</v>
      </c>
      <c r="E1722">
        <v>0</v>
      </c>
      <c r="F1722">
        <v>0</v>
      </c>
      <c r="G1722">
        <v>0</v>
      </c>
      <c r="H1722">
        <v>1</v>
      </c>
    </row>
    <row r="1723" spans="1:8" x14ac:dyDescent="0.3">
      <c r="A1723">
        <v>1722</v>
      </c>
      <c r="B1723" t="s">
        <v>1925</v>
      </c>
      <c r="C1723">
        <v>0</v>
      </c>
      <c r="D1723">
        <v>0</v>
      </c>
      <c r="E1723">
        <v>0</v>
      </c>
      <c r="F1723">
        <v>0</v>
      </c>
      <c r="G1723">
        <v>0</v>
      </c>
      <c r="H1723">
        <v>1</v>
      </c>
    </row>
    <row r="1724" spans="1:8" x14ac:dyDescent="0.3">
      <c r="A1724">
        <v>1723</v>
      </c>
      <c r="B1724" t="s">
        <v>1926</v>
      </c>
      <c r="C1724">
        <v>2.03630266316847E-3</v>
      </c>
      <c r="D1724">
        <v>8.0626225530168003E-2</v>
      </c>
      <c r="E1724">
        <v>8.0626225530168003E-2</v>
      </c>
      <c r="F1724">
        <v>8.0626225530168003E-2</v>
      </c>
      <c r="G1724">
        <v>0.207983538296827</v>
      </c>
      <c r="H1724">
        <v>0.35998756867989101</v>
      </c>
    </row>
    <row r="1725" spans="1:8" x14ac:dyDescent="0.3">
      <c r="A1725">
        <v>1724</v>
      </c>
      <c r="B1725" t="s">
        <v>1927</v>
      </c>
      <c r="C1725">
        <v>0</v>
      </c>
      <c r="D1725">
        <v>4.6311157539065499E-2</v>
      </c>
      <c r="E1725">
        <v>4.6311157539065499E-2</v>
      </c>
      <c r="F1725">
        <v>4.6311157539065499E-2</v>
      </c>
      <c r="G1725">
        <v>0.39140271300128299</v>
      </c>
      <c r="H1725">
        <v>1.00000000000061</v>
      </c>
    </row>
    <row r="1726" spans="1:8" x14ac:dyDescent="0.3">
      <c r="A1726">
        <v>1725</v>
      </c>
      <c r="B1726" t="s">
        <v>1928</v>
      </c>
      <c r="C1726">
        <v>0</v>
      </c>
      <c r="D1726">
        <v>0</v>
      </c>
      <c r="E1726">
        <v>0</v>
      </c>
      <c r="F1726">
        <v>0</v>
      </c>
      <c r="G1726">
        <v>0</v>
      </c>
      <c r="H1726">
        <v>1</v>
      </c>
    </row>
    <row r="1727" spans="1:8" x14ac:dyDescent="0.3">
      <c r="A1727">
        <v>1726</v>
      </c>
      <c r="B1727" t="s">
        <v>1929</v>
      </c>
      <c r="C1727">
        <v>0</v>
      </c>
      <c r="D1727">
        <v>0</v>
      </c>
      <c r="E1727">
        <v>0</v>
      </c>
      <c r="F1727">
        <v>0</v>
      </c>
      <c r="G1727">
        <v>0.930118127093987</v>
      </c>
      <c r="H1727">
        <v>0.99999999999960898</v>
      </c>
    </row>
    <row r="1728" spans="1:8" x14ac:dyDescent="0.3">
      <c r="A1728">
        <v>1727</v>
      </c>
      <c r="B1728" t="s">
        <v>1930</v>
      </c>
      <c r="C1728">
        <v>0</v>
      </c>
      <c r="D1728">
        <v>2.0079016402327302E-2</v>
      </c>
      <c r="E1728">
        <v>2.0079016402327302E-2</v>
      </c>
      <c r="F1728">
        <v>2.0079016402327302E-2</v>
      </c>
      <c r="G1728">
        <v>0.13590772040445301</v>
      </c>
      <c r="H1728">
        <v>0.45765908217900297</v>
      </c>
    </row>
    <row r="1729" spans="1:8" x14ac:dyDescent="0.3">
      <c r="A1729">
        <v>1728</v>
      </c>
      <c r="B1729" t="s">
        <v>1931</v>
      </c>
      <c r="C1729">
        <v>0</v>
      </c>
      <c r="D1729">
        <v>0.112161240236183</v>
      </c>
      <c r="E1729">
        <v>0.112161240236183</v>
      </c>
      <c r="F1729">
        <v>0.112161240236183</v>
      </c>
      <c r="G1729">
        <v>0.579969199835773</v>
      </c>
      <c r="H1729">
        <v>1.0000000000001199</v>
      </c>
    </row>
    <row r="1730" spans="1:8" x14ac:dyDescent="0.3">
      <c r="A1730">
        <v>1729</v>
      </c>
      <c r="B1730" t="s">
        <v>1932</v>
      </c>
      <c r="C1730">
        <v>0</v>
      </c>
      <c r="D1730">
        <v>4.3737654321818899E-2</v>
      </c>
      <c r="E1730">
        <v>4.3737654321818899E-2</v>
      </c>
      <c r="F1730">
        <v>4.3737654321818899E-2</v>
      </c>
      <c r="G1730">
        <v>8.2281900550412596E-2</v>
      </c>
      <c r="H1730">
        <v>0.33493231713937599</v>
      </c>
    </row>
    <row r="1731" spans="1:8" x14ac:dyDescent="0.3">
      <c r="A1731">
        <v>1730</v>
      </c>
      <c r="B1731" t="s">
        <v>1933</v>
      </c>
      <c r="C1731">
        <v>0</v>
      </c>
      <c r="D1731">
        <v>0</v>
      </c>
      <c r="E1731">
        <v>0</v>
      </c>
      <c r="F1731">
        <v>0</v>
      </c>
      <c r="G1731">
        <v>8.3191869275082903E-2</v>
      </c>
      <c r="H1731">
        <v>1.00000000000133</v>
      </c>
    </row>
    <row r="1732" spans="1:8" x14ac:dyDescent="0.3">
      <c r="A1732">
        <v>1731</v>
      </c>
      <c r="B1732" t="s">
        <v>1934</v>
      </c>
      <c r="C1732">
        <v>0</v>
      </c>
      <c r="D1732">
        <v>0</v>
      </c>
      <c r="E1732">
        <v>0</v>
      </c>
      <c r="F1732">
        <v>0</v>
      </c>
      <c r="G1732">
        <v>0</v>
      </c>
      <c r="H1732">
        <v>1</v>
      </c>
    </row>
    <row r="1733" spans="1:8" x14ac:dyDescent="0.3">
      <c r="A1733">
        <v>1732</v>
      </c>
      <c r="B1733" t="s">
        <v>1935</v>
      </c>
      <c r="C1733">
        <v>0</v>
      </c>
      <c r="D1733">
        <v>0</v>
      </c>
      <c r="E1733">
        <v>0</v>
      </c>
      <c r="F1733">
        <v>0</v>
      </c>
      <c r="G1733">
        <v>0.18818312581647101</v>
      </c>
      <c r="H1733">
        <v>0.999999999999728</v>
      </c>
    </row>
    <row r="1734" spans="1:8" x14ac:dyDescent="0.3">
      <c r="A1734">
        <v>1733</v>
      </c>
      <c r="B1734" t="s">
        <v>1936</v>
      </c>
      <c r="C1734">
        <v>0</v>
      </c>
      <c r="D1734">
        <v>0</v>
      </c>
      <c r="E1734">
        <v>0</v>
      </c>
      <c r="F1734">
        <v>0</v>
      </c>
      <c r="G1734">
        <v>2.7807459768374501E-4</v>
      </c>
      <c r="H1734">
        <v>0.99999999999959299</v>
      </c>
    </row>
    <row r="1735" spans="1:8" x14ac:dyDescent="0.3">
      <c r="A1735">
        <v>1734</v>
      </c>
      <c r="B1735" t="s">
        <v>1937</v>
      </c>
      <c r="C1735">
        <v>0</v>
      </c>
      <c r="D1735">
        <v>0</v>
      </c>
      <c r="E1735">
        <v>0</v>
      </c>
      <c r="F1735">
        <v>0</v>
      </c>
      <c r="G1735">
        <v>0.65911781556040006</v>
      </c>
      <c r="H1735">
        <v>0.99999999999952605</v>
      </c>
    </row>
    <row r="1736" spans="1:8" x14ac:dyDescent="0.3">
      <c r="A1736">
        <v>1735</v>
      </c>
      <c r="B1736" t="s">
        <v>1938</v>
      </c>
      <c r="C1736">
        <v>0</v>
      </c>
      <c r="D1736">
        <v>0</v>
      </c>
      <c r="E1736">
        <v>0</v>
      </c>
      <c r="F1736">
        <v>0</v>
      </c>
      <c r="G1736">
        <v>0</v>
      </c>
      <c r="H1736">
        <v>1</v>
      </c>
    </row>
    <row r="1737" spans="1:8" x14ac:dyDescent="0.3">
      <c r="A1737">
        <v>1736</v>
      </c>
      <c r="B1737" t="s">
        <v>1939</v>
      </c>
      <c r="C1737">
        <v>0</v>
      </c>
      <c r="D1737">
        <v>0</v>
      </c>
      <c r="E1737">
        <v>0</v>
      </c>
      <c r="F1737">
        <v>0</v>
      </c>
      <c r="G1737">
        <v>0.58189682848886104</v>
      </c>
      <c r="H1737">
        <v>1.0000000000015301</v>
      </c>
    </row>
    <row r="1738" spans="1:8" x14ac:dyDescent="0.3">
      <c r="A1738">
        <v>1737</v>
      </c>
      <c r="B1738" t="s">
        <v>1940</v>
      </c>
      <c r="C1738">
        <v>0</v>
      </c>
      <c r="D1738">
        <v>0</v>
      </c>
      <c r="E1738">
        <v>0</v>
      </c>
      <c r="F1738">
        <v>0</v>
      </c>
      <c r="G1738">
        <v>0</v>
      </c>
      <c r="H1738">
        <v>1</v>
      </c>
    </row>
    <row r="1739" spans="1:8" x14ac:dyDescent="0.3">
      <c r="A1739">
        <v>1738</v>
      </c>
      <c r="B1739" t="s">
        <v>1941</v>
      </c>
      <c r="C1739">
        <v>0</v>
      </c>
      <c r="D1739">
        <v>0</v>
      </c>
      <c r="E1739">
        <v>0</v>
      </c>
      <c r="F1739">
        <v>0</v>
      </c>
      <c r="G1739">
        <v>0.45350103699850097</v>
      </c>
      <c r="H1739">
        <v>0.99999999999950595</v>
      </c>
    </row>
    <row r="1740" spans="1:8" x14ac:dyDescent="0.3">
      <c r="A1740">
        <v>1739</v>
      </c>
      <c r="B1740" t="s">
        <v>1942</v>
      </c>
      <c r="C1740">
        <v>0</v>
      </c>
      <c r="D1740">
        <v>0</v>
      </c>
      <c r="E1740">
        <v>0</v>
      </c>
      <c r="F1740">
        <v>0</v>
      </c>
      <c r="G1740">
        <v>0</v>
      </c>
      <c r="H1740">
        <v>0.56965575167063598</v>
      </c>
    </row>
    <row r="1741" spans="1:8" x14ac:dyDescent="0.3">
      <c r="A1741">
        <v>1740</v>
      </c>
      <c r="B1741" t="s">
        <v>1943</v>
      </c>
      <c r="C1741">
        <v>0</v>
      </c>
      <c r="D1741">
        <v>0</v>
      </c>
      <c r="E1741">
        <v>0</v>
      </c>
      <c r="F1741">
        <v>0</v>
      </c>
      <c r="G1741">
        <v>0</v>
      </c>
      <c r="H1741">
        <v>0.133864487788111</v>
      </c>
    </row>
    <row r="1742" spans="1:8" x14ac:dyDescent="0.3">
      <c r="A1742">
        <v>1741</v>
      </c>
      <c r="B1742" t="s">
        <v>1944</v>
      </c>
      <c r="C1742">
        <v>0</v>
      </c>
      <c r="D1742">
        <v>5.9744080607398498E-4</v>
      </c>
      <c r="E1742">
        <v>5.9744080607398498E-4</v>
      </c>
      <c r="F1742">
        <v>5.9744080607398498E-4</v>
      </c>
      <c r="G1742">
        <v>2.9749375928443199E-2</v>
      </c>
      <c r="H1742">
        <v>0.14271950250773899</v>
      </c>
    </row>
    <row r="1743" spans="1:8" x14ac:dyDescent="0.3">
      <c r="A1743">
        <v>1742</v>
      </c>
      <c r="B1743" t="s">
        <v>1945</v>
      </c>
      <c r="C1743">
        <v>0</v>
      </c>
      <c r="D1743">
        <v>0</v>
      </c>
      <c r="E1743">
        <v>0</v>
      </c>
      <c r="F1743">
        <v>0</v>
      </c>
      <c r="G1743">
        <v>0.17875732616294701</v>
      </c>
      <c r="H1743">
        <v>0.99999999999948597</v>
      </c>
    </row>
    <row r="1744" spans="1:8" x14ac:dyDescent="0.3">
      <c r="A1744">
        <v>1743</v>
      </c>
      <c r="B1744" t="s">
        <v>1946</v>
      </c>
      <c r="C1744">
        <v>0</v>
      </c>
      <c r="D1744">
        <v>0</v>
      </c>
      <c r="E1744">
        <v>0</v>
      </c>
      <c r="F1744">
        <v>0</v>
      </c>
      <c r="G1744">
        <v>0.20602677409276099</v>
      </c>
      <c r="H1744">
        <v>1.0000000000001199</v>
      </c>
    </row>
    <row r="1745" spans="1:8" x14ac:dyDescent="0.3">
      <c r="A1745">
        <v>1744</v>
      </c>
      <c r="B1745" t="s">
        <v>1947</v>
      </c>
      <c r="C1745">
        <v>0</v>
      </c>
      <c r="D1745">
        <v>0</v>
      </c>
      <c r="E1745">
        <v>0</v>
      </c>
      <c r="F1745">
        <v>0</v>
      </c>
      <c r="G1745">
        <v>0.22274011978597399</v>
      </c>
      <c r="H1745">
        <v>0.99999999999868505</v>
      </c>
    </row>
    <row r="1746" spans="1:8" x14ac:dyDescent="0.3">
      <c r="A1746">
        <v>1745</v>
      </c>
      <c r="B1746" t="s">
        <v>1948</v>
      </c>
      <c r="C1746">
        <v>0</v>
      </c>
      <c r="D1746">
        <v>0</v>
      </c>
      <c r="E1746">
        <v>0</v>
      </c>
      <c r="F1746">
        <v>0</v>
      </c>
      <c r="G1746">
        <v>0</v>
      </c>
      <c r="H1746">
        <v>1</v>
      </c>
    </row>
    <row r="1747" spans="1:8" x14ac:dyDescent="0.3">
      <c r="A1747">
        <v>1746</v>
      </c>
      <c r="B1747" t="s">
        <v>1949</v>
      </c>
      <c r="C1747">
        <v>1.0179058002534999E-2</v>
      </c>
      <c r="D1747">
        <v>0.350950090717908</v>
      </c>
      <c r="E1747">
        <v>0.350950090717908</v>
      </c>
      <c r="F1747">
        <v>0.350950090717908</v>
      </c>
      <c r="G1747">
        <v>0.88330300965085295</v>
      </c>
      <c r="H1747">
        <v>1.0000000000017799</v>
      </c>
    </row>
    <row r="1748" spans="1:8" x14ac:dyDescent="0.3">
      <c r="A1748">
        <v>1747</v>
      </c>
      <c r="B1748" t="s">
        <v>1950</v>
      </c>
      <c r="C1748">
        <v>0</v>
      </c>
      <c r="D1748">
        <v>0</v>
      </c>
      <c r="E1748">
        <v>0</v>
      </c>
      <c r="F1748">
        <v>0</v>
      </c>
      <c r="G1748">
        <v>0.64625806300156996</v>
      </c>
      <c r="H1748">
        <v>1.00000000000024</v>
      </c>
    </row>
    <row r="1749" spans="1:8" x14ac:dyDescent="0.3">
      <c r="A1749">
        <v>1748</v>
      </c>
      <c r="B1749" t="s">
        <v>1951</v>
      </c>
      <c r="C1749">
        <v>0</v>
      </c>
      <c r="D1749">
        <v>0</v>
      </c>
      <c r="E1749">
        <v>0</v>
      </c>
      <c r="F1749">
        <v>0</v>
      </c>
      <c r="G1749">
        <v>0</v>
      </c>
      <c r="H1749">
        <v>1</v>
      </c>
    </row>
    <row r="1750" spans="1:8" x14ac:dyDescent="0.3">
      <c r="A1750">
        <v>1749</v>
      </c>
      <c r="B1750" t="s">
        <v>1952</v>
      </c>
      <c r="C1750">
        <v>0</v>
      </c>
      <c r="D1750">
        <v>0</v>
      </c>
      <c r="E1750">
        <v>0</v>
      </c>
      <c r="F1750">
        <v>0</v>
      </c>
      <c r="G1750" s="43">
        <v>7.9037314065921499E-5</v>
      </c>
      <c r="H1750">
        <v>1.0000000000011999</v>
      </c>
    </row>
    <row r="1751" spans="1:8" x14ac:dyDescent="0.3">
      <c r="A1751">
        <v>1750</v>
      </c>
      <c r="B1751" t="s">
        <v>1953</v>
      </c>
      <c r="C1751">
        <v>0</v>
      </c>
      <c r="D1751">
        <v>0</v>
      </c>
      <c r="E1751">
        <v>0</v>
      </c>
      <c r="F1751">
        <v>0</v>
      </c>
      <c r="G1751">
        <v>0</v>
      </c>
      <c r="H1751">
        <v>1</v>
      </c>
    </row>
    <row r="1752" spans="1:8" x14ac:dyDescent="0.3">
      <c r="A1752">
        <v>1751</v>
      </c>
      <c r="B1752" t="s">
        <v>1954</v>
      </c>
      <c r="C1752">
        <v>0</v>
      </c>
      <c r="D1752">
        <v>0</v>
      </c>
      <c r="E1752">
        <v>0</v>
      </c>
      <c r="F1752">
        <v>0</v>
      </c>
      <c r="G1752">
        <v>0</v>
      </c>
      <c r="H1752">
        <v>1</v>
      </c>
    </row>
    <row r="1753" spans="1:8" x14ac:dyDescent="0.3">
      <c r="A1753">
        <v>1752</v>
      </c>
      <c r="B1753" t="s">
        <v>1955</v>
      </c>
      <c r="C1753">
        <v>0</v>
      </c>
      <c r="D1753">
        <v>0</v>
      </c>
      <c r="E1753">
        <v>0</v>
      </c>
      <c r="F1753">
        <v>0</v>
      </c>
      <c r="G1753">
        <v>0</v>
      </c>
      <c r="H1753">
        <v>0.92239953716446699</v>
      </c>
    </row>
    <row r="1754" spans="1:8" x14ac:dyDescent="0.3">
      <c r="A1754">
        <v>1753</v>
      </c>
      <c r="B1754" t="s">
        <v>1956</v>
      </c>
      <c r="C1754">
        <v>0</v>
      </c>
      <c r="D1754">
        <v>0</v>
      </c>
      <c r="E1754">
        <v>0</v>
      </c>
      <c r="F1754">
        <v>0</v>
      </c>
      <c r="G1754">
        <v>0.23752287939095301</v>
      </c>
      <c r="H1754">
        <v>0.99999999999948896</v>
      </c>
    </row>
    <row r="1755" spans="1:8" x14ac:dyDescent="0.3">
      <c r="A1755">
        <v>1754</v>
      </c>
      <c r="B1755" t="s">
        <v>1957</v>
      </c>
      <c r="C1755">
        <v>0</v>
      </c>
      <c r="D1755">
        <v>0</v>
      </c>
      <c r="E1755">
        <v>0</v>
      </c>
      <c r="F1755">
        <v>0</v>
      </c>
      <c r="G1755">
        <v>0</v>
      </c>
      <c r="H1755">
        <v>1</v>
      </c>
    </row>
    <row r="1756" spans="1:8" x14ac:dyDescent="0.3">
      <c r="A1756">
        <v>1755</v>
      </c>
      <c r="B1756" t="s">
        <v>1958</v>
      </c>
      <c r="C1756">
        <v>0</v>
      </c>
      <c r="D1756">
        <v>0</v>
      </c>
      <c r="E1756">
        <v>0</v>
      </c>
      <c r="F1756">
        <v>0</v>
      </c>
      <c r="G1756">
        <v>0.438596763117716</v>
      </c>
      <c r="H1756">
        <v>1.0000000000001501</v>
      </c>
    </row>
    <row r="1757" spans="1:8" x14ac:dyDescent="0.3">
      <c r="A1757">
        <v>1756</v>
      </c>
      <c r="B1757" t="s">
        <v>1959</v>
      </c>
      <c r="C1757">
        <v>0</v>
      </c>
      <c r="D1757">
        <v>0</v>
      </c>
      <c r="E1757">
        <v>0</v>
      </c>
      <c r="F1757">
        <v>0</v>
      </c>
      <c r="G1757">
        <v>0</v>
      </c>
      <c r="H1757">
        <v>1</v>
      </c>
    </row>
    <row r="1758" spans="1:8" x14ac:dyDescent="0.3">
      <c r="A1758">
        <v>1757</v>
      </c>
      <c r="B1758" t="s">
        <v>1960</v>
      </c>
      <c r="C1758">
        <v>1.02069072501603E-2</v>
      </c>
      <c r="D1758">
        <v>0.28323449827625402</v>
      </c>
      <c r="E1758">
        <v>0.28323449827625402</v>
      </c>
      <c r="F1758">
        <v>0.28323449827625402</v>
      </c>
      <c r="G1758">
        <v>0.53528736156189705</v>
      </c>
      <c r="H1758">
        <v>0.99999999999862499</v>
      </c>
    </row>
    <row r="1759" spans="1:8" x14ac:dyDescent="0.3">
      <c r="A1759">
        <v>1758</v>
      </c>
      <c r="B1759" t="s">
        <v>1961</v>
      </c>
      <c r="C1759">
        <v>0</v>
      </c>
      <c r="D1759">
        <v>0</v>
      </c>
      <c r="E1759">
        <v>0</v>
      </c>
      <c r="F1759">
        <v>0</v>
      </c>
      <c r="G1759">
        <v>0</v>
      </c>
      <c r="H1759">
        <v>1</v>
      </c>
    </row>
    <row r="1760" spans="1:8" x14ac:dyDescent="0.3">
      <c r="A1760">
        <v>1759</v>
      </c>
      <c r="B1760" t="s">
        <v>1962</v>
      </c>
      <c r="C1760">
        <v>0</v>
      </c>
      <c r="D1760">
        <v>0</v>
      </c>
      <c r="E1760">
        <v>0</v>
      </c>
      <c r="F1760">
        <v>0</v>
      </c>
      <c r="G1760">
        <v>1.9107797270925202E-2</v>
      </c>
      <c r="H1760">
        <v>0.99999999999950195</v>
      </c>
    </row>
    <row r="1761" spans="1:8" x14ac:dyDescent="0.3">
      <c r="A1761">
        <v>1760</v>
      </c>
      <c r="B1761" t="s">
        <v>1963</v>
      </c>
      <c r="C1761">
        <v>0</v>
      </c>
      <c r="D1761">
        <v>0</v>
      </c>
      <c r="E1761">
        <v>0</v>
      </c>
      <c r="F1761">
        <v>0</v>
      </c>
      <c r="G1761">
        <v>0.20802507263286699</v>
      </c>
      <c r="H1761">
        <v>0.932238733087421</v>
      </c>
    </row>
    <row r="1762" spans="1:8" x14ac:dyDescent="0.3">
      <c r="A1762">
        <v>1761</v>
      </c>
      <c r="B1762" t="s">
        <v>1964</v>
      </c>
      <c r="C1762">
        <v>0</v>
      </c>
      <c r="D1762">
        <v>0</v>
      </c>
      <c r="E1762">
        <v>0</v>
      </c>
      <c r="F1762">
        <v>0</v>
      </c>
      <c r="G1762">
        <v>0</v>
      </c>
      <c r="H1762">
        <v>0.117511857844999</v>
      </c>
    </row>
    <row r="1763" spans="1:8" x14ac:dyDescent="0.3">
      <c r="A1763">
        <v>1762</v>
      </c>
      <c r="B1763" t="s">
        <v>1965</v>
      </c>
      <c r="C1763">
        <v>0</v>
      </c>
      <c r="D1763">
        <v>0</v>
      </c>
      <c r="E1763">
        <v>0</v>
      </c>
      <c r="F1763">
        <v>0</v>
      </c>
      <c r="G1763">
        <v>0</v>
      </c>
      <c r="H1763">
        <v>1</v>
      </c>
    </row>
    <row r="1764" spans="1:8" x14ac:dyDescent="0.3">
      <c r="A1764">
        <v>1763</v>
      </c>
      <c r="B1764" t="s">
        <v>1966</v>
      </c>
      <c r="C1764">
        <v>0</v>
      </c>
      <c r="D1764">
        <v>0</v>
      </c>
      <c r="E1764">
        <v>0</v>
      </c>
      <c r="F1764">
        <v>0</v>
      </c>
      <c r="G1764">
        <v>0.20238161013766101</v>
      </c>
      <c r="H1764">
        <v>0.99999999999860301</v>
      </c>
    </row>
    <row r="1765" spans="1:8" x14ac:dyDescent="0.3">
      <c r="A1765">
        <v>1764</v>
      </c>
      <c r="B1765" t="s">
        <v>1967</v>
      </c>
      <c r="C1765">
        <v>0</v>
      </c>
      <c r="D1765">
        <v>0</v>
      </c>
      <c r="E1765">
        <v>0</v>
      </c>
      <c r="F1765">
        <v>0</v>
      </c>
      <c r="G1765">
        <v>5.7398504474211798E-2</v>
      </c>
      <c r="H1765">
        <v>1.0000000000001299</v>
      </c>
    </row>
    <row r="1766" spans="1:8" x14ac:dyDescent="0.3">
      <c r="A1766">
        <v>1765</v>
      </c>
      <c r="B1766" t="s">
        <v>1968</v>
      </c>
      <c r="C1766">
        <v>0</v>
      </c>
      <c r="D1766">
        <v>0</v>
      </c>
      <c r="E1766">
        <v>0</v>
      </c>
      <c r="F1766">
        <v>0</v>
      </c>
      <c r="G1766">
        <v>0</v>
      </c>
      <c r="H1766">
        <v>1</v>
      </c>
    </row>
    <row r="1767" spans="1:8" x14ac:dyDescent="0.3">
      <c r="A1767">
        <v>1766</v>
      </c>
      <c r="B1767" t="s">
        <v>1969</v>
      </c>
      <c r="C1767">
        <v>0</v>
      </c>
      <c r="D1767">
        <v>0</v>
      </c>
      <c r="E1767">
        <v>0</v>
      </c>
      <c r="F1767">
        <v>0</v>
      </c>
      <c r="G1767">
        <v>0.387740089282886</v>
      </c>
      <c r="H1767">
        <v>0.99999999999904499</v>
      </c>
    </row>
    <row r="1768" spans="1:8" x14ac:dyDescent="0.3">
      <c r="A1768">
        <v>1767</v>
      </c>
      <c r="B1768" t="s">
        <v>1970</v>
      </c>
      <c r="C1768">
        <v>1.2563214125273701E-2</v>
      </c>
      <c r="D1768">
        <v>0.30153349835259302</v>
      </c>
      <c r="E1768">
        <v>0.30153349835259302</v>
      </c>
      <c r="F1768">
        <v>0.30153349835259302</v>
      </c>
      <c r="G1768">
        <v>0.497597644460124</v>
      </c>
      <c r="H1768">
        <v>1.00000000000004</v>
      </c>
    </row>
    <row r="1769" spans="1:8" x14ac:dyDescent="0.3">
      <c r="A1769">
        <v>1768</v>
      </c>
      <c r="B1769" t="s">
        <v>1971</v>
      </c>
      <c r="C1769">
        <v>0</v>
      </c>
      <c r="D1769">
        <v>0</v>
      </c>
      <c r="E1769">
        <v>0</v>
      </c>
      <c r="F1769">
        <v>0</v>
      </c>
      <c r="G1769">
        <v>0.59151470022589103</v>
      </c>
      <c r="H1769">
        <v>0.99999999999974898</v>
      </c>
    </row>
    <row r="1770" spans="1:8" x14ac:dyDescent="0.3">
      <c r="A1770">
        <v>1769</v>
      </c>
      <c r="B1770" t="s">
        <v>1972</v>
      </c>
      <c r="C1770">
        <v>0</v>
      </c>
      <c r="D1770">
        <v>0</v>
      </c>
      <c r="E1770">
        <v>0</v>
      </c>
      <c r="F1770">
        <v>0</v>
      </c>
      <c r="G1770">
        <v>0.13687328673574001</v>
      </c>
      <c r="H1770">
        <v>1.00000000000003</v>
      </c>
    </row>
    <row r="1771" spans="1:8" x14ac:dyDescent="0.3">
      <c r="A1771">
        <v>1770</v>
      </c>
      <c r="B1771" t="s">
        <v>1973</v>
      </c>
      <c r="C1771">
        <v>0</v>
      </c>
      <c r="D1771">
        <v>0</v>
      </c>
      <c r="E1771">
        <v>0</v>
      </c>
      <c r="F1771">
        <v>0</v>
      </c>
      <c r="G1771">
        <v>0.44688800027434</v>
      </c>
      <c r="H1771">
        <v>1.0000000000001501</v>
      </c>
    </row>
    <row r="1772" spans="1:8" x14ac:dyDescent="0.3">
      <c r="A1772">
        <v>1771</v>
      </c>
      <c r="B1772" t="s">
        <v>1974</v>
      </c>
      <c r="C1772">
        <v>0</v>
      </c>
      <c r="D1772">
        <v>0</v>
      </c>
      <c r="E1772">
        <v>0</v>
      </c>
      <c r="F1772">
        <v>0</v>
      </c>
      <c r="G1772">
        <v>0</v>
      </c>
      <c r="H1772">
        <v>1</v>
      </c>
    </row>
    <row r="1773" spans="1:8" x14ac:dyDescent="0.3">
      <c r="A1773">
        <v>1772</v>
      </c>
      <c r="B1773" t="s">
        <v>1975</v>
      </c>
      <c r="C1773">
        <v>2.7681355745945099E-2</v>
      </c>
      <c r="D1773">
        <v>0.31543011177581598</v>
      </c>
      <c r="E1773">
        <v>0.31543011177581598</v>
      </c>
      <c r="F1773">
        <v>0.31543011177581598</v>
      </c>
      <c r="G1773">
        <v>0.50462061443752704</v>
      </c>
      <c r="H1773">
        <v>1.0000000000015601</v>
      </c>
    </row>
    <row r="1774" spans="1:8" x14ac:dyDescent="0.3">
      <c r="A1774">
        <v>1773</v>
      </c>
      <c r="B1774" t="s">
        <v>1976</v>
      </c>
      <c r="C1774">
        <v>0</v>
      </c>
      <c r="D1774">
        <v>0</v>
      </c>
      <c r="E1774">
        <v>0</v>
      </c>
      <c r="F1774">
        <v>0</v>
      </c>
      <c r="G1774">
        <v>0.93036665178038003</v>
      </c>
      <c r="H1774">
        <v>1.0000000000004201</v>
      </c>
    </row>
    <row r="1775" spans="1:8" x14ac:dyDescent="0.3">
      <c r="A1775">
        <v>1774</v>
      </c>
      <c r="B1775" t="s">
        <v>1977</v>
      </c>
      <c r="C1775">
        <v>0</v>
      </c>
      <c r="D1775">
        <v>0</v>
      </c>
      <c r="E1775">
        <v>0</v>
      </c>
      <c r="F1775">
        <v>0</v>
      </c>
      <c r="G1775">
        <v>0.61171181562629895</v>
      </c>
      <c r="H1775">
        <v>1.0000000000001701</v>
      </c>
    </row>
    <row r="1776" spans="1:8" x14ac:dyDescent="0.3">
      <c r="A1776">
        <v>1775</v>
      </c>
      <c r="B1776" t="s">
        <v>1978</v>
      </c>
      <c r="C1776">
        <v>0</v>
      </c>
      <c r="D1776">
        <v>0</v>
      </c>
      <c r="E1776">
        <v>0</v>
      </c>
      <c r="F1776">
        <v>0</v>
      </c>
      <c r="G1776">
        <v>0.22110051331731601</v>
      </c>
      <c r="H1776">
        <v>1.00000000000056</v>
      </c>
    </row>
    <row r="1777" spans="1:8" x14ac:dyDescent="0.3">
      <c r="A1777">
        <v>1776</v>
      </c>
      <c r="B1777" t="s">
        <v>1979</v>
      </c>
      <c r="C1777">
        <v>0</v>
      </c>
      <c r="D1777">
        <v>0</v>
      </c>
      <c r="E1777">
        <v>0</v>
      </c>
      <c r="F1777">
        <v>0</v>
      </c>
      <c r="G1777">
        <v>0.33754028252804302</v>
      </c>
      <c r="H1777">
        <v>0.99999999999994604</v>
      </c>
    </row>
    <row r="1778" spans="1:8" x14ac:dyDescent="0.3">
      <c r="A1778">
        <v>1777</v>
      </c>
      <c r="B1778" t="s">
        <v>1980</v>
      </c>
      <c r="C1778">
        <v>0</v>
      </c>
      <c r="D1778">
        <v>0</v>
      </c>
      <c r="E1778">
        <v>0</v>
      </c>
      <c r="F1778">
        <v>0</v>
      </c>
      <c r="G1778">
        <v>7.0855949460741996E-3</v>
      </c>
      <c r="H1778">
        <v>0.26746430395331999</v>
      </c>
    </row>
    <row r="1779" spans="1:8" x14ac:dyDescent="0.3">
      <c r="A1779">
        <v>1778</v>
      </c>
      <c r="B1779" t="s">
        <v>1981</v>
      </c>
      <c r="C1779">
        <v>2.1539571543463198E-2</v>
      </c>
      <c r="D1779">
        <v>0.359203413628638</v>
      </c>
      <c r="E1779">
        <v>0.359203413628638</v>
      </c>
      <c r="F1779">
        <v>0.359203413628638</v>
      </c>
      <c r="G1779">
        <v>0.53421956376773005</v>
      </c>
      <c r="H1779">
        <v>0.99999999999945699</v>
      </c>
    </row>
    <row r="1780" spans="1:8" x14ac:dyDescent="0.3">
      <c r="A1780">
        <v>1779</v>
      </c>
      <c r="B1780" t="s">
        <v>1982</v>
      </c>
      <c r="C1780">
        <v>0</v>
      </c>
      <c r="D1780">
        <v>0</v>
      </c>
      <c r="E1780">
        <v>0</v>
      </c>
      <c r="F1780">
        <v>0</v>
      </c>
      <c r="G1780">
        <v>0.23400844012918501</v>
      </c>
      <c r="H1780">
        <v>1.0000000000009499</v>
      </c>
    </row>
    <row r="1781" spans="1:8" x14ac:dyDescent="0.3">
      <c r="A1781">
        <v>1780</v>
      </c>
      <c r="B1781" t="s">
        <v>1983</v>
      </c>
      <c r="C1781">
        <v>0</v>
      </c>
      <c r="D1781">
        <v>0</v>
      </c>
      <c r="E1781">
        <v>0</v>
      </c>
      <c r="F1781">
        <v>0</v>
      </c>
      <c r="G1781">
        <v>2.0568879776818698E-3</v>
      </c>
      <c r="H1781">
        <v>1.00000000000086</v>
      </c>
    </row>
    <row r="1782" spans="1:8" x14ac:dyDescent="0.3">
      <c r="A1782">
        <v>1781</v>
      </c>
      <c r="B1782" t="s">
        <v>1984</v>
      </c>
      <c r="C1782">
        <v>0</v>
      </c>
      <c r="D1782">
        <v>0</v>
      </c>
      <c r="E1782">
        <v>0</v>
      </c>
      <c r="F1782">
        <v>0</v>
      </c>
      <c r="G1782">
        <v>0</v>
      </c>
      <c r="H1782">
        <v>4.52353810560914E-2</v>
      </c>
    </row>
    <row r="1783" spans="1:8" x14ac:dyDescent="0.3">
      <c r="A1783">
        <v>1782</v>
      </c>
      <c r="B1783" t="s">
        <v>1985</v>
      </c>
      <c r="C1783">
        <v>0</v>
      </c>
      <c r="D1783">
        <v>0</v>
      </c>
      <c r="E1783">
        <v>0</v>
      </c>
      <c r="F1783">
        <v>0</v>
      </c>
      <c r="G1783">
        <v>0</v>
      </c>
      <c r="H1783">
        <v>6.2699980367343102E-4</v>
      </c>
    </row>
    <row r="1784" spans="1:8" x14ac:dyDescent="0.3">
      <c r="A1784">
        <v>1783</v>
      </c>
      <c r="B1784" t="s">
        <v>1986</v>
      </c>
      <c r="C1784">
        <v>0</v>
      </c>
      <c r="D1784">
        <v>0</v>
      </c>
      <c r="E1784">
        <v>0</v>
      </c>
      <c r="F1784">
        <v>0</v>
      </c>
      <c r="G1784">
        <v>0.42266776182784799</v>
      </c>
      <c r="H1784">
        <v>0.99999999999904898</v>
      </c>
    </row>
    <row r="1785" spans="1:8" x14ac:dyDescent="0.3">
      <c r="A1785">
        <v>1784</v>
      </c>
      <c r="B1785" t="s">
        <v>1987</v>
      </c>
      <c r="C1785">
        <v>0</v>
      </c>
      <c r="D1785">
        <v>0</v>
      </c>
      <c r="E1785">
        <v>0</v>
      </c>
      <c r="F1785">
        <v>0</v>
      </c>
      <c r="G1785">
        <v>0.27697513325239898</v>
      </c>
      <c r="H1785">
        <v>1.0000000000010101</v>
      </c>
    </row>
    <row r="1786" spans="1:8" x14ac:dyDescent="0.3">
      <c r="A1786">
        <v>1785</v>
      </c>
      <c r="B1786" t="s">
        <v>1988</v>
      </c>
      <c r="C1786">
        <v>1.8467421964800999E-3</v>
      </c>
      <c r="D1786">
        <v>0.326451641829064</v>
      </c>
      <c r="E1786">
        <v>0.326451641829064</v>
      </c>
      <c r="F1786">
        <v>0.326451641829064</v>
      </c>
      <c r="G1786">
        <v>0.49957444558175501</v>
      </c>
      <c r="H1786">
        <v>1.00000000000082</v>
      </c>
    </row>
    <row r="1787" spans="1:8" x14ac:dyDescent="0.3">
      <c r="A1787">
        <v>1786</v>
      </c>
      <c r="B1787" t="s">
        <v>1989</v>
      </c>
      <c r="C1787">
        <v>0</v>
      </c>
      <c r="D1787">
        <v>0</v>
      </c>
      <c r="E1787">
        <v>0</v>
      </c>
      <c r="F1787">
        <v>0</v>
      </c>
      <c r="G1787" s="43">
        <v>5.3620260862272103E-7</v>
      </c>
      <c r="H1787">
        <v>2.7844336537455699E-2</v>
      </c>
    </row>
    <row r="1788" spans="1:8" x14ac:dyDescent="0.3">
      <c r="A1788">
        <v>1787</v>
      </c>
      <c r="B1788" t="s">
        <v>1990</v>
      </c>
      <c r="C1788">
        <v>4.5610920033917597E-2</v>
      </c>
      <c r="D1788">
        <v>0.46344386481251898</v>
      </c>
      <c r="E1788">
        <v>0.46344386481251898</v>
      </c>
      <c r="F1788">
        <v>0.46344386481251898</v>
      </c>
      <c r="G1788">
        <v>0.63875703555837804</v>
      </c>
      <c r="H1788">
        <v>0.68979589563785304</v>
      </c>
    </row>
    <row r="1789" spans="1:8" x14ac:dyDescent="0.3">
      <c r="A1789">
        <v>1788</v>
      </c>
      <c r="B1789" t="s">
        <v>1991</v>
      </c>
      <c r="C1789">
        <v>0</v>
      </c>
      <c r="D1789">
        <v>0</v>
      </c>
      <c r="E1789">
        <v>0</v>
      </c>
      <c r="F1789">
        <v>0</v>
      </c>
      <c r="G1789">
        <v>0.50242279641924703</v>
      </c>
      <c r="H1789">
        <v>0.99999999999948896</v>
      </c>
    </row>
    <row r="1790" spans="1:8" x14ac:dyDescent="0.3">
      <c r="A1790">
        <v>1789</v>
      </c>
      <c r="B1790" t="s">
        <v>1992</v>
      </c>
      <c r="C1790" s="43">
        <v>4.5018067789422103E-6</v>
      </c>
      <c r="D1790" s="43">
        <v>4.5018067789422103E-6</v>
      </c>
      <c r="E1790" s="43">
        <v>4.5018067789422103E-6</v>
      </c>
      <c r="F1790" s="43">
        <v>4.5018067789422103E-6</v>
      </c>
      <c r="G1790">
        <v>0.47385121579058298</v>
      </c>
      <c r="H1790">
        <v>0.49495622881434598</v>
      </c>
    </row>
    <row r="1791" spans="1:8" x14ac:dyDescent="0.3">
      <c r="A1791">
        <v>1790</v>
      </c>
      <c r="B1791" t="s">
        <v>1993</v>
      </c>
      <c r="C1791">
        <v>0</v>
      </c>
      <c r="D1791">
        <v>0</v>
      </c>
      <c r="E1791">
        <v>0</v>
      </c>
      <c r="F1791">
        <v>0</v>
      </c>
      <c r="G1791">
        <v>1</v>
      </c>
      <c r="H1791">
        <v>1</v>
      </c>
    </row>
    <row r="1792" spans="1:8" x14ac:dyDescent="0.3">
      <c r="A1792">
        <v>1791</v>
      </c>
      <c r="B1792" t="s">
        <v>1994</v>
      </c>
      <c r="C1792">
        <v>0</v>
      </c>
      <c r="D1792">
        <v>0</v>
      </c>
      <c r="E1792">
        <v>0</v>
      </c>
      <c r="F1792">
        <v>0</v>
      </c>
      <c r="G1792">
        <v>0</v>
      </c>
      <c r="H1792">
        <v>7.8411173224966005E-3</v>
      </c>
    </row>
    <row r="1793" spans="1:8" x14ac:dyDescent="0.3">
      <c r="A1793">
        <v>1792</v>
      </c>
      <c r="B1793" t="s">
        <v>1995</v>
      </c>
      <c r="C1793">
        <v>0</v>
      </c>
      <c r="D1793">
        <v>0</v>
      </c>
      <c r="E1793">
        <v>0</v>
      </c>
      <c r="F1793">
        <v>0</v>
      </c>
      <c r="G1793">
        <v>0</v>
      </c>
      <c r="H1793">
        <v>1</v>
      </c>
    </row>
    <row r="1794" spans="1:8" x14ac:dyDescent="0.3">
      <c r="A1794">
        <v>1793</v>
      </c>
      <c r="B1794" t="s">
        <v>1996</v>
      </c>
      <c r="C1794">
        <v>0</v>
      </c>
      <c r="D1794">
        <v>0</v>
      </c>
      <c r="E1794">
        <v>0</v>
      </c>
      <c r="F1794">
        <v>0</v>
      </c>
      <c r="G1794">
        <v>0.52857607600718703</v>
      </c>
      <c r="H1794">
        <v>0.99999999999988798</v>
      </c>
    </row>
    <row r="1795" spans="1:8" x14ac:dyDescent="0.3">
      <c r="A1795">
        <v>1794</v>
      </c>
      <c r="B1795" t="s">
        <v>1997</v>
      </c>
      <c r="C1795">
        <v>0</v>
      </c>
      <c r="D1795">
        <v>0</v>
      </c>
      <c r="E1795">
        <v>0</v>
      </c>
      <c r="F1795">
        <v>0</v>
      </c>
      <c r="G1795">
        <v>0.40450914579348501</v>
      </c>
      <c r="H1795">
        <v>0.99999999999949096</v>
      </c>
    </row>
    <row r="1796" spans="1:8" x14ac:dyDescent="0.3">
      <c r="A1796">
        <v>1795</v>
      </c>
      <c r="B1796" t="s">
        <v>1998</v>
      </c>
      <c r="C1796">
        <v>0</v>
      </c>
      <c r="D1796">
        <v>0</v>
      </c>
      <c r="E1796">
        <v>0</v>
      </c>
      <c r="F1796">
        <v>0</v>
      </c>
      <c r="G1796">
        <v>1</v>
      </c>
      <c r="H1796">
        <v>1</v>
      </c>
    </row>
    <row r="1797" spans="1:8" x14ac:dyDescent="0.3">
      <c r="A1797">
        <v>1796</v>
      </c>
      <c r="B1797" t="s">
        <v>1999</v>
      </c>
      <c r="C1797">
        <v>0</v>
      </c>
      <c r="D1797">
        <v>0</v>
      </c>
      <c r="E1797">
        <v>0</v>
      </c>
      <c r="F1797">
        <v>0</v>
      </c>
      <c r="G1797">
        <v>0</v>
      </c>
      <c r="H1797">
        <v>1.76251439382566E-3</v>
      </c>
    </row>
    <row r="1798" spans="1:8" x14ac:dyDescent="0.3">
      <c r="A1798">
        <v>1797</v>
      </c>
      <c r="B1798" t="s">
        <v>2000</v>
      </c>
      <c r="C1798">
        <v>0</v>
      </c>
      <c r="D1798">
        <v>0</v>
      </c>
      <c r="E1798">
        <v>0</v>
      </c>
      <c r="F1798">
        <v>0</v>
      </c>
      <c r="G1798">
        <v>0.29382756109235902</v>
      </c>
      <c r="H1798">
        <v>0.99911100534157804</v>
      </c>
    </row>
    <row r="1799" spans="1:8" x14ac:dyDescent="0.3">
      <c r="A1799">
        <v>1798</v>
      </c>
      <c r="B1799" t="s">
        <v>2001</v>
      </c>
      <c r="C1799">
        <v>2.7536361655221498E-4</v>
      </c>
      <c r="D1799">
        <v>0.306169139976122</v>
      </c>
      <c r="E1799">
        <v>0.306169139976122</v>
      </c>
      <c r="F1799">
        <v>0.306169139976122</v>
      </c>
      <c r="G1799">
        <v>0.93299559698843204</v>
      </c>
      <c r="H1799">
        <v>0.999999999998617</v>
      </c>
    </row>
    <row r="1800" spans="1:8" x14ac:dyDescent="0.3">
      <c r="A1800">
        <v>1799</v>
      </c>
      <c r="B1800" t="s">
        <v>2002</v>
      </c>
      <c r="C1800">
        <v>0</v>
      </c>
      <c r="D1800">
        <v>0</v>
      </c>
      <c r="E1800">
        <v>0</v>
      </c>
      <c r="F1800">
        <v>0</v>
      </c>
      <c r="G1800">
        <v>0.81321650846258997</v>
      </c>
      <c r="H1800">
        <v>1.0000000000008999</v>
      </c>
    </row>
    <row r="1801" spans="1:8" x14ac:dyDescent="0.3">
      <c r="A1801">
        <v>1800</v>
      </c>
      <c r="B1801" t="s">
        <v>2003</v>
      </c>
      <c r="C1801">
        <v>0</v>
      </c>
      <c r="D1801">
        <v>0</v>
      </c>
      <c r="E1801">
        <v>0</v>
      </c>
      <c r="F1801">
        <v>0</v>
      </c>
      <c r="G1801">
        <v>0.60820286123012801</v>
      </c>
      <c r="H1801">
        <v>1.00000000000006</v>
      </c>
    </row>
    <row r="1802" spans="1:8" x14ac:dyDescent="0.3">
      <c r="A1802">
        <v>1801</v>
      </c>
      <c r="B1802" t="s">
        <v>2004</v>
      </c>
      <c r="C1802">
        <v>4.8402659478238803E-2</v>
      </c>
      <c r="D1802">
        <v>4.8402659478238803E-2</v>
      </c>
      <c r="E1802">
        <v>4.8402659478238803E-2</v>
      </c>
      <c r="F1802">
        <v>4.8402659478238803E-2</v>
      </c>
      <c r="G1802">
        <v>0.68436331247431603</v>
      </c>
      <c r="H1802">
        <v>0.82737950987715503</v>
      </c>
    </row>
    <row r="1803" spans="1:8" x14ac:dyDescent="0.3">
      <c r="A1803">
        <v>1802</v>
      </c>
      <c r="B1803" t="s">
        <v>2005</v>
      </c>
      <c r="C1803">
        <v>0</v>
      </c>
      <c r="D1803">
        <v>0</v>
      </c>
      <c r="E1803">
        <v>0</v>
      </c>
      <c r="F1803">
        <v>0</v>
      </c>
      <c r="G1803">
        <v>1</v>
      </c>
      <c r="H1803">
        <v>1</v>
      </c>
    </row>
    <row r="1804" spans="1:8" x14ac:dyDescent="0.3">
      <c r="A1804">
        <v>1803</v>
      </c>
      <c r="B1804" t="s">
        <v>2006</v>
      </c>
      <c r="C1804">
        <v>7.8909377828537103E-2</v>
      </c>
      <c r="D1804">
        <v>7.8909377828537103E-2</v>
      </c>
      <c r="E1804">
        <v>7.8909377828537103E-2</v>
      </c>
      <c r="F1804">
        <v>7.8909377828537103E-2</v>
      </c>
      <c r="G1804">
        <v>0.13242444619367</v>
      </c>
      <c r="H1804">
        <v>0.54394976107285398</v>
      </c>
    </row>
    <row r="1805" spans="1:8" x14ac:dyDescent="0.3">
      <c r="A1805">
        <v>1804</v>
      </c>
      <c r="B1805" t="s">
        <v>2007</v>
      </c>
      <c r="C1805">
        <v>0</v>
      </c>
      <c r="D1805">
        <v>0</v>
      </c>
      <c r="E1805">
        <v>0</v>
      </c>
      <c r="F1805">
        <v>0</v>
      </c>
      <c r="G1805">
        <v>0</v>
      </c>
      <c r="H1805">
        <v>1</v>
      </c>
    </row>
    <row r="1806" spans="1:8" x14ac:dyDescent="0.3">
      <c r="A1806">
        <v>1805</v>
      </c>
      <c r="B1806" t="s">
        <v>2008</v>
      </c>
      <c r="C1806">
        <v>0</v>
      </c>
      <c r="D1806">
        <v>0.26110666459932402</v>
      </c>
      <c r="E1806">
        <v>0.26110666459932402</v>
      </c>
      <c r="F1806">
        <v>0.26110666459932402</v>
      </c>
      <c r="G1806">
        <v>0.48498694991595498</v>
      </c>
      <c r="H1806">
        <v>0.99999999999933398</v>
      </c>
    </row>
    <row r="1807" spans="1:8" x14ac:dyDescent="0.3">
      <c r="A1807">
        <v>1806</v>
      </c>
      <c r="B1807" t="s">
        <v>2009</v>
      </c>
      <c r="C1807">
        <v>0</v>
      </c>
      <c r="D1807">
        <v>0</v>
      </c>
      <c r="E1807">
        <v>0</v>
      </c>
      <c r="F1807">
        <v>0</v>
      </c>
      <c r="G1807">
        <v>1.78882468328546E-4</v>
      </c>
      <c r="H1807">
        <v>1.00000000000033</v>
      </c>
    </row>
    <row r="1808" spans="1:8" x14ac:dyDescent="0.3">
      <c r="A1808">
        <v>1807</v>
      </c>
      <c r="B1808" t="s">
        <v>2010</v>
      </c>
      <c r="C1808">
        <v>0</v>
      </c>
      <c r="D1808">
        <v>0</v>
      </c>
      <c r="E1808">
        <v>0</v>
      </c>
      <c r="F1808">
        <v>0</v>
      </c>
      <c r="G1808">
        <v>0</v>
      </c>
      <c r="H1808">
        <v>1</v>
      </c>
    </row>
    <row r="1809" spans="1:8" x14ac:dyDescent="0.3">
      <c r="A1809">
        <v>1808</v>
      </c>
      <c r="B1809" t="s">
        <v>2011</v>
      </c>
      <c r="C1809">
        <v>0</v>
      </c>
      <c r="D1809">
        <v>0</v>
      </c>
      <c r="E1809">
        <v>0</v>
      </c>
      <c r="F1809">
        <v>0</v>
      </c>
      <c r="G1809">
        <v>0</v>
      </c>
      <c r="H1809">
        <v>1</v>
      </c>
    </row>
    <row r="1810" spans="1:8" x14ac:dyDescent="0.3">
      <c r="A1810">
        <v>1809</v>
      </c>
      <c r="B1810" t="s">
        <v>2012</v>
      </c>
      <c r="C1810">
        <v>0</v>
      </c>
      <c r="D1810">
        <v>0.241410267655465</v>
      </c>
      <c r="E1810">
        <v>0.241410267655465</v>
      </c>
      <c r="F1810">
        <v>0.241410267655465</v>
      </c>
      <c r="G1810">
        <v>0.326923274891121</v>
      </c>
      <c r="H1810">
        <v>0.99575103058373204</v>
      </c>
    </row>
    <row r="1811" spans="1:8" x14ac:dyDescent="0.3">
      <c r="A1811">
        <v>1810</v>
      </c>
      <c r="B1811" t="s">
        <v>2013</v>
      </c>
      <c r="C1811">
        <v>0</v>
      </c>
      <c r="D1811">
        <v>0</v>
      </c>
      <c r="E1811">
        <v>0</v>
      </c>
      <c r="F1811">
        <v>0</v>
      </c>
      <c r="G1811">
        <v>0.48999175209291002</v>
      </c>
      <c r="H1811">
        <v>1.0000000000007101</v>
      </c>
    </row>
    <row r="1812" spans="1:8" x14ac:dyDescent="0.3">
      <c r="A1812">
        <v>1811</v>
      </c>
      <c r="B1812" t="s">
        <v>2014</v>
      </c>
      <c r="C1812">
        <v>0</v>
      </c>
      <c r="D1812">
        <v>0</v>
      </c>
      <c r="E1812">
        <v>0</v>
      </c>
      <c r="F1812">
        <v>0</v>
      </c>
      <c r="G1812">
        <v>0</v>
      </c>
      <c r="H1812">
        <v>1.4572452618641501E-2</v>
      </c>
    </row>
    <row r="1813" spans="1:8" x14ac:dyDescent="0.3">
      <c r="A1813">
        <v>1812</v>
      </c>
      <c r="B1813" t="s">
        <v>2015</v>
      </c>
      <c r="C1813">
        <v>0</v>
      </c>
      <c r="D1813">
        <v>0</v>
      </c>
      <c r="E1813">
        <v>0</v>
      </c>
      <c r="F1813">
        <v>0</v>
      </c>
      <c r="G1813">
        <v>6.1165019897614803E-2</v>
      </c>
      <c r="H1813">
        <v>0.15173610685345201</v>
      </c>
    </row>
    <row r="1814" spans="1:8" x14ac:dyDescent="0.3">
      <c r="A1814">
        <v>1813</v>
      </c>
      <c r="B1814" t="s">
        <v>2016</v>
      </c>
      <c r="C1814">
        <v>0</v>
      </c>
      <c r="D1814">
        <v>0</v>
      </c>
      <c r="E1814">
        <v>0</v>
      </c>
      <c r="F1814">
        <v>0</v>
      </c>
      <c r="G1814">
        <v>0.41712137949125</v>
      </c>
      <c r="H1814">
        <v>1.0000000000004301</v>
      </c>
    </row>
    <row r="1815" spans="1:8" x14ac:dyDescent="0.3">
      <c r="A1815">
        <v>1814</v>
      </c>
      <c r="B1815" t="s">
        <v>2017</v>
      </c>
      <c r="C1815">
        <v>0</v>
      </c>
      <c r="D1815">
        <v>0</v>
      </c>
      <c r="E1815">
        <v>0</v>
      </c>
      <c r="F1815">
        <v>0</v>
      </c>
      <c r="G1815">
        <v>0</v>
      </c>
      <c r="H1815">
        <v>1</v>
      </c>
    </row>
    <row r="1816" spans="1:8" x14ac:dyDescent="0.3">
      <c r="A1816">
        <v>1815</v>
      </c>
      <c r="B1816" t="s">
        <v>2018</v>
      </c>
      <c r="C1816">
        <v>0</v>
      </c>
      <c r="D1816">
        <v>0</v>
      </c>
      <c r="E1816">
        <v>0</v>
      </c>
      <c r="F1816">
        <v>0</v>
      </c>
      <c r="G1816">
        <v>0.82455313504263905</v>
      </c>
      <c r="H1816">
        <v>0.99999999999988598</v>
      </c>
    </row>
    <row r="1817" spans="1:8" x14ac:dyDescent="0.3">
      <c r="A1817">
        <v>1816</v>
      </c>
      <c r="B1817" t="s">
        <v>2019</v>
      </c>
      <c r="C1817">
        <v>0.15846475335937801</v>
      </c>
      <c r="D1817">
        <v>0.15846475335937801</v>
      </c>
      <c r="E1817">
        <v>0.15846475335937801</v>
      </c>
      <c r="F1817">
        <v>0.15846475335937801</v>
      </c>
      <c r="G1817">
        <v>0.42996337195543899</v>
      </c>
      <c r="H1817">
        <v>0.96499432561449805</v>
      </c>
    </row>
    <row r="1818" spans="1:8" x14ac:dyDescent="0.3">
      <c r="A1818">
        <v>1817</v>
      </c>
      <c r="B1818" t="s">
        <v>2020</v>
      </c>
      <c r="C1818">
        <v>0</v>
      </c>
      <c r="D1818">
        <v>0</v>
      </c>
      <c r="E1818">
        <v>0</v>
      </c>
      <c r="F1818">
        <v>0</v>
      </c>
      <c r="G1818">
        <v>0</v>
      </c>
      <c r="H1818">
        <v>1</v>
      </c>
    </row>
    <row r="1819" spans="1:8" x14ac:dyDescent="0.3">
      <c r="A1819">
        <v>1818</v>
      </c>
      <c r="B1819" t="s">
        <v>2021</v>
      </c>
      <c r="C1819">
        <v>0</v>
      </c>
      <c r="D1819">
        <v>0.183021082111472</v>
      </c>
      <c r="E1819">
        <v>0.183021082111472</v>
      </c>
      <c r="F1819">
        <v>0.183021082111472</v>
      </c>
      <c r="G1819">
        <v>0.26739393198113698</v>
      </c>
      <c r="H1819">
        <v>0.99999999999969702</v>
      </c>
    </row>
    <row r="1820" spans="1:8" x14ac:dyDescent="0.3">
      <c r="A1820">
        <v>1819</v>
      </c>
      <c r="B1820" t="s">
        <v>2022</v>
      </c>
      <c r="C1820">
        <v>0</v>
      </c>
      <c r="D1820">
        <v>0</v>
      </c>
      <c r="E1820">
        <v>0</v>
      </c>
      <c r="F1820">
        <v>0</v>
      </c>
      <c r="G1820">
        <v>0</v>
      </c>
      <c r="H1820">
        <v>1</v>
      </c>
    </row>
    <row r="1821" spans="1:8" x14ac:dyDescent="0.3">
      <c r="A1821">
        <v>1820</v>
      </c>
      <c r="B1821" t="s">
        <v>2023</v>
      </c>
      <c r="C1821">
        <v>5.5457121964948598E-2</v>
      </c>
      <c r="D1821">
        <v>5.5457121964948598E-2</v>
      </c>
      <c r="E1821">
        <v>5.5457121964948598E-2</v>
      </c>
      <c r="F1821">
        <v>5.5457121964948598E-2</v>
      </c>
      <c r="G1821">
        <v>1.00000000000024</v>
      </c>
      <c r="H1821">
        <v>1.00000000000024</v>
      </c>
    </row>
    <row r="1822" spans="1:8" x14ac:dyDescent="0.3">
      <c r="A1822">
        <v>1821</v>
      </c>
      <c r="B1822" t="s">
        <v>2024</v>
      </c>
      <c r="C1822">
        <v>0</v>
      </c>
      <c r="D1822">
        <v>0</v>
      </c>
      <c r="E1822">
        <v>0</v>
      </c>
      <c r="F1822">
        <v>0</v>
      </c>
      <c r="G1822">
        <v>0</v>
      </c>
      <c r="H1822">
        <v>1</v>
      </c>
    </row>
    <row r="1823" spans="1:8" x14ac:dyDescent="0.3">
      <c r="A1823">
        <v>1822</v>
      </c>
      <c r="B1823" t="s">
        <v>2025</v>
      </c>
      <c r="C1823">
        <v>0</v>
      </c>
      <c r="D1823">
        <v>0</v>
      </c>
      <c r="E1823">
        <v>0</v>
      </c>
      <c r="F1823">
        <v>0</v>
      </c>
      <c r="G1823">
        <v>0.37741516859437202</v>
      </c>
      <c r="H1823">
        <v>1.00000000000085</v>
      </c>
    </row>
    <row r="1824" spans="1:8" x14ac:dyDescent="0.3">
      <c r="A1824">
        <v>1823</v>
      </c>
      <c r="B1824" t="s">
        <v>2026</v>
      </c>
      <c r="C1824">
        <v>0</v>
      </c>
      <c r="D1824">
        <v>0</v>
      </c>
      <c r="E1824">
        <v>0</v>
      </c>
      <c r="F1824">
        <v>0</v>
      </c>
      <c r="G1824">
        <v>0.63169266256368695</v>
      </c>
      <c r="H1824">
        <v>0.99999999999990297</v>
      </c>
    </row>
    <row r="1825" spans="1:8" x14ac:dyDescent="0.3">
      <c r="A1825">
        <v>1824</v>
      </c>
      <c r="B1825" t="s">
        <v>2027</v>
      </c>
      <c r="C1825">
        <v>0</v>
      </c>
      <c r="D1825">
        <v>0.14456813989272599</v>
      </c>
      <c r="E1825">
        <v>0.14456813989272599</v>
      </c>
      <c r="F1825">
        <v>0.14456813989272599</v>
      </c>
      <c r="G1825">
        <v>0.20297997274941201</v>
      </c>
      <c r="H1825">
        <v>1.0000000062588399</v>
      </c>
    </row>
    <row r="1826" spans="1:8" x14ac:dyDescent="0.3">
      <c r="A1826">
        <v>1825</v>
      </c>
      <c r="B1826" t="s">
        <v>2028</v>
      </c>
      <c r="C1826">
        <v>0</v>
      </c>
      <c r="D1826">
        <v>0</v>
      </c>
      <c r="E1826">
        <v>0</v>
      </c>
      <c r="F1826">
        <v>0</v>
      </c>
      <c r="G1826">
        <v>0</v>
      </c>
      <c r="H1826">
        <v>1</v>
      </c>
    </row>
    <row r="1827" spans="1:8" x14ac:dyDescent="0.3">
      <c r="A1827">
        <v>1826</v>
      </c>
      <c r="B1827" t="s">
        <v>2029</v>
      </c>
      <c r="C1827">
        <v>0</v>
      </c>
      <c r="D1827">
        <v>0</v>
      </c>
      <c r="E1827">
        <v>0</v>
      </c>
      <c r="F1827">
        <v>0</v>
      </c>
      <c r="G1827">
        <v>0.40123983570307797</v>
      </c>
      <c r="H1827">
        <v>1.00000000000034</v>
      </c>
    </row>
    <row r="1828" spans="1:8" x14ac:dyDescent="0.3">
      <c r="A1828">
        <v>1827</v>
      </c>
      <c r="B1828" t="s">
        <v>2030</v>
      </c>
      <c r="C1828">
        <v>0</v>
      </c>
      <c r="D1828">
        <v>0</v>
      </c>
      <c r="E1828">
        <v>0</v>
      </c>
      <c r="F1828">
        <v>0</v>
      </c>
      <c r="G1828">
        <v>0.265332203311407</v>
      </c>
      <c r="H1828">
        <v>1.00000000000029</v>
      </c>
    </row>
    <row r="1829" spans="1:8" x14ac:dyDescent="0.3">
      <c r="A1829">
        <v>1828</v>
      </c>
      <c r="B1829" t="s">
        <v>2031</v>
      </c>
      <c r="C1829">
        <v>0</v>
      </c>
      <c r="D1829">
        <v>0</v>
      </c>
      <c r="E1829">
        <v>0</v>
      </c>
      <c r="F1829">
        <v>0</v>
      </c>
      <c r="G1829">
        <v>0.42265795835541098</v>
      </c>
      <c r="H1829">
        <v>0.99999999999952904</v>
      </c>
    </row>
    <row r="1830" spans="1:8" x14ac:dyDescent="0.3">
      <c r="A1830">
        <v>1829</v>
      </c>
      <c r="B1830" t="s">
        <v>2032</v>
      </c>
      <c r="C1830">
        <v>0</v>
      </c>
      <c r="D1830">
        <v>0</v>
      </c>
      <c r="E1830">
        <v>0</v>
      </c>
      <c r="F1830">
        <v>0</v>
      </c>
      <c r="G1830">
        <v>6.9619610610416896E-2</v>
      </c>
      <c r="H1830">
        <v>0.63659406875623603</v>
      </c>
    </row>
    <row r="1831" spans="1:8" x14ac:dyDescent="0.3">
      <c r="A1831">
        <v>1830</v>
      </c>
      <c r="B1831" t="s">
        <v>2033</v>
      </c>
      <c r="C1831">
        <v>7.4152480862327702E-2</v>
      </c>
      <c r="D1831">
        <v>7.4152480862327702E-2</v>
      </c>
      <c r="E1831">
        <v>7.4152480862327702E-2</v>
      </c>
      <c r="F1831">
        <v>7.4152480862327702E-2</v>
      </c>
      <c r="G1831">
        <v>7.4152480862327702E-2</v>
      </c>
      <c r="H1831">
        <v>0.290939359243021</v>
      </c>
    </row>
    <row r="1832" spans="1:8" x14ac:dyDescent="0.3">
      <c r="A1832">
        <v>1831</v>
      </c>
      <c r="B1832" t="s">
        <v>2034</v>
      </c>
      <c r="C1832">
        <v>0.22968944073573699</v>
      </c>
      <c r="D1832">
        <v>0.22968944073573699</v>
      </c>
      <c r="E1832">
        <v>0.22968944073573699</v>
      </c>
      <c r="F1832">
        <v>0.22968944073573699</v>
      </c>
      <c r="G1832">
        <v>0.43682561122719499</v>
      </c>
      <c r="H1832">
        <v>0.94880095719145596</v>
      </c>
    </row>
    <row r="1833" spans="1:8" x14ac:dyDescent="0.3">
      <c r="A1833">
        <v>1832</v>
      </c>
      <c r="B1833" t="s">
        <v>2035</v>
      </c>
      <c r="C1833">
        <v>0.121351608528315</v>
      </c>
      <c r="D1833">
        <v>0.121351608528315</v>
      </c>
      <c r="E1833">
        <v>0.121351608528315</v>
      </c>
      <c r="F1833">
        <v>0.121351608528315</v>
      </c>
      <c r="G1833">
        <v>0.121351608528315</v>
      </c>
      <c r="H1833">
        <v>0.63853420758037105</v>
      </c>
    </row>
    <row r="1834" spans="1:8" x14ac:dyDescent="0.3">
      <c r="A1834">
        <v>1833</v>
      </c>
      <c r="B1834" t="s">
        <v>2036</v>
      </c>
      <c r="C1834">
        <v>0.101708229018311</v>
      </c>
      <c r="D1834">
        <v>0.101708229018311</v>
      </c>
      <c r="E1834">
        <v>0.101708229018311</v>
      </c>
      <c r="F1834">
        <v>0.101708229018311</v>
      </c>
      <c r="G1834">
        <v>0.101708229018311</v>
      </c>
      <c r="H1834">
        <v>0.38670677117235502</v>
      </c>
    </row>
    <row r="1835" spans="1:8" x14ac:dyDescent="0.3">
      <c r="A1835">
        <v>1834</v>
      </c>
      <c r="B1835" t="s">
        <v>2037</v>
      </c>
      <c r="C1835">
        <v>0</v>
      </c>
      <c r="D1835">
        <v>0</v>
      </c>
      <c r="E1835">
        <v>0</v>
      </c>
      <c r="F1835">
        <v>0</v>
      </c>
      <c r="G1835">
        <v>0</v>
      </c>
      <c r="H1835">
        <v>1</v>
      </c>
    </row>
    <row r="1836" spans="1:8" x14ac:dyDescent="0.3">
      <c r="A1836">
        <v>1835</v>
      </c>
      <c r="B1836" t="s">
        <v>2038</v>
      </c>
      <c r="C1836">
        <v>1.70849821633721E-3</v>
      </c>
      <c r="D1836">
        <v>0.121756062708542</v>
      </c>
      <c r="E1836">
        <v>0.121756062708542</v>
      </c>
      <c r="F1836">
        <v>0.121756062708542</v>
      </c>
      <c r="G1836">
        <v>0.35843542815514301</v>
      </c>
      <c r="H1836">
        <v>1.0000000405001099</v>
      </c>
    </row>
    <row r="1837" spans="1:8" x14ac:dyDescent="0.3">
      <c r="A1837">
        <v>1836</v>
      </c>
      <c r="B1837" t="s">
        <v>2039</v>
      </c>
      <c r="C1837">
        <v>6.7615140939234306E-2</v>
      </c>
      <c r="D1837">
        <v>0.131067579790171</v>
      </c>
      <c r="E1837">
        <v>0.131067579790171</v>
      </c>
      <c r="F1837">
        <v>0.131067579790171</v>
      </c>
      <c r="G1837">
        <v>0.16118840118317199</v>
      </c>
      <c r="H1837">
        <v>0.91481381673157003</v>
      </c>
    </row>
    <row r="1838" spans="1:8" x14ac:dyDescent="0.3">
      <c r="A1838">
        <v>1837</v>
      </c>
      <c r="B1838" t="s">
        <v>2040</v>
      </c>
      <c r="C1838">
        <v>0</v>
      </c>
      <c r="D1838">
        <v>0</v>
      </c>
      <c r="E1838">
        <v>0</v>
      </c>
      <c r="F1838">
        <v>0</v>
      </c>
      <c r="G1838">
        <v>0</v>
      </c>
      <c r="H1838">
        <v>1</v>
      </c>
    </row>
    <row r="1839" spans="1:8" x14ac:dyDescent="0.3">
      <c r="A1839">
        <v>1838</v>
      </c>
      <c r="B1839" t="s">
        <v>2041</v>
      </c>
      <c r="C1839">
        <v>0</v>
      </c>
      <c r="D1839">
        <v>0</v>
      </c>
      <c r="E1839">
        <v>0</v>
      </c>
      <c r="F1839">
        <v>0</v>
      </c>
      <c r="G1839">
        <v>0.881001765461632</v>
      </c>
      <c r="H1839">
        <v>0.99999999999882605</v>
      </c>
    </row>
    <row r="1840" spans="1:8" x14ac:dyDescent="0.3">
      <c r="A1840">
        <v>1839</v>
      </c>
      <c r="B1840" t="s">
        <v>2042</v>
      </c>
      <c r="C1840">
        <v>0</v>
      </c>
      <c r="D1840">
        <v>0</v>
      </c>
      <c r="E1840">
        <v>0</v>
      </c>
      <c r="F1840">
        <v>0</v>
      </c>
      <c r="G1840">
        <v>0</v>
      </c>
      <c r="H1840">
        <v>1</v>
      </c>
    </row>
    <row r="1841" spans="1:8" x14ac:dyDescent="0.3">
      <c r="A1841">
        <v>1840</v>
      </c>
      <c r="B1841" t="s">
        <v>2043</v>
      </c>
      <c r="C1841">
        <v>0</v>
      </c>
      <c r="D1841">
        <v>0</v>
      </c>
      <c r="E1841">
        <v>0</v>
      </c>
      <c r="F1841">
        <v>0</v>
      </c>
      <c r="G1841">
        <v>0.54709719296765802</v>
      </c>
      <c r="H1841">
        <v>0.99999999999994604</v>
      </c>
    </row>
    <row r="1842" spans="1:8" x14ac:dyDescent="0.3">
      <c r="A1842">
        <v>1841</v>
      </c>
      <c r="B1842" t="s">
        <v>2044</v>
      </c>
      <c r="C1842">
        <v>0</v>
      </c>
      <c r="D1842">
        <v>0</v>
      </c>
      <c r="E1842">
        <v>0</v>
      </c>
      <c r="F1842">
        <v>0</v>
      </c>
      <c r="G1842">
        <v>9.5952729024629105E-2</v>
      </c>
      <c r="H1842">
        <v>0.99999999999970701</v>
      </c>
    </row>
    <row r="1843" spans="1:8" x14ac:dyDescent="0.3">
      <c r="A1843">
        <v>1842</v>
      </c>
      <c r="B1843" t="s">
        <v>2045</v>
      </c>
      <c r="C1843">
        <v>0</v>
      </c>
      <c r="D1843">
        <v>0</v>
      </c>
      <c r="E1843">
        <v>0</v>
      </c>
      <c r="F1843">
        <v>0</v>
      </c>
      <c r="G1843">
        <v>0.85267641940227301</v>
      </c>
      <c r="H1843">
        <v>1.0000000000002001</v>
      </c>
    </row>
    <row r="1844" spans="1:8" x14ac:dyDescent="0.3">
      <c r="A1844">
        <v>1843</v>
      </c>
      <c r="B1844" t="s">
        <v>2046</v>
      </c>
      <c r="C1844">
        <v>0.21177578479533199</v>
      </c>
      <c r="D1844">
        <v>0.21177578479533199</v>
      </c>
      <c r="E1844">
        <v>0.21177578479533199</v>
      </c>
      <c r="F1844">
        <v>0.21177578479533199</v>
      </c>
      <c r="G1844">
        <v>0.21177578479533199</v>
      </c>
      <c r="H1844">
        <v>0.77153773963682504</v>
      </c>
    </row>
    <row r="1845" spans="1:8" x14ac:dyDescent="0.3">
      <c r="A1845">
        <v>1844</v>
      </c>
      <c r="B1845" t="s">
        <v>2047</v>
      </c>
      <c r="C1845">
        <v>0.10544503023811599</v>
      </c>
      <c r="D1845">
        <v>0.10544503023811599</v>
      </c>
      <c r="E1845">
        <v>0.10544503023811599</v>
      </c>
      <c r="F1845">
        <v>0.10544503023811599</v>
      </c>
      <c r="G1845">
        <v>0.10544503023811599</v>
      </c>
      <c r="H1845">
        <v>0.20738428035818601</v>
      </c>
    </row>
    <row r="1846" spans="1:8" x14ac:dyDescent="0.3">
      <c r="A1846">
        <v>1845</v>
      </c>
      <c r="B1846" t="s">
        <v>2048</v>
      </c>
      <c r="C1846">
        <v>0</v>
      </c>
      <c r="D1846">
        <v>0</v>
      </c>
      <c r="E1846">
        <v>0</v>
      </c>
      <c r="F1846">
        <v>0</v>
      </c>
      <c r="G1846">
        <v>2.3003373209289898E-2</v>
      </c>
      <c r="H1846">
        <v>1.0000000049300299</v>
      </c>
    </row>
    <row r="1847" spans="1:8" x14ac:dyDescent="0.3">
      <c r="A1847">
        <v>1846</v>
      </c>
      <c r="B1847" t="s">
        <v>2049</v>
      </c>
      <c r="C1847">
        <v>0</v>
      </c>
      <c r="D1847">
        <v>0</v>
      </c>
      <c r="E1847">
        <v>0</v>
      </c>
      <c r="F1847">
        <v>0</v>
      </c>
      <c r="G1847">
        <v>0.989687108778594</v>
      </c>
      <c r="H1847">
        <v>0.99999999999989697</v>
      </c>
    </row>
    <row r="1848" spans="1:8" x14ac:dyDescent="0.3">
      <c r="A1848">
        <v>1847</v>
      </c>
      <c r="B1848" t="s">
        <v>2050</v>
      </c>
      <c r="C1848">
        <v>0</v>
      </c>
      <c r="D1848">
        <v>0</v>
      </c>
      <c r="E1848">
        <v>0</v>
      </c>
      <c r="F1848">
        <v>0</v>
      </c>
      <c r="G1848">
        <v>1</v>
      </c>
      <c r="H1848">
        <v>1</v>
      </c>
    </row>
    <row r="1849" spans="1:8" x14ac:dyDescent="0.3">
      <c r="A1849">
        <v>1848</v>
      </c>
      <c r="B1849" t="s">
        <v>2051</v>
      </c>
      <c r="C1849">
        <v>0</v>
      </c>
      <c r="D1849">
        <v>0</v>
      </c>
      <c r="E1849">
        <v>0</v>
      </c>
      <c r="F1849">
        <v>0</v>
      </c>
      <c r="G1849">
        <v>0</v>
      </c>
      <c r="H1849">
        <v>1</v>
      </c>
    </row>
    <row r="1850" spans="1:8" x14ac:dyDescent="0.3">
      <c r="A1850">
        <v>1849</v>
      </c>
      <c r="B1850" t="s">
        <v>2052</v>
      </c>
      <c r="C1850">
        <v>0</v>
      </c>
      <c r="D1850">
        <v>0</v>
      </c>
      <c r="E1850">
        <v>0</v>
      </c>
      <c r="F1850">
        <v>0</v>
      </c>
      <c r="G1850">
        <v>1</v>
      </c>
      <c r="H1850">
        <v>1</v>
      </c>
    </row>
    <row r="1851" spans="1:8" x14ac:dyDescent="0.3">
      <c r="A1851">
        <v>1850</v>
      </c>
      <c r="B1851" t="s">
        <v>2053</v>
      </c>
      <c r="C1851">
        <v>0</v>
      </c>
      <c r="D1851">
        <v>0</v>
      </c>
      <c r="E1851">
        <v>0</v>
      </c>
      <c r="F1851">
        <v>0</v>
      </c>
      <c r="G1851">
        <v>1</v>
      </c>
      <c r="H1851">
        <v>1</v>
      </c>
    </row>
    <row r="1852" spans="1:8" x14ac:dyDescent="0.3">
      <c r="A1852">
        <v>1851</v>
      </c>
      <c r="B1852" t="s">
        <v>2054</v>
      </c>
      <c r="C1852">
        <v>9.4383148605893405E-2</v>
      </c>
      <c r="D1852">
        <v>9.4383148605893405E-2</v>
      </c>
      <c r="E1852">
        <v>9.4383148605893405E-2</v>
      </c>
      <c r="F1852">
        <v>9.4383148605893405E-2</v>
      </c>
      <c r="G1852">
        <v>9.4383148605893405E-2</v>
      </c>
      <c r="H1852">
        <v>0.57733856426991403</v>
      </c>
    </row>
    <row r="1853" spans="1:8" x14ac:dyDescent="0.3">
      <c r="A1853">
        <v>1852</v>
      </c>
      <c r="B1853" t="s">
        <v>2055</v>
      </c>
      <c r="C1853">
        <v>0</v>
      </c>
      <c r="D1853">
        <v>0</v>
      </c>
      <c r="E1853">
        <v>0</v>
      </c>
      <c r="F1853">
        <v>0</v>
      </c>
      <c r="G1853">
        <v>0.85864872392320402</v>
      </c>
      <c r="H1853">
        <v>0.99999999999932698</v>
      </c>
    </row>
    <row r="1854" spans="1:8" x14ac:dyDescent="0.3">
      <c r="A1854">
        <v>1853</v>
      </c>
      <c r="B1854" t="s">
        <v>2056</v>
      </c>
      <c r="C1854">
        <v>0</v>
      </c>
      <c r="D1854">
        <v>0</v>
      </c>
      <c r="E1854">
        <v>0</v>
      </c>
      <c r="F1854">
        <v>0</v>
      </c>
      <c r="G1854">
        <v>0</v>
      </c>
      <c r="H1854">
        <v>1</v>
      </c>
    </row>
    <row r="1855" spans="1:8" x14ac:dyDescent="0.3">
      <c r="A1855">
        <v>1854</v>
      </c>
      <c r="B1855" t="s">
        <v>2057</v>
      </c>
      <c r="C1855">
        <v>0</v>
      </c>
      <c r="D1855">
        <v>0</v>
      </c>
      <c r="E1855">
        <v>0</v>
      </c>
      <c r="F1855">
        <v>0</v>
      </c>
      <c r="G1855">
        <v>0</v>
      </c>
      <c r="H1855">
        <v>1</v>
      </c>
    </row>
    <row r="1856" spans="1:8" x14ac:dyDescent="0.3">
      <c r="A1856">
        <v>1855</v>
      </c>
      <c r="B1856" t="s">
        <v>2058</v>
      </c>
      <c r="C1856">
        <v>0</v>
      </c>
      <c r="D1856">
        <v>0</v>
      </c>
      <c r="E1856">
        <v>0</v>
      </c>
      <c r="F1856">
        <v>0</v>
      </c>
      <c r="G1856">
        <v>1</v>
      </c>
      <c r="H1856">
        <v>1</v>
      </c>
    </row>
    <row r="1857" spans="1:8" x14ac:dyDescent="0.3">
      <c r="A1857">
        <v>1856</v>
      </c>
      <c r="B1857" t="s">
        <v>2059</v>
      </c>
      <c r="C1857">
        <v>0</v>
      </c>
      <c r="D1857">
        <v>0</v>
      </c>
      <c r="E1857">
        <v>0</v>
      </c>
      <c r="F1857">
        <v>0</v>
      </c>
      <c r="G1857">
        <v>0.13655984108618199</v>
      </c>
      <c r="H1857">
        <v>1.00000000000166</v>
      </c>
    </row>
    <row r="1858" spans="1:8" x14ac:dyDescent="0.3">
      <c r="A1858">
        <v>1857</v>
      </c>
      <c r="B1858" t="s">
        <v>2060</v>
      </c>
      <c r="C1858">
        <v>0</v>
      </c>
      <c r="D1858">
        <v>0</v>
      </c>
      <c r="E1858">
        <v>0</v>
      </c>
      <c r="F1858">
        <v>0</v>
      </c>
      <c r="G1858">
        <v>0</v>
      </c>
      <c r="H1858">
        <v>1</v>
      </c>
    </row>
    <row r="1859" spans="1:8" x14ac:dyDescent="0.3">
      <c r="A1859">
        <v>1858</v>
      </c>
      <c r="B1859" t="s">
        <v>2061</v>
      </c>
      <c r="C1859">
        <v>0</v>
      </c>
      <c r="D1859">
        <v>0</v>
      </c>
      <c r="E1859">
        <v>0</v>
      </c>
      <c r="F1859">
        <v>0</v>
      </c>
      <c r="G1859">
        <v>1.13521545599481E-2</v>
      </c>
      <c r="H1859">
        <v>0.99999999999815203</v>
      </c>
    </row>
    <row r="1860" spans="1:8" x14ac:dyDescent="0.3">
      <c r="A1860">
        <v>1859</v>
      </c>
      <c r="B1860" t="s">
        <v>2062</v>
      </c>
      <c r="C1860">
        <v>0</v>
      </c>
      <c r="D1860">
        <v>0</v>
      </c>
      <c r="E1860">
        <v>0</v>
      </c>
      <c r="F1860">
        <v>0</v>
      </c>
      <c r="G1860">
        <v>0.57311403737986599</v>
      </c>
      <c r="H1860">
        <v>1.00000000000058</v>
      </c>
    </row>
    <row r="1861" spans="1:8" x14ac:dyDescent="0.3">
      <c r="A1861">
        <v>1860</v>
      </c>
      <c r="B1861" t="s">
        <v>2063</v>
      </c>
      <c r="C1861">
        <v>0</v>
      </c>
      <c r="D1861">
        <v>0</v>
      </c>
      <c r="E1861">
        <v>0</v>
      </c>
      <c r="F1861">
        <v>0</v>
      </c>
      <c r="G1861">
        <v>8.4721511657885606E-2</v>
      </c>
      <c r="H1861">
        <v>0.68637831512343905</v>
      </c>
    </row>
    <row r="1862" spans="1:8" x14ac:dyDescent="0.3">
      <c r="A1862">
        <v>1861</v>
      </c>
      <c r="B1862" t="s">
        <v>2064</v>
      </c>
      <c r="C1862">
        <v>0</v>
      </c>
      <c r="D1862">
        <v>0</v>
      </c>
      <c r="E1862">
        <v>0</v>
      </c>
      <c r="F1862">
        <v>0</v>
      </c>
      <c r="G1862">
        <v>0</v>
      </c>
      <c r="H1862">
        <v>0.84256319002548596</v>
      </c>
    </row>
    <row r="1863" spans="1:8" x14ac:dyDescent="0.3">
      <c r="A1863">
        <v>1862</v>
      </c>
      <c r="B1863" t="s">
        <v>2065</v>
      </c>
      <c r="C1863">
        <v>0</v>
      </c>
      <c r="D1863">
        <v>0</v>
      </c>
      <c r="E1863">
        <v>0</v>
      </c>
      <c r="F1863">
        <v>0</v>
      </c>
      <c r="G1863">
        <v>0.999999078922997</v>
      </c>
      <c r="H1863">
        <v>1.00000000000054</v>
      </c>
    </row>
    <row r="1864" spans="1:8" x14ac:dyDescent="0.3">
      <c r="A1864">
        <v>1863</v>
      </c>
      <c r="B1864" t="s">
        <v>2066</v>
      </c>
      <c r="C1864">
        <v>0</v>
      </c>
      <c r="D1864">
        <v>0</v>
      </c>
      <c r="E1864">
        <v>0</v>
      </c>
      <c r="F1864">
        <v>0</v>
      </c>
      <c r="G1864">
        <v>0</v>
      </c>
      <c r="H1864">
        <v>1</v>
      </c>
    </row>
    <row r="1865" spans="1:8" x14ac:dyDescent="0.3">
      <c r="A1865">
        <v>1864</v>
      </c>
      <c r="B1865" t="s">
        <v>2067</v>
      </c>
      <c r="C1865">
        <v>0</v>
      </c>
      <c r="D1865">
        <v>0</v>
      </c>
      <c r="E1865">
        <v>0</v>
      </c>
      <c r="F1865">
        <v>0</v>
      </c>
      <c r="G1865">
        <v>0.83484288453321998</v>
      </c>
      <c r="H1865">
        <v>1.0000000000004601</v>
      </c>
    </row>
    <row r="1866" spans="1:8" x14ac:dyDescent="0.3">
      <c r="A1866">
        <v>1865</v>
      </c>
      <c r="B1866" t="s">
        <v>2068</v>
      </c>
      <c r="C1866">
        <v>0</v>
      </c>
      <c r="D1866">
        <v>0</v>
      </c>
      <c r="E1866">
        <v>0</v>
      </c>
      <c r="F1866">
        <v>0</v>
      </c>
      <c r="G1866">
        <v>0</v>
      </c>
      <c r="H1866">
        <v>0.53105373262520805</v>
      </c>
    </row>
    <row r="1867" spans="1:8" x14ac:dyDescent="0.3">
      <c r="A1867">
        <v>1866</v>
      </c>
      <c r="B1867" t="s">
        <v>2069</v>
      </c>
      <c r="C1867">
        <v>0</v>
      </c>
      <c r="D1867">
        <v>0</v>
      </c>
      <c r="E1867">
        <v>0</v>
      </c>
      <c r="F1867">
        <v>0</v>
      </c>
      <c r="G1867">
        <v>0.98334566372148902</v>
      </c>
      <c r="H1867">
        <v>1.0000000000007701</v>
      </c>
    </row>
    <row r="1868" spans="1:8" x14ac:dyDescent="0.3">
      <c r="A1868">
        <v>1867</v>
      </c>
      <c r="B1868" t="s">
        <v>2070</v>
      </c>
      <c r="C1868">
        <v>0</v>
      </c>
      <c r="D1868">
        <v>0</v>
      </c>
      <c r="E1868">
        <v>0</v>
      </c>
      <c r="F1868">
        <v>0</v>
      </c>
      <c r="G1868">
        <v>3.8650349538624902E-2</v>
      </c>
      <c r="H1868">
        <v>1.00000000000078</v>
      </c>
    </row>
    <row r="1869" spans="1:8" x14ac:dyDescent="0.3">
      <c r="A1869">
        <v>1868</v>
      </c>
      <c r="B1869" t="s">
        <v>2071</v>
      </c>
      <c r="C1869">
        <v>0</v>
      </c>
      <c r="D1869">
        <v>0</v>
      </c>
      <c r="E1869">
        <v>0</v>
      </c>
      <c r="F1869">
        <v>0</v>
      </c>
      <c r="G1869">
        <v>0</v>
      </c>
      <c r="H1869">
        <v>1</v>
      </c>
    </row>
    <row r="1870" spans="1:8" x14ac:dyDescent="0.3">
      <c r="A1870">
        <v>1869</v>
      </c>
      <c r="B1870" t="s">
        <v>2072</v>
      </c>
      <c r="C1870">
        <v>0</v>
      </c>
      <c r="D1870">
        <v>0</v>
      </c>
      <c r="E1870">
        <v>0</v>
      </c>
      <c r="F1870">
        <v>0</v>
      </c>
      <c r="G1870">
        <v>0</v>
      </c>
      <c r="H1870">
        <v>1</v>
      </c>
    </row>
    <row r="1871" spans="1:8" x14ac:dyDescent="0.3">
      <c r="A1871">
        <v>1870</v>
      </c>
      <c r="B1871" t="s">
        <v>2073</v>
      </c>
      <c r="C1871">
        <v>0</v>
      </c>
      <c r="D1871">
        <v>0</v>
      </c>
      <c r="E1871">
        <v>0</v>
      </c>
      <c r="F1871">
        <v>0</v>
      </c>
      <c r="G1871">
        <v>0.21694547170110901</v>
      </c>
      <c r="H1871">
        <v>1.00000000000055</v>
      </c>
    </row>
    <row r="1872" spans="1:8" x14ac:dyDescent="0.3">
      <c r="A1872">
        <v>1871</v>
      </c>
      <c r="B1872" t="s">
        <v>2074</v>
      </c>
      <c r="C1872">
        <v>0</v>
      </c>
      <c r="D1872">
        <v>0</v>
      </c>
      <c r="E1872">
        <v>0</v>
      </c>
      <c r="F1872">
        <v>0</v>
      </c>
      <c r="G1872">
        <v>0.79488163195683303</v>
      </c>
      <c r="H1872">
        <v>0.99999999999731903</v>
      </c>
    </row>
    <row r="1873" spans="1:8" x14ac:dyDescent="0.3">
      <c r="A1873">
        <v>1872</v>
      </c>
      <c r="B1873" t="s">
        <v>2075</v>
      </c>
      <c r="C1873">
        <v>0</v>
      </c>
      <c r="D1873">
        <v>0</v>
      </c>
      <c r="E1873">
        <v>0</v>
      </c>
      <c r="F1873">
        <v>0</v>
      </c>
      <c r="G1873">
        <v>0</v>
      </c>
      <c r="H1873">
        <v>1</v>
      </c>
    </row>
    <row r="1874" spans="1:8" x14ac:dyDescent="0.3">
      <c r="A1874">
        <v>1873</v>
      </c>
      <c r="B1874" t="s">
        <v>2076</v>
      </c>
      <c r="C1874">
        <v>0</v>
      </c>
      <c r="D1874">
        <v>0</v>
      </c>
      <c r="E1874">
        <v>0</v>
      </c>
      <c r="F1874">
        <v>0</v>
      </c>
      <c r="G1874">
        <v>3.6733655188990799E-2</v>
      </c>
      <c r="H1874">
        <v>0.173031636951958</v>
      </c>
    </row>
    <row r="1875" spans="1:8" x14ac:dyDescent="0.3">
      <c r="A1875">
        <v>1874</v>
      </c>
      <c r="B1875" t="s">
        <v>2077</v>
      </c>
      <c r="C1875">
        <v>0</v>
      </c>
      <c r="D1875">
        <v>0</v>
      </c>
      <c r="E1875">
        <v>0</v>
      </c>
      <c r="F1875">
        <v>0</v>
      </c>
      <c r="G1875">
        <v>0</v>
      </c>
      <c r="H1875">
        <v>1</v>
      </c>
    </row>
    <row r="1876" spans="1:8" x14ac:dyDescent="0.3">
      <c r="A1876">
        <v>1875</v>
      </c>
      <c r="B1876" t="s">
        <v>2078</v>
      </c>
      <c r="C1876">
        <v>0</v>
      </c>
      <c r="D1876">
        <v>0</v>
      </c>
      <c r="E1876">
        <v>0</v>
      </c>
      <c r="F1876">
        <v>0</v>
      </c>
      <c r="G1876" s="43">
        <v>9.2288834303624404E-5</v>
      </c>
      <c r="H1876">
        <v>1.00000000000005</v>
      </c>
    </row>
    <row r="1877" spans="1:8" x14ac:dyDescent="0.3">
      <c r="A1877">
        <v>1876</v>
      </c>
      <c r="B1877" t="s">
        <v>2079</v>
      </c>
      <c r="C1877">
        <v>0</v>
      </c>
      <c r="D1877">
        <v>0</v>
      </c>
      <c r="E1877">
        <v>0</v>
      </c>
      <c r="F1877">
        <v>0</v>
      </c>
      <c r="G1877">
        <v>7.15392645366096E-3</v>
      </c>
      <c r="H1877">
        <v>1.0000000000003599</v>
      </c>
    </row>
    <row r="1878" spans="1:8" x14ac:dyDescent="0.3">
      <c r="A1878">
        <v>1877</v>
      </c>
      <c r="B1878" t="s">
        <v>2080</v>
      </c>
      <c r="C1878">
        <v>0</v>
      </c>
      <c r="D1878">
        <v>0</v>
      </c>
      <c r="E1878">
        <v>0</v>
      </c>
      <c r="F1878">
        <v>0</v>
      </c>
      <c r="G1878">
        <v>1</v>
      </c>
      <c r="H1878">
        <v>1</v>
      </c>
    </row>
    <row r="1879" spans="1:8" x14ac:dyDescent="0.3">
      <c r="A1879">
        <v>1878</v>
      </c>
      <c r="B1879" t="s">
        <v>2081</v>
      </c>
      <c r="C1879">
        <v>0</v>
      </c>
      <c r="D1879">
        <v>0</v>
      </c>
      <c r="E1879">
        <v>0</v>
      </c>
      <c r="F1879">
        <v>0</v>
      </c>
      <c r="G1879">
        <v>0</v>
      </c>
      <c r="H1879">
        <v>1</v>
      </c>
    </row>
    <row r="1880" spans="1:8" x14ac:dyDescent="0.3">
      <c r="A1880">
        <v>1879</v>
      </c>
      <c r="B1880" t="s">
        <v>2082</v>
      </c>
      <c r="C1880">
        <v>0</v>
      </c>
      <c r="D1880">
        <v>0</v>
      </c>
      <c r="E1880">
        <v>0</v>
      </c>
      <c r="F1880">
        <v>0</v>
      </c>
      <c r="G1880">
        <v>8.2848242895991894E-2</v>
      </c>
      <c r="H1880">
        <v>0.99999999999912503</v>
      </c>
    </row>
    <row r="1881" spans="1:8" x14ac:dyDescent="0.3">
      <c r="A1881">
        <v>1880</v>
      </c>
      <c r="B1881" t="s">
        <v>2083</v>
      </c>
      <c r="C1881">
        <v>0</v>
      </c>
      <c r="D1881">
        <v>0</v>
      </c>
      <c r="E1881">
        <v>0</v>
      </c>
      <c r="F1881">
        <v>0</v>
      </c>
      <c r="G1881">
        <v>0.44127057143721299</v>
      </c>
      <c r="H1881">
        <v>1.00000000000058</v>
      </c>
    </row>
    <row r="1882" spans="1:8" x14ac:dyDescent="0.3">
      <c r="A1882">
        <v>1881</v>
      </c>
      <c r="B1882" t="s">
        <v>2084</v>
      </c>
      <c r="C1882">
        <v>0</v>
      </c>
      <c r="D1882">
        <v>0</v>
      </c>
      <c r="E1882">
        <v>0</v>
      </c>
      <c r="F1882">
        <v>0</v>
      </c>
      <c r="G1882">
        <v>0</v>
      </c>
      <c r="H1882">
        <v>0.79079809257771505</v>
      </c>
    </row>
    <row r="1883" spans="1:8" x14ac:dyDescent="0.3">
      <c r="A1883">
        <v>1882</v>
      </c>
      <c r="B1883" t="s">
        <v>2085</v>
      </c>
      <c r="C1883">
        <v>0</v>
      </c>
      <c r="D1883">
        <v>0</v>
      </c>
      <c r="E1883">
        <v>0</v>
      </c>
      <c r="F1883">
        <v>0</v>
      </c>
      <c r="G1883">
        <v>5.2424380967247804E-3</v>
      </c>
      <c r="H1883">
        <v>1.00000000000053</v>
      </c>
    </row>
    <row r="1884" spans="1:8" x14ac:dyDescent="0.3">
      <c r="A1884">
        <v>1883</v>
      </c>
      <c r="B1884" t="s">
        <v>2086</v>
      </c>
      <c r="C1884">
        <v>0</v>
      </c>
      <c r="D1884">
        <v>0</v>
      </c>
      <c r="E1884">
        <v>0</v>
      </c>
      <c r="F1884">
        <v>0</v>
      </c>
      <c r="G1884">
        <v>0</v>
      </c>
      <c r="H1884">
        <v>1</v>
      </c>
    </row>
    <row r="1885" spans="1:8" x14ac:dyDescent="0.3">
      <c r="A1885">
        <v>1884</v>
      </c>
      <c r="B1885" t="s">
        <v>2087</v>
      </c>
      <c r="C1885">
        <v>0</v>
      </c>
      <c r="D1885">
        <v>0</v>
      </c>
      <c r="E1885">
        <v>0</v>
      </c>
      <c r="F1885">
        <v>0</v>
      </c>
      <c r="G1885">
        <v>0.102749941085209</v>
      </c>
      <c r="H1885">
        <v>0.99999999999904599</v>
      </c>
    </row>
    <row r="1886" spans="1:8" x14ac:dyDescent="0.3">
      <c r="A1886">
        <v>1885</v>
      </c>
      <c r="B1886" t="s">
        <v>2088</v>
      </c>
      <c r="C1886">
        <v>0</v>
      </c>
      <c r="D1886">
        <v>0</v>
      </c>
      <c r="E1886">
        <v>0</v>
      </c>
      <c r="F1886">
        <v>0</v>
      </c>
      <c r="G1886">
        <v>0</v>
      </c>
      <c r="H1886">
        <v>1</v>
      </c>
    </row>
    <row r="1887" spans="1:8" x14ac:dyDescent="0.3">
      <c r="A1887">
        <v>1886</v>
      </c>
      <c r="B1887" t="s">
        <v>2089</v>
      </c>
      <c r="C1887">
        <v>0</v>
      </c>
      <c r="D1887">
        <v>0</v>
      </c>
      <c r="E1887">
        <v>0</v>
      </c>
      <c r="F1887">
        <v>0</v>
      </c>
      <c r="G1887">
        <v>0.493632985150604</v>
      </c>
      <c r="H1887">
        <v>1.0000000000000799</v>
      </c>
    </row>
    <row r="1888" spans="1:8" x14ac:dyDescent="0.3">
      <c r="A1888">
        <v>1887</v>
      </c>
      <c r="B1888" t="s">
        <v>2090</v>
      </c>
      <c r="C1888">
        <v>0</v>
      </c>
      <c r="D1888">
        <v>0</v>
      </c>
      <c r="E1888">
        <v>0</v>
      </c>
      <c r="F1888">
        <v>0</v>
      </c>
      <c r="G1888">
        <v>0</v>
      </c>
      <c r="H1888">
        <v>1</v>
      </c>
    </row>
    <row r="1889" spans="1:8" x14ac:dyDescent="0.3">
      <c r="A1889">
        <v>1888</v>
      </c>
      <c r="B1889" t="s">
        <v>2091</v>
      </c>
      <c r="C1889">
        <v>0</v>
      </c>
      <c r="D1889">
        <v>0</v>
      </c>
      <c r="E1889">
        <v>0</v>
      </c>
      <c r="F1889">
        <v>0</v>
      </c>
      <c r="G1889">
        <v>0.78298581426345704</v>
      </c>
      <c r="H1889">
        <v>1.0000000000003599</v>
      </c>
    </row>
    <row r="1890" spans="1:8" x14ac:dyDescent="0.3">
      <c r="A1890">
        <v>1889</v>
      </c>
      <c r="B1890" t="s">
        <v>2092</v>
      </c>
      <c r="C1890">
        <v>0</v>
      </c>
      <c r="D1890">
        <v>0</v>
      </c>
      <c r="E1890">
        <v>0</v>
      </c>
      <c r="F1890">
        <v>0</v>
      </c>
      <c r="G1890">
        <v>0.14563043584862501</v>
      </c>
      <c r="H1890">
        <v>1.00000000000003</v>
      </c>
    </row>
    <row r="1891" spans="1:8" x14ac:dyDescent="0.3">
      <c r="A1891">
        <v>1890</v>
      </c>
      <c r="B1891" t="s">
        <v>2093</v>
      </c>
      <c r="C1891">
        <v>0</v>
      </c>
      <c r="D1891">
        <v>0</v>
      </c>
      <c r="E1891">
        <v>0</v>
      </c>
      <c r="F1891">
        <v>0</v>
      </c>
      <c r="G1891">
        <v>0</v>
      </c>
      <c r="H1891">
        <v>0</v>
      </c>
    </row>
    <row r="1892" spans="1:8" x14ac:dyDescent="0.3">
      <c r="A1892">
        <v>1891</v>
      </c>
      <c r="B1892" t="s">
        <v>2094</v>
      </c>
      <c r="C1892">
        <v>0</v>
      </c>
      <c r="D1892">
        <v>0</v>
      </c>
      <c r="E1892">
        <v>0</v>
      </c>
      <c r="F1892">
        <v>0</v>
      </c>
      <c r="G1892">
        <v>0</v>
      </c>
      <c r="H1892">
        <v>0</v>
      </c>
    </row>
    <row r="1893" spans="1:8" x14ac:dyDescent="0.3">
      <c r="A1893">
        <v>1892</v>
      </c>
      <c r="B1893" t="s">
        <v>2095</v>
      </c>
      <c r="C1893">
        <v>0</v>
      </c>
      <c r="D1893">
        <v>0</v>
      </c>
      <c r="E1893">
        <v>0</v>
      </c>
      <c r="F1893">
        <v>0</v>
      </c>
      <c r="G1893">
        <v>0</v>
      </c>
      <c r="H1893">
        <v>1</v>
      </c>
    </row>
    <row r="1894" spans="1:8" x14ac:dyDescent="0.3">
      <c r="A1894">
        <v>1893</v>
      </c>
      <c r="B1894" t="s">
        <v>2096</v>
      </c>
      <c r="C1894">
        <v>9.0212176991971201E-3</v>
      </c>
      <c r="D1894">
        <v>9.0212176991971201E-3</v>
      </c>
      <c r="E1894">
        <v>9.0212176991971201E-3</v>
      </c>
      <c r="F1894">
        <v>9.0212176991971201E-3</v>
      </c>
      <c r="G1894">
        <v>0.17423966662693499</v>
      </c>
      <c r="H1894">
        <v>1.0000000047539901</v>
      </c>
    </row>
    <row r="1895" spans="1:8" x14ac:dyDescent="0.3">
      <c r="A1895">
        <v>1894</v>
      </c>
      <c r="B1895" t="s">
        <v>2097</v>
      </c>
      <c r="C1895">
        <v>0</v>
      </c>
      <c r="D1895">
        <v>0</v>
      </c>
      <c r="E1895">
        <v>0</v>
      </c>
      <c r="F1895">
        <v>0</v>
      </c>
      <c r="G1895">
        <v>0.45318679888631402</v>
      </c>
      <c r="H1895">
        <v>1.0000000000003799</v>
      </c>
    </row>
    <row r="1896" spans="1:8" x14ac:dyDescent="0.3">
      <c r="A1896">
        <v>1895</v>
      </c>
      <c r="B1896" t="s">
        <v>2098</v>
      </c>
      <c r="C1896">
        <v>0</v>
      </c>
      <c r="D1896">
        <v>0</v>
      </c>
      <c r="E1896">
        <v>0</v>
      </c>
      <c r="F1896">
        <v>0</v>
      </c>
      <c r="G1896">
        <v>1.09699363745246E-2</v>
      </c>
      <c r="H1896">
        <v>0.99999999999912603</v>
      </c>
    </row>
    <row r="1897" spans="1:8" x14ac:dyDescent="0.3">
      <c r="A1897">
        <v>1896</v>
      </c>
      <c r="B1897" t="s">
        <v>2099</v>
      </c>
      <c r="C1897">
        <v>0</v>
      </c>
      <c r="D1897">
        <v>0</v>
      </c>
      <c r="E1897">
        <v>0</v>
      </c>
      <c r="F1897">
        <v>0</v>
      </c>
      <c r="G1897">
        <v>4.8609635855832403E-2</v>
      </c>
      <c r="H1897">
        <v>1.00000000000003</v>
      </c>
    </row>
    <row r="1898" spans="1:8" x14ac:dyDescent="0.3">
      <c r="A1898">
        <v>1897</v>
      </c>
      <c r="B1898" t="s">
        <v>2100</v>
      </c>
      <c r="C1898">
        <v>0</v>
      </c>
      <c r="D1898">
        <v>0</v>
      </c>
      <c r="E1898">
        <v>0</v>
      </c>
      <c r="F1898">
        <v>0</v>
      </c>
      <c r="G1898">
        <v>0</v>
      </c>
      <c r="H1898">
        <v>1</v>
      </c>
    </row>
    <row r="1899" spans="1:8" x14ac:dyDescent="0.3">
      <c r="A1899">
        <v>1898</v>
      </c>
      <c r="B1899" t="s">
        <v>2101</v>
      </c>
      <c r="C1899">
        <v>0</v>
      </c>
      <c r="D1899">
        <v>0</v>
      </c>
      <c r="E1899">
        <v>0</v>
      </c>
      <c r="F1899">
        <v>0</v>
      </c>
      <c r="G1899">
        <v>2.9909768756346301E-2</v>
      </c>
      <c r="H1899">
        <v>0.99999999999950795</v>
      </c>
    </row>
    <row r="1900" spans="1:8" x14ac:dyDescent="0.3">
      <c r="A1900">
        <v>1899</v>
      </c>
      <c r="B1900" t="s">
        <v>2102</v>
      </c>
      <c r="C1900">
        <v>0</v>
      </c>
      <c r="D1900">
        <v>0</v>
      </c>
      <c r="E1900">
        <v>0</v>
      </c>
      <c r="F1900">
        <v>0</v>
      </c>
      <c r="G1900">
        <v>0</v>
      </c>
      <c r="H1900">
        <v>1</v>
      </c>
    </row>
    <row r="1901" spans="1:8" x14ac:dyDescent="0.3">
      <c r="A1901">
        <v>1900</v>
      </c>
      <c r="B1901" t="s">
        <v>2103</v>
      </c>
      <c r="C1901">
        <v>0</v>
      </c>
      <c r="D1901">
        <v>0</v>
      </c>
      <c r="E1901">
        <v>0</v>
      </c>
      <c r="F1901">
        <v>0</v>
      </c>
      <c r="G1901">
        <v>0.77019168586101106</v>
      </c>
      <c r="H1901">
        <v>1.0000000000009099</v>
      </c>
    </row>
    <row r="1902" spans="1:8" x14ac:dyDescent="0.3">
      <c r="A1902">
        <v>1901</v>
      </c>
      <c r="B1902" t="s">
        <v>2104</v>
      </c>
      <c r="C1902">
        <v>0.54017211377031504</v>
      </c>
      <c r="D1902">
        <v>0.54017211377031504</v>
      </c>
      <c r="E1902">
        <v>0.54017211377031504</v>
      </c>
      <c r="F1902">
        <v>0.54017211377031504</v>
      </c>
      <c r="G1902">
        <v>0.55342064668788304</v>
      </c>
      <c r="H1902">
        <v>1.0000000101472499</v>
      </c>
    </row>
    <row r="1903" spans="1:8" x14ac:dyDescent="0.3">
      <c r="A1903">
        <v>1902</v>
      </c>
      <c r="B1903" t="s">
        <v>2105</v>
      </c>
      <c r="C1903">
        <v>0</v>
      </c>
      <c r="D1903">
        <v>0</v>
      </c>
      <c r="E1903">
        <v>0</v>
      </c>
      <c r="F1903">
        <v>0</v>
      </c>
      <c r="G1903">
        <v>0.25774785668316302</v>
      </c>
      <c r="H1903">
        <v>0.99999999999824096</v>
      </c>
    </row>
    <row r="1904" spans="1:8" x14ac:dyDescent="0.3">
      <c r="A1904">
        <v>1903</v>
      </c>
      <c r="B1904" t="s">
        <v>2106</v>
      </c>
      <c r="C1904">
        <v>0</v>
      </c>
      <c r="D1904">
        <v>0</v>
      </c>
      <c r="E1904">
        <v>0</v>
      </c>
      <c r="F1904">
        <v>0</v>
      </c>
      <c r="G1904">
        <v>7.1306446141923593E-2</v>
      </c>
      <c r="H1904">
        <v>1.0000000000007101</v>
      </c>
    </row>
    <row r="1905" spans="1:8" x14ac:dyDescent="0.3">
      <c r="A1905">
        <v>1904</v>
      </c>
      <c r="B1905" t="s">
        <v>2107</v>
      </c>
      <c r="C1905">
        <v>0</v>
      </c>
      <c r="D1905">
        <v>0</v>
      </c>
      <c r="E1905">
        <v>0</v>
      </c>
      <c r="F1905">
        <v>0</v>
      </c>
      <c r="G1905">
        <v>1</v>
      </c>
      <c r="H1905">
        <v>1</v>
      </c>
    </row>
    <row r="1906" spans="1:8" x14ac:dyDescent="0.3">
      <c r="A1906">
        <v>1905</v>
      </c>
      <c r="B1906" t="s">
        <v>2108</v>
      </c>
      <c r="C1906">
        <v>0</v>
      </c>
      <c r="D1906">
        <v>0</v>
      </c>
      <c r="E1906">
        <v>0</v>
      </c>
      <c r="F1906">
        <v>0</v>
      </c>
      <c r="G1906">
        <v>0</v>
      </c>
      <c r="H1906">
        <v>1</v>
      </c>
    </row>
    <row r="1907" spans="1:8" x14ac:dyDescent="0.3">
      <c r="A1907">
        <v>1906</v>
      </c>
      <c r="B1907" t="s">
        <v>2109</v>
      </c>
      <c r="C1907">
        <v>0</v>
      </c>
      <c r="D1907">
        <v>0</v>
      </c>
      <c r="E1907">
        <v>0</v>
      </c>
      <c r="F1907">
        <v>0</v>
      </c>
      <c r="G1907">
        <v>0.19076129070008799</v>
      </c>
      <c r="H1907">
        <v>0.99999999999812295</v>
      </c>
    </row>
    <row r="1908" spans="1:8" x14ac:dyDescent="0.3">
      <c r="A1908">
        <v>1907</v>
      </c>
      <c r="B1908" t="s">
        <v>2110</v>
      </c>
      <c r="C1908">
        <v>0</v>
      </c>
      <c r="D1908">
        <v>0</v>
      </c>
      <c r="E1908">
        <v>0</v>
      </c>
      <c r="F1908">
        <v>0</v>
      </c>
      <c r="G1908">
        <v>0</v>
      </c>
      <c r="H1908">
        <v>1.74985195044356E-3</v>
      </c>
    </row>
    <row r="1909" spans="1:8" x14ac:dyDescent="0.3">
      <c r="A1909">
        <v>1908</v>
      </c>
      <c r="B1909" t="s">
        <v>2111</v>
      </c>
      <c r="C1909">
        <v>0</v>
      </c>
      <c r="D1909">
        <v>0</v>
      </c>
      <c r="E1909">
        <v>0</v>
      </c>
      <c r="F1909">
        <v>0</v>
      </c>
      <c r="G1909">
        <v>7.1517910177390703E-2</v>
      </c>
      <c r="H1909">
        <v>1.0000000000002001</v>
      </c>
    </row>
    <row r="1910" spans="1:8" x14ac:dyDescent="0.3">
      <c r="A1910">
        <v>1909</v>
      </c>
      <c r="B1910" t="s">
        <v>2112</v>
      </c>
      <c r="C1910">
        <v>0</v>
      </c>
      <c r="D1910">
        <v>0</v>
      </c>
      <c r="E1910">
        <v>0</v>
      </c>
      <c r="F1910">
        <v>0</v>
      </c>
      <c r="G1910">
        <v>0.59868355103863402</v>
      </c>
      <c r="H1910">
        <v>0.99999999999918099</v>
      </c>
    </row>
    <row r="1911" spans="1:8" x14ac:dyDescent="0.3">
      <c r="A1911">
        <v>1910</v>
      </c>
      <c r="B1911" t="s">
        <v>2113</v>
      </c>
      <c r="C1911">
        <v>0.24472139369941101</v>
      </c>
      <c r="D1911">
        <v>0.24472139369941101</v>
      </c>
      <c r="E1911">
        <v>0.24472139369941101</v>
      </c>
      <c r="F1911">
        <v>0.24472139369941101</v>
      </c>
      <c r="G1911">
        <v>0.24472139369941101</v>
      </c>
      <c r="H1911">
        <v>1.00000000500361</v>
      </c>
    </row>
    <row r="1912" spans="1:8" x14ac:dyDescent="0.3">
      <c r="A1912">
        <v>1911</v>
      </c>
      <c r="B1912" t="s">
        <v>2114</v>
      </c>
      <c r="C1912">
        <v>0</v>
      </c>
      <c r="D1912">
        <v>0</v>
      </c>
      <c r="E1912">
        <v>0</v>
      </c>
      <c r="F1912">
        <v>0</v>
      </c>
      <c r="G1912">
        <v>0.311185440825749</v>
      </c>
      <c r="H1912">
        <v>0.99999999999982103</v>
      </c>
    </row>
    <row r="1913" spans="1:8" x14ac:dyDescent="0.3">
      <c r="A1913">
        <v>1912</v>
      </c>
      <c r="B1913" t="s">
        <v>2115</v>
      </c>
      <c r="C1913">
        <v>0</v>
      </c>
      <c r="D1913">
        <v>0</v>
      </c>
      <c r="E1913">
        <v>0</v>
      </c>
      <c r="F1913">
        <v>0</v>
      </c>
      <c r="G1913">
        <v>1</v>
      </c>
      <c r="H1913">
        <v>1</v>
      </c>
    </row>
    <row r="1914" spans="1:8" x14ac:dyDescent="0.3">
      <c r="A1914">
        <v>1913</v>
      </c>
      <c r="B1914" t="s">
        <v>2116</v>
      </c>
      <c r="C1914">
        <v>0</v>
      </c>
      <c r="D1914">
        <v>0</v>
      </c>
      <c r="E1914">
        <v>0</v>
      </c>
      <c r="F1914">
        <v>0</v>
      </c>
      <c r="G1914">
        <v>0.58544056301608405</v>
      </c>
      <c r="H1914">
        <v>1.00000000000058</v>
      </c>
    </row>
    <row r="1915" spans="1:8" x14ac:dyDescent="0.3">
      <c r="A1915">
        <v>1914</v>
      </c>
      <c r="B1915" t="s">
        <v>2117</v>
      </c>
      <c r="C1915">
        <v>0.17233454052163</v>
      </c>
      <c r="D1915">
        <v>0.17233454052163</v>
      </c>
      <c r="E1915">
        <v>0.17233454052163</v>
      </c>
      <c r="F1915">
        <v>0.17233454052163</v>
      </c>
      <c r="G1915">
        <v>0.22237827720405901</v>
      </c>
      <c r="H1915">
        <v>1.00000000000032</v>
      </c>
    </row>
    <row r="1916" spans="1:8" x14ac:dyDescent="0.3">
      <c r="A1916">
        <v>1915</v>
      </c>
      <c r="B1916" t="s">
        <v>2118</v>
      </c>
      <c r="C1916">
        <v>0</v>
      </c>
      <c r="D1916">
        <v>0</v>
      </c>
      <c r="E1916">
        <v>0</v>
      </c>
      <c r="F1916">
        <v>0</v>
      </c>
      <c r="G1916">
        <v>0.53150155803232302</v>
      </c>
      <c r="H1916">
        <v>0.99999999999876599</v>
      </c>
    </row>
    <row r="1917" spans="1:8" x14ac:dyDescent="0.3">
      <c r="A1917">
        <v>1916</v>
      </c>
      <c r="B1917" t="s">
        <v>2119</v>
      </c>
      <c r="C1917">
        <v>0</v>
      </c>
      <c r="D1917">
        <v>0</v>
      </c>
      <c r="E1917">
        <v>0</v>
      </c>
      <c r="F1917">
        <v>0</v>
      </c>
      <c r="G1917">
        <v>0.86121012214938897</v>
      </c>
      <c r="H1917">
        <v>1.0000000000002101</v>
      </c>
    </row>
    <row r="1918" spans="1:8" x14ac:dyDescent="0.3">
      <c r="A1918">
        <v>1917</v>
      </c>
      <c r="B1918" t="s">
        <v>2120</v>
      </c>
      <c r="C1918">
        <v>0</v>
      </c>
      <c r="D1918">
        <v>0</v>
      </c>
      <c r="E1918">
        <v>0</v>
      </c>
      <c r="F1918">
        <v>0</v>
      </c>
      <c r="G1918">
        <v>0.14035704349150799</v>
      </c>
      <c r="H1918">
        <v>0.999999999999579</v>
      </c>
    </row>
    <row r="1919" spans="1:8" x14ac:dyDescent="0.3">
      <c r="A1919">
        <v>1918</v>
      </c>
      <c r="B1919" t="s">
        <v>2121</v>
      </c>
      <c r="C1919">
        <v>0</v>
      </c>
      <c r="D1919">
        <v>0</v>
      </c>
      <c r="E1919">
        <v>0</v>
      </c>
      <c r="F1919">
        <v>0</v>
      </c>
      <c r="G1919">
        <v>0.94515353292816995</v>
      </c>
      <c r="H1919">
        <v>1.0000000000015099</v>
      </c>
    </row>
    <row r="1920" spans="1:8" x14ac:dyDescent="0.3">
      <c r="A1920">
        <v>1919</v>
      </c>
      <c r="B1920" t="s">
        <v>2122</v>
      </c>
      <c r="C1920">
        <v>0</v>
      </c>
      <c r="D1920">
        <v>0</v>
      </c>
      <c r="E1920">
        <v>0</v>
      </c>
      <c r="F1920">
        <v>0</v>
      </c>
      <c r="G1920">
        <v>1</v>
      </c>
      <c r="H1920">
        <v>1</v>
      </c>
    </row>
    <row r="1921" spans="1:8" x14ac:dyDescent="0.3">
      <c r="A1921">
        <v>1920</v>
      </c>
      <c r="B1921" t="s">
        <v>2123</v>
      </c>
      <c r="C1921">
        <v>0</v>
      </c>
      <c r="D1921">
        <v>0</v>
      </c>
      <c r="E1921">
        <v>0</v>
      </c>
      <c r="F1921">
        <v>0</v>
      </c>
      <c r="G1921">
        <v>0.82733018173377304</v>
      </c>
      <c r="H1921">
        <v>0.99999999999951295</v>
      </c>
    </row>
    <row r="1922" spans="1:8" x14ac:dyDescent="0.3">
      <c r="A1922">
        <v>1921</v>
      </c>
      <c r="B1922" t="s">
        <v>2124</v>
      </c>
      <c r="C1922">
        <v>0</v>
      </c>
      <c r="D1922">
        <v>0</v>
      </c>
      <c r="E1922">
        <v>0</v>
      </c>
      <c r="F1922">
        <v>0</v>
      </c>
      <c r="G1922">
        <v>0.71039202514524702</v>
      </c>
      <c r="H1922">
        <v>1.00000000000029</v>
      </c>
    </row>
    <row r="1923" spans="1:8" x14ac:dyDescent="0.3">
      <c r="A1923">
        <v>1922</v>
      </c>
      <c r="B1923" t="s">
        <v>2125</v>
      </c>
      <c r="C1923">
        <v>0</v>
      </c>
      <c r="D1923">
        <v>0</v>
      </c>
      <c r="E1923">
        <v>0</v>
      </c>
      <c r="F1923">
        <v>0</v>
      </c>
      <c r="G1923">
        <v>1</v>
      </c>
      <c r="H1923">
        <v>1</v>
      </c>
    </row>
    <row r="1924" spans="1:8" x14ac:dyDescent="0.3">
      <c r="A1924">
        <v>1923</v>
      </c>
      <c r="B1924" t="s">
        <v>2126</v>
      </c>
      <c r="C1924">
        <v>0</v>
      </c>
      <c r="D1924">
        <v>0</v>
      </c>
      <c r="E1924">
        <v>0</v>
      </c>
      <c r="F1924">
        <v>0</v>
      </c>
      <c r="G1924">
        <v>5.1027386837999997E-2</v>
      </c>
      <c r="H1924">
        <v>1</v>
      </c>
    </row>
    <row r="1925" spans="1:8" x14ac:dyDescent="0.3">
      <c r="A1925">
        <v>1924</v>
      </c>
      <c r="B1925" t="s">
        <v>2127</v>
      </c>
      <c r="C1925">
        <v>0</v>
      </c>
      <c r="D1925">
        <v>0</v>
      </c>
      <c r="E1925">
        <v>0</v>
      </c>
      <c r="F1925">
        <v>0</v>
      </c>
      <c r="G1925">
        <v>0</v>
      </c>
      <c r="H1925">
        <v>1</v>
      </c>
    </row>
    <row r="1926" spans="1:8" x14ac:dyDescent="0.3">
      <c r="A1926">
        <v>1925</v>
      </c>
      <c r="B1926" t="s">
        <v>2128</v>
      </c>
      <c r="C1926">
        <v>0</v>
      </c>
      <c r="D1926">
        <v>0</v>
      </c>
      <c r="E1926">
        <v>0</v>
      </c>
      <c r="F1926">
        <v>0</v>
      </c>
      <c r="G1926">
        <v>1</v>
      </c>
      <c r="H1926">
        <v>1</v>
      </c>
    </row>
    <row r="1927" spans="1:8" x14ac:dyDescent="0.3">
      <c r="A1927">
        <v>1926</v>
      </c>
      <c r="B1927" t="s">
        <v>2129</v>
      </c>
      <c r="C1927">
        <v>0.22282592157822501</v>
      </c>
      <c r="D1927">
        <v>0.22282592157822501</v>
      </c>
      <c r="E1927">
        <v>0.22282592157822501</v>
      </c>
      <c r="F1927">
        <v>0.22282592157822501</v>
      </c>
      <c r="G1927">
        <v>0.702199978675074</v>
      </c>
      <c r="H1927">
        <v>1.0000000000004801</v>
      </c>
    </row>
    <row r="1928" spans="1:8" x14ac:dyDescent="0.3">
      <c r="A1928">
        <v>1927</v>
      </c>
      <c r="B1928" t="s">
        <v>2130</v>
      </c>
      <c r="C1928">
        <v>0</v>
      </c>
      <c r="D1928">
        <v>0</v>
      </c>
      <c r="E1928">
        <v>0</v>
      </c>
      <c r="F1928">
        <v>0</v>
      </c>
      <c r="G1928">
        <v>0.99976242966227702</v>
      </c>
      <c r="H1928">
        <v>0.99999999999982503</v>
      </c>
    </row>
    <row r="1929" spans="1:8" x14ac:dyDescent="0.3">
      <c r="A1929">
        <v>1928</v>
      </c>
      <c r="B1929" t="s">
        <v>2131</v>
      </c>
      <c r="C1929">
        <v>0</v>
      </c>
      <c r="D1929">
        <v>0</v>
      </c>
      <c r="E1929">
        <v>0</v>
      </c>
      <c r="F1929">
        <v>0</v>
      </c>
      <c r="G1929">
        <v>0.44443974848400097</v>
      </c>
      <c r="H1929">
        <v>0.99999999999906997</v>
      </c>
    </row>
    <row r="1930" spans="1:8" x14ac:dyDescent="0.3">
      <c r="A1930">
        <v>1929</v>
      </c>
      <c r="B1930" t="s">
        <v>2132</v>
      </c>
      <c r="C1930">
        <v>0</v>
      </c>
      <c r="D1930">
        <v>0</v>
      </c>
      <c r="E1930">
        <v>0</v>
      </c>
      <c r="F1930">
        <v>0</v>
      </c>
      <c r="G1930">
        <v>0.931288220026535</v>
      </c>
      <c r="H1930">
        <v>1</v>
      </c>
    </row>
    <row r="1931" spans="1:8" x14ac:dyDescent="0.3">
      <c r="A1931">
        <v>1930</v>
      </c>
      <c r="B1931" t="s">
        <v>2133</v>
      </c>
      <c r="C1931">
        <v>0</v>
      </c>
      <c r="D1931">
        <v>0</v>
      </c>
      <c r="E1931">
        <v>0</v>
      </c>
      <c r="F1931">
        <v>0</v>
      </c>
      <c r="G1931">
        <v>1</v>
      </c>
      <c r="H1931">
        <v>1</v>
      </c>
    </row>
    <row r="1932" spans="1:8" x14ac:dyDescent="0.3">
      <c r="A1932">
        <v>1931</v>
      </c>
      <c r="B1932" t="s">
        <v>2134</v>
      </c>
      <c r="C1932">
        <v>0</v>
      </c>
      <c r="D1932">
        <v>0</v>
      </c>
      <c r="E1932">
        <v>0</v>
      </c>
      <c r="F1932">
        <v>0</v>
      </c>
      <c r="G1932">
        <v>1</v>
      </c>
      <c r="H1932">
        <v>1</v>
      </c>
    </row>
    <row r="1933" spans="1:8" x14ac:dyDescent="0.3">
      <c r="A1933">
        <v>1932</v>
      </c>
      <c r="B1933" t="s">
        <v>2135</v>
      </c>
      <c r="C1933">
        <v>0</v>
      </c>
      <c r="D1933">
        <v>0</v>
      </c>
      <c r="E1933">
        <v>0</v>
      </c>
      <c r="F1933">
        <v>0</v>
      </c>
      <c r="G1933">
        <v>0.13795750991077299</v>
      </c>
      <c r="H1933">
        <v>0.99999999999905698</v>
      </c>
    </row>
    <row r="1934" spans="1:8" x14ac:dyDescent="0.3">
      <c r="A1934">
        <v>1933</v>
      </c>
      <c r="B1934" t="s">
        <v>2136</v>
      </c>
      <c r="C1934">
        <v>6.3225154054357899E-2</v>
      </c>
      <c r="D1934">
        <v>0.12882663025292601</v>
      </c>
      <c r="E1934">
        <v>0.12882663025292601</v>
      </c>
      <c r="F1934">
        <v>0.12882663025292601</v>
      </c>
      <c r="G1934">
        <v>0.41179844546347699</v>
      </c>
      <c r="H1934">
        <v>0.99971366248011995</v>
      </c>
    </row>
    <row r="1935" spans="1:8" x14ac:dyDescent="0.3">
      <c r="A1935">
        <v>1934</v>
      </c>
      <c r="B1935" t="s">
        <v>2137</v>
      </c>
      <c r="C1935">
        <v>0</v>
      </c>
      <c r="D1935">
        <v>0</v>
      </c>
      <c r="E1935">
        <v>0</v>
      </c>
      <c r="F1935">
        <v>0</v>
      </c>
      <c r="G1935">
        <v>0.84048525083842296</v>
      </c>
      <c r="H1935">
        <v>1</v>
      </c>
    </row>
    <row r="1936" spans="1:8" x14ac:dyDescent="0.3">
      <c r="A1936">
        <v>1935</v>
      </c>
      <c r="B1936" t="s">
        <v>2138</v>
      </c>
      <c r="C1936">
        <v>0</v>
      </c>
      <c r="D1936">
        <v>0</v>
      </c>
      <c r="E1936">
        <v>0</v>
      </c>
      <c r="F1936">
        <v>0</v>
      </c>
      <c r="G1936">
        <v>0.99839935934156299</v>
      </c>
      <c r="H1936">
        <v>1.00000000000029</v>
      </c>
    </row>
    <row r="1937" spans="1:8" x14ac:dyDescent="0.3">
      <c r="A1937">
        <v>1936</v>
      </c>
      <c r="B1937" t="s">
        <v>2139</v>
      </c>
      <c r="C1937">
        <v>0</v>
      </c>
      <c r="D1937">
        <v>0</v>
      </c>
      <c r="E1937">
        <v>0</v>
      </c>
      <c r="F1937">
        <v>0</v>
      </c>
      <c r="G1937">
        <v>1</v>
      </c>
      <c r="H1937">
        <v>1</v>
      </c>
    </row>
    <row r="1938" spans="1:8" x14ac:dyDescent="0.3">
      <c r="A1938">
        <v>1937</v>
      </c>
      <c r="B1938" t="s">
        <v>2140</v>
      </c>
      <c r="C1938">
        <v>0</v>
      </c>
      <c r="D1938">
        <v>0</v>
      </c>
      <c r="E1938">
        <v>0</v>
      </c>
      <c r="F1938">
        <v>0</v>
      </c>
      <c r="G1938">
        <v>0.44279268609711397</v>
      </c>
      <c r="H1938">
        <v>1.0000000000012601</v>
      </c>
    </row>
    <row r="1939" spans="1:8" x14ac:dyDescent="0.3">
      <c r="A1939">
        <v>1938</v>
      </c>
      <c r="B1939" t="s">
        <v>2141</v>
      </c>
      <c r="C1939">
        <v>8.9015210326268704E-2</v>
      </c>
      <c r="D1939">
        <v>0.56242253684507304</v>
      </c>
      <c r="E1939">
        <v>0.56242253684507304</v>
      </c>
      <c r="F1939">
        <v>0.56242253684507304</v>
      </c>
      <c r="G1939">
        <v>0.83954608909531403</v>
      </c>
      <c r="H1939">
        <v>1.0000000000000799</v>
      </c>
    </row>
    <row r="1940" spans="1:8" x14ac:dyDescent="0.3">
      <c r="A1940">
        <v>1939</v>
      </c>
      <c r="B1940" t="s">
        <v>2142</v>
      </c>
      <c r="C1940">
        <v>0.110945170445816</v>
      </c>
      <c r="D1940">
        <v>0.59121727511245004</v>
      </c>
      <c r="E1940">
        <v>0.59121727511245004</v>
      </c>
      <c r="F1940">
        <v>0.59121727511245004</v>
      </c>
      <c r="G1940">
        <v>0.92615504041499597</v>
      </c>
      <c r="H1940">
        <v>0.99999999997420996</v>
      </c>
    </row>
    <row r="1941" spans="1:8" x14ac:dyDescent="0.3">
      <c r="A1941">
        <v>1940</v>
      </c>
      <c r="B1941" t="s">
        <v>2143</v>
      </c>
      <c r="C1941">
        <v>9.1371837435945805E-2</v>
      </c>
      <c r="D1941">
        <v>0.406824261747111</v>
      </c>
      <c r="E1941">
        <v>0.406824261747111</v>
      </c>
      <c r="F1941">
        <v>0.406824261747111</v>
      </c>
      <c r="G1941">
        <v>0.77071197963469795</v>
      </c>
      <c r="H1941">
        <v>0.99999999999901601</v>
      </c>
    </row>
    <row r="1942" spans="1:8" x14ac:dyDescent="0.3">
      <c r="A1942">
        <v>1941</v>
      </c>
      <c r="B1942" t="s">
        <v>2144</v>
      </c>
      <c r="C1942">
        <v>0</v>
      </c>
      <c r="D1942">
        <v>0</v>
      </c>
      <c r="E1942">
        <v>0</v>
      </c>
      <c r="F1942">
        <v>0</v>
      </c>
      <c r="G1942">
        <v>1</v>
      </c>
      <c r="H1942">
        <v>1</v>
      </c>
    </row>
    <row r="1943" spans="1:8" x14ac:dyDescent="0.3">
      <c r="A1943">
        <v>1942</v>
      </c>
      <c r="B1943" t="s">
        <v>2145</v>
      </c>
      <c r="C1943">
        <v>0</v>
      </c>
      <c r="D1943">
        <v>0.100594079208951</v>
      </c>
      <c r="E1943">
        <v>0.100594079208951</v>
      </c>
      <c r="F1943">
        <v>0.100594079208951</v>
      </c>
      <c r="G1943">
        <v>0.58941203943394305</v>
      </c>
      <c r="H1943">
        <v>0.84167654417459403</v>
      </c>
    </row>
    <row r="1944" spans="1:8" x14ac:dyDescent="0.3">
      <c r="A1944">
        <v>1943</v>
      </c>
      <c r="B1944" t="s">
        <v>2146</v>
      </c>
      <c r="C1944">
        <v>0</v>
      </c>
      <c r="D1944">
        <v>0</v>
      </c>
      <c r="E1944">
        <v>0</v>
      </c>
      <c r="F1944">
        <v>0</v>
      </c>
      <c r="G1944">
        <v>1</v>
      </c>
      <c r="H1944">
        <v>1</v>
      </c>
    </row>
    <row r="1945" spans="1:8" x14ac:dyDescent="0.3">
      <c r="A1945">
        <v>1944</v>
      </c>
      <c r="B1945" t="s">
        <v>2147</v>
      </c>
      <c r="C1945">
        <v>0</v>
      </c>
      <c r="D1945">
        <v>0</v>
      </c>
      <c r="E1945">
        <v>0</v>
      </c>
      <c r="F1945">
        <v>0</v>
      </c>
      <c r="G1945">
        <v>1</v>
      </c>
      <c r="H1945">
        <v>1</v>
      </c>
    </row>
    <row r="1946" spans="1:8" x14ac:dyDescent="0.3">
      <c r="A1946">
        <v>1945</v>
      </c>
      <c r="B1946" t="s">
        <v>2148</v>
      </c>
      <c r="C1946">
        <v>0</v>
      </c>
      <c r="D1946">
        <v>0</v>
      </c>
      <c r="E1946">
        <v>0</v>
      </c>
      <c r="F1946">
        <v>0</v>
      </c>
      <c r="G1946">
        <v>0.83118347228290901</v>
      </c>
      <c r="H1946">
        <v>0.83118347228290901</v>
      </c>
    </row>
    <row r="1947" spans="1:8" x14ac:dyDescent="0.3">
      <c r="A1947">
        <v>1946</v>
      </c>
      <c r="B1947" t="s">
        <v>2149</v>
      </c>
      <c r="C1947">
        <v>0</v>
      </c>
      <c r="D1947">
        <v>0</v>
      </c>
      <c r="E1947">
        <v>0</v>
      </c>
      <c r="F1947">
        <v>0</v>
      </c>
      <c r="G1947">
        <v>6.2298519568553097E-2</v>
      </c>
      <c r="H1947">
        <v>0.99999999999975497</v>
      </c>
    </row>
    <row r="1948" spans="1:8" x14ac:dyDescent="0.3">
      <c r="A1948">
        <v>1947</v>
      </c>
      <c r="B1948" t="s">
        <v>2150</v>
      </c>
      <c r="C1948">
        <v>0</v>
      </c>
      <c r="D1948">
        <v>0</v>
      </c>
      <c r="E1948">
        <v>0</v>
      </c>
      <c r="F1948">
        <v>0</v>
      </c>
      <c r="G1948">
        <v>1</v>
      </c>
      <c r="H1948">
        <v>1</v>
      </c>
    </row>
    <row r="1949" spans="1:8" x14ac:dyDescent="0.3">
      <c r="A1949">
        <v>1948</v>
      </c>
      <c r="B1949" t="s">
        <v>2151</v>
      </c>
      <c r="C1949">
        <v>0</v>
      </c>
      <c r="D1949">
        <v>0</v>
      </c>
      <c r="E1949">
        <v>0</v>
      </c>
      <c r="F1949">
        <v>0</v>
      </c>
      <c r="G1949">
        <v>3.6219555824646599E-3</v>
      </c>
      <c r="H1949">
        <v>0.99999999999917399</v>
      </c>
    </row>
    <row r="1950" spans="1:8" x14ac:dyDescent="0.3">
      <c r="A1950">
        <v>1949</v>
      </c>
      <c r="B1950" t="s">
        <v>2152</v>
      </c>
      <c r="C1950">
        <v>2.6576327683878499E-2</v>
      </c>
      <c r="D1950">
        <v>0.15842172438518201</v>
      </c>
      <c r="E1950">
        <v>0.15842172438518201</v>
      </c>
      <c r="F1950">
        <v>0.15842172438518201</v>
      </c>
      <c r="G1950">
        <v>0.99999999991704303</v>
      </c>
      <c r="H1950">
        <v>0.99999999991704303</v>
      </c>
    </row>
    <row r="1951" spans="1:8" x14ac:dyDescent="0.3">
      <c r="A1951">
        <v>1950</v>
      </c>
      <c r="B1951" t="s">
        <v>2153</v>
      </c>
      <c r="C1951">
        <v>0</v>
      </c>
      <c r="D1951">
        <v>0</v>
      </c>
      <c r="E1951">
        <v>0</v>
      </c>
      <c r="F1951">
        <v>0</v>
      </c>
      <c r="G1951">
        <v>0</v>
      </c>
      <c r="H1951">
        <v>1.6398533088145199E-2</v>
      </c>
    </row>
    <row r="1952" spans="1:8" x14ac:dyDescent="0.3">
      <c r="A1952">
        <v>1951</v>
      </c>
      <c r="B1952" t="s">
        <v>2154</v>
      </c>
      <c r="C1952">
        <v>0</v>
      </c>
      <c r="D1952">
        <v>0</v>
      </c>
      <c r="E1952">
        <v>0</v>
      </c>
      <c r="F1952">
        <v>0</v>
      </c>
      <c r="G1952">
        <v>1</v>
      </c>
      <c r="H1952">
        <v>1</v>
      </c>
    </row>
    <row r="1953" spans="1:8" x14ac:dyDescent="0.3">
      <c r="A1953">
        <v>1952</v>
      </c>
      <c r="B1953" t="s">
        <v>2155</v>
      </c>
      <c r="C1953">
        <v>0</v>
      </c>
      <c r="D1953">
        <v>0</v>
      </c>
      <c r="E1953">
        <v>0</v>
      </c>
      <c r="F1953">
        <v>0</v>
      </c>
      <c r="G1953">
        <v>0</v>
      </c>
      <c r="H1953">
        <v>1</v>
      </c>
    </row>
    <row r="1954" spans="1:8" x14ac:dyDescent="0.3">
      <c r="A1954">
        <v>1953</v>
      </c>
      <c r="B1954" t="s">
        <v>2156</v>
      </c>
      <c r="C1954">
        <v>0</v>
      </c>
      <c r="D1954">
        <v>0</v>
      </c>
      <c r="E1954">
        <v>0</v>
      </c>
      <c r="F1954">
        <v>0</v>
      </c>
      <c r="G1954">
        <v>1</v>
      </c>
      <c r="H1954">
        <v>1</v>
      </c>
    </row>
    <row r="1955" spans="1:8" x14ac:dyDescent="0.3">
      <c r="A1955">
        <v>1954</v>
      </c>
      <c r="B1955" t="s">
        <v>2157</v>
      </c>
      <c r="C1955">
        <v>0</v>
      </c>
      <c r="D1955">
        <v>0</v>
      </c>
      <c r="E1955">
        <v>0</v>
      </c>
      <c r="F1955">
        <v>0</v>
      </c>
      <c r="G1955">
        <v>1</v>
      </c>
      <c r="H1955">
        <v>1</v>
      </c>
    </row>
    <row r="1956" spans="1:8" x14ac:dyDescent="0.3">
      <c r="A1956">
        <v>1955</v>
      </c>
      <c r="B1956" t="s">
        <v>2158</v>
      </c>
      <c r="C1956">
        <v>0</v>
      </c>
      <c r="D1956">
        <v>0</v>
      </c>
      <c r="E1956">
        <v>0</v>
      </c>
      <c r="F1956">
        <v>0</v>
      </c>
      <c r="G1956">
        <v>0</v>
      </c>
      <c r="H1956">
        <v>1</v>
      </c>
    </row>
    <row r="1957" spans="1:8" x14ac:dyDescent="0.3">
      <c r="A1957">
        <v>1956</v>
      </c>
      <c r="B1957" t="s">
        <v>2159</v>
      </c>
      <c r="C1957">
        <v>9.5508517890882993E-2</v>
      </c>
      <c r="D1957">
        <v>0.16256576545138199</v>
      </c>
      <c r="E1957">
        <v>0.16256576545138199</v>
      </c>
      <c r="F1957">
        <v>0.16256576545138199</v>
      </c>
      <c r="G1957">
        <v>0.67239448852363903</v>
      </c>
      <c r="H1957">
        <v>1.0000000000001701</v>
      </c>
    </row>
    <row r="1958" spans="1:8" x14ac:dyDescent="0.3">
      <c r="A1958">
        <v>1957</v>
      </c>
      <c r="B1958" t="s">
        <v>2160</v>
      </c>
      <c r="C1958">
        <v>0</v>
      </c>
      <c r="D1958">
        <v>0</v>
      </c>
      <c r="E1958">
        <v>0</v>
      </c>
      <c r="F1958">
        <v>0</v>
      </c>
      <c r="G1958">
        <v>0.58697376888834596</v>
      </c>
      <c r="H1958">
        <v>1.0000000000009299</v>
      </c>
    </row>
    <row r="1959" spans="1:8" x14ac:dyDescent="0.3">
      <c r="A1959">
        <v>1958</v>
      </c>
      <c r="B1959" t="s">
        <v>2161</v>
      </c>
      <c r="C1959">
        <v>0</v>
      </c>
      <c r="D1959">
        <v>0</v>
      </c>
      <c r="E1959">
        <v>0</v>
      </c>
      <c r="F1959">
        <v>0</v>
      </c>
      <c r="G1959">
        <v>0</v>
      </c>
      <c r="H1959">
        <v>1</v>
      </c>
    </row>
    <row r="1960" spans="1:8" x14ac:dyDescent="0.3">
      <c r="A1960">
        <v>1959</v>
      </c>
      <c r="B1960" t="s">
        <v>2162</v>
      </c>
      <c r="C1960">
        <v>0</v>
      </c>
      <c r="D1960">
        <v>0</v>
      </c>
      <c r="E1960">
        <v>0</v>
      </c>
      <c r="F1960">
        <v>0</v>
      </c>
      <c r="G1960">
        <v>0.45822297057516198</v>
      </c>
      <c r="H1960">
        <v>1.0000000000004401</v>
      </c>
    </row>
    <row r="1961" spans="1:8" x14ac:dyDescent="0.3">
      <c r="A1961">
        <v>1960</v>
      </c>
      <c r="B1961" t="s">
        <v>2163</v>
      </c>
      <c r="C1961">
        <v>0</v>
      </c>
      <c r="D1961">
        <v>0</v>
      </c>
      <c r="E1961">
        <v>0</v>
      </c>
      <c r="F1961">
        <v>0</v>
      </c>
      <c r="G1961">
        <v>1</v>
      </c>
      <c r="H1961">
        <v>1</v>
      </c>
    </row>
    <row r="1962" spans="1:8" x14ac:dyDescent="0.3">
      <c r="A1962">
        <v>1961</v>
      </c>
      <c r="B1962" t="s">
        <v>2164</v>
      </c>
      <c r="C1962">
        <v>0</v>
      </c>
      <c r="D1962">
        <v>0</v>
      </c>
      <c r="E1962">
        <v>0</v>
      </c>
      <c r="F1962">
        <v>0</v>
      </c>
      <c r="G1962">
        <v>1</v>
      </c>
      <c r="H1962">
        <v>1</v>
      </c>
    </row>
    <row r="1963" spans="1:8" x14ac:dyDescent="0.3">
      <c r="A1963">
        <v>1962</v>
      </c>
      <c r="B1963" t="s">
        <v>2165</v>
      </c>
      <c r="C1963">
        <v>0</v>
      </c>
      <c r="D1963">
        <v>0</v>
      </c>
      <c r="E1963">
        <v>0</v>
      </c>
      <c r="F1963">
        <v>0</v>
      </c>
      <c r="G1963">
        <v>0.23869729653174099</v>
      </c>
      <c r="H1963">
        <v>1.0000000000004701</v>
      </c>
    </row>
    <row r="1964" spans="1:8" x14ac:dyDescent="0.3">
      <c r="A1964">
        <v>1963</v>
      </c>
      <c r="B1964" t="s">
        <v>2166</v>
      </c>
      <c r="C1964">
        <v>0</v>
      </c>
      <c r="D1964">
        <v>9.6188166280912306E-3</v>
      </c>
      <c r="E1964">
        <v>9.6188166280912306E-3</v>
      </c>
      <c r="F1964">
        <v>9.6188166280912306E-3</v>
      </c>
      <c r="G1964">
        <v>0.1897045529178</v>
      </c>
      <c r="H1964">
        <v>0.55251560735201299</v>
      </c>
    </row>
    <row r="1965" spans="1:8" x14ac:dyDescent="0.3">
      <c r="A1965">
        <v>1964</v>
      </c>
      <c r="B1965" t="s">
        <v>2167</v>
      </c>
      <c r="C1965">
        <v>0</v>
      </c>
      <c r="D1965">
        <v>2.9513913679053699E-4</v>
      </c>
      <c r="E1965">
        <v>2.9513913679053699E-4</v>
      </c>
      <c r="F1965">
        <v>2.9513913679053699E-4</v>
      </c>
      <c r="G1965">
        <v>0.108937067693942</v>
      </c>
      <c r="H1965">
        <v>0.46167655106758798</v>
      </c>
    </row>
    <row r="1966" spans="1:8" x14ac:dyDescent="0.3">
      <c r="A1966">
        <v>1965</v>
      </c>
      <c r="B1966" t="s">
        <v>2168</v>
      </c>
      <c r="C1966">
        <v>0</v>
      </c>
      <c r="D1966">
        <v>0</v>
      </c>
      <c r="E1966">
        <v>0</v>
      </c>
      <c r="F1966">
        <v>0</v>
      </c>
      <c r="G1966">
        <v>1.7309963284902401E-2</v>
      </c>
      <c r="H1966">
        <v>0.26851788081800099</v>
      </c>
    </row>
    <row r="1967" spans="1:8" x14ac:dyDescent="0.3">
      <c r="A1967">
        <v>1966</v>
      </c>
      <c r="B1967" t="s">
        <v>2169</v>
      </c>
      <c r="C1967">
        <v>0</v>
      </c>
      <c r="D1967">
        <v>0</v>
      </c>
      <c r="E1967">
        <v>0</v>
      </c>
      <c r="F1967">
        <v>0</v>
      </c>
      <c r="G1967">
        <v>1</v>
      </c>
      <c r="H1967">
        <v>1</v>
      </c>
    </row>
    <row r="1968" spans="1:8" x14ac:dyDescent="0.3">
      <c r="A1968">
        <v>1967</v>
      </c>
      <c r="B1968" t="s">
        <v>2170</v>
      </c>
      <c r="C1968">
        <v>0</v>
      </c>
      <c r="D1968">
        <v>0</v>
      </c>
      <c r="E1968">
        <v>0</v>
      </c>
      <c r="F1968">
        <v>0</v>
      </c>
      <c r="G1968">
        <v>0.60706349723255604</v>
      </c>
      <c r="H1968">
        <v>0.60706349723255604</v>
      </c>
    </row>
    <row r="1969" spans="1:8" x14ac:dyDescent="0.3">
      <c r="A1969">
        <v>1968</v>
      </c>
      <c r="B1969" t="s">
        <v>2171</v>
      </c>
      <c r="C1969">
        <v>9.5296248071409295E-2</v>
      </c>
      <c r="D1969">
        <v>0.178877938142632</v>
      </c>
      <c r="E1969">
        <v>0.178877938142632</v>
      </c>
      <c r="F1969">
        <v>0.178877938142632</v>
      </c>
      <c r="G1969">
        <v>0.80609094372908796</v>
      </c>
      <c r="H1969">
        <v>1.0000000000015099</v>
      </c>
    </row>
    <row r="1970" spans="1:8" x14ac:dyDescent="0.3">
      <c r="A1970">
        <v>1969</v>
      </c>
      <c r="B1970" t="s">
        <v>2172</v>
      </c>
      <c r="C1970">
        <v>0</v>
      </c>
      <c r="D1970">
        <v>0</v>
      </c>
      <c r="E1970">
        <v>0</v>
      </c>
      <c r="F1970">
        <v>0</v>
      </c>
      <c r="G1970">
        <v>0.13086697283264601</v>
      </c>
      <c r="H1970">
        <v>0.99999999999861899</v>
      </c>
    </row>
    <row r="1971" spans="1:8" x14ac:dyDescent="0.3">
      <c r="A1971">
        <v>1970</v>
      </c>
      <c r="B1971" t="s">
        <v>2173</v>
      </c>
      <c r="C1971">
        <v>0</v>
      </c>
      <c r="D1971">
        <v>0</v>
      </c>
      <c r="E1971">
        <v>0</v>
      </c>
      <c r="F1971">
        <v>0</v>
      </c>
      <c r="G1971">
        <v>1</v>
      </c>
      <c r="H1971">
        <v>1</v>
      </c>
    </row>
    <row r="1972" spans="1:8" x14ac:dyDescent="0.3">
      <c r="A1972">
        <v>1971</v>
      </c>
      <c r="B1972" t="s">
        <v>2174</v>
      </c>
      <c r="C1972">
        <v>0</v>
      </c>
      <c r="D1972">
        <v>0</v>
      </c>
      <c r="E1972">
        <v>0</v>
      </c>
      <c r="F1972">
        <v>0</v>
      </c>
      <c r="G1972">
        <v>0.106960353727727</v>
      </c>
      <c r="H1972">
        <v>0.99999999999985001</v>
      </c>
    </row>
    <row r="1973" spans="1:8" x14ac:dyDescent="0.3">
      <c r="A1973">
        <v>1972</v>
      </c>
      <c r="B1973" t="s">
        <v>2175</v>
      </c>
      <c r="C1973">
        <v>0</v>
      </c>
      <c r="D1973">
        <v>0</v>
      </c>
      <c r="E1973">
        <v>0</v>
      </c>
      <c r="F1973">
        <v>0</v>
      </c>
      <c r="G1973">
        <v>1</v>
      </c>
      <c r="H1973">
        <v>1</v>
      </c>
    </row>
    <row r="1974" spans="1:8" x14ac:dyDescent="0.3">
      <c r="A1974">
        <v>1973</v>
      </c>
      <c r="B1974" t="s">
        <v>2176</v>
      </c>
      <c r="C1974">
        <v>0</v>
      </c>
      <c r="D1974">
        <v>0</v>
      </c>
      <c r="E1974">
        <v>0</v>
      </c>
      <c r="F1974">
        <v>0</v>
      </c>
      <c r="G1974">
        <v>1</v>
      </c>
      <c r="H1974">
        <v>1</v>
      </c>
    </row>
    <row r="1975" spans="1:8" x14ac:dyDescent="0.3">
      <c r="A1975">
        <v>1974</v>
      </c>
      <c r="B1975" t="s">
        <v>2177</v>
      </c>
      <c r="C1975">
        <v>0</v>
      </c>
      <c r="D1975">
        <v>0</v>
      </c>
      <c r="E1975">
        <v>0</v>
      </c>
      <c r="F1975">
        <v>0</v>
      </c>
      <c r="G1975">
        <v>1</v>
      </c>
      <c r="H1975">
        <v>1</v>
      </c>
    </row>
    <row r="1976" spans="1:8" x14ac:dyDescent="0.3">
      <c r="A1976">
        <v>1975</v>
      </c>
      <c r="B1976" t="s">
        <v>2178</v>
      </c>
      <c r="C1976">
        <v>4.2694201810270001E-3</v>
      </c>
      <c r="D1976">
        <v>6.44650732955203E-2</v>
      </c>
      <c r="E1976">
        <v>6.44650732955203E-2</v>
      </c>
      <c r="F1976">
        <v>6.44650732955203E-2</v>
      </c>
      <c r="G1976">
        <v>0.29771052261456299</v>
      </c>
      <c r="H1976">
        <v>0.98566902951119095</v>
      </c>
    </row>
    <row r="1977" spans="1:8" x14ac:dyDescent="0.3">
      <c r="A1977">
        <v>1976</v>
      </c>
      <c r="B1977" t="s">
        <v>2179</v>
      </c>
      <c r="C1977">
        <v>0</v>
      </c>
      <c r="D1977">
        <v>0</v>
      </c>
      <c r="E1977">
        <v>0</v>
      </c>
      <c r="F1977">
        <v>0</v>
      </c>
      <c r="G1977">
        <v>0.62522109250632296</v>
      </c>
      <c r="H1977">
        <v>0.81078751487964096</v>
      </c>
    </row>
    <row r="1978" spans="1:8" x14ac:dyDescent="0.3">
      <c r="A1978">
        <v>1977</v>
      </c>
      <c r="B1978" t="s">
        <v>2180</v>
      </c>
      <c r="C1978">
        <v>7.5903647254550205E-2</v>
      </c>
      <c r="D1978">
        <v>0.164411360998133</v>
      </c>
      <c r="E1978">
        <v>0.164411360998133</v>
      </c>
      <c r="F1978">
        <v>0.164411360998133</v>
      </c>
      <c r="G1978">
        <v>0.83119020384602904</v>
      </c>
      <c r="H1978">
        <v>0.99999999999925904</v>
      </c>
    </row>
    <row r="1979" spans="1:8" x14ac:dyDescent="0.3">
      <c r="A1979">
        <v>1978</v>
      </c>
      <c r="B1979" t="s">
        <v>2181</v>
      </c>
      <c r="C1979">
        <v>0</v>
      </c>
      <c r="D1979">
        <v>0</v>
      </c>
      <c r="E1979">
        <v>0</v>
      </c>
      <c r="F1979">
        <v>0</v>
      </c>
      <c r="G1979">
        <v>0.146953866508199</v>
      </c>
      <c r="H1979">
        <v>0.33085568932665999</v>
      </c>
    </row>
    <row r="1980" spans="1:8" x14ac:dyDescent="0.3">
      <c r="A1980">
        <v>1979</v>
      </c>
      <c r="B1980" t="s">
        <v>2182</v>
      </c>
      <c r="C1980">
        <v>0</v>
      </c>
      <c r="D1980">
        <v>4.5830319653939102E-3</v>
      </c>
      <c r="E1980">
        <v>4.5830319653939102E-3</v>
      </c>
      <c r="F1980">
        <v>4.5830319653939102E-3</v>
      </c>
      <c r="G1980">
        <v>7.7122203958290794E-2</v>
      </c>
      <c r="H1980">
        <v>0.182239679043637</v>
      </c>
    </row>
    <row r="1981" spans="1:8" x14ac:dyDescent="0.3">
      <c r="A1981">
        <v>1980</v>
      </c>
      <c r="B1981" t="s">
        <v>2183</v>
      </c>
      <c r="C1981">
        <v>0</v>
      </c>
      <c r="D1981">
        <v>0</v>
      </c>
      <c r="E1981">
        <v>0</v>
      </c>
      <c r="F1981">
        <v>0</v>
      </c>
      <c r="G1981">
        <v>0.92997379399205904</v>
      </c>
      <c r="H1981">
        <v>1.0000000000000999</v>
      </c>
    </row>
    <row r="1982" spans="1:8" x14ac:dyDescent="0.3">
      <c r="A1982">
        <v>1981</v>
      </c>
      <c r="B1982" t="s">
        <v>2184</v>
      </c>
      <c r="C1982" s="43">
        <v>7.2519367392285595E-5</v>
      </c>
      <c r="D1982">
        <v>2.1321115120908899E-2</v>
      </c>
      <c r="E1982">
        <v>2.1321115120908899E-2</v>
      </c>
      <c r="F1982">
        <v>2.1321115120908899E-2</v>
      </c>
      <c r="G1982">
        <v>0.32914218540680801</v>
      </c>
      <c r="H1982">
        <v>0.89113939116098895</v>
      </c>
    </row>
    <row r="1983" spans="1:8" x14ac:dyDescent="0.3">
      <c r="A1983">
        <v>1982</v>
      </c>
      <c r="B1983" t="s">
        <v>2185</v>
      </c>
      <c r="C1983">
        <v>0</v>
      </c>
      <c r="D1983">
        <v>0</v>
      </c>
      <c r="E1983">
        <v>0</v>
      </c>
      <c r="F1983">
        <v>0</v>
      </c>
      <c r="G1983">
        <v>1</v>
      </c>
      <c r="H1983">
        <v>1</v>
      </c>
    </row>
    <row r="1984" spans="1:8" x14ac:dyDescent="0.3">
      <c r="A1984">
        <v>1983</v>
      </c>
      <c r="B1984" t="s">
        <v>2186</v>
      </c>
      <c r="C1984">
        <v>0</v>
      </c>
      <c r="D1984">
        <v>0</v>
      </c>
      <c r="E1984">
        <v>0</v>
      </c>
      <c r="F1984">
        <v>0</v>
      </c>
      <c r="G1984">
        <v>1</v>
      </c>
      <c r="H1984">
        <v>1</v>
      </c>
    </row>
    <row r="1985" spans="1:8" x14ac:dyDescent="0.3">
      <c r="A1985">
        <v>1984</v>
      </c>
      <c r="B1985" t="s">
        <v>2187</v>
      </c>
      <c r="C1985">
        <v>0</v>
      </c>
      <c r="D1985">
        <v>0</v>
      </c>
      <c r="E1985">
        <v>0</v>
      </c>
      <c r="F1985">
        <v>0</v>
      </c>
      <c r="G1985">
        <v>0</v>
      </c>
      <c r="H1985">
        <v>1</v>
      </c>
    </row>
    <row r="1986" spans="1:8" x14ac:dyDescent="0.3">
      <c r="A1986">
        <v>1985</v>
      </c>
      <c r="B1986" t="s">
        <v>2188</v>
      </c>
      <c r="C1986">
        <v>0</v>
      </c>
      <c r="D1986">
        <v>0</v>
      </c>
      <c r="E1986">
        <v>0</v>
      </c>
      <c r="F1986">
        <v>0</v>
      </c>
      <c r="G1986">
        <v>1.4160425787713E-2</v>
      </c>
      <c r="H1986">
        <v>0.864133015567082</v>
      </c>
    </row>
    <row r="1987" spans="1:8" x14ac:dyDescent="0.3">
      <c r="A1987">
        <v>1986</v>
      </c>
      <c r="B1987" t="s">
        <v>2189</v>
      </c>
      <c r="C1987">
        <v>1.98675044669442E-2</v>
      </c>
      <c r="D1987">
        <v>5.94599575537402E-2</v>
      </c>
      <c r="E1987">
        <v>5.94599575537402E-2</v>
      </c>
      <c r="F1987">
        <v>5.94599575537402E-2</v>
      </c>
      <c r="G1987">
        <v>0.30067660613924702</v>
      </c>
      <c r="H1987">
        <v>1.0000000004540099</v>
      </c>
    </row>
    <row r="1988" spans="1:8" x14ac:dyDescent="0.3">
      <c r="A1988">
        <v>1987</v>
      </c>
      <c r="B1988" t="s">
        <v>2190</v>
      </c>
      <c r="C1988">
        <v>0</v>
      </c>
      <c r="D1988">
        <v>0</v>
      </c>
      <c r="E1988">
        <v>0</v>
      </c>
      <c r="F1988">
        <v>0</v>
      </c>
      <c r="G1988">
        <v>1</v>
      </c>
      <c r="H1988">
        <v>1</v>
      </c>
    </row>
    <row r="1989" spans="1:8" x14ac:dyDescent="0.3">
      <c r="A1989">
        <v>1988</v>
      </c>
      <c r="B1989" t="s">
        <v>2191</v>
      </c>
      <c r="C1989">
        <v>0</v>
      </c>
      <c r="D1989">
        <v>9.0687470688669405E-2</v>
      </c>
      <c r="E1989">
        <v>9.0687470688669405E-2</v>
      </c>
      <c r="F1989">
        <v>9.0687470688669405E-2</v>
      </c>
      <c r="G1989">
        <v>1.0000000000006</v>
      </c>
      <c r="H1989">
        <v>1.0000000000006</v>
      </c>
    </row>
    <row r="1990" spans="1:8" x14ac:dyDescent="0.3">
      <c r="A1990">
        <v>1989</v>
      </c>
      <c r="B1990" t="s">
        <v>2192</v>
      </c>
      <c r="C1990">
        <v>0</v>
      </c>
      <c r="D1990">
        <v>0</v>
      </c>
      <c r="E1990">
        <v>0</v>
      </c>
      <c r="F1990">
        <v>0</v>
      </c>
      <c r="G1990">
        <v>0.52133485330092899</v>
      </c>
      <c r="H1990">
        <v>0.99999999999956002</v>
      </c>
    </row>
    <row r="1991" spans="1:8" x14ac:dyDescent="0.3">
      <c r="A1991">
        <v>1990</v>
      </c>
      <c r="B1991" t="s">
        <v>2193</v>
      </c>
      <c r="C1991">
        <v>7.7002154103738701E-2</v>
      </c>
      <c r="D1991">
        <v>0.53399826052282695</v>
      </c>
      <c r="E1991">
        <v>0.53399826052282695</v>
      </c>
      <c r="F1991">
        <v>0.53399826052282695</v>
      </c>
      <c r="G1991">
        <v>0.999999999999855</v>
      </c>
      <c r="H1991">
        <v>0.999999999999855</v>
      </c>
    </row>
    <row r="1992" spans="1:8" x14ac:dyDescent="0.3">
      <c r="A1992">
        <v>1991</v>
      </c>
      <c r="B1992" t="s">
        <v>2194</v>
      </c>
      <c r="C1992">
        <v>0</v>
      </c>
      <c r="D1992">
        <v>0</v>
      </c>
      <c r="E1992">
        <v>0</v>
      </c>
      <c r="F1992">
        <v>0</v>
      </c>
      <c r="G1992">
        <v>1</v>
      </c>
      <c r="H1992">
        <v>1</v>
      </c>
    </row>
    <row r="1993" spans="1:8" x14ac:dyDescent="0.3">
      <c r="A1993">
        <v>1992</v>
      </c>
      <c r="B1993" t="s">
        <v>2195</v>
      </c>
      <c r="C1993">
        <v>0</v>
      </c>
      <c r="D1993">
        <v>6.48418938882652E-3</v>
      </c>
      <c r="E1993">
        <v>6.48418938882652E-3</v>
      </c>
      <c r="F1993">
        <v>6.48418938882652E-3</v>
      </c>
      <c r="G1993">
        <v>0.26028275906277798</v>
      </c>
      <c r="H1993">
        <v>0.96762811275193905</v>
      </c>
    </row>
    <row r="1994" spans="1:8" x14ac:dyDescent="0.3">
      <c r="A1994">
        <v>1993</v>
      </c>
      <c r="B1994" t="s">
        <v>2196</v>
      </c>
      <c r="C1994">
        <v>0</v>
      </c>
      <c r="D1994">
        <v>0</v>
      </c>
      <c r="E1994">
        <v>0</v>
      </c>
      <c r="F1994">
        <v>0</v>
      </c>
      <c r="G1994">
        <v>0.79111346947011596</v>
      </c>
      <c r="H1994">
        <v>1.0000000000004901</v>
      </c>
    </row>
    <row r="1995" spans="1:8" x14ac:dyDescent="0.3">
      <c r="A1995">
        <v>1994</v>
      </c>
      <c r="B1995" t="s">
        <v>2197</v>
      </c>
      <c r="C1995">
        <v>0</v>
      </c>
      <c r="D1995">
        <v>1.97911717879759E-2</v>
      </c>
      <c r="E1995">
        <v>1.97911717879759E-2</v>
      </c>
      <c r="F1995">
        <v>1.97911717879759E-2</v>
      </c>
      <c r="G1995">
        <v>0.15635479086739201</v>
      </c>
      <c r="H1995">
        <v>0.43054897591887598</v>
      </c>
    </row>
    <row r="1996" spans="1:8" x14ac:dyDescent="0.3">
      <c r="A1996">
        <v>1995</v>
      </c>
      <c r="B1996" t="s">
        <v>2198</v>
      </c>
      <c r="C1996">
        <v>0</v>
      </c>
      <c r="D1996">
        <v>5.87344052215336E-2</v>
      </c>
      <c r="E1996">
        <v>5.87344052215336E-2</v>
      </c>
      <c r="F1996">
        <v>5.87344052215336E-2</v>
      </c>
      <c r="G1996">
        <v>0.12577534774652099</v>
      </c>
      <c r="H1996">
        <v>0.22100183522122499</v>
      </c>
    </row>
    <row r="1997" spans="1:8" x14ac:dyDescent="0.3">
      <c r="A1997">
        <v>1996</v>
      </c>
      <c r="B1997" t="s">
        <v>2199</v>
      </c>
      <c r="C1997">
        <v>0</v>
      </c>
      <c r="D1997">
        <v>0</v>
      </c>
      <c r="E1997">
        <v>0</v>
      </c>
      <c r="F1997">
        <v>0</v>
      </c>
      <c r="G1997">
        <v>1</v>
      </c>
      <c r="H1997">
        <v>1</v>
      </c>
    </row>
    <row r="1998" spans="1:8" x14ac:dyDescent="0.3">
      <c r="A1998">
        <v>1997</v>
      </c>
      <c r="B1998" t="s">
        <v>2200</v>
      </c>
      <c r="C1998">
        <v>0</v>
      </c>
      <c r="D1998">
        <v>0</v>
      </c>
      <c r="E1998">
        <v>0</v>
      </c>
      <c r="F1998">
        <v>0</v>
      </c>
      <c r="G1998">
        <v>0.59128363889761404</v>
      </c>
      <c r="H1998">
        <v>0.99980431443387296</v>
      </c>
    </row>
    <row r="1999" spans="1:8" x14ac:dyDescent="0.3">
      <c r="A1999">
        <v>1998</v>
      </c>
      <c r="B1999" t="s">
        <v>2201</v>
      </c>
      <c r="C1999">
        <v>3.3571893151715403E-2</v>
      </c>
      <c r="D1999">
        <v>7.2811951488547993E-2</v>
      </c>
      <c r="E1999">
        <v>7.2811951488547993E-2</v>
      </c>
      <c r="F1999">
        <v>7.2811951488547993E-2</v>
      </c>
      <c r="G1999">
        <v>0.85755381413533605</v>
      </c>
      <c r="H1999">
        <v>1.00000000000023</v>
      </c>
    </row>
    <row r="2000" spans="1:8" x14ac:dyDescent="0.3">
      <c r="A2000">
        <v>1999</v>
      </c>
      <c r="B2000" t="s">
        <v>2202</v>
      </c>
      <c r="C2000">
        <v>0</v>
      </c>
      <c r="D2000">
        <v>0</v>
      </c>
      <c r="E2000">
        <v>0</v>
      </c>
      <c r="F2000">
        <v>0</v>
      </c>
      <c r="G2000">
        <v>0.642224293481786</v>
      </c>
      <c r="H2000">
        <v>1.0000000000001199</v>
      </c>
    </row>
    <row r="2001" spans="1:8" x14ac:dyDescent="0.3">
      <c r="A2001">
        <v>2000</v>
      </c>
      <c r="B2001" t="s">
        <v>2203</v>
      </c>
      <c r="C2001">
        <v>0.106223900731525</v>
      </c>
      <c r="D2001">
        <v>0.55642296922557899</v>
      </c>
      <c r="E2001">
        <v>0.55642296922557899</v>
      </c>
      <c r="F2001">
        <v>0.55642296922557899</v>
      </c>
      <c r="G2001">
        <v>1.0000000000006199</v>
      </c>
      <c r="H2001">
        <v>1.0000000000006199</v>
      </c>
    </row>
    <row r="2002" spans="1:8" x14ac:dyDescent="0.3">
      <c r="A2002">
        <v>2001</v>
      </c>
      <c r="B2002" t="s">
        <v>2204</v>
      </c>
      <c r="C2002">
        <v>3.2666193236284703E-2</v>
      </c>
      <c r="D2002">
        <v>8.5799337945266396E-2</v>
      </c>
      <c r="E2002">
        <v>8.5799337945266396E-2</v>
      </c>
      <c r="F2002">
        <v>8.5799337945266396E-2</v>
      </c>
      <c r="G2002">
        <v>0.99999999999964195</v>
      </c>
      <c r="H2002">
        <v>0.99999999999964195</v>
      </c>
    </row>
    <row r="2003" spans="1:8" x14ac:dyDescent="0.3">
      <c r="A2003">
        <v>2002</v>
      </c>
      <c r="B2003" t="s">
        <v>2205</v>
      </c>
      <c r="C2003">
        <v>5.8946040906571101E-2</v>
      </c>
      <c r="D2003">
        <v>0.11800643518616501</v>
      </c>
      <c r="E2003">
        <v>0.11800643518616501</v>
      </c>
      <c r="F2003">
        <v>0.11800643518616501</v>
      </c>
      <c r="G2003">
        <v>0.96898414733418603</v>
      </c>
      <c r="H2003">
        <v>1.0000000000001701</v>
      </c>
    </row>
    <row r="2004" spans="1:8" x14ac:dyDescent="0.3">
      <c r="A2004">
        <v>2003</v>
      </c>
      <c r="B2004" t="s">
        <v>2206</v>
      </c>
      <c r="C2004">
        <v>0</v>
      </c>
      <c r="D2004">
        <v>0</v>
      </c>
      <c r="E2004">
        <v>0</v>
      </c>
      <c r="F2004">
        <v>0</v>
      </c>
      <c r="G2004">
        <v>1</v>
      </c>
      <c r="H2004">
        <v>1</v>
      </c>
    </row>
    <row r="2005" spans="1:8" x14ac:dyDescent="0.3">
      <c r="A2005">
        <v>2004</v>
      </c>
      <c r="B2005" t="s">
        <v>2207</v>
      </c>
      <c r="C2005">
        <v>0</v>
      </c>
      <c r="D2005">
        <v>0</v>
      </c>
      <c r="E2005">
        <v>0</v>
      </c>
      <c r="F2005">
        <v>0</v>
      </c>
      <c r="G2005">
        <v>0.97851933792974299</v>
      </c>
      <c r="H2005">
        <v>1.00000000000223</v>
      </c>
    </row>
    <row r="2006" spans="1:8" x14ac:dyDescent="0.3">
      <c r="A2006">
        <v>2005</v>
      </c>
      <c r="B2006" t="s">
        <v>2208</v>
      </c>
      <c r="C2006">
        <v>0</v>
      </c>
      <c r="D2006">
        <v>0</v>
      </c>
      <c r="E2006">
        <v>0</v>
      </c>
      <c r="F2006">
        <v>0</v>
      </c>
      <c r="G2006">
        <v>1</v>
      </c>
      <c r="H2006">
        <v>1</v>
      </c>
    </row>
    <row r="2007" spans="1:8" x14ac:dyDescent="0.3">
      <c r="A2007">
        <v>2006</v>
      </c>
      <c r="B2007" t="s">
        <v>2209</v>
      </c>
      <c r="C2007">
        <v>0</v>
      </c>
      <c r="D2007">
        <v>0</v>
      </c>
      <c r="E2007">
        <v>0</v>
      </c>
      <c r="F2007">
        <v>0</v>
      </c>
      <c r="G2007">
        <v>0.84644050296750195</v>
      </c>
      <c r="H2007">
        <v>0.99999999999947098</v>
      </c>
    </row>
    <row r="2008" spans="1:8" x14ac:dyDescent="0.3">
      <c r="A2008">
        <v>2007</v>
      </c>
      <c r="B2008" t="s">
        <v>2210</v>
      </c>
      <c r="C2008">
        <v>0.114804268738534</v>
      </c>
      <c r="D2008">
        <v>0.225732050948937</v>
      </c>
      <c r="E2008">
        <v>0.225732050948937</v>
      </c>
      <c r="F2008">
        <v>0.225732050948937</v>
      </c>
      <c r="G2008">
        <v>0.99999999999904099</v>
      </c>
      <c r="H2008">
        <v>0.99999999999904099</v>
      </c>
    </row>
    <row r="2009" spans="1:8" x14ac:dyDescent="0.3">
      <c r="A2009">
        <v>2008</v>
      </c>
      <c r="B2009" t="s">
        <v>2211</v>
      </c>
      <c r="C2009">
        <v>0</v>
      </c>
      <c r="D2009">
        <v>9.9838196219396894E-2</v>
      </c>
      <c r="E2009">
        <v>9.9838196219396894E-2</v>
      </c>
      <c r="F2009">
        <v>9.9838196219396894E-2</v>
      </c>
      <c r="G2009">
        <v>1.0000000000009699</v>
      </c>
      <c r="H2009">
        <v>1.0000000000009699</v>
      </c>
    </row>
    <row r="2010" spans="1:8" x14ac:dyDescent="0.3">
      <c r="A2010">
        <v>2009</v>
      </c>
      <c r="B2010" t="s">
        <v>2212</v>
      </c>
      <c r="C2010">
        <v>6.7498770131114896E-2</v>
      </c>
      <c r="D2010">
        <v>0.13877414455595499</v>
      </c>
      <c r="E2010">
        <v>0.13877414455595499</v>
      </c>
      <c r="F2010">
        <v>0.13877414455595499</v>
      </c>
      <c r="G2010">
        <v>1.00000000000088</v>
      </c>
      <c r="H2010">
        <v>1.00000000000088</v>
      </c>
    </row>
    <row r="2011" spans="1:8" x14ac:dyDescent="0.3">
      <c r="A2011">
        <v>2010</v>
      </c>
      <c r="B2011" t="s">
        <v>2213</v>
      </c>
      <c r="C2011">
        <v>0</v>
      </c>
      <c r="D2011">
        <v>0</v>
      </c>
      <c r="E2011">
        <v>0</v>
      </c>
      <c r="F2011">
        <v>0</v>
      </c>
      <c r="G2011">
        <v>0.96035243099395096</v>
      </c>
      <c r="H2011">
        <v>0.99999999999933997</v>
      </c>
    </row>
    <row r="2012" spans="1:8" x14ac:dyDescent="0.3">
      <c r="A2012">
        <v>2011</v>
      </c>
      <c r="B2012" t="s">
        <v>2214</v>
      </c>
      <c r="C2012">
        <v>0.13324234133639801</v>
      </c>
      <c r="D2012">
        <v>0.13324234133639801</v>
      </c>
      <c r="E2012">
        <v>0.13324234133639801</v>
      </c>
      <c r="F2012">
        <v>0.13324234133639801</v>
      </c>
      <c r="G2012">
        <v>0.25709216243987398</v>
      </c>
      <c r="H2012">
        <v>0.99999999999920697</v>
      </c>
    </row>
    <row r="2013" spans="1:8" x14ac:dyDescent="0.3">
      <c r="A2013">
        <v>2012</v>
      </c>
      <c r="B2013" t="s">
        <v>2215</v>
      </c>
      <c r="C2013">
        <v>0</v>
      </c>
      <c r="D2013">
        <v>0</v>
      </c>
      <c r="E2013">
        <v>0</v>
      </c>
      <c r="F2013">
        <v>0</v>
      </c>
      <c r="G2013">
        <v>0.88738065344720995</v>
      </c>
      <c r="H2013">
        <v>0.99999999999947498</v>
      </c>
    </row>
    <row r="2014" spans="1:8" x14ac:dyDescent="0.3">
      <c r="A2014">
        <v>2013</v>
      </c>
      <c r="B2014" t="s">
        <v>2216</v>
      </c>
      <c r="C2014">
        <v>0</v>
      </c>
      <c r="D2014">
        <v>0</v>
      </c>
      <c r="E2014">
        <v>0</v>
      </c>
      <c r="F2014">
        <v>0</v>
      </c>
      <c r="G2014">
        <v>1</v>
      </c>
      <c r="H2014">
        <v>1</v>
      </c>
    </row>
    <row r="2015" spans="1:8" x14ac:dyDescent="0.3">
      <c r="A2015">
        <v>2014</v>
      </c>
      <c r="B2015" t="s">
        <v>2217</v>
      </c>
      <c r="C2015">
        <v>0</v>
      </c>
      <c r="D2015">
        <v>0</v>
      </c>
      <c r="E2015">
        <v>0</v>
      </c>
      <c r="F2015">
        <v>0</v>
      </c>
      <c r="G2015">
        <v>1</v>
      </c>
      <c r="H2015">
        <v>1</v>
      </c>
    </row>
    <row r="2016" spans="1:8" x14ac:dyDescent="0.3">
      <c r="A2016">
        <v>2015</v>
      </c>
      <c r="B2016" t="s">
        <v>2218</v>
      </c>
      <c r="C2016">
        <v>0</v>
      </c>
      <c r="D2016">
        <v>0</v>
      </c>
      <c r="E2016">
        <v>0</v>
      </c>
      <c r="F2016">
        <v>0</v>
      </c>
      <c r="G2016">
        <v>0.39052723397006001</v>
      </c>
      <c r="H2016">
        <v>0.99999999999965605</v>
      </c>
    </row>
    <row r="2017" spans="1:8" x14ac:dyDescent="0.3">
      <c r="A2017">
        <v>2016</v>
      </c>
      <c r="B2017" t="s">
        <v>2219</v>
      </c>
      <c r="C2017">
        <v>0</v>
      </c>
      <c r="D2017">
        <v>0</v>
      </c>
      <c r="E2017">
        <v>0</v>
      </c>
      <c r="F2017">
        <v>0</v>
      </c>
      <c r="G2017">
        <v>0.99913303867817904</v>
      </c>
      <c r="H2017">
        <v>0.99999999999821199</v>
      </c>
    </row>
    <row r="2018" spans="1:8" x14ac:dyDescent="0.3">
      <c r="A2018">
        <v>2017</v>
      </c>
      <c r="B2018" t="s">
        <v>2220</v>
      </c>
      <c r="C2018">
        <v>0</v>
      </c>
      <c r="D2018">
        <v>0</v>
      </c>
      <c r="E2018">
        <v>0</v>
      </c>
      <c r="F2018">
        <v>0</v>
      </c>
      <c r="G2018">
        <v>0.72396377881826801</v>
      </c>
      <c r="H2018">
        <v>1.00000000000086</v>
      </c>
    </row>
    <row r="2019" spans="1:8" x14ac:dyDescent="0.3">
      <c r="A2019">
        <v>2018</v>
      </c>
      <c r="B2019" t="s">
        <v>2221</v>
      </c>
      <c r="C2019">
        <v>0</v>
      </c>
      <c r="D2019">
        <v>5.0660428126698999E-2</v>
      </c>
      <c r="E2019">
        <v>5.0660428126698999E-2</v>
      </c>
      <c r="F2019">
        <v>5.0660428126698999E-2</v>
      </c>
      <c r="G2019">
        <v>0.99999999999967004</v>
      </c>
      <c r="H2019">
        <v>0.99999999999967004</v>
      </c>
    </row>
    <row r="2020" spans="1:8" x14ac:dyDescent="0.3">
      <c r="A2020">
        <v>2019</v>
      </c>
      <c r="B2020" t="s">
        <v>2222</v>
      </c>
      <c r="C2020">
        <v>0</v>
      </c>
      <c r="D2020">
        <v>0</v>
      </c>
      <c r="E2020">
        <v>0</v>
      </c>
      <c r="F2020">
        <v>0</v>
      </c>
      <c r="G2020">
        <v>0.83184505424002397</v>
      </c>
      <c r="H2020">
        <v>1.0000000000012399</v>
      </c>
    </row>
    <row r="2021" spans="1:8" x14ac:dyDescent="0.3">
      <c r="A2021">
        <v>2020</v>
      </c>
      <c r="B2021" t="s">
        <v>2223</v>
      </c>
      <c r="C2021">
        <v>0</v>
      </c>
      <c r="D2021">
        <v>0</v>
      </c>
      <c r="E2021">
        <v>0</v>
      </c>
      <c r="F2021">
        <v>0</v>
      </c>
      <c r="G2021">
        <v>1</v>
      </c>
      <c r="H2021">
        <v>1</v>
      </c>
    </row>
    <row r="2022" spans="1:8" x14ac:dyDescent="0.3">
      <c r="A2022">
        <v>2021</v>
      </c>
      <c r="B2022" t="s">
        <v>2224</v>
      </c>
      <c r="C2022">
        <v>0</v>
      </c>
      <c r="D2022">
        <v>0</v>
      </c>
      <c r="E2022">
        <v>0</v>
      </c>
      <c r="F2022">
        <v>0</v>
      </c>
      <c r="G2022">
        <v>0.71325442887774204</v>
      </c>
      <c r="H2022">
        <v>1.0000000000007301</v>
      </c>
    </row>
    <row r="2023" spans="1:8" x14ac:dyDescent="0.3">
      <c r="A2023">
        <v>2022</v>
      </c>
      <c r="B2023" t="s">
        <v>2225</v>
      </c>
      <c r="C2023">
        <v>0</v>
      </c>
      <c r="D2023">
        <v>0</v>
      </c>
      <c r="E2023">
        <v>0</v>
      </c>
      <c r="F2023">
        <v>0</v>
      </c>
      <c r="G2023">
        <v>0.92928948135630696</v>
      </c>
      <c r="H2023">
        <v>0.99999999999947298</v>
      </c>
    </row>
    <row r="2024" spans="1:8" x14ac:dyDescent="0.3">
      <c r="A2024">
        <v>2023</v>
      </c>
      <c r="B2024" t="s">
        <v>2226</v>
      </c>
      <c r="C2024">
        <v>0</v>
      </c>
      <c r="D2024">
        <v>0</v>
      </c>
      <c r="E2024">
        <v>0</v>
      </c>
      <c r="F2024">
        <v>0</v>
      </c>
      <c r="G2024">
        <v>1</v>
      </c>
      <c r="H2024">
        <v>1</v>
      </c>
    </row>
    <row r="2025" spans="1:8" x14ac:dyDescent="0.3">
      <c r="A2025">
        <v>2024</v>
      </c>
      <c r="B2025" t="s">
        <v>2227</v>
      </c>
      <c r="C2025">
        <v>0</v>
      </c>
      <c r="D2025">
        <v>0</v>
      </c>
      <c r="E2025">
        <v>0</v>
      </c>
      <c r="F2025">
        <v>0</v>
      </c>
      <c r="G2025">
        <v>0.96793894427295402</v>
      </c>
      <c r="H2025">
        <v>0.99999999999940503</v>
      </c>
    </row>
    <row r="2026" spans="1:8" x14ac:dyDescent="0.3">
      <c r="A2026">
        <v>2025</v>
      </c>
      <c r="B2026" t="s">
        <v>2228</v>
      </c>
      <c r="C2026">
        <v>0</v>
      </c>
      <c r="D2026">
        <v>0</v>
      </c>
      <c r="E2026">
        <v>0</v>
      </c>
      <c r="F2026">
        <v>0</v>
      </c>
      <c r="G2026">
        <v>1</v>
      </c>
      <c r="H2026">
        <v>1</v>
      </c>
    </row>
    <row r="2027" spans="1:8" x14ac:dyDescent="0.3">
      <c r="A2027">
        <v>2026</v>
      </c>
      <c r="B2027" t="s">
        <v>2229</v>
      </c>
      <c r="C2027">
        <v>0</v>
      </c>
      <c r="D2027">
        <v>0</v>
      </c>
      <c r="E2027">
        <v>0</v>
      </c>
      <c r="F2027">
        <v>0</v>
      </c>
      <c r="G2027">
        <v>1</v>
      </c>
      <c r="H2027">
        <v>1</v>
      </c>
    </row>
    <row r="2028" spans="1:8" x14ac:dyDescent="0.3">
      <c r="A2028">
        <v>2027</v>
      </c>
      <c r="B2028" t="s">
        <v>2230</v>
      </c>
      <c r="C2028">
        <v>0</v>
      </c>
      <c r="D2028">
        <v>0</v>
      </c>
      <c r="E2028">
        <v>0</v>
      </c>
      <c r="F2028">
        <v>0</v>
      </c>
      <c r="G2028">
        <v>0.99763324698339095</v>
      </c>
      <c r="H2028">
        <v>1.00000000000006</v>
      </c>
    </row>
    <row r="2029" spans="1:8" x14ac:dyDescent="0.3">
      <c r="A2029">
        <v>2028</v>
      </c>
      <c r="B2029" t="s">
        <v>2231</v>
      </c>
      <c r="C2029">
        <v>0</v>
      </c>
      <c r="D2029">
        <v>0</v>
      </c>
      <c r="E2029">
        <v>0</v>
      </c>
      <c r="F2029">
        <v>0</v>
      </c>
      <c r="G2029">
        <v>1</v>
      </c>
      <c r="H2029">
        <v>1</v>
      </c>
    </row>
    <row r="2030" spans="1:8" x14ac:dyDescent="0.3">
      <c r="A2030">
        <v>2029</v>
      </c>
      <c r="B2030" t="s">
        <v>2232</v>
      </c>
      <c r="C2030">
        <v>0</v>
      </c>
      <c r="D2030">
        <v>0</v>
      </c>
      <c r="E2030">
        <v>0</v>
      </c>
      <c r="F2030">
        <v>0</v>
      </c>
      <c r="G2030">
        <v>1</v>
      </c>
      <c r="H2030">
        <v>1</v>
      </c>
    </row>
    <row r="2031" spans="1:8" x14ac:dyDescent="0.3">
      <c r="A2031">
        <v>2030</v>
      </c>
      <c r="B2031" t="s">
        <v>2233</v>
      </c>
      <c r="C2031">
        <v>0</v>
      </c>
      <c r="D2031">
        <v>0</v>
      </c>
      <c r="E2031">
        <v>0</v>
      </c>
      <c r="F2031">
        <v>0</v>
      </c>
      <c r="G2031">
        <v>1</v>
      </c>
      <c r="H2031">
        <v>1</v>
      </c>
    </row>
    <row r="2032" spans="1:8" x14ac:dyDescent="0.3">
      <c r="A2032">
        <v>2031</v>
      </c>
      <c r="B2032" t="s">
        <v>2234</v>
      </c>
      <c r="C2032">
        <v>0</v>
      </c>
      <c r="D2032">
        <v>0</v>
      </c>
      <c r="E2032">
        <v>0</v>
      </c>
      <c r="F2032">
        <v>0</v>
      </c>
      <c r="G2032">
        <v>1</v>
      </c>
      <c r="H2032">
        <v>1</v>
      </c>
    </row>
    <row r="2033" spans="1:8" x14ac:dyDescent="0.3">
      <c r="A2033">
        <v>2032</v>
      </c>
      <c r="B2033" t="s">
        <v>2235</v>
      </c>
      <c r="C2033">
        <v>0</v>
      </c>
      <c r="D2033">
        <v>0</v>
      </c>
      <c r="E2033">
        <v>0</v>
      </c>
      <c r="F2033">
        <v>0</v>
      </c>
      <c r="G2033">
        <v>0</v>
      </c>
      <c r="H2033">
        <v>1</v>
      </c>
    </row>
    <row r="2034" spans="1:8" x14ac:dyDescent="0.3">
      <c r="A2034">
        <v>2033</v>
      </c>
      <c r="B2034" t="s">
        <v>2236</v>
      </c>
      <c r="C2034">
        <v>0</v>
      </c>
      <c r="D2034">
        <v>0</v>
      </c>
      <c r="E2034">
        <v>0</v>
      </c>
      <c r="F2034">
        <v>0</v>
      </c>
      <c r="G2034">
        <v>0</v>
      </c>
      <c r="H2034">
        <v>1</v>
      </c>
    </row>
    <row r="2035" spans="1:8" x14ac:dyDescent="0.3">
      <c r="A2035">
        <v>2034</v>
      </c>
      <c r="B2035" t="s">
        <v>2237</v>
      </c>
      <c r="C2035">
        <v>0</v>
      </c>
      <c r="D2035">
        <v>0</v>
      </c>
      <c r="E2035">
        <v>0</v>
      </c>
      <c r="F2035">
        <v>0</v>
      </c>
      <c r="G2035">
        <v>1</v>
      </c>
      <c r="H2035">
        <v>1</v>
      </c>
    </row>
    <row r="2036" spans="1:8" x14ac:dyDescent="0.3">
      <c r="A2036">
        <v>2035</v>
      </c>
      <c r="B2036" t="s">
        <v>2238</v>
      </c>
      <c r="C2036">
        <v>2.1969168719147301E-2</v>
      </c>
      <c r="D2036">
        <v>2.1969168719147301E-2</v>
      </c>
      <c r="E2036">
        <v>2.1969168719147301E-2</v>
      </c>
      <c r="F2036">
        <v>2.1969168719147301E-2</v>
      </c>
      <c r="G2036">
        <v>0.31576154411944601</v>
      </c>
      <c r="H2036">
        <v>0.99999999999862199</v>
      </c>
    </row>
    <row r="2037" spans="1:8" x14ac:dyDescent="0.3">
      <c r="A2037">
        <v>2036</v>
      </c>
      <c r="B2037" t="s">
        <v>2239</v>
      </c>
      <c r="C2037">
        <v>0</v>
      </c>
      <c r="D2037">
        <v>0</v>
      </c>
      <c r="E2037">
        <v>0</v>
      </c>
      <c r="F2037">
        <v>0</v>
      </c>
      <c r="G2037">
        <v>5.6687211221790802E-2</v>
      </c>
      <c r="H2037">
        <v>1.00000000000143</v>
      </c>
    </row>
    <row r="2038" spans="1:8" x14ac:dyDescent="0.3">
      <c r="A2038">
        <v>2037</v>
      </c>
      <c r="B2038" t="s">
        <v>2240</v>
      </c>
      <c r="C2038">
        <v>0</v>
      </c>
      <c r="D2038">
        <v>0</v>
      </c>
      <c r="E2038">
        <v>0</v>
      </c>
      <c r="F2038">
        <v>0</v>
      </c>
      <c r="G2038">
        <v>1</v>
      </c>
      <c r="H2038">
        <v>1</v>
      </c>
    </row>
    <row r="2039" spans="1:8" x14ac:dyDescent="0.3">
      <c r="A2039">
        <v>2038</v>
      </c>
      <c r="B2039" t="s">
        <v>2241</v>
      </c>
      <c r="C2039">
        <v>0</v>
      </c>
      <c r="D2039">
        <v>0</v>
      </c>
      <c r="E2039">
        <v>0</v>
      </c>
      <c r="F2039">
        <v>0</v>
      </c>
      <c r="G2039">
        <v>0</v>
      </c>
      <c r="H2039">
        <v>0.71172113333592602</v>
      </c>
    </row>
    <row r="2040" spans="1:8" x14ac:dyDescent="0.3">
      <c r="A2040">
        <v>2039</v>
      </c>
      <c r="B2040" t="s">
        <v>2242</v>
      </c>
      <c r="C2040">
        <v>0</v>
      </c>
      <c r="D2040">
        <v>0</v>
      </c>
      <c r="E2040">
        <v>0</v>
      </c>
      <c r="F2040">
        <v>0</v>
      </c>
      <c r="G2040">
        <v>1</v>
      </c>
      <c r="H2040">
        <v>1</v>
      </c>
    </row>
    <row r="2041" spans="1:8" x14ac:dyDescent="0.3">
      <c r="A2041">
        <v>2040</v>
      </c>
      <c r="B2041" t="s">
        <v>2243</v>
      </c>
      <c r="C2041">
        <v>0</v>
      </c>
      <c r="D2041">
        <v>0</v>
      </c>
      <c r="E2041">
        <v>0</v>
      </c>
      <c r="F2041">
        <v>0</v>
      </c>
      <c r="G2041">
        <v>1</v>
      </c>
      <c r="H2041">
        <v>1</v>
      </c>
    </row>
    <row r="2042" spans="1:8" x14ac:dyDescent="0.3">
      <c r="A2042">
        <v>2041</v>
      </c>
      <c r="B2042" t="s">
        <v>2244</v>
      </c>
      <c r="C2042">
        <v>0</v>
      </c>
      <c r="D2042">
        <v>0</v>
      </c>
      <c r="E2042">
        <v>0</v>
      </c>
      <c r="F2042">
        <v>0</v>
      </c>
      <c r="G2042">
        <v>0</v>
      </c>
      <c r="H2042">
        <v>4.2223350259536198E-2</v>
      </c>
    </row>
    <row r="2043" spans="1:8" x14ac:dyDescent="0.3">
      <c r="A2043">
        <v>2042</v>
      </c>
      <c r="B2043" t="s">
        <v>2245</v>
      </c>
      <c r="C2043">
        <v>0</v>
      </c>
      <c r="D2043">
        <v>0</v>
      </c>
      <c r="E2043">
        <v>0</v>
      </c>
      <c r="F2043">
        <v>0</v>
      </c>
      <c r="G2043">
        <v>0.84562271907443298</v>
      </c>
      <c r="H2043">
        <v>0.99999999999991296</v>
      </c>
    </row>
    <row r="2044" spans="1:8" x14ac:dyDescent="0.3">
      <c r="A2044">
        <v>2043</v>
      </c>
      <c r="B2044" t="s">
        <v>2246</v>
      </c>
      <c r="C2044">
        <v>0</v>
      </c>
      <c r="D2044">
        <v>0.55732366156492497</v>
      </c>
      <c r="E2044">
        <v>0.55732366156492497</v>
      </c>
      <c r="F2044">
        <v>0.55732366156492497</v>
      </c>
      <c r="G2044">
        <v>0.99895446089700402</v>
      </c>
      <c r="H2044">
        <v>0.99895446089700402</v>
      </c>
    </row>
    <row r="2045" spans="1:8" x14ac:dyDescent="0.3">
      <c r="A2045">
        <v>2044</v>
      </c>
      <c r="B2045" t="s">
        <v>2247</v>
      </c>
      <c r="C2045">
        <v>0</v>
      </c>
      <c r="D2045">
        <v>0</v>
      </c>
      <c r="E2045">
        <v>0</v>
      </c>
      <c r="F2045">
        <v>0</v>
      </c>
      <c r="G2045">
        <v>0</v>
      </c>
      <c r="H2045">
        <v>1</v>
      </c>
    </row>
    <row r="2046" spans="1:8" x14ac:dyDescent="0.3">
      <c r="A2046">
        <v>2045</v>
      </c>
      <c r="B2046" t="s">
        <v>2248</v>
      </c>
      <c r="C2046">
        <v>0</v>
      </c>
      <c r="D2046">
        <v>0</v>
      </c>
      <c r="E2046">
        <v>0</v>
      </c>
      <c r="F2046">
        <v>0</v>
      </c>
      <c r="G2046">
        <v>0</v>
      </c>
      <c r="H2046">
        <v>1</v>
      </c>
    </row>
    <row r="2047" spans="1:8" x14ac:dyDescent="0.3">
      <c r="A2047">
        <v>2046</v>
      </c>
      <c r="B2047" t="s">
        <v>2249</v>
      </c>
      <c r="C2047">
        <v>0</v>
      </c>
      <c r="D2047">
        <v>0</v>
      </c>
      <c r="E2047">
        <v>0</v>
      </c>
      <c r="F2047">
        <v>0</v>
      </c>
      <c r="G2047">
        <v>0</v>
      </c>
      <c r="H2047">
        <v>1</v>
      </c>
    </row>
    <row r="2048" spans="1:8" x14ac:dyDescent="0.3">
      <c r="A2048">
        <v>2047</v>
      </c>
      <c r="B2048" t="s">
        <v>2250</v>
      </c>
      <c r="C2048">
        <v>1.78932405154783E-2</v>
      </c>
      <c r="D2048">
        <v>5.5620540759687698E-2</v>
      </c>
      <c r="E2048">
        <v>5.5620540759687698E-2</v>
      </c>
      <c r="F2048">
        <v>5.5620540759687698E-2</v>
      </c>
      <c r="G2048">
        <v>0.23417652968550701</v>
      </c>
      <c r="H2048">
        <v>0.92964526399066405</v>
      </c>
    </row>
    <row r="2049" spans="1:8" x14ac:dyDescent="0.3">
      <c r="A2049">
        <v>2048</v>
      </c>
      <c r="B2049" t="s">
        <v>2251</v>
      </c>
      <c r="C2049">
        <v>0</v>
      </c>
      <c r="D2049">
        <v>0</v>
      </c>
      <c r="E2049">
        <v>0</v>
      </c>
      <c r="F2049">
        <v>0</v>
      </c>
      <c r="G2049">
        <v>1</v>
      </c>
      <c r="H2049">
        <v>1</v>
      </c>
    </row>
    <row r="2050" spans="1:8" x14ac:dyDescent="0.3">
      <c r="A2050">
        <v>2049</v>
      </c>
      <c r="B2050" t="s">
        <v>2252</v>
      </c>
      <c r="C2050">
        <v>0</v>
      </c>
      <c r="D2050">
        <v>0</v>
      </c>
      <c r="E2050">
        <v>0</v>
      </c>
      <c r="F2050">
        <v>0</v>
      </c>
      <c r="G2050">
        <v>7.4946585851802097E-2</v>
      </c>
      <c r="H2050">
        <v>0.99999999999962497</v>
      </c>
    </row>
    <row r="2051" spans="1:8" x14ac:dyDescent="0.3">
      <c r="A2051">
        <v>2050</v>
      </c>
      <c r="B2051" t="s">
        <v>2253</v>
      </c>
      <c r="C2051">
        <v>1.45600464107252E-2</v>
      </c>
      <c r="D2051">
        <v>0.17741300075388799</v>
      </c>
      <c r="E2051">
        <v>0.17741300075388799</v>
      </c>
      <c r="F2051">
        <v>0.17741300075388799</v>
      </c>
      <c r="G2051">
        <v>0.88083511644316803</v>
      </c>
      <c r="H2051">
        <v>0.98594426062974905</v>
      </c>
    </row>
    <row r="2052" spans="1:8" x14ac:dyDescent="0.3">
      <c r="A2052">
        <v>2051</v>
      </c>
      <c r="B2052" t="s">
        <v>2254</v>
      </c>
      <c r="C2052">
        <v>0</v>
      </c>
      <c r="D2052">
        <v>0</v>
      </c>
      <c r="E2052">
        <v>0</v>
      </c>
      <c r="F2052">
        <v>0</v>
      </c>
      <c r="G2052">
        <v>1</v>
      </c>
      <c r="H2052">
        <v>1</v>
      </c>
    </row>
    <row r="2053" spans="1:8" x14ac:dyDescent="0.3">
      <c r="A2053">
        <v>2052</v>
      </c>
      <c r="B2053" t="s">
        <v>2255</v>
      </c>
      <c r="C2053">
        <v>0</v>
      </c>
      <c r="D2053">
        <v>0</v>
      </c>
      <c r="E2053">
        <v>0</v>
      </c>
      <c r="F2053">
        <v>0</v>
      </c>
      <c r="G2053">
        <v>0</v>
      </c>
      <c r="H2053">
        <v>0.50103577011685796</v>
      </c>
    </row>
    <row r="2054" spans="1:8" x14ac:dyDescent="0.3">
      <c r="A2054">
        <v>2053</v>
      </c>
      <c r="B2054" t="s">
        <v>2256</v>
      </c>
      <c r="C2054">
        <v>0</v>
      </c>
      <c r="D2054">
        <v>0</v>
      </c>
      <c r="E2054">
        <v>0</v>
      </c>
      <c r="F2054">
        <v>0</v>
      </c>
      <c r="G2054">
        <v>0</v>
      </c>
      <c r="H2054">
        <v>1</v>
      </c>
    </row>
    <row r="2055" spans="1:8" x14ac:dyDescent="0.3">
      <c r="A2055">
        <v>2054</v>
      </c>
      <c r="B2055" t="s">
        <v>2257</v>
      </c>
      <c r="C2055">
        <v>0</v>
      </c>
      <c r="D2055">
        <v>0</v>
      </c>
      <c r="E2055">
        <v>0</v>
      </c>
      <c r="F2055">
        <v>0</v>
      </c>
      <c r="G2055">
        <v>1</v>
      </c>
      <c r="H2055">
        <v>1</v>
      </c>
    </row>
    <row r="2056" spans="1:8" x14ac:dyDescent="0.3">
      <c r="A2056">
        <v>2055</v>
      </c>
      <c r="B2056" t="s">
        <v>2258</v>
      </c>
      <c r="C2056">
        <v>0</v>
      </c>
      <c r="D2056">
        <v>0</v>
      </c>
      <c r="E2056">
        <v>0</v>
      </c>
      <c r="F2056">
        <v>0</v>
      </c>
      <c r="G2056">
        <v>0</v>
      </c>
      <c r="H2056">
        <v>0.99256646133558402</v>
      </c>
    </row>
    <row r="2057" spans="1:8" x14ac:dyDescent="0.3">
      <c r="A2057">
        <v>2056</v>
      </c>
      <c r="B2057" t="s">
        <v>2259</v>
      </c>
      <c r="C2057">
        <v>0</v>
      </c>
      <c r="D2057">
        <v>0</v>
      </c>
      <c r="E2057">
        <v>0</v>
      </c>
      <c r="F2057">
        <v>0</v>
      </c>
      <c r="G2057">
        <v>0</v>
      </c>
      <c r="H2057">
        <v>1</v>
      </c>
    </row>
    <row r="2058" spans="1:8" x14ac:dyDescent="0.3">
      <c r="A2058">
        <v>2057</v>
      </c>
      <c r="B2058" t="s">
        <v>2260</v>
      </c>
      <c r="C2058">
        <v>0</v>
      </c>
      <c r="D2058">
        <v>0</v>
      </c>
      <c r="E2058">
        <v>0</v>
      </c>
      <c r="F2058">
        <v>0</v>
      </c>
      <c r="G2058">
        <v>0.167060767343754</v>
      </c>
      <c r="H2058">
        <v>0.81712704934854397</v>
      </c>
    </row>
    <row r="2059" spans="1:8" x14ac:dyDescent="0.3">
      <c r="A2059">
        <v>2058</v>
      </c>
      <c r="B2059" t="s">
        <v>2261</v>
      </c>
      <c r="C2059">
        <v>0</v>
      </c>
      <c r="D2059">
        <v>0</v>
      </c>
      <c r="E2059">
        <v>0</v>
      </c>
      <c r="F2059">
        <v>0</v>
      </c>
      <c r="G2059">
        <v>1</v>
      </c>
      <c r="H2059">
        <v>1</v>
      </c>
    </row>
    <row r="2060" spans="1:8" x14ac:dyDescent="0.3">
      <c r="A2060">
        <v>2059</v>
      </c>
      <c r="B2060" t="s">
        <v>2262</v>
      </c>
      <c r="C2060">
        <v>0</v>
      </c>
      <c r="D2060">
        <v>5.7823470524733496E-3</v>
      </c>
      <c r="E2060">
        <v>5.7823470524733496E-3</v>
      </c>
      <c r="F2060">
        <v>5.7823470524733496E-3</v>
      </c>
      <c r="G2060">
        <v>1.00000000000006</v>
      </c>
      <c r="H2060">
        <v>1.00000000000006</v>
      </c>
    </row>
    <row r="2061" spans="1:8" x14ac:dyDescent="0.3">
      <c r="A2061">
        <v>2060</v>
      </c>
      <c r="B2061" t="s">
        <v>2263</v>
      </c>
      <c r="C2061" s="43">
        <v>9.3445011396224998E-5</v>
      </c>
      <c r="D2061">
        <v>3.1632786169539198E-2</v>
      </c>
      <c r="E2061">
        <v>3.1632786169539198E-2</v>
      </c>
      <c r="F2061">
        <v>3.1632786169539198E-2</v>
      </c>
      <c r="G2061">
        <v>0.39758186504017801</v>
      </c>
      <c r="H2061">
        <v>1.00000000000001</v>
      </c>
    </row>
    <row r="2062" spans="1:8" x14ac:dyDescent="0.3">
      <c r="A2062">
        <v>2061</v>
      </c>
      <c r="B2062" t="s">
        <v>2264</v>
      </c>
      <c r="C2062">
        <v>7.8606274407174603E-2</v>
      </c>
      <c r="D2062">
        <v>7.8606274407174603E-2</v>
      </c>
      <c r="E2062">
        <v>7.8606274407174603E-2</v>
      </c>
      <c r="F2062">
        <v>7.8606274407174603E-2</v>
      </c>
      <c r="G2062">
        <v>0.52392837534791104</v>
      </c>
      <c r="H2062">
        <v>1.00000000000005</v>
      </c>
    </row>
    <row r="2063" spans="1:8" x14ac:dyDescent="0.3">
      <c r="A2063">
        <v>2062</v>
      </c>
      <c r="B2063" t="s">
        <v>2265</v>
      </c>
      <c r="C2063">
        <v>7.0224320322743394E-2</v>
      </c>
      <c r="D2063">
        <v>0.73445389130815197</v>
      </c>
      <c r="E2063">
        <v>0.73445389130815197</v>
      </c>
      <c r="F2063">
        <v>0.73445389130815197</v>
      </c>
      <c r="G2063">
        <v>1.00000000000022</v>
      </c>
      <c r="H2063">
        <v>1.00000000000022</v>
      </c>
    </row>
    <row r="2064" spans="1:8" x14ac:dyDescent="0.3">
      <c r="A2064">
        <v>2063</v>
      </c>
      <c r="B2064" t="s">
        <v>2266</v>
      </c>
      <c r="C2064">
        <v>0</v>
      </c>
      <c r="D2064">
        <v>0.30567375629511001</v>
      </c>
      <c r="E2064">
        <v>0.30567375629511001</v>
      </c>
      <c r="F2064">
        <v>0.30567375629511001</v>
      </c>
      <c r="G2064">
        <v>0.99999999999956901</v>
      </c>
      <c r="H2064">
        <v>0.99999999999956901</v>
      </c>
    </row>
    <row r="2065" spans="1:8" x14ac:dyDescent="0.3">
      <c r="A2065">
        <v>2064</v>
      </c>
      <c r="B2065" t="s">
        <v>2267</v>
      </c>
      <c r="C2065">
        <v>0</v>
      </c>
      <c r="D2065">
        <v>0</v>
      </c>
      <c r="E2065">
        <v>0</v>
      </c>
      <c r="F2065">
        <v>0</v>
      </c>
      <c r="G2065">
        <v>0</v>
      </c>
      <c r="H2065">
        <v>1</v>
      </c>
    </row>
    <row r="2066" spans="1:8" x14ac:dyDescent="0.3">
      <c r="A2066">
        <v>2065</v>
      </c>
      <c r="B2066" t="s">
        <v>2268</v>
      </c>
      <c r="C2066">
        <v>0</v>
      </c>
      <c r="D2066">
        <v>0</v>
      </c>
      <c r="E2066">
        <v>0</v>
      </c>
      <c r="F2066">
        <v>0</v>
      </c>
      <c r="G2066">
        <v>0</v>
      </c>
      <c r="H2066">
        <v>0.49394589657774901</v>
      </c>
    </row>
    <row r="2067" spans="1:8" x14ac:dyDescent="0.3">
      <c r="A2067">
        <v>2066</v>
      </c>
      <c r="B2067" t="s">
        <v>2269</v>
      </c>
      <c r="C2067">
        <v>4.0835585528728197E-3</v>
      </c>
      <c r="D2067">
        <v>4.8536599627502001E-2</v>
      </c>
      <c r="E2067">
        <v>4.8536599627502001E-2</v>
      </c>
      <c r="F2067">
        <v>4.8536599627502001E-2</v>
      </c>
      <c r="G2067">
        <v>7.9249782758170795E-2</v>
      </c>
      <c r="H2067">
        <v>0.34834145284306101</v>
      </c>
    </row>
    <row r="2068" spans="1:8" x14ac:dyDescent="0.3">
      <c r="A2068">
        <v>2067</v>
      </c>
      <c r="B2068" t="s">
        <v>2270</v>
      </c>
      <c r="C2068">
        <v>9.7508692141890702E-2</v>
      </c>
      <c r="D2068">
        <v>9.7508692141890702E-2</v>
      </c>
      <c r="E2068">
        <v>9.7508692141890702E-2</v>
      </c>
      <c r="F2068">
        <v>9.7508692141890702E-2</v>
      </c>
      <c r="G2068">
        <v>0.410873796754951</v>
      </c>
      <c r="H2068">
        <v>0.99581986321409099</v>
      </c>
    </row>
    <row r="2069" spans="1:8" x14ac:dyDescent="0.3">
      <c r="A2069">
        <v>2068</v>
      </c>
      <c r="B2069" t="s">
        <v>2271</v>
      </c>
      <c r="C2069">
        <v>0</v>
      </c>
      <c r="D2069">
        <v>0</v>
      </c>
      <c r="E2069">
        <v>0</v>
      </c>
      <c r="F2069">
        <v>0</v>
      </c>
      <c r="G2069">
        <v>0</v>
      </c>
      <c r="H2069">
        <v>1</v>
      </c>
    </row>
    <row r="2070" spans="1:8" x14ac:dyDescent="0.3">
      <c r="A2070">
        <v>2069</v>
      </c>
      <c r="B2070" t="s">
        <v>2272</v>
      </c>
      <c r="C2070">
        <v>0</v>
      </c>
      <c r="D2070">
        <v>0</v>
      </c>
      <c r="E2070">
        <v>0</v>
      </c>
      <c r="F2070">
        <v>0</v>
      </c>
      <c r="G2070">
        <v>9.7727571101596897E-2</v>
      </c>
      <c r="H2070">
        <v>0.999999999999169</v>
      </c>
    </row>
    <row r="2071" spans="1:8" x14ac:dyDescent="0.3">
      <c r="A2071">
        <v>2070</v>
      </c>
      <c r="B2071" t="s">
        <v>2273</v>
      </c>
      <c r="C2071">
        <v>0</v>
      </c>
      <c r="D2071">
        <v>0</v>
      </c>
      <c r="E2071">
        <v>0</v>
      </c>
      <c r="F2071">
        <v>0</v>
      </c>
      <c r="G2071">
        <v>0</v>
      </c>
      <c r="H2071">
        <v>1</v>
      </c>
    </row>
    <row r="2072" spans="1:8" x14ac:dyDescent="0.3">
      <c r="A2072">
        <v>2071</v>
      </c>
      <c r="B2072" t="s">
        <v>2274</v>
      </c>
      <c r="C2072">
        <v>0</v>
      </c>
      <c r="D2072">
        <v>4.28068635415257E-2</v>
      </c>
      <c r="E2072">
        <v>4.28068635415257E-2</v>
      </c>
      <c r="F2072">
        <v>4.28068635415257E-2</v>
      </c>
      <c r="G2072">
        <v>4.2823162856189097E-2</v>
      </c>
      <c r="H2072">
        <v>0.21378550812102801</v>
      </c>
    </row>
    <row r="2073" spans="1:8" x14ac:dyDescent="0.3">
      <c r="A2073">
        <v>2072</v>
      </c>
      <c r="B2073" t="s">
        <v>2275</v>
      </c>
      <c r="C2073">
        <v>9.0395191151370999E-2</v>
      </c>
      <c r="D2073">
        <v>9.0395191151370999E-2</v>
      </c>
      <c r="E2073">
        <v>9.0395191151370999E-2</v>
      </c>
      <c r="F2073">
        <v>9.0395191151370999E-2</v>
      </c>
      <c r="G2073">
        <v>1.00000000000085</v>
      </c>
      <c r="H2073">
        <v>1.00000000000085</v>
      </c>
    </row>
    <row r="2074" spans="1:8" x14ac:dyDescent="0.3">
      <c r="A2074">
        <v>2073</v>
      </c>
      <c r="B2074" t="s">
        <v>2276</v>
      </c>
      <c r="C2074">
        <v>0</v>
      </c>
      <c r="D2074">
        <v>0</v>
      </c>
      <c r="E2074">
        <v>0</v>
      </c>
      <c r="F2074">
        <v>0</v>
      </c>
      <c r="G2074">
        <v>0.42170648707223501</v>
      </c>
      <c r="H2074">
        <v>0.99999999999918798</v>
      </c>
    </row>
    <row r="2075" spans="1:8" x14ac:dyDescent="0.3">
      <c r="A2075">
        <v>2074</v>
      </c>
      <c r="B2075" t="s">
        <v>2277</v>
      </c>
      <c r="C2075">
        <v>0</v>
      </c>
      <c r="D2075">
        <v>0</v>
      </c>
      <c r="E2075">
        <v>0</v>
      </c>
      <c r="F2075">
        <v>0</v>
      </c>
      <c r="G2075">
        <v>1</v>
      </c>
      <c r="H2075">
        <v>1</v>
      </c>
    </row>
    <row r="2076" spans="1:8" x14ac:dyDescent="0.3">
      <c r="A2076">
        <v>2075</v>
      </c>
      <c r="B2076" t="s">
        <v>2278</v>
      </c>
      <c r="C2076">
        <v>0</v>
      </c>
      <c r="D2076">
        <v>0</v>
      </c>
      <c r="E2076">
        <v>0</v>
      </c>
      <c r="F2076">
        <v>0</v>
      </c>
      <c r="G2076">
        <v>0</v>
      </c>
      <c r="H2076">
        <v>1</v>
      </c>
    </row>
    <row r="2077" spans="1:8" x14ac:dyDescent="0.3">
      <c r="A2077">
        <v>2076</v>
      </c>
      <c r="B2077" t="s">
        <v>2279</v>
      </c>
      <c r="C2077">
        <v>2.83562753793185E-3</v>
      </c>
      <c r="D2077">
        <v>0.71641698385476904</v>
      </c>
      <c r="E2077">
        <v>0.71641698385476904</v>
      </c>
      <c r="F2077">
        <v>0.71641698385476904</v>
      </c>
      <c r="G2077">
        <v>0.88474716556655597</v>
      </c>
      <c r="H2077">
        <v>0.91825117393669198</v>
      </c>
    </row>
    <row r="2078" spans="1:8" x14ac:dyDescent="0.3">
      <c r="A2078">
        <v>2077</v>
      </c>
      <c r="B2078" t="s">
        <v>2280</v>
      </c>
      <c r="C2078">
        <v>0</v>
      </c>
      <c r="D2078">
        <v>2.02912172045788E-3</v>
      </c>
      <c r="E2078">
        <v>2.02912172045788E-3</v>
      </c>
      <c r="F2078">
        <v>2.02912172045788E-3</v>
      </c>
      <c r="G2078">
        <v>2.02912172045788E-3</v>
      </c>
      <c r="H2078">
        <v>0.70795464284844201</v>
      </c>
    </row>
    <row r="2079" spans="1:8" x14ac:dyDescent="0.3">
      <c r="A2079">
        <v>2078</v>
      </c>
      <c r="B2079" t="s">
        <v>2281</v>
      </c>
      <c r="C2079">
        <v>0</v>
      </c>
      <c r="D2079">
        <v>0</v>
      </c>
      <c r="E2079">
        <v>0</v>
      </c>
      <c r="F2079">
        <v>0</v>
      </c>
      <c r="G2079">
        <v>0.74897501025428104</v>
      </c>
      <c r="H2079">
        <v>0.99999999999990496</v>
      </c>
    </row>
    <row r="2080" spans="1:8" x14ac:dyDescent="0.3">
      <c r="A2080">
        <v>2079</v>
      </c>
      <c r="B2080" t="s">
        <v>2282</v>
      </c>
      <c r="C2080">
        <v>0</v>
      </c>
      <c r="D2080">
        <v>0</v>
      </c>
      <c r="E2080">
        <v>0</v>
      </c>
      <c r="F2080">
        <v>0</v>
      </c>
      <c r="G2080">
        <v>0</v>
      </c>
      <c r="H2080">
        <v>0.96209906334747497</v>
      </c>
    </row>
    <row r="2081" spans="1:8" x14ac:dyDescent="0.3">
      <c r="A2081">
        <v>2080</v>
      </c>
      <c r="B2081" t="s">
        <v>2283</v>
      </c>
      <c r="C2081">
        <v>0</v>
      </c>
      <c r="D2081">
        <v>0</v>
      </c>
      <c r="E2081">
        <v>0</v>
      </c>
      <c r="F2081">
        <v>0</v>
      </c>
      <c r="G2081">
        <v>0</v>
      </c>
      <c r="H2081">
        <v>0.73307977297091698</v>
      </c>
    </row>
    <row r="2082" spans="1:8" x14ac:dyDescent="0.3">
      <c r="A2082">
        <v>2081</v>
      </c>
      <c r="B2082" t="s">
        <v>2284</v>
      </c>
      <c r="C2082">
        <v>0</v>
      </c>
      <c r="D2082">
        <v>0</v>
      </c>
      <c r="E2082">
        <v>0</v>
      </c>
      <c r="F2082">
        <v>0</v>
      </c>
      <c r="G2082">
        <v>0</v>
      </c>
      <c r="H2082">
        <v>1</v>
      </c>
    </row>
    <row r="2083" spans="1:8" x14ac:dyDescent="0.3">
      <c r="A2083">
        <v>2082</v>
      </c>
      <c r="B2083" t="s">
        <v>2285</v>
      </c>
      <c r="C2083">
        <v>0</v>
      </c>
      <c r="D2083">
        <v>0</v>
      </c>
      <c r="E2083">
        <v>0</v>
      </c>
      <c r="F2083">
        <v>0</v>
      </c>
      <c r="G2083">
        <v>0.89557203766668003</v>
      </c>
      <c r="H2083">
        <v>0.99999999999978595</v>
      </c>
    </row>
    <row r="2084" spans="1:8" x14ac:dyDescent="0.3">
      <c r="A2084">
        <v>2083</v>
      </c>
      <c r="B2084" t="s">
        <v>2286</v>
      </c>
      <c r="C2084">
        <v>0</v>
      </c>
      <c r="D2084">
        <v>0</v>
      </c>
      <c r="E2084">
        <v>0</v>
      </c>
      <c r="F2084">
        <v>0</v>
      </c>
      <c r="G2084">
        <v>5.0592873071651397E-2</v>
      </c>
      <c r="H2084">
        <v>1.0000000000011899</v>
      </c>
    </row>
    <row r="2085" spans="1:8" x14ac:dyDescent="0.3">
      <c r="A2085">
        <v>2084</v>
      </c>
      <c r="B2085" t="s">
        <v>2287</v>
      </c>
      <c r="C2085">
        <v>0</v>
      </c>
      <c r="D2085">
        <v>0</v>
      </c>
      <c r="E2085">
        <v>0</v>
      </c>
      <c r="F2085">
        <v>0</v>
      </c>
      <c r="G2085">
        <v>0</v>
      </c>
      <c r="H2085">
        <v>0.70323692394027204</v>
      </c>
    </row>
    <row r="2086" spans="1:8" x14ac:dyDescent="0.3">
      <c r="A2086">
        <v>2085</v>
      </c>
      <c r="B2086" t="s">
        <v>2288</v>
      </c>
      <c r="C2086">
        <v>0</v>
      </c>
      <c r="D2086">
        <v>0</v>
      </c>
      <c r="E2086">
        <v>0</v>
      </c>
      <c r="F2086">
        <v>0</v>
      </c>
      <c r="G2086">
        <v>0</v>
      </c>
      <c r="H2086">
        <v>1</v>
      </c>
    </row>
    <row r="2087" spans="1:8" x14ac:dyDescent="0.3">
      <c r="A2087">
        <v>2086</v>
      </c>
      <c r="B2087" t="s">
        <v>2289</v>
      </c>
      <c r="C2087">
        <v>0</v>
      </c>
      <c r="D2087">
        <v>0</v>
      </c>
      <c r="E2087">
        <v>0</v>
      </c>
      <c r="F2087">
        <v>0</v>
      </c>
      <c r="G2087">
        <v>0.42701704559315701</v>
      </c>
      <c r="H2087">
        <v>0.99999999999989198</v>
      </c>
    </row>
    <row r="2088" spans="1:8" x14ac:dyDescent="0.3">
      <c r="A2088">
        <v>2087</v>
      </c>
      <c r="B2088" t="s">
        <v>2290</v>
      </c>
      <c r="C2088">
        <v>0</v>
      </c>
      <c r="D2088">
        <v>0</v>
      </c>
      <c r="E2088">
        <v>0</v>
      </c>
      <c r="F2088">
        <v>0</v>
      </c>
      <c r="G2088">
        <v>0</v>
      </c>
      <c r="H2088">
        <v>0.18978622282162699</v>
      </c>
    </row>
    <row r="2089" spans="1:8" x14ac:dyDescent="0.3">
      <c r="A2089">
        <v>2088</v>
      </c>
      <c r="B2089" t="s">
        <v>2291</v>
      </c>
      <c r="C2089">
        <v>0</v>
      </c>
      <c r="D2089">
        <v>0</v>
      </c>
      <c r="E2089">
        <v>0</v>
      </c>
      <c r="F2089">
        <v>0</v>
      </c>
      <c r="G2089">
        <v>0</v>
      </c>
      <c r="H2089">
        <v>0.28627461770721302</v>
      </c>
    </row>
    <row r="2090" spans="1:8" x14ac:dyDescent="0.3">
      <c r="A2090">
        <v>2089</v>
      </c>
      <c r="B2090" t="s">
        <v>2292</v>
      </c>
      <c r="C2090">
        <v>0</v>
      </c>
      <c r="D2090">
        <v>0</v>
      </c>
      <c r="E2090">
        <v>0</v>
      </c>
      <c r="F2090">
        <v>0</v>
      </c>
      <c r="G2090">
        <v>0</v>
      </c>
      <c r="H2090">
        <v>1</v>
      </c>
    </row>
    <row r="2091" spans="1:8" x14ac:dyDescent="0.3">
      <c r="A2091">
        <v>2090</v>
      </c>
      <c r="B2091" t="s">
        <v>2293</v>
      </c>
      <c r="C2091">
        <v>0</v>
      </c>
      <c r="D2091">
        <v>0</v>
      </c>
      <c r="E2091">
        <v>0</v>
      </c>
      <c r="F2091">
        <v>0</v>
      </c>
      <c r="G2091">
        <v>1</v>
      </c>
      <c r="H2091">
        <v>1</v>
      </c>
    </row>
    <row r="2092" spans="1:8" x14ac:dyDescent="0.3">
      <c r="A2092">
        <v>2091</v>
      </c>
      <c r="B2092" t="s">
        <v>2294</v>
      </c>
      <c r="C2092">
        <v>0</v>
      </c>
      <c r="D2092">
        <v>0</v>
      </c>
      <c r="E2092">
        <v>0</v>
      </c>
      <c r="F2092">
        <v>0</v>
      </c>
      <c r="G2092">
        <v>1</v>
      </c>
      <c r="H2092">
        <v>1</v>
      </c>
    </row>
    <row r="2093" spans="1:8" x14ac:dyDescent="0.3">
      <c r="A2093">
        <v>2092</v>
      </c>
      <c r="B2093" t="s">
        <v>2295</v>
      </c>
      <c r="C2093">
        <v>0</v>
      </c>
      <c r="D2093">
        <v>0</v>
      </c>
      <c r="E2093">
        <v>0</v>
      </c>
      <c r="F2093">
        <v>0</v>
      </c>
      <c r="G2093">
        <v>0</v>
      </c>
      <c r="H2093">
        <v>0.75501168629527504</v>
      </c>
    </row>
    <row r="2094" spans="1:8" x14ac:dyDescent="0.3">
      <c r="A2094">
        <v>2093</v>
      </c>
      <c r="B2094" t="s">
        <v>2296</v>
      </c>
      <c r="C2094">
        <v>0</v>
      </c>
      <c r="D2094">
        <v>0</v>
      </c>
      <c r="E2094">
        <v>0</v>
      </c>
      <c r="F2094">
        <v>0</v>
      </c>
      <c r="G2094">
        <v>0</v>
      </c>
      <c r="H2094">
        <v>0.87876600602247501</v>
      </c>
    </row>
    <row r="2095" spans="1:8" x14ac:dyDescent="0.3">
      <c r="A2095">
        <v>2094</v>
      </c>
      <c r="B2095" t="s">
        <v>2297</v>
      </c>
      <c r="C2095">
        <v>0</v>
      </c>
      <c r="D2095">
        <v>0</v>
      </c>
      <c r="E2095">
        <v>0</v>
      </c>
      <c r="F2095">
        <v>0</v>
      </c>
      <c r="G2095">
        <v>0</v>
      </c>
      <c r="H2095">
        <v>1</v>
      </c>
    </row>
    <row r="2096" spans="1:8" x14ac:dyDescent="0.3">
      <c r="A2096">
        <v>2095</v>
      </c>
      <c r="B2096" t="s">
        <v>2298</v>
      </c>
      <c r="C2096">
        <v>0</v>
      </c>
      <c r="D2096">
        <v>0</v>
      </c>
      <c r="E2096">
        <v>0</v>
      </c>
      <c r="F2096">
        <v>0</v>
      </c>
      <c r="G2096">
        <v>0</v>
      </c>
      <c r="H2096">
        <v>1</v>
      </c>
    </row>
    <row r="2097" spans="1:8" x14ac:dyDescent="0.3">
      <c r="A2097">
        <v>2096</v>
      </c>
      <c r="B2097" t="s">
        <v>2299</v>
      </c>
      <c r="C2097">
        <v>0</v>
      </c>
      <c r="D2097">
        <v>0</v>
      </c>
      <c r="E2097">
        <v>0</v>
      </c>
      <c r="F2097">
        <v>0</v>
      </c>
      <c r="G2097">
        <v>0.12964672441723901</v>
      </c>
      <c r="H2097">
        <v>1.0000000000003799</v>
      </c>
    </row>
    <row r="2098" spans="1:8" x14ac:dyDescent="0.3">
      <c r="A2098">
        <v>2097</v>
      </c>
      <c r="B2098" t="s">
        <v>2300</v>
      </c>
      <c r="C2098">
        <v>0</v>
      </c>
      <c r="D2098">
        <v>0</v>
      </c>
      <c r="E2098">
        <v>0</v>
      </c>
      <c r="F2098">
        <v>0</v>
      </c>
      <c r="G2098">
        <v>0</v>
      </c>
      <c r="H2098">
        <v>1</v>
      </c>
    </row>
    <row r="2099" spans="1:8" x14ac:dyDescent="0.3">
      <c r="A2099">
        <v>2098</v>
      </c>
      <c r="B2099" t="s">
        <v>2301</v>
      </c>
      <c r="C2099">
        <v>0</v>
      </c>
      <c r="D2099">
        <v>0</v>
      </c>
      <c r="E2099">
        <v>0</v>
      </c>
      <c r="F2099">
        <v>0</v>
      </c>
      <c r="G2099">
        <v>0</v>
      </c>
      <c r="H2099">
        <v>1</v>
      </c>
    </row>
    <row r="2100" spans="1:8" x14ac:dyDescent="0.3">
      <c r="A2100">
        <v>2099</v>
      </c>
      <c r="B2100" t="s">
        <v>2302</v>
      </c>
      <c r="C2100">
        <v>0</v>
      </c>
      <c r="D2100">
        <v>0</v>
      </c>
      <c r="E2100">
        <v>0</v>
      </c>
      <c r="F2100">
        <v>0</v>
      </c>
      <c r="G2100">
        <v>0.74738091624273995</v>
      </c>
      <c r="H2100">
        <v>1.00000000000006</v>
      </c>
    </row>
    <row r="2101" spans="1:8" x14ac:dyDescent="0.3">
      <c r="A2101">
        <v>2100</v>
      </c>
      <c r="B2101" t="s">
        <v>2303</v>
      </c>
      <c r="C2101">
        <v>0</v>
      </c>
      <c r="D2101">
        <v>0</v>
      </c>
      <c r="E2101">
        <v>0</v>
      </c>
      <c r="F2101">
        <v>0</v>
      </c>
      <c r="G2101">
        <v>0</v>
      </c>
      <c r="H2101">
        <v>0.78213419786820604</v>
      </c>
    </row>
    <row r="2102" spans="1:8" x14ac:dyDescent="0.3">
      <c r="A2102">
        <v>2101</v>
      </c>
      <c r="B2102" t="s">
        <v>2304</v>
      </c>
      <c r="C2102">
        <v>0</v>
      </c>
      <c r="D2102">
        <v>0</v>
      </c>
      <c r="E2102">
        <v>0</v>
      </c>
      <c r="F2102">
        <v>0</v>
      </c>
      <c r="G2102">
        <v>1</v>
      </c>
      <c r="H2102">
        <v>1</v>
      </c>
    </row>
    <row r="2103" spans="1:8" x14ac:dyDescent="0.3">
      <c r="A2103">
        <v>2102</v>
      </c>
      <c r="B2103" t="s">
        <v>2305</v>
      </c>
      <c r="C2103">
        <v>0</v>
      </c>
      <c r="D2103">
        <v>0</v>
      </c>
      <c r="E2103">
        <v>0</v>
      </c>
      <c r="F2103">
        <v>0</v>
      </c>
      <c r="G2103">
        <v>1</v>
      </c>
      <c r="H2103">
        <v>1</v>
      </c>
    </row>
    <row r="2104" spans="1:8" x14ac:dyDescent="0.3">
      <c r="A2104">
        <v>2103</v>
      </c>
      <c r="B2104" t="s">
        <v>2306</v>
      </c>
      <c r="C2104">
        <v>0</v>
      </c>
      <c r="D2104">
        <v>0</v>
      </c>
      <c r="E2104">
        <v>0</v>
      </c>
      <c r="F2104">
        <v>0</v>
      </c>
      <c r="G2104">
        <v>0</v>
      </c>
      <c r="H2104">
        <v>0.65591224070939202</v>
      </c>
    </row>
    <row r="2105" spans="1:8" x14ac:dyDescent="0.3">
      <c r="A2105">
        <v>2104</v>
      </c>
      <c r="B2105" t="s">
        <v>2307</v>
      </c>
      <c r="C2105">
        <v>0</v>
      </c>
      <c r="D2105">
        <v>0</v>
      </c>
      <c r="E2105">
        <v>0</v>
      </c>
      <c r="F2105">
        <v>0</v>
      </c>
      <c r="G2105">
        <v>0</v>
      </c>
      <c r="H2105">
        <v>1</v>
      </c>
    </row>
    <row r="2106" spans="1:8" x14ac:dyDescent="0.3">
      <c r="A2106">
        <v>2105</v>
      </c>
      <c r="B2106" t="s">
        <v>2308</v>
      </c>
      <c r="C2106">
        <v>0</v>
      </c>
      <c r="D2106">
        <v>0</v>
      </c>
      <c r="E2106">
        <v>0</v>
      </c>
      <c r="F2106">
        <v>0</v>
      </c>
      <c r="G2106">
        <v>0.65587225808053995</v>
      </c>
      <c r="H2106">
        <v>0.99999999999960199</v>
      </c>
    </row>
    <row r="2107" spans="1:8" x14ac:dyDescent="0.3">
      <c r="A2107">
        <v>2106</v>
      </c>
      <c r="B2107" t="s">
        <v>2309</v>
      </c>
      <c r="C2107">
        <v>0</v>
      </c>
      <c r="D2107">
        <v>0</v>
      </c>
      <c r="E2107">
        <v>0</v>
      </c>
      <c r="F2107">
        <v>0</v>
      </c>
      <c r="G2107">
        <v>1</v>
      </c>
      <c r="H2107">
        <v>1</v>
      </c>
    </row>
    <row r="2108" spans="1:8" x14ac:dyDescent="0.3">
      <c r="A2108">
        <v>2107</v>
      </c>
      <c r="B2108" t="s">
        <v>2310</v>
      </c>
      <c r="C2108">
        <v>0</v>
      </c>
      <c r="D2108">
        <v>0</v>
      </c>
      <c r="E2108">
        <v>0</v>
      </c>
      <c r="F2108">
        <v>0</v>
      </c>
      <c r="G2108">
        <v>0</v>
      </c>
      <c r="H2108">
        <v>0.33149113005502101</v>
      </c>
    </row>
    <row r="2109" spans="1:8" x14ac:dyDescent="0.3">
      <c r="A2109">
        <v>2108</v>
      </c>
      <c r="B2109" t="s">
        <v>2311</v>
      </c>
      <c r="C2109">
        <v>0</v>
      </c>
      <c r="D2109">
        <v>0</v>
      </c>
      <c r="E2109">
        <v>0</v>
      </c>
      <c r="F2109">
        <v>0</v>
      </c>
      <c r="G2109">
        <v>0</v>
      </c>
      <c r="H2109">
        <v>1</v>
      </c>
    </row>
    <row r="2110" spans="1:8" x14ac:dyDescent="0.3">
      <c r="A2110">
        <v>2109</v>
      </c>
      <c r="B2110" t="s">
        <v>2312</v>
      </c>
      <c r="C2110">
        <v>0</v>
      </c>
      <c r="D2110">
        <v>0</v>
      </c>
      <c r="E2110">
        <v>0</v>
      </c>
      <c r="F2110">
        <v>0</v>
      </c>
      <c r="G2110">
        <v>0</v>
      </c>
      <c r="H2110">
        <v>0.82689970981905903</v>
      </c>
    </row>
    <row r="2111" spans="1:8" x14ac:dyDescent="0.3">
      <c r="A2111">
        <v>2110</v>
      </c>
      <c r="B2111" t="s">
        <v>2313</v>
      </c>
      <c r="C2111">
        <v>0</v>
      </c>
      <c r="D2111">
        <v>0</v>
      </c>
      <c r="E2111">
        <v>0</v>
      </c>
      <c r="F2111">
        <v>0</v>
      </c>
      <c r="G2111">
        <v>0</v>
      </c>
      <c r="H2111">
        <v>1</v>
      </c>
    </row>
    <row r="2112" spans="1:8" x14ac:dyDescent="0.3">
      <c r="A2112">
        <v>2111</v>
      </c>
      <c r="B2112" t="s">
        <v>2314</v>
      </c>
      <c r="C2112">
        <v>0</v>
      </c>
      <c r="D2112">
        <v>0</v>
      </c>
      <c r="E2112">
        <v>0</v>
      </c>
      <c r="F2112">
        <v>0</v>
      </c>
      <c r="G2112">
        <v>0</v>
      </c>
      <c r="H2112">
        <v>1</v>
      </c>
    </row>
    <row r="2113" spans="1:8" x14ac:dyDescent="0.3">
      <c r="A2113">
        <v>2112</v>
      </c>
      <c r="B2113" t="s">
        <v>2315</v>
      </c>
      <c r="C2113">
        <v>0</v>
      </c>
      <c r="D2113">
        <v>0</v>
      </c>
      <c r="E2113">
        <v>0</v>
      </c>
      <c r="F2113">
        <v>0</v>
      </c>
      <c r="G2113">
        <v>1</v>
      </c>
      <c r="H2113">
        <v>1</v>
      </c>
    </row>
    <row r="2114" spans="1:8" x14ac:dyDescent="0.3">
      <c r="A2114">
        <v>2113</v>
      </c>
      <c r="B2114" t="s">
        <v>2316</v>
      </c>
      <c r="C2114">
        <v>0</v>
      </c>
      <c r="D2114">
        <v>0</v>
      </c>
      <c r="E2114">
        <v>0</v>
      </c>
      <c r="F2114">
        <v>0</v>
      </c>
      <c r="G2114">
        <v>0.65592670635374395</v>
      </c>
      <c r="H2114">
        <v>1.00000000000001</v>
      </c>
    </row>
    <row r="2115" spans="1:8" x14ac:dyDescent="0.3">
      <c r="A2115">
        <v>2114</v>
      </c>
      <c r="B2115" t="s">
        <v>2317</v>
      </c>
      <c r="C2115">
        <v>0</v>
      </c>
      <c r="D2115">
        <v>0</v>
      </c>
      <c r="E2115">
        <v>0</v>
      </c>
      <c r="F2115">
        <v>0</v>
      </c>
      <c r="G2115">
        <v>0</v>
      </c>
      <c r="H2115">
        <v>1</v>
      </c>
    </row>
    <row r="2116" spans="1:8" x14ac:dyDescent="0.3">
      <c r="A2116">
        <v>2115</v>
      </c>
      <c r="B2116" t="s">
        <v>2318</v>
      </c>
      <c r="C2116">
        <v>0</v>
      </c>
      <c r="D2116">
        <v>0</v>
      </c>
      <c r="E2116">
        <v>0</v>
      </c>
      <c r="F2116">
        <v>0</v>
      </c>
      <c r="G2116">
        <v>0.83422680002559102</v>
      </c>
      <c r="H2116">
        <v>1</v>
      </c>
    </row>
    <row r="2117" spans="1:8" x14ac:dyDescent="0.3">
      <c r="A2117">
        <v>2116</v>
      </c>
      <c r="B2117" t="s">
        <v>2319</v>
      </c>
      <c r="C2117">
        <v>0</v>
      </c>
      <c r="D2117">
        <v>0</v>
      </c>
      <c r="E2117">
        <v>0</v>
      </c>
      <c r="F2117">
        <v>0</v>
      </c>
      <c r="G2117">
        <v>0</v>
      </c>
      <c r="H2117">
        <v>0.32023247049426901</v>
      </c>
    </row>
    <row r="2118" spans="1:8" x14ac:dyDescent="0.3">
      <c r="A2118">
        <v>2117</v>
      </c>
      <c r="B2118" t="s">
        <v>2320</v>
      </c>
      <c r="C2118">
        <v>0</v>
      </c>
      <c r="D2118">
        <v>0</v>
      </c>
      <c r="E2118">
        <v>0</v>
      </c>
      <c r="F2118">
        <v>0</v>
      </c>
      <c r="G2118">
        <v>1</v>
      </c>
      <c r="H2118">
        <v>1</v>
      </c>
    </row>
    <row r="2119" spans="1:8" x14ac:dyDescent="0.3">
      <c r="A2119">
        <v>2118</v>
      </c>
      <c r="B2119" t="s">
        <v>2321</v>
      </c>
      <c r="C2119">
        <v>0</v>
      </c>
      <c r="D2119">
        <v>0</v>
      </c>
      <c r="E2119">
        <v>0</v>
      </c>
      <c r="F2119">
        <v>0</v>
      </c>
      <c r="G2119">
        <v>0.62776934107737903</v>
      </c>
      <c r="H2119">
        <v>1.0000000000009099</v>
      </c>
    </row>
    <row r="2120" spans="1:8" x14ac:dyDescent="0.3">
      <c r="A2120">
        <v>2119</v>
      </c>
      <c r="B2120" t="s">
        <v>2322</v>
      </c>
      <c r="C2120">
        <v>0</v>
      </c>
      <c r="D2120">
        <v>0</v>
      </c>
      <c r="E2120">
        <v>0</v>
      </c>
      <c r="F2120">
        <v>0</v>
      </c>
      <c r="G2120">
        <v>0</v>
      </c>
      <c r="H2120">
        <v>1</v>
      </c>
    </row>
    <row r="2121" spans="1:8" x14ac:dyDescent="0.3">
      <c r="A2121">
        <v>2120</v>
      </c>
      <c r="B2121" t="s">
        <v>2323</v>
      </c>
      <c r="C2121">
        <v>0</v>
      </c>
      <c r="D2121">
        <v>0</v>
      </c>
      <c r="E2121">
        <v>0</v>
      </c>
      <c r="F2121">
        <v>0</v>
      </c>
      <c r="G2121">
        <v>0</v>
      </c>
      <c r="H2121">
        <v>1</v>
      </c>
    </row>
    <row r="2122" spans="1:8" x14ac:dyDescent="0.3">
      <c r="A2122">
        <v>2121</v>
      </c>
      <c r="B2122" t="s">
        <v>2324</v>
      </c>
      <c r="C2122">
        <v>0</v>
      </c>
      <c r="D2122">
        <v>0</v>
      </c>
      <c r="E2122">
        <v>0</v>
      </c>
      <c r="F2122">
        <v>0</v>
      </c>
      <c r="G2122">
        <v>1</v>
      </c>
      <c r="H2122">
        <v>1</v>
      </c>
    </row>
    <row r="2123" spans="1:8" x14ac:dyDescent="0.3">
      <c r="A2123">
        <v>2122</v>
      </c>
      <c r="B2123" t="s">
        <v>2325</v>
      </c>
      <c r="C2123">
        <v>0</v>
      </c>
      <c r="D2123">
        <v>0</v>
      </c>
      <c r="E2123">
        <v>0</v>
      </c>
      <c r="F2123">
        <v>0</v>
      </c>
      <c r="G2123">
        <v>0.18751405949411301</v>
      </c>
      <c r="H2123">
        <v>0.88107770987580103</v>
      </c>
    </row>
    <row r="2124" spans="1:8" x14ac:dyDescent="0.3">
      <c r="A2124">
        <v>2123</v>
      </c>
      <c r="B2124" t="s">
        <v>2326</v>
      </c>
      <c r="C2124">
        <v>0</v>
      </c>
      <c r="D2124">
        <v>0</v>
      </c>
      <c r="E2124">
        <v>0</v>
      </c>
      <c r="F2124">
        <v>0</v>
      </c>
      <c r="G2124">
        <v>0</v>
      </c>
      <c r="H2124">
        <v>1</v>
      </c>
    </row>
    <row r="2125" spans="1:8" x14ac:dyDescent="0.3">
      <c r="A2125">
        <v>2124</v>
      </c>
      <c r="B2125" t="s">
        <v>2327</v>
      </c>
      <c r="C2125">
        <v>0</v>
      </c>
      <c r="D2125">
        <v>0</v>
      </c>
      <c r="E2125">
        <v>0</v>
      </c>
      <c r="F2125">
        <v>0</v>
      </c>
      <c r="G2125">
        <v>1</v>
      </c>
      <c r="H2125">
        <v>1</v>
      </c>
    </row>
    <row r="2126" spans="1:8" x14ac:dyDescent="0.3">
      <c r="A2126">
        <v>2125</v>
      </c>
      <c r="B2126" t="s">
        <v>2328</v>
      </c>
      <c r="C2126">
        <v>0</v>
      </c>
      <c r="D2126">
        <v>0</v>
      </c>
      <c r="E2126">
        <v>0</v>
      </c>
      <c r="F2126">
        <v>0</v>
      </c>
      <c r="G2126">
        <v>0.52795382059130402</v>
      </c>
      <c r="H2126">
        <v>0.999999999999996</v>
      </c>
    </row>
    <row r="2127" spans="1:8" x14ac:dyDescent="0.3">
      <c r="A2127">
        <v>2126</v>
      </c>
      <c r="B2127" t="s">
        <v>2329</v>
      </c>
      <c r="C2127">
        <v>0</v>
      </c>
      <c r="D2127">
        <v>0</v>
      </c>
      <c r="E2127">
        <v>0</v>
      </c>
      <c r="F2127">
        <v>0</v>
      </c>
      <c r="G2127">
        <v>0</v>
      </c>
      <c r="H2127">
        <v>1</v>
      </c>
    </row>
    <row r="2128" spans="1:8" x14ac:dyDescent="0.3">
      <c r="A2128">
        <v>2127</v>
      </c>
      <c r="B2128" t="s">
        <v>2330</v>
      </c>
      <c r="C2128">
        <v>0</v>
      </c>
      <c r="D2128">
        <v>0</v>
      </c>
      <c r="E2128">
        <v>0</v>
      </c>
      <c r="F2128">
        <v>0</v>
      </c>
      <c r="G2128">
        <v>7.09952171618074E-2</v>
      </c>
      <c r="H2128">
        <v>0.99999999999980405</v>
      </c>
    </row>
    <row r="2129" spans="1:8" x14ac:dyDescent="0.3">
      <c r="A2129">
        <v>2128</v>
      </c>
      <c r="B2129" t="s">
        <v>2331</v>
      </c>
      <c r="C2129">
        <v>0</v>
      </c>
      <c r="D2129">
        <v>0</v>
      </c>
      <c r="E2129">
        <v>0</v>
      </c>
      <c r="F2129">
        <v>0</v>
      </c>
      <c r="G2129">
        <v>1</v>
      </c>
      <c r="H2129">
        <v>1</v>
      </c>
    </row>
    <row r="2130" spans="1:8" x14ac:dyDescent="0.3">
      <c r="A2130">
        <v>2129</v>
      </c>
      <c r="B2130" t="s">
        <v>2332</v>
      </c>
      <c r="C2130">
        <v>0</v>
      </c>
      <c r="D2130">
        <v>0</v>
      </c>
      <c r="E2130">
        <v>0</v>
      </c>
      <c r="F2130">
        <v>0</v>
      </c>
      <c r="G2130">
        <v>0</v>
      </c>
      <c r="H2130">
        <v>1</v>
      </c>
    </row>
    <row r="2131" spans="1:8" x14ac:dyDescent="0.3">
      <c r="A2131">
        <v>2130</v>
      </c>
      <c r="B2131" t="s">
        <v>2333</v>
      </c>
      <c r="C2131">
        <v>0</v>
      </c>
      <c r="D2131">
        <v>0</v>
      </c>
      <c r="E2131">
        <v>0</v>
      </c>
      <c r="F2131">
        <v>0</v>
      </c>
      <c r="G2131">
        <v>0.56437462642646696</v>
      </c>
      <c r="H2131">
        <v>0.999999999999725</v>
      </c>
    </row>
    <row r="2132" spans="1:8" x14ac:dyDescent="0.3">
      <c r="A2132">
        <v>2131</v>
      </c>
      <c r="B2132" t="s">
        <v>2334</v>
      </c>
      <c r="C2132">
        <v>0</v>
      </c>
      <c r="D2132">
        <v>0</v>
      </c>
      <c r="E2132">
        <v>0</v>
      </c>
      <c r="F2132">
        <v>0</v>
      </c>
      <c r="G2132">
        <v>0</v>
      </c>
      <c r="H2132">
        <v>0.82623793079279895</v>
      </c>
    </row>
    <row r="2133" spans="1:8" x14ac:dyDescent="0.3">
      <c r="A2133">
        <v>2132</v>
      </c>
      <c r="B2133" t="s">
        <v>2335</v>
      </c>
      <c r="C2133">
        <v>0</v>
      </c>
      <c r="D2133">
        <v>0</v>
      </c>
      <c r="E2133">
        <v>0</v>
      </c>
      <c r="F2133">
        <v>0</v>
      </c>
      <c r="G2133">
        <v>1</v>
      </c>
      <c r="H2133">
        <v>1</v>
      </c>
    </row>
    <row r="2134" spans="1:8" x14ac:dyDescent="0.3">
      <c r="A2134">
        <v>2133</v>
      </c>
      <c r="B2134" t="s">
        <v>2336</v>
      </c>
      <c r="C2134">
        <v>0</v>
      </c>
      <c r="D2134">
        <v>0</v>
      </c>
      <c r="E2134">
        <v>0</v>
      </c>
      <c r="F2134">
        <v>0</v>
      </c>
      <c r="G2134">
        <v>0</v>
      </c>
      <c r="H2134">
        <v>0.93730179933108304</v>
      </c>
    </row>
    <row r="2135" spans="1:8" x14ac:dyDescent="0.3">
      <c r="A2135">
        <v>2134</v>
      </c>
      <c r="B2135" t="s">
        <v>2337</v>
      </c>
      <c r="C2135">
        <v>0</v>
      </c>
      <c r="D2135">
        <v>0</v>
      </c>
      <c r="E2135">
        <v>0</v>
      </c>
      <c r="F2135">
        <v>0</v>
      </c>
      <c r="G2135">
        <v>0</v>
      </c>
      <c r="H2135">
        <v>0.34788182139571999</v>
      </c>
    </row>
    <row r="2136" spans="1:8" x14ac:dyDescent="0.3">
      <c r="A2136">
        <v>2135</v>
      </c>
      <c r="B2136" t="s">
        <v>2338</v>
      </c>
      <c r="C2136">
        <v>0</v>
      </c>
      <c r="D2136">
        <v>7.3471614107387302E-4</v>
      </c>
      <c r="E2136">
        <v>7.3471614107387302E-4</v>
      </c>
      <c r="F2136">
        <v>7.3471614107387302E-4</v>
      </c>
      <c r="G2136">
        <v>0.34860902294500301</v>
      </c>
      <c r="H2136">
        <v>0.90875109294660095</v>
      </c>
    </row>
    <row r="2137" spans="1:8" x14ac:dyDescent="0.3">
      <c r="A2137">
        <v>2136</v>
      </c>
      <c r="B2137" t="s">
        <v>2339</v>
      </c>
      <c r="C2137">
        <v>0</v>
      </c>
      <c r="D2137">
        <v>0</v>
      </c>
      <c r="E2137">
        <v>0</v>
      </c>
      <c r="F2137">
        <v>0</v>
      </c>
      <c r="G2137">
        <v>0</v>
      </c>
      <c r="H2137">
        <v>0.48036842140459302</v>
      </c>
    </row>
    <row r="2138" spans="1:8" x14ac:dyDescent="0.3">
      <c r="A2138">
        <v>2137</v>
      </c>
      <c r="B2138" t="s">
        <v>2340</v>
      </c>
      <c r="C2138">
        <v>0</v>
      </c>
      <c r="D2138">
        <v>0</v>
      </c>
      <c r="E2138">
        <v>0</v>
      </c>
      <c r="F2138">
        <v>0</v>
      </c>
      <c r="G2138">
        <v>1</v>
      </c>
      <c r="H2138">
        <v>1</v>
      </c>
    </row>
    <row r="2139" spans="1:8" x14ac:dyDescent="0.3">
      <c r="A2139">
        <v>2138</v>
      </c>
      <c r="B2139" t="s">
        <v>2341</v>
      </c>
      <c r="C2139">
        <v>0</v>
      </c>
      <c r="D2139">
        <v>0</v>
      </c>
      <c r="E2139">
        <v>0</v>
      </c>
      <c r="F2139">
        <v>0</v>
      </c>
      <c r="G2139">
        <v>0</v>
      </c>
      <c r="H2139">
        <v>3.74607284370033E-2</v>
      </c>
    </row>
    <row r="2140" spans="1:8" x14ac:dyDescent="0.3">
      <c r="A2140">
        <v>2139</v>
      </c>
      <c r="B2140" t="s">
        <v>2342</v>
      </c>
      <c r="C2140">
        <v>0</v>
      </c>
      <c r="D2140">
        <v>0</v>
      </c>
      <c r="E2140">
        <v>0</v>
      </c>
      <c r="F2140">
        <v>0</v>
      </c>
      <c r="G2140">
        <v>0</v>
      </c>
      <c r="H2140">
        <v>5.4896819459501603E-2</v>
      </c>
    </row>
    <row r="2141" spans="1:8" x14ac:dyDescent="0.3">
      <c r="A2141">
        <v>2140</v>
      </c>
      <c r="B2141" t="s">
        <v>2343</v>
      </c>
      <c r="C2141">
        <v>0</v>
      </c>
      <c r="D2141">
        <v>0</v>
      </c>
      <c r="E2141">
        <v>0</v>
      </c>
      <c r="F2141">
        <v>0</v>
      </c>
      <c r="G2141">
        <v>0.666333420257891</v>
      </c>
      <c r="H2141">
        <v>0.99999999999881695</v>
      </c>
    </row>
    <row r="2142" spans="1:8" x14ac:dyDescent="0.3">
      <c r="A2142">
        <v>2141</v>
      </c>
      <c r="B2142" t="s">
        <v>2344</v>
      </c>
      <c r="C2142">
        <v>0</v>
      </c>
      <c r="D2142">
        <v>0</v>
      </c>
      <c r="E2142">
        <v>0</v>
      </c>
      <c r="F2142">
        <v>0</v>
      </c>
      <c r="G2142">
        <v>0.85281662861086205</v>
      </c>
      <c r="H2142">
        <v>1.00000000000034</v>
      </c>
    </row>
    <row r="2143" spans="1:8" x14ac:dyDescent="0.3">
      <c r="A2143">
        <v>2142</v>
      </c>
      <c r="B2143" t="s">
        <v>2345</v>
      </c>
      <c r="C2143">
        <v>0</v>
      </c>
      <c r="D2143">
        <v>0</v>
      </c>
      <c r="E2143">
        <v>0</v>
      </c>
      <c r="F2143">
        <v>0</v>
      </c>
      <c r="G2143">
        <v>1</v>
      </c>
      <c r="H2143">
        <v>1</v>
      </c>
    </row>
    <row r="2144" spans="1:8" x14ac:dyDescent="0.3">
      <c r="A2144">
        <v>2143</v>
      </c>
      <c r="B2144" t="s">
        <v>2346</v>
      </c>
      <c r="C2144">
        <v>0</v>
      </c>
      <c r="D2144">
        <v>0</v>
      </c>
      <c r="E2144">
        <v>0</v>
      </c>
      <c r="F2144">
        <v>0</v>
      </c>
      <c r="G2144">
        <v>0</v>
      </c>
      <c r="H2144">
        <v>1</v>
      </c>
    </row>
    <row r="2145" spans="1:8" x14ac:dyDescent="0.3">
      <c r="A2145">
        <v>2144</v>
      </c>
      <c r="B2145" t="s">
        <v>2347</v>
      </c>
      <c r="C2145">
        <v>0</v>
      </c>
      <c r="D2145">
        <v>0</v>
      </c>
      <c r="E2145">
        <v>0</v>
      </c>
      <c r="F2145">
        <v>0</v>
      </c>
      <c r="G2145">
        <v>1</v>
      </c>
      <c r="H2145">
        <v>1</v>
      </c>
    </row>
    <row r="2146" spans="1:8" x14ac:dyDescent="0.3">
      <c r="A2146">
        <v>2145</v>
      </c>
      <c r="B2146" t="s">
        <v>2348</v>
      </c>
      <c r="C2146">
        <v>0</v>
      </c>
      <c r="D2146">
        <v>0</v>
      </c>
      <c r="E2146">
        <v>0</v>
      </c>
      <c r="F2146">
        <v>0</v>
      </c>
      <c r="G2146">
        <v>1.77558741482703E-2</v>
      </c>
      <c r="H2146">
        <v>0.65083247328679406</v>
      </c>
    </row>
    <row r="2147" spans="1:8" x14ac:dyDescent="0.3">
      <c r="A2147">
        <v>2146</v>
      </c>
      <c r="B2147" t="s">
        <v>2349</v>
      </c>
      <c r="C2147">
        <v>7.5819799200480703E-4</v>
      </c>
      <c r="D2147">
        <v>4.2040425544672397E-2</v>
      </c>
      <c r="E2147">
        <v>4.2040425544672397E-2</v>
      </c>
      <c r="F2147">
        <v>4.2040425544672397E-2</v>
      </c>
      <c r="G2147">
        <v>8.9132158494657804E-2</v>
      </c>
      <c r="H2147">
        <v>0.306485651435836</v>
      </c>
    </row>
    <row r="2148" spans="1:8" x14ac:dyDescent="0.3">
      <c r="A2148">
        <v>2147</v>
      </c>
      <c r="B2148" t="s">
        <v>2350</v>
      </c>
      <c r="C2148">
        <v>0</v>
      </c>
      <c r="D2148">
        <v>0</v>
      </c>
      <c r="E2148">
        <v>0</v>
      </c>
      <c r="F2148">
        <v>0</v>
      </c>
      <c r="G2148">
        <v>0</v>
      </c>
      <c r="H2148">
        <v>0.25497403087685599</v>
      </c>
    </row>
    <row r="2149" spans="1:8" x14ac:dyDescent="0.3">
      <c r="A2149">
        <v>2148</v>
      </c>
      <c r="B2149" t="s">
        <v>2351</v>
      </c>
      <c r="C2149">
        <v>0</v>
      </c>
      <c r="D2149">
        <v>0</v>
      </c>
      <c r="E2149">
        <v>0</v>
      </c>
      <c r="F2149">
        <v>0</v>
      </c>
      <c r="G2149">
        <v>1</v>
      </c>
      <c r="H2149">
        <v>1</v>
      </c>
    </row>
    <row r="2150" spans="1:8" x14ac:dyDescent="0.3">
      <c r="A2150">
        <v>2149</v>
      </c>
      <c r="B2150" t="s">
        <v>2352</v>
      </c>
      <c r="C2150">
        <v>0</v>
      </c>
      <c r="D2150">
        <v>0</v>
      </c>
      <c r="E2150">
        <v>0</v>
      </c>
      <c r="F2150">
        <v>0</v>
      </c>
      <c r="G2150">
        <v>1</v>
      </c>
      <c r="H2150">
        <v>1</v>
      </c>
    </row>
    <row r="2151" spans="1:8" x14ac:dyDescent="0.3">
      <c r="A2151">
        <v>2150</v>
      </c>
      <c r="B2151" t="s">
        <v>2353</v>
      </c>
      <c r="C2151">
        <v>0</v>
      </c>
      <c r="D2151">
        <v>0</v>
      </c>
      <c r="E2151">
        <v>0</v>
      </c>
      <c r="F2151">
        <v>0</v>
      </c>
      <c r="G2151">
        <v>1</v>
      </c>
      <c r="H2151">
        <v>1</v>
      </c>
    </row>
    <row r="2152" spans="1:8" x14ac:dyDescent="0.3">
      <c r="A2152">
        <v>2151</v>
      </c>
      <c r="B2152" t="s">
        <v>2354</v>
      </c>
      <c r="C2152">
        <v>0</v>
      </c>
      <c r="D2152">
        <v>0</v>
      </c>
      <c r="E2152">
        <v>0</v>
      </c>
      <c r="F2152">
        <v>0</v>
      </c>
      <c r="G2152">
        <v>0.440194252320315</v>
      </c>
      <c r="H2152">
        <v>0.965683007499751</v>
      </c>
    </row>
    <row r="2153" spans="1:8" x14ac:dyDescent="0.3">
      <c r="A2153">
        <v>2152</v>
      </c>
      <c r="B2153" t="s">
        <v>2355</v>
      </c>
      <c r="C2153">
        <v>0</v>
      </c>
      <c r="D2153">
        <v>0</v>
      </c>
      <c r="E2153">
        <v>0</v>
      </c>
      <c r="F2153">
        <v>0</v>
      </c>
      <c r="G2153">
        <v>0</v>
      </c>
      <c r="H2153">
        <v>0.38711197163102601</v>
      </c>
    </row>
    <row r="2154" spans="1:8" x14ac:dyDescent="0.3">
      <c r="A2154">
        <v>2153</v>
      </c>
      <c r="B2154" t="s">
        <v>2356</v>
      </c>
      <c r="C2154">
        <v>0</v>
      </c>
      <c r="D2154">
        <v>0</v>
      </c>
      <c r="E2154">
        <v>0</v>
      </c>
      <c r="F2154">
        <v>0</v>
      </c>
      <c r="G2154">
        <v>0.74465526755947997</v>
      </c>
      <c r="H2154">
        <v>0.99999999999937095</v>
      </c>
    </row>
    <row r="2155" spans="1:8" x14ac:dyDescent="0.3">
      <c r="A2155">
        <v>2154</v>
      </c>
      <c r="B2155" t="s">
        <v>2357</v>
      </c>
      <c r="C2155">
        <v>0</v>
      </c>
      <c r="D2155">
        <v>0</v>
      </c>
      <c r="E2155">
        <v>0</v>
      </c>
      <c r="F2155">
        <v>0</v>
      </c>
      <c r="G2155">
        <v>4.8273181933386703E-3</v>
      </c>
      <c r="H2155">
        <v>0.43899354220260101</v>
      </c>
    </row>
    <row r="2156" spans="1:8" x14ac:dyDescent="0.3">
      <c r="A2156">
        <v>2155</v>
      </c>
      <c r="B2156" t="s">
        <v>2358</v>
      </c>
      <c r="C2156">
        <v>0</v>
      </c>
      <c r="D2156">
        <v>0</v>
      </c>
      <c r="E2156">
        <v>0</v>
      </c>
      <c r="F2156">
        <v>0</v>
      </c>
      <c r="G2156">
        <v>0</v>
      </c>
      <c r="H2156">
        <v>1</v>
      </c>
    </row>
    <row r="2157" spans="1:8" x14ac:dyDescent="0.3">
      <c r="A2157">
        <v>2156</v>
      </c>
      <c r="B2157" t="s">
        <v>2359</v>
      </c>
      <c r="C2157">
        <v>0</v>
      </c>
      <c r="D2157">
        <v>0</v>
      </c>
      <c r="E2157">
        <v>0</v>
      </c>
      <c r="F2157">
        <v>0</v>
      </c>
      <c r="G2157">
        <v>1</v>
      </c>
      <c r="H2157">
        <v>1</v>
      </c>
    </row>
    <row r="2158" spans="1:8" x14ac:dyDescent="0.3">
      <c r="A2158">
        <v>2157</v>
      </c>
      <c r="B2158" t="s">
        <v>2360</v>
      </c>
      <c r="C2158">
        <v>0</v>
      </c>
      <c r="D2158">
        <v>0</v>
      </c>
      <c r="E2158">
        <v>0</v>
      </c>
      <c r="F2158">
        <v>0</v>
      </c>
      <c r="G2158">
        <v>0</v>
      </c>
      <c r="H2158">
        <v>0.36206096567886398</v>
      </c>
    </row>
    <row r="2159" spans="1:8" x14ac:dyDescent="0.3">
      <c r="A2159">
        <v>2158</v>
      </c>
      <c r="B2159" t="s">
        <v>2361</v>
      </c>
      <c r="C2159">
        <v>0</v>
      </c>
      <c r="D2159">
        <v>0</v>
      </c>
      <c r="E2159">
        <v>0</v>
      </c>
      <c r="F2159">
        <v>0</v>
      </c>
      <c r="G2159">
        <v>0</v>
      </c>
      <c r="H2159">
        <v>1</v>
      </c>
    </row>
    <row r="2160" spans="1:8" x14ac:dyDescent="0.3">
      <c r="A2160">
        <v>2159</v>
      </c>
      <c r="B2160" t="s">
        <v>2362</v>
      </c>
      <c r="C2160">
        <v>0</v>
      </c>
      <c r="D2160">
        <v>0</v>
      </c>
      <c r="E2160">
        <v>0</v>
      </c>
      <c r="F2160">
        <v>0</v>
      </c>
      <c r="G2160">
        <v>0</v>
      </c>
      <c r="H2160">
        <v>0.85166450206530397</v>
      </c>
    </row>
    <row r="2161" spans="1:8" x14ac:dyDescent="0.3">
      <c r="A2161">
        <v>2160</v>
      </c>
      <c r="B2161" t="s">
        <v>2363</v>
      </c>
      <c r="C2161">
        <v>0</v>
      </c>
      <c r="D2161">
        <v>0</v>
      </c>
      <c r="E2161">
        <v>0</v>
      </c>
      <c r="F2161">
        <v>0</v>
      </c>
      <c r="G2161">
        <v>0.34882924873239102</v>
      </c>
      <c r="H2161">
        <v>1.0000000000000799</v>
      </c>
    </row>
    <row r="2162" spans="1:8" x14ac:dyDescent="0.3">
      <c r="A2162">
        <v>2161</v>
      </c>
      <c r="B2162" t="s">
        <v>2364</v>
      </c>
      <c r="C2162">
        <v>0</v>
      </c>
      <c r="D2162">
        <v>0</v>
      </c>
      <c r="E2162">
        <v>0</v>
      </c>
      <c r="F2162">
        <v>0</v>
      </c>
      <c r="G2162">
        <v>1</v>
      </c>
      <c r="H2162">
        <v>1</v>
      </c>
    </row>
    <row r="2163" spans="1:8" x14ac:dyDescent="0.3">
      <c r="A2163">
        <v>2162</v>
      </c>
      <c r="B2163" t="s">
        <v>2365</v>
      </c>
      <c r="C2163">
        <v>0</v>
      </c>
      <c r="D2163">
        <v>0</v>
      </c>
      <c r="E2163">
        <v>0</v>
      </c>
      <c r="F2163">
        <v>0</v>
      </c>
      <c r="G2163">
        <v>0.69524064878842895</v>
      </c>
      <c r="H2163">
        <v>0.99999999999914102</v>
      </c>
    </row>
    <row r="2164" spans="1:8" x14ac:dyDescent="0.3">
      <c r="A2164">
        <v>2163</v>
      </c>
      <c r="B2164" t="s">
        <v>2366</v>
      </c>
      <c r="C2164">
        <v>0</v>
      </c>
      <c r="D2164">
        <v>0</v>
      </c>
      <c r="E2164">
        <v>0</v>
      </c>
      <c r="F2164">
        <v>0</v>
      </c>
      <c r="G2164">
        <v>0</v>
      </c>
      <c r="H2164">
        <v>1</v>
      </c>
    </row>
    <row r="2165" spans="1:8" x14ac:dyDescent="0.3">
      <c r="A2165">
        <v>2164</v>
      </c>
      <c r="B2165" t="s">
        <v>2367</v>
      </c>
      <c r="C2165">
        <v>0</v>
      </c>
      <c r="D2165">
        <v>0</v>
      </c>
      <c r="E2165">
        <v>0</v>
      </c>
      <c r="F2165">
        <v>0</v>
      </c>
      <c r="G2165">
        <v>0.85874667706367602</v>
      </c>
      <c r="H2165">
        <v>1.00000000000107</v>
      </c>
    </row>
    <row r="2166" spans="1:8" x14ac:dyDescent="0.3">
      <c r="A2166">
        <v>2165</v>
      </c>
      <c r="B2166" t="s">
        <v>2368</v>
      </c>
      <c r="C2166">
        <v>0</v>
      </c>
      <c r="D2166">
        <v>0</v>
      </c>
      <c r="E2166">
        <v>0</v>
      </c>
      <c r="F2166">
        <v>0</v>
      </c>
      <c r="G2166">
        <v>0</v>
      </c>
      <c r="H2166">
        <v>0.95959525640344701</v>
      </c>
    </row>
    <row r="2167" spans="1:8" x14ac:dyDescent="0.3">
      <c r="A2167">
        <v>2166</v>
      </c>
      <c r="B2167" t="s">
        <v>2369</v>
      </c>
      <c r="C2167">
        <v>0</v>
      </c>
      <c r="D2167">
        <v>0</v>
      </c>
      <c r="E2167">
        <v>0</v>
      </c>
      <c r="F2167">
        <v>0</v>
      </c>
      <c r="G2167">
        <v>0</v>
      </c>
      <c r="H2167">
        <v>0.86073474240862002</v>
      </c>
    </row>
    <row r="2168" spans="1:8" x14ac:dyDescent="0.3">
      <c r="A2168">
        <v>2167</v>
      </c>
      <c r="B2168" t="s">
        <v>2370</v>
      </c>
      <c r="C2168">
        <v>0</v>
      </c>
      <c r="D2168">
        <v>0</v>
      </c>
      <c r="E2168">
        <v>0</v>
      </c>
      <c r="F2168">
        <v>0</v>
      </c>
      <c r="G2168">
        <v>0.54530479054787295</v>
      </c>
      <c r="H2168">
        <v>0.54530479054787295</v>
      </c>
    </row>
    <row r="2169" spans="1:8" x14ac:dyDescent="0.3">
      <c r="A2169">
        <v>2168</v>
      </c>
      <c r="B2169" t="s">
        <v>2371</v>
      </c>
      <c r="C2169">
        <v>0</v>
      </c>
      <c r="D2169">
        <v>0</v>
      </c>
      <c r="E2169">
        <v>0</v>
      </c>
      <c r="F2169">
        <v>0</v>
      </c>
      <c r="G2169">
        <v>0</v>
      </c>
      <c r="H2169">
        <v>7.4372124488879199E-2</v>
      </c>
    </row>
    <row r="2170" spans="1:8" x14ac:dyDescent="0.3">
      <c r="A2170">
        <v>2169</v>
      </c>
      <c r="B2170" t="s">
        <v>2372</v>
      </c>
      <c r="C2170">
        <v>0</v>
      </c>
      <c r="D2170">
        <v>0</v>
      </c>
      <c r="E2170">
        <v>0</v>
      </c>
      <c r="F2170">
        <v>0</v>
      </c>
      <c r="G2170">
        <v>1</v>
      </c>
      <c r="H2170">
        <v>1</v>
      </c>
    </row>
    <row r="2171" spans="1:8" x14ac:dyDescent="0.3">
      <c r="A2171">
        <v>2170</v>
      </c>
      <c r="B2171" t="s">
        <v>2373</v>
      </c>
      <c r="C2171">
        <v>0</v>
      </c>
      <c r="D2171">
        <v>0</v>
      </c>
      <c r="E2171">
        <v>0</v>
      </c>
      <c r="F2171">
        <v>0</v>
      </c>
      <c r="G2171">
        <v>0.72086613910646402</v>
      </c>
      <c r="H2171">
        <v>0.99999999999910505</v>
      </c>
    </row>
    <row r="2172" spans="1:8" x14ac:dyDescent="0.3">
      <c r="A2172">
        <v>2171</v>
      </c>
      <c r="B2172" t="s">
        <v>2374</v>
      </c>
      <c r="C2172">
        <v>0</v>
      </c>
      <c r="D2172">
        <v>0</v>
      </c>
      <c r="E2172">
        <v>0</v>
      </c>
      <c r="F2172">
        <v>0</v>
      </c>
      <c r="G2172">
        <v>0</v>
      </c>
      <c r="H2172">
        <v>0.11593323342112601</v>
      </c>
    </row>
    <row r="2173" spans="1:8" x14ac:dyDescent="0.3">
      <c r="A2173">
        <v>2172</v>
      </c>
      <c r="B2173" t="s">
        <v>2375</v>
      </c>
      <c r="C2173">
        <v>0</v>
      </c>
      <c r="D2173">
        <v>0</v>
      </c>
      <c r="E2173">
        <v>0</v>
      </c>
      <c r="F2173">
        <v>0</v>
      </c>
      <c r="G2173">
        <v>0</v>
      </c>
      <c r="H2173">
        <v>1</v>
      </c>
    </row>
    <row r="2174" spans="1:8" x14ac:dyDescent="0.3">
      <c r="A2174">
        <v>2173</v>
      </c>
      <c r="B2174" t="s">
        <v>2376</v>
      </c>
      <c r="C2174">
        <v>0</v>
      </c>
      <c r="D2174">
        <v>0</v>
      </c>
      <c r="E2174">
        <v>0</v>
      </c>
      <c r="F2174">
        <v>0</v>
      </c>
      <c r="G2174">
        <v>0.45115282190955203</v>
      </c>
      <c r="H2174">
        <v>1.00000000000051</v>
      </c>
    </row>
    <row r="2175" spans="1:8" x14ac:dyDescent="0.3">
      <c r="A2175">
        <v>2174</v>
      </c>
      <c r="B2175" t="s">
        <v>2377</v>
      </c>
      <c r="C2175">
        <v>0</v>
      </c>
      <c r="D2175">
        <v>0</v>
      </c>
      <c r="E2175">
        <v>0</v>
      </c>
      <c r="F2175">
        <v>0</v>
      </c>
      <c r="G2175">
        <v>0.29869081333775299</v>
      </c>
      <c r="H2175">
        <v>1.0000000000001099</v>
      </c>
    </row>
    <row r="2176" spans="1:8" x14ac:dyDescent="0.3">
      <c r="A2176">
        <v>2175</v>
      </c>
      <c r="B2176" t="s">
        <v>2378</v>
      </c>
      <c r="C2176">
        <v>0</v>
      </c>
      <c r="D2176">
        <v>0</v>
      </c>
      <c r="E2176">
        <v>0</v>
      </c>
      <c r="F2176">
        <v>0</v>
      </c>
      <c r="G2176">
        <v>0</v>
      </c>
      <c r="H2176">
        <v>0.87642283974406399</v>
      </c>
    </row>
    <row r="2177" spans="1:8" x14ac:dyDescent="0.3">
      <c r="A2177">
        <v>2176</v>
      </c>
      <c r="B2177" t="s">
        <v>2379</v>
      </c>
      <c r="C2177">
        <v>0</v>
      </c>
      <c r="D2177">
        <v>0</v>
      </c>
      <c r="E2177">
        <v>0</v>
      </c>
      <c r="F2177">
        <v>0</v>
      </c>
      <c r="G2177">
        <v>0</v>
      </c>
      <c r="H2177">
        <v>0.11426983844516</v>
      </c>
    </row>
    <row r="2178" spans="1:8" x14ac:dyDescent="0.3">
      <c r="A2178">
        <v>2177</v>
      </c>
      <c r="B2178" t="s">
        <v>2380</v>
      </c>
      <c r="C2178">
        <v>0</v>
      </c>
      <c r="D2178">
        <v>0</v>
      </c>
      <c r="E2178">
        <v>0</v>
      </c>
      <c r="F2178">
        <v>0</v>
      </c>
      <c r="G2178">
        <v>0.79871462733517196</v>
      </c>
      <c r="H2178">
        <v>1.0000000000001299</v>
      </c>
    </row>
    <row r="2179" spans="1:8" x14ac:dyDescent="0.3">
      <c r="A2179">
        <v>2178</v>
      </c>
      <c r="B2179" t="s">
        <v>2381</v>
      </c>
      <c r="C2179">
        <v>0</v>
      </c>
      <c r="D2179">
        <v>0</v>
      </c>
      <c r="E2179">
        <v>0</v>
      </c>
      <c r="F2179">
        <v>0</v>
      </c>
      <c r="G2179">
        <v>0.99946372111202497</v>
      </c>
      <c r="H2179">
        <v>0.99946372111202497</v>
      </c>
    </row>
    <row r="2180" spans="1:8" x14ac:dyDescent="0.3">
      <c r="A2180">
        <v>2179</v>
      </c>
      <c r="B2180" t="s">
        <v>2382</v>
      </c>
      <c r="C2180">
        <v>0</v>
      </c>
      <c r="D2180">
        <v>0</v>
      </c>
      <c r="E2180">
        <v>0</v>
      </c>
      <c r="F2180">
        <v>0</v>
      </c>
      <c r="G2180">
        <v>0</v>
      </c>
      <c r="H2180">
        <v>0.17230355438027101</v>
      </c>
    </row>
    <row r="2181" spans="1:8" x14ac:dyDescent="0.3">
      <c r="A2181">
        <v>2180</v>
      </c>
      <c r="B2181" t="s">
        <v>2383</v>
      </c>
      <c r="C2181">
        <v>0</v>
      </c>
      <c r="D2181">
        <v>0</v>
      </c>
      <c r="E2181">
        <v>0</v>
      </c>
      <c r="F2181">
        <v>0</v>
      </c>
      <c r="G2181">
        <v>0</v>
      </c>
      <c r="H2181">
        <v>0.29066222380797702</v>
      </c>
    </row>
    <row r="2182" spans="1:8" x14ac:dyDescent="0.3">
      <c r="A2182">
        <v>2181</v>
      </c>
      <c r="B2182" t="s">
        <v>2384</v>
      </c>
      <c r="C2182">
        <v>0</v>
      </c>
      <c r="D2182">
        <v>0</v>
      </c>
      <c r="E2182">
        <v>0</v>
      </c>
      <c r="F2182">
        <v>0</v>
      </c>
      <c r="G2182">
        <v>0.892201250105359</v>
      </c>
      <c r="H2182">
        <v>1</v>
      </c>
    </row>
    <row r="2183" spans="1:8" x14ac:dyDescent="0.3">
      <c r="A2183">
        <v>2182</v>
      </c>
      <c r="B2183" t="s">
        <v>2385</v>
      </c>
      <c r="C2183">
        <v>0</v>
      </c>
      <c r="D2183">
        <v>0</v>
      </c>
      <c r="E2183">
        <v>0</v>
      </c>
      <c r="F2183">
        <v>0</v>
      </c>
      <c r="G2183">
        <v>0</v>
      </c>
      <c r="H2183">
        <v>1</v>
      </c>
    </row>
    <row r="2184" spans="1:8" x14ac:dyDescent="0.3">
      <c r="A2184">
        <v>2183</v>
      </c>
      <c r="B2184" t="s">
        <v>2386</v>
      </c>
      <c r="C2184">
        <v>0</v>
      </c>
      <c r="D2184">
        <v>0</v>
      </c>
      <c r="E2184">
        <v>0</v>
      </c>
      <c r="F2184">
        <v>0</v>
      </c>
      <c r="G2184">
        <v>0.22831927503993399</v>
      </c>
      <c r="H2184">
        <v>1.0000000000001901</v>
      </c>
    </row>
    <row r="2185" spans="1:8" x14ac:dyDescent="0.3">
      <c r="A2185">
        <v>2184</v>
      </c>
      <c r="B2185" t="s">
        <v>2387</v>
      </c>
      <c r="C2185">
        <v>0</v>
      </c>
      <c r="D2185">
        <v>0</v>
      </c>
      <c r="E2185">
        <v>0</v>
      </c>
      <c r="F2185">
        <v>0</v>
      </c>
      <c r="G2185">
        <v>9.2696364662017503E-3</v>
      </c>
      <c r="H2185">
        <v>0.99999999999994205</v>
      </c>
    </row>
    <row r="2186" spans="1:8" x14ac:dyDescent="0.3">
      <c r="A2186">
        <v>2185</v>
      </c>
      <c r="B2186" t="s">
        <v>2388</v>
      </c>
      <c r="C2186">
        <v>0</v>
      </c>
      <c r="D2186">
        <v>0</v>
      </c>
      <c r="E2186">
        <v>0</v>
      </c>
      <c r="F2186">
        <v>0</v>
      </c>
      <c r="G2186">
        <v>0</v>
      </c>
      <c r="H2186">
        <v>0.253797181341335</v>
      </c>
    </row>
    <row r="2187" spans="1:8" x14ac:dyDescent="0.3">
      <c r="A2187">
        <v>2186</v>
      </c>
      <c r="B2187" t="s">
        <v>2389</v>
      </c>
      <c r="C2187">
        <v>0</v>
      </c>
      <c r="D2187">
        <v>0</v>
      </c>
      <c r="E2187">
        <v>0</v>
      </c>
      <c r="F2187">
        <v>0</v>
      </c>
      <c r="G2187">
        <v>0.32100329452385401</v>
      </c>
      <c r="H2187">
        <v>1.00000000000051</v>
      </c>
    </row>
    <row r="2188" spans="1:8" x14ac:dyDescent="0.3">
      <c r="A2188">
        <v>2187</v>
      </c>
      <c r="B2188" t="s">
        <v>2390</v>
      </c>
      <c r="C2188">
        <v>0</v>
      </c>
      <c r="D2188">
        <v>0</v>
      </c>
      <c r="E2188">
        <v>0</v>
      </c>
      <c r="F2188">
        <v>0</v>
      </c>
      <c r="G2188">
        <v>1.8383011396617201E-4</v>
      </c>
      <c r="H2188">
        <v>0.967116406040475</v>
      </c>
    </row>
    <row r="2189" spans="1:8" x14ac:dyDescent="0.3">
      <c r="A2189">
        <v>2188</v>
      </c>
      <c r="B2189" t="s">
        <v>2391</v>
      </c>
      <c r="C2189">
        <v>0</v>
      </c>
      <c r="D2189">
        <v>0</v>
      </c>
      <c r="E2189">
        <v>0</v>
      </c>
      <c r="F2189">
        <v>0</v>
      </c>
      <c r="G2189">
        <v>1.5552572304795301E-2</v>
      </c>
      <c r="H2189">
        <v>0.307555845010895</v>
      </c>
    </row>
    <row r="2190" spans="1:8" x14ac:dyDescent="0.3">
      <c r="A2190">
        <v>2189</v>
      </c>
      <c r="B2190" t="s">
        <v>2392</v>
      </c>
      <c r="C2190">
        <v>0</v>
      </c>
      <c r="D2190">
        <v>0</v>
      </c>
      <c r="E2190">
        <v>0</v>
      </c>
      <c r="F2190">
        <v>0</v>
      </c>
      <c r="G2190">
        <v>0.58854856085237095</v>
      </c>
      <c r="H2190">
        <v>0.76113717036003503</v>
      </c>
    </row>
    <row r="2191" spans="1:8" x14ac:dyDescent="0.3">
      <c r="A2191">
        <v>2190</v>
      </c>
      <c r="B2191" t="s">
        <v>2393</v>
      </c>
      <c r="C2191">
        <v>0</v>
      </c>
      <c r="D2191">
        <v>0</v>
      </c>
      <c r="E2191">
        <v>0</v>
      </c>
      <c r="F2191">
        <v>0</v>
      </c>
      <c r="G2191">
        <v>0</v>
      </c>
      <c r="H2191">
        <v>0.27769681037208099</v>
      </c>
    </row>
    <row r="2192" spans="1:8" x14ac:dyDescent="0.3">
      <c r="A2192">
        <v>2191</v>
      </c>
      <c r="B2192" t="s">
        <v>2394</v>
      </c>
      <c r="C2192">
        <v>0</v>
      </c>
      <c r="D2192">
        <v>0</v>
      </c>
      <c r="E2192">
        <v>0</v>
      </c>
      <c r="F2192">
        <v>0</v>
      </c>
      <c r="G2192">
        <v>1</v>
      </c>
      <c r="H2192">
        <v>1</v>
      </c>
    </row>
    <row r="2193" spans="1:8" x14ac:dyDescent="0.3">
      <c r="A2193">
        <v>2192</v>
      </c>
      <c r="B2193" t="s">
        <v>2395</v>
      </c>
      <c r="C2193">
        <v>0</v>
      </c>
      <c r="D2193">
        <v>0</v>
      </c>
      <c r="E2193">
        <v>0</v>
      </c>
      <c r="F2193">
        <v>0</v>
      </c>
      <c r="G2193">
        <v>0.63302375702453595</v>
      </c>
      <c r="H2193">
        <v>0.99999999999981204</v>
      </c>
    </row>
    <row r="2194" spans="1:8" x14ac:dyDescent="0.3">
      <c r="A2194">
        <v>2193</v>
      </c>
      <c r="B2194" t="s">
        <v>2396</v>
      </c>
      <c r="C2194">
        <v>0</v>
      </c>
      <c r="D2194">
        <v>0</v>
      </c>
      <c r="E2194">
        <v>0</v>
      </c>
      <c r="F2194">
        <v>0</v>
      </c>
      <c r="G2194">
        <v>0.25052753332308197</v>
      </c>
      <c r="H2194">
        <v>1.0000000000007301</v>
      </c>
    </row>
    <row r="2195" spans="1:8" x14ac:dyDescent="0.3">
      <c r="A2195">
        <v>2194</v>
      </c>
      <c r="B2195" t="s">
        <v>2397</v>
      </c>
      <c r="C2195">
        <v>0</v>
      </c>
      <c r="D2195">
        <v>0</v>
      </c>
      <c r="E2195">
        <v>0</v>
      </c>
      <c r="F2195">
        <v>0</v>
      </c>
      <c r="G2195">
        <v>0.38851127420789799</v>
      </c>
      <c r="H2195">
        <v>0.90236729331006305</v>
      </c>
    </row>
    <row r="2196" spans="1:8" x14ac:dyDescent="0.3">
      <c r="A2196">
        <v>2195</v>
      </c>
      <c r="B2196" t="s">
        <v>2398</v>
      </c>
      <c r="C2196">
        <v>0</v>
      </c>
      <c r="D2196">
        <v>0</v>
      </c>
      <c r="E2196">
        <v>0</v>
      </c>
      <c r="F2196">
        <v>0</v>
      </c>
      <c r="G2196">
        <v>0</v>
      </c>
      <c r="H2196">
        <v>1</v>
      </c>
    </row>
    <row r="2197" spans="1:8" x14ac:dyDescent="0.3">
      <c r="A2197">
        <v>2196</v>
      </c>
      <c r="B2197" t="s">
        <v>2399</v>
      </c>
      <c r="C2197">
        <v>0</v>
      </c>
      <c r="D2197">
        <v>0</v>
      </c>
      <c r="E2197">
        <v>0</v>
      </c>
      <c r="F2197">
        <v>0</v>
      </c>
      <c r="G2197">
        <v>0</v>
      </c>
      <c r="H2197">
        <v>0.66196098872273701</v>
      </c>
    </row>
    <row r="2198" spans="1:8" x14ac:dyDescent="0.3">
      <c r="A2198">
        <v>2197</v>
      </c>
      <c r="B2198" t="s">
        <v>2400</v>
      </c>
      <c r="C2198">
        <v>0</v>
      </c>
      <c r="D2198">
        <v>0</v>
      </c>
      <c r="E2198">
        <v>0</v>
      </c>
      <c r="F2198">
        <v>0</v>
      </c>
      <c r="G2198">
        <v>0.63983645429871805</v>
      </c>
      <c r="H2198">
        <v>1.0000000000001299</v>
      </c>
    </row>
    <row r="2199" spans="1:8" x14ac:dyDescent="0.3">
      <c r="A2199">
        <v>2198</v>
      </c>
      <c r="B2199" t="s">
        <v>2401</v>
      </c>
      <c r="C2199">
        <v>0</v>
      </c>
      <c r="D2199">
        <v>0</v>
      </c>
      <c r="E2199">
        <v>0</v>
      </c>
      <c r="F2199">
        <v>0</v>
      </c>
      <c r="G2199">
        <v>0</v>
      </c>
      <c r="H2199">
        <v>1</v>
      </c>
    </row>
    <row r="2200" spans="1:8" x14ac:dyDescent="0.3">
      <c r="A2200">
        <v>2199</v>
      </c>
      <c r="B2200" t="s">
        <v>2402</v>
      </c>
      <c r="C2200">
        <v>0</v>
      </c>
      <c r="D2200">
        <v>0</v>
      </c>
      <c r="E2200">
        <v>0</v>
      </c>
      <c r="F2200">
        <v>0</v>
      </c>
      <c r="G2200">
        <v>0</v>
      </c>
      <c r="H2200">
        <v>0.87940697517370403</v>
      </c>
    </row>
    <row r="2201" spans="1:8" x14ac:dyDescent="0.3">
      <c r="A2201">
        <v>2200</v>
      </c>
      <c r="B2201" t="s">
        <v>2403</v>
      </c>
      <c r="C2201">
        <v>0</v>
      </c>
      <c r="D2201">
        <v>0</v>
      </c>
      <c r="E2201">
        <v>0</v>
      </c>
      <c r="F2201">
        <v>0</v>
      </c>
      <c r="G2201">
        <v>0</v>
      </c>
      <c r="H2201">
        <v>1</v>
      </c>
    </row>
    <row r="2202" spans="1:8" x14ac:dyDescent="0.3">
      <c r="A2202">
        <v>2201</v>
      </c>
      <c r="B2202" t="s">
        <v>2404</v>
      </c>
      <c r="C2202">
        <v>0</v>
      </c>
      <c r="D2202">
        <v>0</v>
      </c>
      <c r="E2202">
        <v>0</v>
      </c>
      <c r="F2202">
        <v>0</v>
      </c>
      <c r="G2202">
        <v>9.8996367096927801E-2</v>
      </c>
      <c r="H2202">
        <v>0.77572328280212999</v>
      </c>
    </row>
    <row r="2203" spans="1:8" x14ac:dyDescent="0.3">
      <c r="A2203">
        <v>2202</v>
      </c>
      <c r="B2203" t="s">
        <v>2405</v>
      </c>
      <c r="C2203">
        <v>0</v>
      </c>
      <c r="D2203">
        <v>0</v>
      </c>
      <c r="E2203">
        <v>0</v>
      </c>
      <c r="F2203">
        <v>0</v>
      </c>
      <c r="G2203">
        <v>0</v>
      </c>
      <c r="H2203">
        <v>1</v>
      </c>
    </row>
    <row r="2204" spans="1:8" x14ac:dyDescent="0.3">
      <c r="A2204">
        <v>2203</v>
      </c>
      <c r="B2204" t="s">
        <v>2406</v>
      </c>
      <c r="C2204">
        <v>0</v>
      </c>
      <c r="D2204">
        <v>0</v>
      </c>
      <c r="E2204">
        <v>0</v>
      </c>
      <c r="F2204">
        <v>0</v>
      </c>
      <c r="G2204">
        <v>0.25212558943723701</v>
      </c>
      <c r="H2204">
        <v>0.64613750322569297</v>
      </c>
    </row>
    <row r="2205" spans="1:8" x14ac:dyDescent="0.3">
      <c r="A2205">
        <v>2204</v>
      </c>
      <c r="B2205" t="s">
        <v>2407</v>
      </c>
      <c r="C2205">
        <v>0</v>
      </c>
      <c r="D2205">
        <v>0</v>
      </c>
      <c r="E2205">
        <v>0</v>
      </c>
      <c r="F2205">
        <v>0</v>
      </c>
      <c r="G2205">
        <v>5.5716075003372596E-3</v>
      </c>
      <c r="H2205">
        <v>1.00000000000029</v>
      </c>
    </row>
    <row r="2206" spans="1:8" x14ac:dyDescent="0.3">
      <c r="A2206">
        <v>2205</v>
      </c>
      <c r="B2206" t="s">
        <v>2408</v>
      </c>
      <c r="C2206">
        <v>0</v>
      </c>
      <c r="D2206">
        <v>0</v>
      </c>
      <c r="E2206">
        <v>0</v>
      </c>
      <c r="F2206">
        <v>0</v>
      </c>
      <c r="G2206">
        <v>0.98992870097827501</v>
      </c>
      <c r="H2206">
        <v>0.99999999999983102</v>
      </c>
    </row>
    <row r="2207" spans="1:8" x14ac:dyDescent="0.3">
      <c r="A2207">
        <v>2206</v>
      </c>
      <c r="B2207" t="s">
        <v>2409</v>
      </c>
      <c r="C2207">
        <v>0</v>
      </c>
      <c r="D2207">
        <v>0</v>
      </c>
      <c r="E2207">
        <v>0</v>
      </c>
      <c r="F2207">
        <v>0</v>
      </c>
      <c r="G2207">
        <v>0</v>
      </c>
      <c r="H2207">
        <v>0.12045032003452</v>
      </c>
    </row>
    <row r="2208" spans="1:8" x14ac:dyDescent="0.3">
      <c r="A2208">
        <v>2207</v>
      </c>
      <c r="B2208" t="s">
        <v>2410</v>
      </c>
      <c r="C2208">
        <v>0</v>
      </c>
      <c r="D2208">
        <v>0</v>
      </c>
      <c r="E2208">
        <v>0</v>
      </c>
      <c r="F2208">
        <v>0</v>
      </c>
      <c r="G2208">
        <v>0</v>
      </c>
      <c r="H2208">
        <v>0.96271097052153098</v>
      </c>
    </row>
    <row r="2209" spans="1:8" x14ac:dyDescent="0.3">
      <c r="A2209">
        <v>2208</v>
      </c>
      <c r="B2209" t="s">
        <v>2411</v>
      </c>
      <c r="C2209">
        <v>0</v>
      </c>
      <c r="D2209">
        <v>0</v>
      </c>
      <c r="E2209">
        <v>0</v>
      </c>
      <c r="F2209">
        <v>0</v>
      </c>
      <c r="G2209">
        <v>8.2982711942527806E-2</v>
      </c>
      <c r="H2209">
        <v>0.354164731798498</v>
      </c>
    </row>
    <row r="2210" spans="1:8" x14ac:dyDescent="0.3">
      <c r="A2210">
        <v>2209</v>
      </c>
      <c r="B2210" t="s">
        <v>2412</v>
      </c>
      <c r="C2210">
        <v>0</v>
      </c>
      <c r="D2210">
        <v>0</v>
      </c>
      <c r="E2210">
        <v>0</v>
      </c>
      <c r="F2210">
        <v>0</v>
      </c>
      <c r="G2210">
        <v>0.18231689106243901</v>
      </c>
      <c r="H2210">
        <v>1.00000000000088</v>
      </c>
    </row>
    <row r="2211" spans="1:8" x14ac:dyDescent="0.3">
      <c r="A2211">
        <v>2210</v>
      </c>
      <c r="B2211" t="s">
        <v>2413</v>
      </c>
      <c r="C2211">
        <v>0</v>
      </c>
      <c r="D2211">
        <v>0</v>
      </c>
      <c r="E2211">
        <v>0</v>
      </c>
      <c r="F2211">
        <v>0</v>
      </c>
      <c r="G2211">
        <v>0</v>
      </c>
      <c r="H2211">
        <v>1</v>
      </c>
    </row>
    <row r="2212" spans="1:8" x14ac:dyDescent="0.3">
      <c r="A2212">
        <v>2211</v>
      </c>
      <c r="B2212" t="s">
        <v>2414</v>
      </c>
      <c r="C2212">
        <v>0</v>
      </c>
      <c r="D2212">
        <v>0</v>
      </c>
      <c r="E2212">
        <v>0</v>
      </c>
      <c r="F2212">
        <v>0</v>
      </c>
      <c r="G2212">
        <v>0</v>
      </c>
      <c r="H2212">
        <v>0.15658508623095899</v>
      </c>
    </row>
    <row r="2213" spans="1:8" x14ac:dyDescent="0.3">
      <c r="A2213">
        <v>2212</v>
      </c>
      <c r="B2213" t="s">
        <v>2415</v>
      </c>
      <c r="C2213">
        <v>0</v>
      </c>
      <c r="D2213">
        <v>0</v>
      </c>
      <c r="E2213">
        <v>0</v>
      </c>
      <c r="F2213">
        <v>0</v>
      </c>
      <c r="G2213">
        <v>0</v>
      </c>
      <c r="H2213">
        <v>1</v>
      </c>
    </row>
    <row r="2214" spans="1:8" x14ac:dyDescent="0.3">
      <c r="A2214">
        <v>2213</v>
      </c>
      <c r="B2214" t="s">
        <v>2416</v>
      </c>
      <c r="C2214">
        <v>0</v>
      </c>
      <c r="D2214">
        <v>0</v>
      </c>
      <c r="E2214">
        <v>0</v>
      </c>
      <c r="F2214">
        <v>0</v>
      </c>
      <c r="G2214">
        <v>0.98464099037109498</v>
      </c>
      <c r="H2214">
        <v>0.99999999999993405</v>
      </c>
    </row>
    <row r="2215" spans="1:8" x14ac:dyDescent="0.3">
      <c r="A2215">
        <v>2214</v>
      </c>
      <c r="B2215" t="s">
        <v>2417</v>
      </c>
      <c r="C2215">
        <v>0</v>
      </c>
      <c r="D2215">
        <v>0</v>
      </c>
      <c r="E2215">
        <v>0</v>
      </c>
      <c r="F2215">
        <v>0</v>
      </c>
      <c r="G2215">
        <v>0</v>
      </c>
      <c r="H2215">
        <v>1</v>
      </c>
    </row>
    <row r="2216" spans="1:8" x14ac:dyDescent="0.3">
      <c r="A2216">
        <v>2215</v>
      </c>
      <c r="B2216" t="s">
        <v>2418</v>
      </c>
      <c r="C2216">
        <v>0</v>
      </c>
      <c r="D2216">
        <v>0</v>
      </c>
      <c r="E2216">
        <v>0</v>
      </c>
      <c r="F2216">
        <v>0</v>
      </c>
      <c r="G2216">
        <v>0.107353823671109</v>
      </c>
      <c r="H2216">
        <v>0.34327476981125099</v>
      </c>
    </row>
    <row r="2217" spans="1:8" x14ac:dyDescent="0.3">
      <c r="A2217">
        <v>2216</v>
      </c>
      <c r="B2217" t="s">
        <v>2419</v>
      </c>
      <c r="C2217">
        <v>0</v>
      </c>
      <c r="D2217">
        <v>0</v>
      </c>
      <c r="E2217">
        <v>0</v>
      </c>
      <c r="F2217">
        <v>0</v>
      </c>
      <c r="G2217">
        <v>0</v>
      </c>
      <c r="H2217">
        <v>0.21236165176971</v>
      </c>
    </row>
    <row r="2218" spans="1:8" x14ac:dyDescent="0.3">
      <c r="A2218">
        <v>2217</v>
      </c>
      <c r="B2218" t="s">
        <v>2420</v>
      </c>
      <c r="C2218">
        <v>0</v>
      </c>
      <c r="D2218">
        <v>0</v>
      </c>
      <c r="E2218">
        <v>0</v>
      </c>
      <c r="F2218">
        <v>0</v>
      </c>
      <c r="G2218">
        <v>0.55366906823037698</v>
      </c>
      <c r="H2218">
        <v>1.0000000000006899</v>
      </c>
    </row>
    <row r="2219" spans="1:8" x14ac:dyDescent="0.3">
      <c r="A2219">
        <v>2218</v>
      </c>
      <c r="B2219" t="s">
        <v>2421</v>
      </c>
      <c r="C2219">
        <v>0</v>
      </c>
      <c r="D2219">
        <v>0</v>
      </c>
      <c r="E2219">
        <v>0</v>
      </c>
      <c r="F2219">
        <v>0</v>
      </c>
      <c r="G2219">
        <v>1.76122022923304E-2</v>
      </c>
      <c r="H2219">
        <v>0.19973355984812399</v>
      </c>
    </row>
    <row r="2220" spans="1:8" x14ac:dyDescent="0.3">
      <c r="A2220">
        <v>2219</v>
      </c>
      <c r="B2220" t="s">
        <v>2422</v>
      </c>
      <c r="C2220">
        <v>0</v>
      </c>
      <c r="D2220">
        <v>0</v>
      </c>
      <c r="E2220">
        <v>0</v>
      </c>
      <c r="F2220">
        <v>0</v>
      </c>
      <c r="G2220">
        <v>0</v>
      </c>
      <c r="H2220">
        <v>1</v>
      </c>
    </row>
    <row r="2221" spans="1:8" x14ac:dyDescent="0.3">
      <c r="A2221">
        <v>2220</v>
      </c>
      <c r="B2221" t="s">
        <v>2423</v>
      </c>
      <c r="C2221">
        <v>0</v>
      </c>
      <c r="D2221">
        <v>0</v>
      </c>
      <c r="E2221">
        <v>0</v>
      </c>
      <c r="F2221">
        <v>0</v>
      </c>
      <c r="G2221">
        <v>0.23849778805694899</v>
      </c>
      <c r="H2221">
        <v>0.341401221341808</v>
      </c>
    </row>
    <row r="2222" spans="1:8" x14ac:dyDescent="0.3">
      <c r="A2222">
        <v>2221</v>
      </c>
      <c r="B2222" t="s">
        <v>2424</v>
      </c>
      <c r="C2222">
        <v>0</v>
      </c>
      <c r="D2222">
        <v>0</v>
      </c>
      <c r="E2222">
        <v>0</v>
      </c>
      <c r="F2222">
        <v>0</v>
      </c>
      <c r="G2222">
        <v>0</v>
      </c>
      <c r="H2222">
        <v>5.1132906349626903E-2</v>
      </c>
    </row>
    <row r="2223" spans="1:8" x14ac:dyDescent="0.3">
      <c r="A2223">
        <v>2222</v>
      </c>
      <c r="B2223" t="s">
        <v>2425</v>
      </c>
      <c r="C2223">
        <v>0</v>
      </c>
      <c r="D2223">
        <v>0</v>
      </c>
      <c r="E2223">
        <v>0</v>
      </c>
      <c r="F2223">
        <v>0</v>
      </c>
      <c r="G2223">
        <v>0.19990719837624499</v>
      </c>
      <c r="H2223">
        <v>0.57452659247534199</v>
      </c>
    </row>
    <row r="2224" spans="1:8" x14ac:dyDescent="0.3">
      <c r="A2224">
        <v>2223</v>
      </c>
      <c r="B2224" t="s">
        <v>2426</v>
      </c>
      <c r="C2224">
        <v>0</v>
      </c>
      <c r="D2224">
        <v>0</v>
      </c>
      <c r="E2224">
        <v>0</v>
      </c>
      <c r="F2224">
        <v>0</v>
      </c>
      <c r="G2224">
        <v>0</v>
      </c>
      <c r="H2224">
        <v>1</v>
      </c>
    </row>
    <row r="2225" spans="1:8" x14ac:dyDescent="0.3">
      <c r="A2225">
        <v>2224</v>
      </c>
      <c r="B2225" t="s">
        <v>2427</v>
      </c>
      <c r="C2225">
        <v>0</v>
      </c>
      <c r="D2225">
        <v>0</v>
      </c>
      <c r="E2225">
        <v>0</v>
      </c>
      <c r="F2225">
        <v>0</v>
      </c>
      <c r="G2225">
        <v>0</v>
      </c>
      <c r="H2225">
        <v>3.5182445425985497E-2</v>
      </c>
    </row>
    <row r="2226" spans="1:8" x14ac:dyDescent="0.3">
      <c r="A2226">
        <v>2225</v>
      </c>
      <c r="B2226" t="s">
        <v>2428</v>
      </c>
      <c r="C2226">
        <v>0</v>
      </c>
      <c r="D2226">
        <v>0</v>
      </c>
      <c r="E2226">
        <v>0</v>
      </c>
      <c r="F2226">
        <v>0</v>
      </c>
      <c r="G2226">
        <v>0</v>
      </c>
      <c r="H2226">
        <v>1</v>
      </c>
    </row>
    <row r="2227" spans="1:8" x14ac:dyDescent="0.3">
      <c r="A2227">
        <v>2226</v>
      </c>
      <c r="B2227" t="s">
        <v>2429</v>
      </c>
      <c r="C2227">
        <v>0</v>
      </c>
      <c r="D2227">
        <v>0</v>
      </c>
      <c r="E2227">
        <v>0</v>
      </c>
      <c r="F2227">
        <v>0</v>
      </c>
      <c r="G2227">
        <v>0.159661449919138</v>
      </c>
      <c r="H2227">
        <v>1.0000000000004401</v>
      </c>
    </row>
    <row r="2228" spans="1:8" x14ac:dyDescent="0.3">
      <c r="A2228">
        <v>2227</v>
      </c>
      <c r="B2228" t="s">
        <v>2430</v>
      </c>
      <c r="C2228">
        <v>0</v>
      </c>
      <c r="D2228">
        <v>0</v>
      </c>
      <c r="E2228">
        <v>0</v>
      </c>
      <c r="F2228">
        <v>0</v>
      </c>
      <c r="G2228">
        <v>0.13235056087184199</v>
      </c>
      <c r="H2228">
        <v>0.27219078797499202</v>
      </c>
    </row>
    <row r="2229" spans="1:8" x14ac:dyDescent="0.3">
      <c r="A2229">
        <v>2228</v>
      </c>
      <c r="B2229" t="s">
        <v>2431</v>
      </c>
      <c r="C2229">
        <v>0</v>
      </c>
      <c r="D2229">
        <v>0</v>
      </c>
      <c r="E2229">
        <v>0</v>
      </c>
      <c r="F2229">
        <v>0</v>
      </c>
      <c r="G2229">
        <v>0</v>
      </c>
      <c r="H2229">
        <v>1</v>
      </c>
    </row>
    <row r="2230" spans="1:8" x14ac:dyDescent="0.3">
      <c r="A2230">
        <v>2229</v>
      </c>
      <c r="B2230" t="s">
        <v>2432</v>
      </c>
      <c r="C2230">
        <v>0</v>
      </c>
      <c r="D2230">
        <v>0</v>
      </c>
      <c r="E2230">
        <v>0</v>
      </c>
      <c r="F2230">
        <v>0</v>
      </c>
      <c r="G2230">
        <v>0</v>
      </c>
      <c r="H2230">
        <v>1</v>
      </c>
    </row>
    <row r="2231" spans="1:8" x14ac:dyDescent="0.3">
      <c r="A2231">
        <v>2230</v>
      </c>
      <c r="B2231" t="s">
        <v>2433</v>
      </c>
      <c r="C2231">
        <v>0</v>
      </c>
      <c r="D2231">
        <v>0</v>
      </c>
      <c r="E2231">
        <v>0</v>
      </c>
      <c r="F2231">
        <v>0</v>
      </c>
      <c r="G2231">
        <v>0.47814957747680997</v>
      </c>
      <c r="H2231">
        <v>0.83414941364115003</v>
      </c>
    </row>
    <row r="2232" spans="1:8" x14ac:dyDescent="0.3">
      <c r="A2232">
        <v>2231</v>
      </c>
      <c r="B2232" t="s">
        <v>2434</v>
      </c>
      <c r="C2232">
        <v>0</v>
      </c>
      <c r="D2232">
        <v>0</v>
      </c>
      <c r="E2232">
        <v>0</v>
      </c>
      <c r="F2232">
        <v>0</v>
      </c>
      <c r="G2232">
        <v>0</v>
      </c>
      <c r="H2232">
        <v>1</v>
      </c>
    </row>
    <row r="2233" spans="1:8" x14ac:dyDescent="0.3">
      <c r="A2233">
        <v>2232</v>
      </c>
      <c r="B2233" t="s">
        <v>2435</v>
      </c>
      <c r="C2233">
        <v>0</v>
      </c>
      <c r="D2233">
        <v>0</v>
      </c>
      <c r="E2233">
        <v>0</v>
      </c>
      <c r="F2233">
        <v>0</v>
      </c>
      <c r="G2233">
        <v>0</v>
      </c>
      <c r="H2233">
        <v>0.79061697611667303</v>
      </c>
    </row>
    <row r="2234" spans="1:8" x14ac:dyDescent="0.3">
      <c r="A2234">
        <v>2233</v>
      </c>
      <c r="B2234" t="s">
        <v>2436</v>
      </c>
      <c r="C2234">
        <v>0</v>
      </c>
      <c r="D2234">
        <v>0</v>
      </c>
      <c r="E2234">
        <v>0</v>
      </c>
      <c r="F2234">
        <v>0</v>
      </c>
      <c r="G2234">
        <v>3.40476181843073E-2</v>
      </c>
      <c r="H2234">
        <v>0.80937842786992897</v>
      </c>
    </row>
    <row r="2235" spans="1:8" x14ac:dyDescent="0.3">
      <c r="A2235">
        <v>2234</v>
      </c>
      <c r="B2235" t="s">
        <v>2437</v>
      </c>
      <c r="C2235">
        <v>0</v>
      </c>
      <c r="D2235">
        <v>0</v>
      </c>
      <c r="E2235">
        <v>0</v>
      </c>
      <c r="F2235">
        <v>0</v>
      </c>
      <c r="G2235">
        <v>0</v>
      </c>
      <c r="H2235">
        <v>1</v>
      </c>
    </row>
    <row r="2236" spans="1:8" x14ac:dyDescent="0.3">
      <c r="A2236">
        <v>2235</v>
      </c>
      <c r="B2236" t="s">
        <v>2438</v>
      </c>
      <c r="C2236">
        <v>0</v>
      </c>
      <c r="D2236">
        <v>0</v>
      </c>
      <c r="E2236">
        <v>0</v>
      </c>
      <c r="F2236">
        <v>0</v>
      </c>
      <c r="G2236">
        <v>0</v>
      </c>
      <c r="H2236">
        <v>0.70918209815487299</v>
      </c>
    </row>
    <row r="2237" spans="1:8" x14ac:dyDescent="0.3">
      <c r="A2237">
        <v>2236</v>
      </c>
      <c r="B2237" t="s">
        <v>2439</v>
      </c>
      <c r="C2237">
        <v>0</v>
      </c>
      <c r="D2237">
        <v>0</v>
      </c>
      <c r="E2237">
        <v>0</v>
      </c>
      <c r="F2237">
        <v>0</v>
      </c>
      <c r="G2237">
        <v>0</v>
      </c>
      <c r="H2237">
        <v>1</v>
      </c>
    </row>
    <row r="2238" spans="1:8" x14ac:dyDescent="0.3">
      <c r="A2238">
        <v>2237</v>
      </c>
      <c r="B2238" t="s">
        <v>2440</v>
      </c>
      <c r="C2238">
        <v>0</v>
      </c>
      <c r="D2238">
        <v>0</v>
      </c>
      <c r="E2238">
        <v>0</v>
      </c>
      <c r="F2238">
        <v>0</v>
      </c>
      <c r="G2238">
        <v>0</v>
      </c>
      <c r="H2238">
        <v>1</v>
      </c>
    </row>
    <row r="2239" spans="1:8" x14ac:dyDescent="0.3">
      <c r="A2239">
        <v>2238</v>
      </c>
      <c r="B2239" t="s">
        <v>2441</v>
      </c>
      <c r="C2239">
        <v>0</v>
      </c>
      <c r="D2239">
        <v>0</v>
      </c>
      <c r="E2239">
        <v>0</v>
      </c>
      <c r="F2239">
        <v>0</v>
      </c>
      <c r="G2239">
        <v>0</v>
      </c>
      <c r="H2239">
        <v>0.86918182995009496</v>
      </c>
    </row>
    <row r="2240" spans="1:8" x14ac:dyDescent="0.3">
      <c r="A2240">
        <v>2239</v>
      </c>
      <c r="B2240" t="s">
        <v>2442</v>
      </c>
      <c r="C2240">
        <v>0</v>
      </c>
      <c r="D2240">
        <v>0</v>
      </c>
      <c r="E2240">
        <v>0</v>
      </c>
      <c r="F2240">
        <v>0</v>
      </c>
      <c r="G2240">
        <v>0</v>
      </c>
      <c r="H2240">
        <v>0.26313122060314698</v>
      </c>
    </row>
    <row r="2241" spans="1:8" x14ac:dyDescent="0.3">
      <c r="A2241">
        <v>2240</v>
      </c>
      <c r="B2241" t="s">
        <v>2443</v>
      </c>
      <c r="C2241">
        <v>0</v>
      </c>
      <c r="D2241">
        <v>0</v>
      </c>
      <c r="E2241">
        <v>0</v>
      </c>
      <c r="F2241">
        <v>0</v>
      </c>
      <c r="G2241">
        <v>0.24577920502498701</v>
      </c>
      <c r="H2241">
        <v>0.67339487187827596</v>
      </c>
    </row>
    <row r="2242" spans="1:8" x14ac:dyDescent="0.3">
      <c r="A2242">
        <v>2241</v>
      </c>
      <c r="B2242" t="s">
        <v>2444</v>
      </c>
      <c r="C2242">
        <v>0</v>
      </c>
      <c r="D2242">
        <v>0</v>
      </c>
      <c r="E2242">
        <v>0</v>
      </c>
      <c r="F2242">
        <v>0</v>
      </c>
      <c r="G2242">
        <v>0</v>
      </c>
      <c r="H2242">
        <v>7.5064995762939304E-2</v>
      </c>
    </row>
    <row r="2243" spans="1:8" x14ac:dyDescent="0.3">
      <c r="A2243">
        <v>2242</v>
      </c>
      <c r="B2243" t="s">
        <v>2445</v>
      </c>
      <c r="C2243">
        <v>0</v>
      </c>
      <c r="D2243">
        <v>0</v>
      </c>
      <c r="E2243">
        <v>0</v>
      </c>
      <c r="F2243">
        <v>0</v>
      </c>
      <c r="G2243">
        <v>0</v>
      </c>
      <c r="H2243">
        <v>1</v>
      </c>
    </row>
    <row r="2244" spans="1:8" x14ac:dyDescent="0.3">
      <c r="A2244">
        <v>2243</v>
      </c>
      <c r="B2244" t="s">
        <v>2446</v>
      </c>
      <c r="C2244">
        <v>0</v>
      </c>
      <c r="D2244">
        <v>0</v>
      </c>
      <c r="E2244">
        <v>0</v>
      </c>
      <c r="F2244">
        <v>0</v>
      </c>
      <c r="G2244">
        <v>0.109834279316896</v>
      </c>
      <c r="H2244">
        <v>0.37197282996018</v>
      </c>
    </row>
    <row r="2245" spans="1:8" x14ac:dyDescent="0.3">
      <c r="A2245">
        <v>2244</v>
      </c>
      <c r="B2245" t="s">
        <v>2447</v>
      </c>
      <c r="C2245">
        <v>0</v>
      </c>
      <c r="D2245">
        <v>0</v>
      </c>
      <c r="E2245">
        <v>0</v>
      </c>
      <c r="F2245">
        <v>0</v>
      </c>
      <c r="G2245">
        <v>0</v>
      </c>
      <c r="H2245">
        <v>1</v>
      </c>
    </row>
    <row r="2246" spans="1:8" x14ac:dyDescent="0.3">
      <c r="A2246">
        <v>2245</v>
      </c>
      <c r="B2246" t="s">
        <v>2448</v>
      </c>
      <c r="C2246">
        <v>0</v>
      </c>
      <c r="D2246">
        <v>0</v>
      </c>
      <c r="E2246">
        <v>0</v>
      </c>
      <c r="F2246">
        <v>0</v>
      </c>
      <c r="G2246">
        <v>0</v>
      </c>
      <c r="H2246">
        <v>1</v>
      </c>
    </row>
    <row r="2247" spans="1:8" x14ac:dyDescent="0.3">
      <c r="A2247">
        <v>2246</v>
      </c>
      <c r="B2247" t="s">
        <v>2449</v>
      </c>
      <c r="C2247">
        <v>0</v>
      </c>
      <c r="D2247">
        <v>0</v>
      </c>
      <c r="E2247">
        <v>0</v>
      </c>
      <c r="F2247">
        <v>0</v>
      </c>
      <c r="G2247">
        <v>0</v>
      </c>
      <c r="H2247">
        <v>1</v>
      </c>
    </row>
    <row r="2248" spans="1:8" x14ac:dyDescent="0.3">
      <c r="A2248">
        <v>2247</v>
      </c>
      <c r="B2248" t="s">
        <v>2450</v>
      </c>
      <c r="C2248">
        <v>0</v>
      </c>
      <c r="D2248">
        <v>0</v>
      </c>
      <c r="E2248">
        <v>0</v>
      </c>
      <c r="F2248">
        <v>0</v>
      </c>
      <c r="G2248">
        <v>0</v>
      </c>
      <c r="H2248">
        <v>0.114535455620077</v>
      </c>
    </row>
    <row r="2249" spans="1:8" x14ac:dyDescent="0.3">
      <c r="A2249">
        <v>2248</v>
      </c>
      <c r="B2249" t="s">
        <v>2451</v>
      </c>
      <c r="C2249">
        <v>0</v>
      </c>
      <c r="D2249">
        <v>0</v>
      </c>
      <c r="E2249">
        <v>0</v>
      </c>
      <c r="F2249">
        <v>0</v>
      </c>
      <c r="G2249">
        <v>0</v>
      </c>
      <c r="H2249">
        <v>0.3439009211547</v>
      </c>
    </row>
    <row r="2250" spans="1:8" x14ac:dyDescent="0.3">
      <c r="A2250">
        <v>2249</v>
      </c>
      <c r="B2250" t="s">
        <v>2452</v>
      </c>
      <c r="C2250">
        <v>0</v>
      </c>
      <c r="D2250">
        <v>0</v>
      </c>
      <c r="E2250">
        <v>0</v>
      </c>
      <c r="F2250">
        <v>0</v>
      </c>
      <c r="G2250">
        <v>5.7763194434885E-2</v>
      </c>
      <c r="H2250">
        <v>0.59068188671156896</v>
      </c>
    </row>
    <row r="2251" spans="1:8" x14ac:dyDescent="0.3">
      <c r="A2251">
        <v>2250</v>
      </c>
      <c r="B2251" t="s">
        <v>2453</v>
      </c>
      <c r="C2251">
        <v>0</v>
      </c>
      <c r="D2251">
        <v>0</v>
      </c>
      <c r="E2251">
        <v>0</v>
      </c>
      <c r="F2251">
        <v>0</v>
      </c>
      <c r="G2251">
        <v>0.57386229621820495</v>
      </c>
      <c r="H2251">
        <v>0.97744093844387603</v>
      </c>
    </row>
    <row r="2252" spans="1:8" x14ac:dyDescent="0.3">
      <c r="A2252">
        <v>2251</v>
      </c>
      <c r="B2252" t="s">
        <v>2454</v>
      </c>
      <c r="C2252">
        <v>0</v>
      </c>
      <c r="D2252">
        <v>0</v>
      </c>
      <c r="E2252">
        <v>0</v>
      </c>
      <c r="F2252">
        <v>0</v>
      </c>
      <c r="G2252">
        <v>1.23303774495947E-3</v>
      </c>
      <c r="H2252">
        <v>0.205843881870266</v>
      </c>
    </row>
    <row r="2253" spans="1:8" x14ac:dyDescent="0.3">
      <c r="A2253">
        <v>2252</v>
      </c>
      <c r="B2253" t="s">
        <v>2455</v>
      </c>
      <c r="C2253">
        <v>0</v>
      </c>
      <c r="D2253">
        <v>0</v>
      </c>
      <c r="E2253">
        <v>0</v>
      </c>
      <c r="F2253">
        <v>0</v>
      </c>
      <c r="G2253">
        <v>0</v>
      </c>
      <c r="H2253">
        <v>0.33370539776978297</v>
      </c>
    </row>
    <row r="2254" spans="1:8" x14ac:dyDescent="0.3">
      <c r="A2254">
        <v>2253</v>
      </c>
      <c r="B2254" t="s">
        <v>2456</v>
      </c>
      <c r="C2254">
        <v>0</v>
      </c>
      <c r="D2254">
        <v>0</v>
      </c>
      <c r="E2254">
        <v>0</v>
      </c>
      <c r="F2254">
        <v>0</v>
      </c>
      <c r="G2254">
        <v>0</v>
      </c>
      <c r="H2254">
        <v>2.5313437791700498E-3</v>
      </c>
    </row>
    <row r="2255" spans="1:8" x14ac:dyDescent="0.3">
      <c r="A2255">
        <v>2254</v>
      </c>
      <c r="B2255" t="s">
        <v>2457</v>
      </c>
      <c r="C2255">
        <v>0</v>
      </c>
      <c r="D2255">
        <v>0</v>
      </c>
      <c r="E2255">
        <v>0</v>
      </c>
      <c r="F2255">
        <v>0</v>
      </c>
      <c r="G2255">
        <v>0</v>
      </c>
      <c r="H2255">
        <v>1</v>
      </c>
    </row>
    <row r="2256" spans="1:8" x14ac:dyDescent="0.3">
      <c r="A2256">
        <v>2255</v>
      </c>
      <c r="B2256" t="s">
        <v>2458</v>
      </c>
      <c r="C2256">
        <v>0</v>
      </c>
      <c r="D2256">
        <v>0</v>
      </c>
      <c r="E2256">
        <v>0</v>
      </c>
      <c r="F2256">
        <v>0</v>
      </c>
      <c r="G2256">
        <v>0</v>
      </c>
      <c r="H2256">
        <v>0.80046359373051501</v>
      </c>
    </row>
    <row r="2257" spans="1:8" x14ac:dyDescent="0.3">
      <c r="A2257">
        <v>2256</v>
      </c>
      <c r="B2257" t="s">
        <v>2459</v>
      </c>
      <c r="C2257">
        <v>0</v>
      </c>
      <c r="D2257">
        <v>0</v>
      </c>
      <c r="E2257">
        <v>0</v>
      </c>
      <c r="F2257">
        <v>0</v>
      </c>
      <c r="G2257">
        <v>0</v>
      </c>
      <c r="H2257">
        <v>6.0867615941402803E-2</v>
      </c>
    </row>
    <row r="2258" spans="1:8" x14ac:dyDescent="0.3">
      <c r="A2258">
        <v>2257</v>
      </c>
      <c r="B2258" t="s">
        <v>2460</v>
      </c>
      <c r="C2258">
        <v>0</v>
      </c>
      <c r="D2258">
        <v>0</v>
      </c>
      <c r="E2258">
        <v>0</v>
      </c>
      <c r="F2258">
        <v>0</v>
      </c>
      <c r="G2258">
        <v>0</v>
      </c>
      <c r="H2258">
        <v>1</v>
      </c>
    </row>
    <row r="2259" spans="1:8" x14ac:dyDescent="0.3">
      <c r="A2259">
        <v>2258</v>
      </c>
      <c r="B2259" t="s">
        <v>2461</v>
      </c>
      <c r="C2259">
        <v>0</v>
      </c>
      <c r="D2259">
        <v>0</v>
      </c>
      <c r="E2259">
        <v>0</v>
      </c>
      <c r="F2259">
        <v>0</v>
      </c>
      <c r="G2259">
        <v>0.336700860540599</v>
      </c>
      <c r="H2259">
        <v>0.94824575986116799</v>
      </c>
    </row>
    <row r="2260" spans="1:8" x14ac:dyDescent="0.3">
      <c r="A2260">
        <v>2259</v>
      </c>
      <c r="B2260" t="s">
        <v>2462</v>
      </c>
      <c r="C2260">
        <v>0</v>
      </c>
      <c r="D2260">
        <v>0</v>
      </c>
      <c r="E2260">
        <v>0</v>
      </c>
      <c r="F2260">
        <v>0</v>
      </c>
      <c r="G2260">
        <v>0</v>
      </c>
      <c r="H2260">
        <v>1</v>
      </c>
    </row>
    <row r="2261" spans="1:8" x14ac:dyDescent="0.3">
      <c r="A2261">
        <v>2260</v>
      </c>
      <c r="B2261" t="s">
        <v>2463</v>
      </c>
      <c r="C2261">
        <v>0</v>
      </c>
      <c r="D2261">
        <v>0</v>
      </c>
      <c r="E2261">
        <v>0</v>
      </c>
      <c r="F2261">
        <v>0</v>
      </c>
      <c r="G2261">
        <v>0.613708758537445</v>
      </c>
      <c r="H2261">
        <v>0.81258284804584902</v>
      </c>
    </row>
    <row r="2262" spans="1:8" x14ac:dyDescent="0.3">
      <c r="A2262">
        <v>2261</v>
      </c>
      <c r="B2262" t="s">
        <v>2464</v>
      </c>
      <c r="C2262">
        <v>0</v>
      </c>
      <c r="D2262">
        <v>0</v>
      </c>
      <c r="E2262">
        <v>0</v>
      </c>
      <c r="F2262">
        <v>0</v>
      </c>
      <c r="G2262">
        <v>0</v>
      </c>
      <c r="H2262">
        <v>1</v>
      </c>
    </row>
    <row r="2263" spans="1:8" x14ac:dyDescent="0.3">
      <c r="A2263">
        <v>2262</v>
      </c>
      <c r="B2263" t="s">
        <v>2465</v>
      </c>
      <c r="C2263">
        <v>0</v>
      </c>
      <c r="D2263">
        <v>0</v>
      </c>
      <c r="E2263">
        <v>0</v>
      </c>
      <c r="F2263">
        <v>0</v>
      </c>
      <c r="G2263">
        <v>0</v>
      </c>
      <c r="H2263">
        <v>0.177865789056941</v>
      </c>
    </row>
    <row r="2264" spans="1:8" x14ac:dyDescent="0.3">
      <c r="A2264">
        <v>2263</v>
      </c>
      <c r="B2264" t="s">
        <v>2466</v>
      </c>
      <c r="C2264">
        <v>0</v>
      </c>
      <c r="D2264">
        <v>0</v>
      </c>
      <c r="E2264">
        <v>0</v>
      </c>
      <c r="F2264">
        <v>0</v>
      </c>
      <c r="G2264">
        <v>0.122760056584148</v>
      </c>
      <c r="H2264">
        <v>0.36428378403659101</v>
      </c>
    </row>
    <row r="2265" spans="1:8" x14ac:dyDescent="0.3">
      <c r="A2265">
        <v>2264</v>
      </c>
      <c r="B2265" t="s">
        <v>2467</v>
      </c>
      <c r="C2265">
        <v>0</v>
      </c>
      <c r="D2265">
        <v>0</v>
      </c>
      <c r="E2265">
        <v>0</v>
      </c>
      <c r="F2265">
        <v>0</v>
      </c>
      <c r="G2265">
        <v>0</v>
      </c>
      <c r="H2265">
        <v>0.227896879621587</v>
      </c>
    </row>
    <row r="2266" spans="1:8" x14ac:dyDescent="0.3">
      <c r="A2266">
        <v>2265</v>
      </c>
      <c r="B2266" t="s">
        <v>2468</v>
      </c>
      <c r="C2266">
        <v>0</v>
      </c>
      <c r="D2266">
        <v>0</v>
      </c>
      <c r="E2266">
        <v>0</v>
      </c>
      <c r="F2266">
        <v>0</v>
      </c>
      <c r="G2266">
        <v>0.176120310782031</v>
      </c>
      <c r="H2266">
        <v>0.99999999999987199</v>
      </c>
    </row>
    <row r="2267" spans="1:8" x14ac:dyDescent="0.3">
      <c r="A2267">
        <v>2266</v>
      </c>
      <c r="B2267" t="s">
        <v>2469</v>
      </c>
      <c r="C2267">
        <v>0</v>
      </c>
      <c r="D2267">
        <v>0</v>
      </c>
      <c r="E2267">
        <v>0</v>
      </c>
      <c r="F2267">
        <v>0</v>
      </c>
      <c r="G2267">
        <v>0</v>
      </c>
      <c r="H2267">
        <v>1.94440900400736E-3</v>
      </c>
    </row>
    <row r="2268" spans="1:8" x14ac:dyDescent="0.3">
      <c r="A2268">
        <v>2267</v>
      </c>
      <c r="B2268" t="s">
        <v>2470</v>
      </c>
      <c r="C2268">
        <v>0</v>
      </c>
      <c r="D2268">
        <v>0</v>
      </c>
      <c r="E2268">
        <v>0</v>
      </c>
      <c r="F2268">
        <v>0</v>
      </c>
      <c r="G2268">
        <v>0.40265251217299203</v>
      </c>
      <c r="H2268">
        <v>0.95721187481579195</v>
      </c>
    </row>
    <row r="2269" spans="1:8" x14ac:dyDescent="0.3">
      <c r="A2269">
        <v>2268</v>
      </c>
      <c r="B2269" t="s">
        <v>2471</v>
      </c>
      <c r="C2269">
        <v>0</v>
      </c>
      <c r="D2269">
        <v>0</v>
      </c>
      <c r="E2269">
        <v>0</v>
      </c>
      <c r="F2269">
        <v>0</v>
      </c>
      <c r="G2269">
        <v>0</v>
      </c>
      <c r="H2269">
        <v>1</v>
      </c>
    </row>
    <row r="2270" spans="1:8" x14ac:dyDescent="0.3">
      <c r="A2270">
        <v>2269</v>
      </c>
      <c r="B2270" t="s">
        <v>2472</v>
      </c>
      <c r="C2270">
        <v>0</v>
      </c>
      <c r="D2270">
        <v>0</v>
      </c>
      <c r="E2270">
        <v>0</v>
      </c>
      <c r="F2270">
        <v>0</v>
      </c>
      <c r="G2270">
        <v>0</v>
      </c>
      <c r="H2270">
        <v>0.69818701310156095</v>
      </c>
    </row>
    <row r="2271" spans="1:8" x14ac:dyDescent="0.3">
      <c r="A2271">
        <v>2270</v>
      </c>
      <c r="B2271" t="s">
        <v>2473</v>
      </c>
      <c r="C2271">
        <v>0</v>
      </c>
      <c r="D2271">
        <v>0</v>
      </c>
      <c r="E2271">
        <v>0</v>
      </c>
      <c r="F2271">
        <v>0</v>
      </c>
      <c r="G2271">
        <v>0</v>
      </c>
      <c r="H2271">
        <v>1</v>
      </c>
    </row>
    <row r="2272" spans="1:8" x14ac:dyDescent="0.3">
      <c r="A2272">
        <v>2271</v>
      </c>
      <c r="B2272" t="s">
        <v>2474</v>
      </c>
      <c r="C2272">
        <v>0</v>
      </c>
      <c r="D2272">
        <v>0</v>
      </c>
      <c r="E2272">
        <v>0</v>
      </c>
      <c r="F2272">
        <v>0</v>
      </c>
      <c r="G2272">
        <v>0</v>
      </c>
      <c r="H2272">
        <v>0.42817168867497002</v>
      </c>
    </row>
    <row r="2273" spans="1:8" x14ac:dyDescent="0.3">
      <c r="A2273">
        <v>2272</v>
      </c>
      <c r="B2273" t="s">
        <v>2475</v>
      </c>
      <c r="C2273">
        <v>0</v>
      </c>
      <c r="D2273">
        <v>0</v>
      </c>
      <c r="E2273">
        <v>0</v>
      </c>
      <c r="F2273">
        <v>0</v>
      </c>
      <c r="G2273">
        <v>0.134248753609088</v>
      </c>
      <c r="H2273">
        <v>0.99999999999965605</v>
      </c>
    </row>
    <row r="2274" spans="1:8" x14ac:dyDescent="0.3">
      <c r="A2274">
        <v>2273</v>
      </c>
      <c r="B2274" t="s">
        <v>2476</v>
      </c>
      <c r="C2274">
        <v>0</v>
      </c>
      <c r="D2274">
        <v>0</v>
      </c>
      <c r="E2274">
        <v>0</v>
      </c>
      <c r="F2274">
        <v>0</v>
      </c>
      <c r="G2274">
        <v>8.1843008234777595E-2</v>
      </c>
      <c r="H2274">
        <v>1.00000000000081</v>
      </c>
    </row>
    <row r="2275" spans="1:8" x14ac:dyDescent="0.3">
      <c r="A2275">
        <v>2274</v>
      </c>
      <c r="B2275" t="s">
        <v>2477</v>
      </c>
      <c r="C2275">
        <v>0</v>
      </c>
      <c r="D2275">
        <v>0</v>
      </c>
      <c r="E2275">
        <v>0</v>
      </c>
      <c r="F2275">
        <v>0</v>
      </c>
      <c r="G2275">
        <v>0</v>
      </c>
      <c r="H2275">
        <v>0.81641865866089902</v>
      </c>
    </row>
    <row r="2276" spans="1:8" x14ac:dyDescent="0.3">
      <c r="A2276">
        <v>2275</v>
      </c>
      <c r="B2276" t="s">
        <v>2478</v>
      </c>
      <c r="C2276">
        <v>0</v>
      </c>
      <c r="D2276">
        <v>0</v>
      </c>
      <c r="E2276">
        <v>0</v>
      </c>
      <c r="F2276">
        <v>0</v>
      </c>
      <c r="G2276">
        <v>5.4464832411016302E-3</v>
      </c>
      <c r="H2276">
        <v>1.0000000000003999</v>
      </c>
    </row>
    <row r="2277" spans="1:8" x14ac:dyDescent="0.3">
      <c r="A2277">
        <v>2276</v>
      </c>
      <c r="B2277" t="s">
        <v>2479</v>
      </c>
      <c r="C2277">
        <v>0</v>
      </c>
      <c r="D2277">
        <v>0</v>
      </c>
      <c r="E2277">
        <v>0</v>
      </c>
      <c r="F2277">
        <v>0</v>
      </c>
      <c r="G2277">
        <v>0.11515443009333</v>
      </c>
      <c r="H2277">
        <v>0.99999999999977596</v>
      </c>
    </row>
    <row r="2278" spans="1:8" x14ac:dyDescent="0.3">
      <c r="A2278">
        <v>2277</v>
      </c>
      <c r="B2278" t="s">
        <v>2480</v>
      </c>
      <c r="C2278">
        <v>0</v>
      </c>
      <c r="D2278">
        <v>0</v>
      </c>
      <c r="E2278">
        <v>0</v>
      </c>
      <c r="F2278">
        <v>0</v>
      </c>
      <c r="G2278">
        <v>0</v>
      </c>
      <c r="H2278">
        <v>1.54138961018087E-2</v>
      </c>
    </row>
    <row r="2279" spans="1:8" x14ac:dyDescent="0.3">
      <c r="A2279">
        <v>2278</v>
      </c>
      <c r="B2279" t="s">
        <v>2481</v>
      </c>
      <c r="C2279">
        <v>0</v>
      </c>
      <c r="D2279">
        <v>0</v>
      </c>
      <c r="E2279">
        <v>0</v>
      </c>
      <c r="F2279">
        <v>0</v>
      </c>
      <c r="G2279">
        <v>2.9284271354872601E-2</v>
      </c>
      <c r="H2279">
        <v>0.99999999999951705</v>
      </c>
    </row>
    <row r="2280" spans="1:8" x14ac:dyDescent="0.3">
      <c r="A2280">
        <v>2279</v>
      </c>
      <c r="B2280" t="s">
        <v>2482</v>
      </c>
      <c r="C2280">
        <v>0</v>
      </c>
      <c r="D2280">
        <v>0</v>
      </c>
      <c r="E2280">
        <v>0</v>
      </c>
      <c r="F2280">
        <v>0</v>
      </c>
      <c r="G2280">
        <v>0.33237650899469201</v>
      </c>
      <c r="H2280">
        <v>0.80032763684566999</v>
      </c>
    </row>
    <row r="2281" spans="1:8" x14ac:dyDescent="0.3">
      <c r="A2281">
        <v>2280</v>
      </c>
      <c r="B2281" t="s">
        <v>2483</v>
      </c>
      <c r="C2281">
        <v>0</v>
      </c>
      <c r="D2281">
        <v>0</v>
      </c>
      <c r="E2281">
        <v>0</v>
      </c>
      <c r="F2281">
        <v>0</v>
      </c>
      <c r="G2281">
        <v>0</v>
      </c>
      <c r="H2281">
        <v>0.90952205174309997</v>
      </c>
    </row>
    <row r="2282" spans="1:8" x14ac:dyDescent="0.3">
      <c r="A2282">
        <v>2281</v>
      </c>
      <c r="B2282" t="s">
        <v>2484</v>
      </c>
      <c r="C2282">
        <v>0</v>
      </c>
      <c r="D2282">
        <v>0</v>
      </c>
      <c r="E2282">
        <v>0</v>
      </c>
      <c r="F2282">
        <v>0</v>
      </c>
      <c r="G2282">
        <v>0.31896216566229801</v>
      </c>
      <c r="H2282">
        <v>0.54420454215486103</v>
      </c>
    </row>
    <row r="2283" spans="1:8" x14ac:dyDescent="0.3">
      <c r="A2283">
        <v>2282</v>
      </c>
      <c r="B2283" t="s">
        <v>2485</v>
      </c>
      <c r="C2283">
        <v>0</v>
      </c>
      <c r="D2283">
        <v>0</v>
      </c>
      <c r="E2283">
        <v>0</v>
      </c>
      <c r="F2283">
        <v>0</v>
      </c>
      <c r="G2283">
        <v>3.8929416802974397E-2</v>
      </c>
      <c r="H2283">
        <v>0.44985256755938302</v>
      </c>
    </row>
    <row r="2284" spans="1:8" x14ac:dyDescent="0.3">
      <c r="A2284">
        <v>2283</v>
      </c>
      <c r="B2284" t="s">
        <v>2486</v>
      </c>
      <c r="C2284">
        <v>0</v>
      </c>
      <c r="D2284">
        <v>0</v>
      </c>
      <c r="E2284">
        <v>0</v>
      </c>
      <c r="F2284">
        <v>0</v>
      </c>
      <c r="G2284">
        <v>0.50171963430109801</v>
      </c>
      <c r="H2284">
        <v>0.99999999999963396</v>
      </c>
    </row>
    <row r="2285" spans="1:8" x14ac:dyDescent="0.3">
      <c r="A2285">
        <v>2284</v>
      </c>
      <c r="B2285" t="s">
        <v>2487</v>
      </c>
      <c r="C2285">
        <v>0</v>
      </c>
      <c r="D2285">
        <v>0</v>
      </c>
      <c r="E2285">
        <v>0</v>
      </c>
      <c r="F2285">
        <v>0</v>
      </c>
      <c r="G2285">
        <v>0</v>
      </c>
      <c r="H2285">
        <v>1</v>
      </c>
    </row>
    <row r="2286" spans="1:8" x14ac:dyDescent="0.3">
      <c r="A2286">
        <v>2285</v>
      </c>
      <c r="B2286" t="s">
        <v>2488</v>
      </c>
      <c r="C2286">
        <v>0</v>
      </c>
      <c r="D2286">
        <v>0</v>
      </c>
      <c r="E2286">
        <v>0</v>
      </c>
      <c r="F2286">
        <v>0</v>
      </c>
      <c r="G2286">
        <v>0.11075211092652</v>
      </c>
      <c r="H2286">
        <v>0.42263584264962001</v>
      </c>
    </row>
    <row r="2287" spans="1:8" x14ac:dyDescent="0.3">
      <c r="A2287">
        <v>2286</v>
      </c>
      <c r="B2287" t="s">
        <v>2489</v>
      </c>
      <c r="C2287">
        <v>0</v>
      </c>
      <c r="D2287">
        <v>0</v>
      </c>
      <c r="E2287">
        <v>0</v>
      </c>
      <c r="F2287">
        <v>0</v>
      </c>
      <c r="G2287">
        <v>0.215756947342817</v>
      </c>
      <c r="H2287">
        <v>0.56629128523275596</v>
      </c>
    </row>
    <row r="2288" spans="1:8" x14ac:dyDescent="0.3">
      <c r="A2288">
        <v>2287</v>
      </c>
      <c r="B2288" t="s">
        <v>2490</v>
      </c>
      <c r="C2288">
        <v>0</v>
      </c>
      <c r="D2288">
        <v>0</v>
      </c>
      <c r="E2288">
        <v>0</v>
      </c>
      <c r="F2288">
        <v>0</v>
      </c>
      <c r="G2288">
        <v>0.28869874361597198</v>
      </c>
      <c r="H2288">
        <v>0.75342719737291997</v>
      </c>
    </row>
    <row r="2289" spans="1:8" x14ac:dyDescent="0.3">
      <c r="A2289">
        <v>2288</v>
      </c>
      <c r="B2289" t="s">
        <v>2491</v>
      </c>
      <c r="C2289">
        <v>0</v>
      </c>
      <c r="D2289">
        <v>0</v>
      </c>
      <c r="E2289">
        <v>0</v>
      </c>
      <c r="F2289">
        <v>0</v>
      </c>
      <c r="G2289">
        <v>0.85688187703056495</v>
      </c>
      <c r="H2289">
        <v>0.99999999999994005</v>
      </c>
    </row>
    <row r="2290" spans="1:8" x14ac:dyDescent="0.3">
      <c r="A2290">
        <v>2289</v>
      </c>
      <c r="B2290" t="s">
        <v>2492</v>
      </c>
      <c r="C2290">
        <v>0</v>
      </c>
      <c r="D2290">
        <v>0</v>
      </c>
      <c r="E2290">
        <v>0</v>
      </c>
      <c r="F2290">
        <v>0</v>
      </c>
      <c r="G2290">
        <v>0</v>
      </c>
      <c r="H2290">
        <v>0.81769340799118695</v>
      </c>
    </row>
    <row r="2291" spans="1:8" x14ac:dyDescent="0.3">
      <c r="A2291">
        <v>2290</v>
      </c>
      <c r="B2291" t="s">
        <v>2493</v>
      </c>
      <c r="C2291">
        <v>0</v>
      </c>
      <c r="D2291">
        <v>0</v>
      </c>
      <c r="E2291">
        <v>0</v>
      </c>
      <c r="F2291">
        <v>0</v>
      </c>
      <c r="G2291">
        <v>0.32838496773088399</v>
      </c>
      <c r="H2291">
        <v>0.52781273489524605</v>
      </c>
    </row>
    <row r="2292" spans="1:8" x14ac:dyDescent="0.3">
      <c r="A2292">
        <v>2291</v>
      </c>
      <c r="B2292" t="s">
        <v>2494</v>
      </c>
      <c r="C2292">
        <v>0</v>
      </c>
      <c r="D2292">
        <v>0</v>
      </c>
      <c r="E2292">
        <v>0</v>
      </c>
      <c r="F2292">
        <v>0</v>
      </c>
      <c r="G2292">
        <v>0.42807431724553902</v>
      </c>
      <c r="H2292">
        <v>0.94175228493817398</v>
      </c>
    </row>
    <row r="2293" spans="1:8" x14ac:dyDescent="0.3">
      <c r="A2293">
        <v>2292</v>
      </c>
      <c r="B2293" t="s">
        <v>2495</v>
      </c>
      <c r="C2293">
        <v>0</v>
      </c>
      <c r="D2293">
        <v>0</v>
      </c>
      <c r="E2293">
        <v>0</v>
      </c>
      <c r="F2293">
        <v>0</v>
      </c>
      <c r="G2293">
        <v>0</v>
      </c>
      <c r="H2293">
        <v>0.12456279218072901</v>
      </c>
    </row>
    <row r="2294" spans="1:8" x14ac:dyDescent="0.3">
      <c r="A2294">
        <v>2293</v>
      </c>
      <c r="B2294" t="s">
        <v>2496</v>
      </c>
      <c r="C2294">
        <v>0</v>
      </c>
      <c r="D2294">
        <v>0</v>
      </c>
      <c r="E2294">
        <v>0</v>
      </c>
      <c r="F2294">
        <v>0</v>
      </c>
      <c r="G2294">
        <v>0</v>
      </c>
      <c r="H2294">
        <v>0.92414087726590399</v>
      </c>
    </row>
    <row r="2295" spans="1:8" x14ac:dyDescent="0.3">
      <c r="A2295">
        <v>2294</v>
      </c>
      <c r="B2295" t="s">
        <v>2497</v>
      </c>
      <c r="C2295">
        <v>0</v>
      </c>
      <c r="D2295">
        <v>0</v>
      </c>
      <c r="E2295">
        <v>0</v>
      </c>
      <c r="F2295">
        <v>0</v>
      </c>
      <c r="G2295">
        <v>0.38312341430401797</v>
      </c>
      <c r="H2295">
        <v>1.0000000000001099</v>
      </c>
    </row>
    <row r="2296" spans="1:8" x14ac:dyDescent="0.3">
      <c r="A2296">
        <v>2295</v>
      </c>
      <c r="B2296" t="s">
        <v>2498</v>
      </c>
      <c r="C2296">
        <v>0</v>
      </c>
      <c r="D2296">
        <v>0</v>
      </c>
      <c r="E2296">
        <v>0</v>
      </c>
      <c r="F2296">
        <v>0</v>
      </c>
      <c r="G2296">
        <v>0.12940808352253499</v>
      </c>
      <c r="H2296">
        <v>0.99999999999976796</v>
      </c>
    </row>
    <row r="2297" spans="1:8" x14ac:dyDescent="0.3">
      <c r="A2297">
        <v>2296</v>
      </c>
      <c r="B2297" t="s">
        <v>2499</v>
      </c>
      <c r="C2297">
        <v>0</v>
      </c>
      <c r="D2297">
        <v>0</v>
      </c>
      <c r="E2297">
        <v>0</v>
      </c>
      <c r="F2297">
        <v>0</v>
      </c>
      <c r="G2297">
        <v>0.57741211503044998</v>
      </c>
      <c r="H2297">
        <v>1.0000000000003</v>
      </c>
    </row>
    <row r="2298" spans="1:8" x14ac:dyDescent="0.3">
      <c r="A2298">
        <v>2297</v>
      </c>
      <c r="B2298" t="s">
        <v>2500</v>
      </c>
      <c r="C2298">
        <v>0</v>
      </c>
      <c r="D2298">
        <v>0</v>
      </c>
      <c r="E2298">
        <v>0</v>
      </c>
      <c r="F2298">
        <v>0</v>
      </c>
      <c r="G2298">
        <v>1</v>
      </c>
      <c r="H2298">
        <v>1</v>
      </c>
    </row>
    <row r="2299" spans="1:8" x14ac:dyDescent="0.3">
      <c r="A2299">
        <v>2298</v>
      </c>
      <c r="B2299" t="s">
        <v>2501</v>
      </c>
      <c r="C2299">
        <v>0</v>
      </c>
      <c r="D2299">
        <v>0</v>
      </c>
      <c r="E2299">
        <v>0</v>
      </c>
      <c r="F2299">
        <v>0</v>
      </c>
      <c r="G2299">
        <v>0</v>
      </c>
      <c r="H2299">
        <v>0.459700993681389</v>
      </c>
    </row>
    <row r="2300" spans="1:8" x14ac:dyDescent="0.3">
      <c r="A2300">
        <v>2299</v>
      </c>
      <c r="B2300" t="s">
        <v>2502</v>
      </c>
      <c r="C2300">
        <v>0</v>
      </c>
      <c r="D2300">
        <v>0</v>
      </c>
      <c r="E2300">
        <v>0</v>
      </c>
      <c r="F2300">
        <v>0</v>
      </c>
      <c r="G2300">
        <v>1</v>
      </c>
      <c r="H2300">
        <v>1</v>
      </c>
    </row>
    <row r="2301" spans="1:8" x14ac:dyDescent="0.3">
      <c r="A2301">
        <v>2300</v>
      </c>
      <c r="B2301" t="s">
        <v>2503</v>
      </c>
      <c r="C2301">
        <v>0</v>
      </c>
      <c r="D2301">
        <v>0</v>
      </c>
      <c r="E2301">
        <v>0</v>
      </c>
      <c r="F2301">
        <v>0</v>
      </c>
      <c r="G2301">
        <v>1</v>
      </c>
      <c r="H2301">
        <v>1</v>
      </c>
    </row>
    <row r="2302" spans="1:8" x14ac:dyDescent="0.3">
      <c r="A2302">
        <v>2301</v>
      </c>
      <c r="B2302" t="s">
        <v>2504</v>
      </c>
      <c r="C2302">
        <v>0</v>
      </c>
      <c r="D2302">
        <v>0</v>
      </c>
      <c r="E2302">
        <v>0</v>
      </c>
      <c r="F2302">
        <v>0</v>
      </c>
      <c r="G2302">
        <v>0.76617535979990503</v>
      </c>
      <c r="H2302">
        <v>0.99999999999992495</v>
      </c>
    </row>
    <row r="2303" spans="1:8" x14ac:dyDescent="0.3">
      <c r="A2303">
        <v>2302</v>
      </c>
      <c r="B2303" t="s">
        <v>2505</v>
      </c>
      <c r="C2303">
        <v>0</v>
      </c>
      <c r="D2303">
        <v>0</v>
      </c>
      <c r="E2303">
        <v>0</v>
      </c>
      <c r="F2303">
        <v>0</v>
      </c>
      <c r="G2303">
        <v>1</v>
      </c>
      <c r="H2303">
        <v>1</v>
      </c>
    </row>
    <row r="2304" spans="1:8" x14ac:dyDescent="0.3">
      <c r="A2304">
        <v>2303</v>
      </c>
      <c r="B2304" t="s">
        <v>2506</v>
      </c>
      <c r="C2304">
        <v>0</v>
      </c>
      <c r="D2304">
        <v>0</v>
      </c>
      <c r="E2304">
        <v>0</v>
      </c>
      <c r="F2304">
        <v>0</v>
      </c>
      <c r="G2304">
        <v>0</v>
      </c>
      <c r="H2304">
        <v>2.3970636246510999E-2</v>
      </c>
    </row>
    <row r="2305" spans="1:8" x14ac:dyDescent="0.3">
      <c r="A2305">
        <v>2304</v>
      </c>
      <c r="B2305" t="s">
        <v>2507</v>
      </c>
      <c r="C2305">
        <v>0</v>
      </c>
      <c r="D2305">
        <v>0</v>
      </c>
      <c r="E2305">
        <v>0</v>
      </c>
      <c r="F2305">
        <v>0</v>
      </c>
      <c r="G2305">
        <v>0</v>
      </c>
      <c r="H2305">
        <v>0.75247391873450897</v>
      </c>
    </row>
    <row r="2306" spans="1:8" x14ac:dyDescent="0.3">
      <c r="A2306">
        <v>2305</v>
      </c>
      <c r="B2306" t="s">
        <v>2508</v>
      </c>
      <c r="C2306">
        <v>0</v>
      </c>
      <c r="D2306">
        <v>0</v>
      </c>
      <c r="E2306">
        <v>0</v>
      </c>
      <c r="F2306">
        <v>0</v>
      </c>
      <c r="G2306">
        <v>0</v>
      </c>
      <c r="H2306">
        <v>0.418048435675061</v>
      </c>
    </row>
    <row r="2307" spans="1:8" x14ac:dyDescent="0.3">
      <c r="A2307">
        <v>2306</v>
      </c>
      <c r="B2307" t="s">
        <v>2509</v>
      </c>
      <c r="C2307">
        <v>0</v>
      </c>
      <c r="D2307">
        <v>0</v>
      </c>
      <c r="E2307">
        <v>0</v>
      </c>
      <c r="F2307">
        <v>0</v>
      </c>
      <c r="G2307">
        <v>5.0810077310044402E-2</v>
      </c>
      <c r="H2307">
        <v>0.99999999999977796</v>
      </c>
    </row>
    <row r="2308" spans="1:8" x14ac:dyDescent="0.3">
      <c r="A2308">
        <v>2307</v>
      </c>
      <c r="B2308" t="s">
        <v>2510</v>
      </c>
      <c r="C2308">
        <v>0</v>
      </c>
      <c r="D2308">
        <v>0</v>
      </c>
      <c r="E2308">
        <v>0</v>
      </c>
      <c r="F2308">
        <v>0</v>
      </c>
      <c r="G2308">
        <v>0</v>
      </c>
      <c r="H2308">
        <v>0.65863320885218801</v>
      </c>
    </row>
    <row r="2309" spans="1:8" x14ac:dyDescent="0.3">
      <c r="A2309">
        <v>2308</v>
      </c>
      <c r="B2309" t="s">
        <v>2511</v>
      </c>
      <c r="C2309">
        <v>0</v>
      </c>
      <c r="D2309">
        <v>0</v>
      </c>
      <c r="E2309">
        <v>0</v>
      </c>
      <c r="F2309">
        <v>0</v>
      </c>
      <c r="G2309">
        <v>1</v>
      </c>
      <c r="H2309">
        <v>1</v>
      </c>
    </row>
    <row r="2310" spans="1:8" x14ac:dyDescent="0.3">
      <c r="A2310">
        <v>2309</v>
      </c>
      <c r="B2310" t="s">
        <v>2512</v>
      </c>
      <c r="C2310">
        <v>0</v>
      </c>
      <c r="D2310">
        <v>0</v>
      </c>
      <c r="E2310">
        <v>0</v>
      </c>
      <c r="F2310">
        <v>0</v>
      </c>
      <c r="G2310">
        <v>0.390060325269521</v>
      </c>
      <c r="H2310">
        <v>1.00000000000022</v>
      </c>
    </row>
    <row r="2311" spans="1:8" x14ac:dyDescent="0.3">
      <c r="A2311">
        <v>2310</v>
      </c>
      <c r="B2311" t="s">
        <v>2513</v>
      </c>
      <c r="C2311">
        <v>0</v>
      </c>
      <c r="D2311">
        <v>0</v>
      </c>
      <c r="E2311">
        <v>0</v>
      </c>
      <c r="F2311">
        <v>0</v>
      </c>
      <c r="G2311">
        <v>0</v>
      </c>
      <c r="H2311">
        <v>0.71293761776425602</v>
      </c>
    </row>
    <row r="2312" spans="1:8" x14ac:dyDescent="0.3">
      <c r="A2312">
        <v>2311</v>
      </c>
      <c r="B2312" t="s">
        <v>2514</v>
      </c>
      <c r="C2312">
        <v>0</v>
      </c>
      <c r="D2312">
        <v>0</v>
      </c>
      <c r="E2312">
        <v>0</v>
      </c>
      <c r="F2312">
        <v>0</v>
      </c>
      <c r="G2312">
        <v>0</v>
      </c>
      <c r="H2312">
        <v>0.53207456347707904</v>
      </c>
    </row>
    <row r="2313" spans="1:8" x14ac:dyDescent="0.3">
      <c r="A2313">
        <v>2312</v>
      </c>
      <c r="B2313" t="s">
        <v>2515</v>
      </c>
      <c r="C2313">
        <v>0</v>
      </c>
      <c r="D2313">
        <v>0</v>
      </c>
      <c r="E2313">
        <v>0</v>
      </c>
      <c r="F2313">
        <v>0</v>
      </c>
      <c r="G2313">
        <v>0.12961233938425501</v>
      </c>
      <c r="H2313">
        <v>0.64049779902040505</v>
      </c>
    </row>
    <row r="2314" spans="1:8" x14ac:dyDescent="0.3">
      <c r="A2314">
        <v>2313</v>
      </c>
      <c r="B2314" t="s">
        <v>2516</v>
      </c>
      <c r="C2314">
        <v>0</v>
      </c>
      <c r="D2314">
        <v>0</v>
      </c>
      <c r="E2314">
        <v>0</v>
      </c>
      <c r="F2314">
        <v>0</v>
      </c>
      <c r="G2314">
        <v>0</v>
      </c>
      <c r="H2314">
        <v>4.0610780801571301E-2</v>
      </c>
    </row>
    <row r="2315" spans="1:8" x14ac:dyDescent="0.3">
      <c r="A2315">
        <v>2314</v>
      </c>
      <c r="B2315" t="s">
        <v>2517</v>
      </c>
      <c r="C2315">
        <v>0</v>
      </c>
      <c r="D2315">
        <v>0</v>
      </c>
      <c r="E2315">
        <v>0</v>
      </c>
      <c r="F2315">
        <v>0</v>
      </c>
      <c r="G2315">
        <v>0.66444507874358205</v>
      </c>
      <c r="H2315">
        <v>0.99999999999984501</v>
      </c>
    </row>
    <row r="2316" spans="1:8" x14ac:dyDescent="0.3">
      <c r="A2316">
        <v>2315</v>
      </c>
      <c r="B2316" t="s">
        <v>2518</v>
      </c>
      <c r="C2316">
        <v>0</v>
      </c>
      <c r="D2316">
        <v>0</v>
      </c>
      <c r="E2316">
        <v>0</v>
      </c>
      <c r="F2316">
        <v>0</v>
      </c>
      <c r="G2316">
        <v>0.90976661618788601</v>
      </c>
      <c r="H2316">
        <v>0.90976661618788601</v>
      </c>
    </row>
    <row r="2317" spans="1:8" x14ac:dyDescent="0.3">
      <c r="A2317">
        <v>2316</v>
      </c>
      <c r="B2317" t="s">
        <v>2519</v>
      </c>
      <c r="C2317">
        <v>0</v>
      </c>
      <c r="D2317">
        <v>0</v>
      </c>
      <c r="E2317">
        <v>0</v>
      </c>
      <c r="F2317">
        <v>0</v>
      </c>
      <c r="G2317">
        <v>0</v>
      </c>
      <c r="H2317">
        <v>8.5695163805435806E-2</v>
      </c>
    </row>
    <row r="2318" spans="1:8" x14ac:dyDescent="0.3">
      <c r="A2318">
        <v>2317</v>
      </c>
      <c r="B2318" t="s">
        <v>2520</v>
      </c>
      <c r="C2318">
        <v>0</v>
      </c>
      <c r="D2318">
        <v>0</v>
      </c>
      <c r="E2318">
        <v>0</v>
      </c>
      <c r="F2318">
        <v>0</v>
      </c>
      <c r="G2318">
        <v>0</v>
      </c>
      <c r="H2318">
        <v>7.56335034202997E-4</v>
      </c>
    </row>
    <row r="2319" spans="1:8" x14ac:dyDescent="0.3">
      <c r="A2319">
        <v>2318</v>
      </c>
      <c r="B2319" t="s">
        <v>2521</v>
      </c>
      <c r="C2319">
        <v>0</v>
      </c>
      <c r="D2319">
        <v>0</v>
      </c>
      <c r="E2319">
        <v>0</v>
      </c>
      <c r="F2319">
        <v>0</v>
      </c>
      <c r="G2319">
        <v>0.109607412225792</v>
      </c>
      <c r="H2319">
        <v>0.99999999999995803</v>
      </c>
    </row>
    <row r="2320" spans="1:8" x14ac:dyDescent="0.3">
      <c r="A2320">
        <v>2319</v>
      </c>
      <c r="B2320" t="s">
        <v>2522</v>
      </c>
      <c r="C2320">
        <v>0</v>
      </c>
      <c r="D2320">
        <v>0</v>
      </c>
      <c r="E2320">
        <v>0</v>
      </c>
      <c r="F2320">
        <v>0</v>
      </c>
      <c r="G2320">
        <v>0.40402058247112199</v>
      </c>
      <c r="H2320">
        <v>1.0000000000000999</v>
      </c>
    </row>
    <row r="2321" spans="1:8" x14ac:dyDescent="0.3">
      <c r="A2321">
        <v>2320</v>
      </c>
      <c r="B2321" t="s">
        <v>2523</v>
      </c>
      <c r="C2321">
        <v>0</v>
      </c>
      <c r="D2321">
        <v>0</v>
      </c>
      <c r="E2321">
        <v>0</v>
      </c>
      <c r="F2321">
        <v>0</v>
      </c>
      <c r="G2321">
        <v>0</v>
      </c>
      <c r="H2321">
        <v>1.87826039103971E-2</v>
      </c>
    </row>
    <row r="2322" spans="1:8" x14ac:dyDescent="0.3">
      <c r="A2322">
        <v>2321</v>
      </c>
      <c r="B2322" t="s">
        <v>2524</v>
      </c>
      <c r="C2322">
        <v>0</v>
      </c>
      <c r="D2322">
        <v>0</v>
      </c>
      <c r="E2322">
        <v>0</v>
      </c>
      <c r="F2322">
        <v>0</v>
      </c>
      <c r="G2322">
        <v>0</v>
      </c>
      <c r="H2322">
        <v>0.39272703184358099</v>
      </c>
    </row>
    <row r="2323" spans="1:8" x14ac:dyDescent="0.3">
      <c r="A2323">
        <v>2322</v>
      </c>
      <c r="B2323" t="s">
        <v>2525</v>
      </c>
      <c r="C2323">
        <v>0</v>
      </c>
      <c r="D2323">
        <v>0</v>
      </c>
      <c r="E2323">
        <v>0</v>
      </c>
      <c r="F2323">
        <v>0</v>
      </c>
      <c r="G2323">
        <v>0</v>
      </c>
      <c r="H2323">
        <v>0.985748825068824</v>
      </c>
    </row>
    <row r="2324" spans="1:8" x14ac:dyDescent="0.3">
      <c r="A2324">
        <v>2323</v>
      </c>
      <c r="B2324" t="s">
        <v>2526</v>
      </c>
      <c r="C2324">
        <v>0</v>
      </c>
      <c r="D2324">
        <v>0</v>
      </c>
      <c r="E2324">
        <v>0</v>
      </c>
      <c r="F2324">
        <v>0</v>
      </c>
      <c r="G2324">
        <v>0.41102587139792202</v>
      </c>
      <c r="H2324">
        <v>0.99999999999989897</v>
      </c>
    </row>
    <row r="2325" spans="1:8" x14ac:dyDescent="0.3">
      <c r="A2325">
        <v>2324</v>
      </c>
      <c r="B2325" t="s">
        <v>2527</v>
      </c>
      <c r="C2325">
        <v>0</v>
      </c>
      <c r="D2325">
        <v>0</v>
      </c>
      <c r="E2325">
        <v>0</v>
      </c>
      <c r="F2325">
        <v>0</v>
      </c>
      <c r="G2325">
        <v>0</v>
      </c>
      <c r="H2325">
        <v>6.7052150971944904E-2</v>
      </c>
    </row>
    <row r="2326" spans="1:8" x14ac:dyDescent="0.3">
      <c r="A2326">
        <v>2325</v>
      </c>
      <c r="B2326" t="s">
        <v>2528</v>
      </c>
      <c r="C2326">
        <v>0</v>
      </c>
      <c r="D2326">
        <v>0</v>
      </c>
      <c r="E2326">
        <v>0</v>
      </c>
      <c r="F2326">
        <v>0</v>
      </c>
      <c r="G2326">
        <v>0</v>
      </c>
      <c r="H2326">
        <v>0.99364250570733303</v>
      </c>
    </row>
    <row r="2327" spans="1:8" x14ac:dyDescent="0.3">
      <c r="A2327">
        <v>2326</v>
      </c>
      <c r="B2327" t="s">
        <v>2529</v>
      </c>
      <c r="C2327">
        <v>0</v>
      </c>
      <c r="D2327">
        <v>0</v>
      </c>
      <c r="E2327">
        <v>0</v>
      </c>
      <c r="F2327">
        <v>0</v>
      </c>
      <c r="G2327">
        <v>1</v>
      </c>
      <c r="H2327">
        <v>1</v>
      </c>
    </row>
    <row r="2328" spans="1:8" x14ac:dyDescent="0.3">
      <c r="A2328">
        <v>2327</v>
      </c>
      <c r="B2328" t="s">
        <v>2530</v>
      </c>
      <c r="C2328">
        <v>0</v>
      </c>
      <c r="D2328">
        <v>0</v>
      </c>
      <c r="E2328">
        <v>0</v>
      </c>
      <c r="F2328">
        <v>0</v>
      </c>
      <c r="G2328">
        <v>0.353594528647179</v>
      </c>
      <c r="H2328">
        <v>0.68995256734357402</v>
      </c>
    </row>
    <row r="2329" spans="1:8" x14ac:dyDescent="0.3">
      <c r="A2329">
        <v>2328</v>
      </c>
      <c r="B2329" t="s">
        <v>2531</v>
      </c>
      <c r="C2329">
        <v>0</v>
      </c>
      <c r="D2329">
        <v>0</v>
      </c>
      <c r="E2329">
        <v>0</v>
      </c>
      <c r="F2329">
        <v>0</v>
      </c>
      <c r="G2329">
        <v>0.90606446847547095</v>
      </c>
      <c r="H2329">
        <v>0.99999999999957101</v>
      </c>
    </row>
    <row r="2330" spans="1:8" x14ac:dyDescent="0.3">
      <c r="A2330">
        <v>2329</v>
      </c>
      <c r="B2330" t="s">
        <v>2532</v>
      </c>
      <c r="C2330">
        <v>0</v>
      </c>
      <c r="D2330">
        <v>0</v>
      </c>
      <c r="E2330">
        <v>0</v>
      </c>
      <c r="F2330">
        <v>0</v>
      </c>
      <c r="G2330">
        <v>0.90103361473191002</v>
      </c>
      <c r="H2330">
        <v>0.90103361473191002</v>
      </c>
    </row>
    <row r="2331" spans="1:8" x14ac:dyDescent="0.3">
      <c r="A2331">
        <v>2330</v>
      </c>
      <c r="B2331" t="s">
        <v>2533</v>
      </c>
      <c r="C2331">
        <v>0</v>
      </c>
      <c r="D2331">
        <v>0</v>
      </c>
      <c r="E2331">
        <v>0</v>
      </c>
      <c r="F2331">
        <v>0</v>
      </c>
      <c r="G2331">
        <v>0</v>
      </c>
      <c r="H2331">
        <v>0.24177281879051399</v>
      </c>
    </row>
    <row r="2332" spans="1:8" x14ac:dyDescent="0.3">
      <c r="A2332">
        <v>2331</v>
      </c>
      <c r="B2332" t="s">
        <v>2534</v>
      </c>
      <c r="C2332">
        <v>0</v>
      </c>
      <c r="D2332">
        <v>0</v>
      </c>
      <c r="E2332">
        <v>0</v>
      </c>
      <c r="F2332">
        <v>0</v>
      </c>
      <c r="G2332">
        <v>1.31450659174979E-2</v>
      </c>
      <c r="H2332">
        <v>0.99699257663255503</v>
      </c>
    </row>
    <row r="2333" spans="1:8" x14ac:dyDescent="0.3">
      <c r="A2333">
        <v>2332</v>
      </c>
      <c r="B2333" t="s">
        <v>2535</v>
      </c>
      <c r="C2333">
        <v>0</v>
      </c>
      <c r="D2333">
        <v>0</v>
      </c>
      <c r="E2333">
        <v>0</v>
      </c>
      <c r="F2333">
        <v>0</v>
      </c>
      <c r="G2333">
        <v>0</v>
      </c>
      <c r="H2333">
        <v>8.7845339431488006E-2</v>
      </c>
    </row>
    <row r="2334" spans="1:8" x14ac:dyDescent="0.3">
      <c r="A2334">
        <v>2333</v>
      </c>
      <c r="B2334" t="s">
        <v>2536</v>
      </c>
      <c r="C2334">
        <v>0</v>
      </c>
      <c r="D2334">
        <v>0</v>
      </c>
      <c r="E2334">
        <v>0</v>
      </c>
      <c r="F2334">
        <v>0</v>
      </c>
      <c r="G2334">
        <v>9.8805221995729706E-2</v>
      </c>
      <c r="H2334">
        <v>0.29606046152169202</v>
      </c>
    </row>
    <row r="2335" spans="1:8" x14ac:dyDescent="0.3">
      <c r="A2335">
        <v>2334</v>
      </c>
      <c r="B2335" t="s">
        <v>2537</v>
      </c>
      <c r="C2335">
        <v>0</v>
      </c>
      <c r="D2335">
        <v>0</v>
      </c>
      <c r="E2335">
        <v>0</v>
      </c>
      <c r="F2335">
        <v>0</v>
      </c>
      <c r="G2335">
        <v>0.88514222703403</v>
      </c>
      <c r="H2335">
        <v>1.00000000000022</v>
      </c>
    </row>
    <row r="2336" spans="1:8" x14ac:dyDescent="0.3">
      <c r="A2336">
        <v>2335</v>
      </c>
      <c r="B2336" t="s">
        <v>2538</v>
      </c>
      <c r="C2336">
        <v>0</v>
      </c>
      <c r="D2336">
        <v>0</v>
      </c>
      <c r="E2336">
        <v>0</v>
      </c>
      <c r="F2336">
        <v>0</v>
      </c>
      <c r="G2336">
        <v>0.82673448536489702</v>
      </c>
      <c r="H2336">
        <v>0.93527333231556697</v>
      </c>
    </row>
    <row r="2337" spans="1:8" x14ac:dyDescent="0.3">
      <c r="A2337">
        <v>2336</v>
      </c>
      <c r="B2337" t="s">
        <v>2539</v>
      </c>
      <c r="C2337">
        <v>0</v>
      </c>
      <c r="D2337">
        <v>0</v>
      </c>
      <c r="E2337">
        <v>0</v>
      </c>
      <c r="F2337">
        <v>0</v>
      </c>
      <c r="G2337">
        <v>0</v>
      </c>
      <c r="H2337">
        <v>0.99003331978032805</v>
      </c>
    </row>
    <row r="2338" spans="1:8" x14ac:dyDescent="0.3">
      <c r="A2338">
        <v>2337</v>
      </c>
      <c r="B2338" t="s">
        <v>2540</v>
      </c>
      <c r="C2338">
        <v>0</v>
      </c>
      <c r="D2338">
        <v>0</v>
      </c>
      <c r="E2338">
        <v>0</v>
      </c>
      <c r="F2338">
        <v>0</v>
      </c>
      <c r="G2338">
        <v>0.32206136046376299</v>
      </c>
      <c r="H2338">
        <v>0.50586991910134305</v>
      </c>
    </row>
    <row r="2339" spans="1:8" x14ac:dyDescent="0.3">
      <c r="A2339">
        <v>2338</v>
      </c>
      <c r="B2339" t="s">
        <v>2541</v>
      </c>
      <c r="C2339">
        <v>0</v>
      </c>
      <c r="D2339">
        <v>0</v>
      </c>
      <c r="E2339">
        <v>0</v>
      </c>
      <c r="F2339">
        <v>0</v>
      </c>
      <c r="G2339">
        <v>0.81804328745285804</v>
      </c>
      <c r="H2339">
        <v>0.81804328745285804</v>
      </c>
    </row>
    <row r="2340" spans="1:8" x14ac:dyDescent="0.3">
      <c r="A2340">
        <v>2339</v>
      </c>
      <c r="B2340" t="s">
        <v>2542</v>
      </c>
      <c r="C2340">
        <v>0</v>
      </c>
      <c r="D2340">
        <v>0</v>
      </c>
      <c r="E2340">
        <v>0</v>
      </c>
      <c r="F2340">
        <v>0</v>
      </c>
      <c r="G2340">
        <v>0</v>
      </c>
      <c r="H2340">
        <v>0.76030976600326405</v>
      </c>
    </row>
    <row r="2341" spans="1:8" x14ac:dyDescent="0.3">
      <c r="A2341">
        <v>2340</v>
      </c>
      <c r="B2341" t="s">
        <v>2543</v>
      </c>
      <c r="C2341">
        <v>0</v>
      </c>
      <c r="D2341">
        <v>0</v>
      </c>
      <c r="E2341">
        <v>0</v>
      </c>
      <c r="F2341">
        <v>0</v>
      </c>
      <c r="G2341">
        <v>7.2716474624171697E-3</v>
      </c>
      <c r="H2341">
        <v>0.15910764742385</v>
      </c>
    </row>
    <row r="2342" spans="1:8" x14ac:dyDescent="0.3">
      <c r="A2342">
        <v>2341</v>
      </c>
      <c r="B2342" t="s">
        <v>2544</v>
      </c>
      <c r="C2342">
        <v>0</v>
      </c>
      <c r="D2342">
        <v>0</v>
      </c>
      <c r="E2342">
        <v>0</v>
      </c>
      <c r="F2342">
        <v>0</v>
      </c>
      <c r="G2342">
        <v>0.34353241419664099</v>
      </c>
      <c r="H2342">
        <v>0.61566484664770005</v>
      </c>
    </row>
    <row r="2343" spans="1:8" x14ac:dyDescent="0.3">
      <c r="A2343">
        <v>2342</v>
      </c>
      <c r="B2343" t="s">
        <v>2545</v>
      </c>
      <c r="C2343">
        <v>0</v>
      </c>
      <c r="D2343">
        <v>0</v>
      </c>
      <c r="E2343">
        <v>0</v>
      </c>
      <c r="F2343">
        <v>0</v>
      </c>
      <c r="G2343">
        <v>0.77992290793325303</v>
      </c>
      <c r="H2343">
        <v>0.77992290793325303</v>
      </c>
    </row>
    <row r="2344" spans="1:8" x14ac:dyDescent="0.3">
      <c r="A2344">
        <v>2343</v>
      </c>
      <c r="B2344" t="s">
        <v>2546</v>
      </c>
      <c r="C2344">
        <v>0</v>
      </c>
      <c r="D2344">
        <v>0</v>
      </c>
      <c r="E2344">
        <v>0</v>
      </c>
      <c r="F2344">
        <v>0</v>
      </c>
      <c r="G2344">
        <v>0.47446610300861902</v>
      </c>
      <c r="H2344">
        <v>0.66737301591197395</v>
      </c>
    </row>
    <row r="2345" spans="1:8" x14ac:dyDescent="0.3">
      <c r="A2345">
        <v>2344</v>
      </c>
      <c r="B2345" t="s">
        <v>2547</v>
      </c>
      <c r="C2345">
        <v>0</v>
      </c>
      <c r="D2345">
        <v>0</v>
      </c>
      <c r="E2345">
        <v>0</v>
      </c>
      <c r="F2345">
        <v>0</v>
      </c>
      <c r="G2345">
        <v>0.23266371430663499</v>
      </c>
      <c r="H2345">
        <v>0.41326656319462302</v>
      </c>
    </row>
    <row r="2346" spans="1:8" x14ac:dyDescent="0.3">
      <c r="A2346">
        <v>2345</v>
      </c>
      <c r="B2346" t="s">
        <v>2548</v>
      </c>
      <c r="C2346">
        <v>0</v>
      </c>
      <c r="D2346">
        <v>0</v>
      </c>
      <c r="E2346">
        <v>0</v>
      </c>
      <c r="F2346">
        <v>0</v>
      </c>
      <c r="G2346">
        <v>0</v>
      </c>
      <c r="H2346">
        <v>0.51765206942646103</v>
      </c>
    </row>
    <row r="2347" spans="1:8" x14ac:dyDescent="0.3">
      <c r="A2347">
        <v>2346</v>
      </c>
      <c r="B2347" t="s">
        <v>2549</v>
      </c>
      <c r="C2347">
        <v>0</v>
      </c>
      <c r="D2347">
        <v>0</v>
      </c>
      <c r="E2347">
        <v>0</v>
      </c>
      <c r="F2347">
        <v>0</v>
      </c>
      <c r="G2347">
        <v>1</v>
      </c>
      <c r="H2347">
        <v>1</v>
      </c>
    </row>
    <row r="2348" spans="1:8" x14ac:dyDescent="0.3">
      <c r="A2348">
        <v>2347</v>
      </c>
      <c r="B2348" t="s">
        <v>2550</v>
      </c>
      <c r="C2348">
        <v>0</v>
      </c>
      <c r="D2348">
        <v>0</v>
      </c>
      <c r="E2348">
        <v>0</v>
      </c>
      <c r="F2348">
        <v>0</v>
      </c>
      <c r="G2348">
        <v>0</v>
      </c>
      <c r="H2348">
        <v>0.46151793432160398</v>
      </c>
    </row>
    <row r="2349" spans="1:8" x14ac:dyDescent="0.3">
      <c r="A2349">
        <v>2348</v>
      </c>
      <c r="B2349" t="s">
        <v>2551</v>
      </c>
      <c r="C2349">
        <v>0</v>
      </c>
      <c r="D2349">
        <v>0</v>
      </c>
      <c r="E2349">
        <v>0</v>
      </c>
      <c r="F2349">
        <v>0</v>
      </c>
      <c r="G2349">
        <v>1.48034253040368E-4</v>
      </c>
      <c r="H2349">
        <v>9.8544116899489401E-2</v>
      </c>
    </row>
    <row r="2350" spans="1:8" x14ac:dyDescent="0.3">
      <c r="A2350">
        <v>2349</v>
      </c>
      <c r="B2350" t="s">
        <v>2552</v>
      </c>
      <c r="C2350">
        <v>0</v>
      </c>
      <c r="D2350">
        <v>0</v>
      </c>
      <c r="E2350">
        <v>0</v>
      </c>
      <c r="F2350">
        <v>0</v>
      </c>
      <c r="G2350">
        <v>0.41068929059003501</v>
      </c>
      <c r="H2350">
        <v>0.73786014512310005</v>
      </c>
    </row>
    <row r="2351" spans="1:8" x14ac:dyDescent="0.3">
      <c r="A2351">
        <v>2350</v>
      </c>
      <c r="B2351" t="s">
        <v>2553</v>
      </c>
      <c r="C2351">
        <v>0</v>
      </c>
      <c r="D2351">
        <v>0</v>
      </c>
      <c r="E2351">
        <v>0</v>
      </c>
      <c r="F2351">
        <v>0</v>
      </c>
      <c r="G2351">
        <v>0</v>
      </c>
      <c r="H2351">
        <v>0.25938227211463399</v>
      </c>
    </row>
    <row r="2352" spans="1:8" x14ac:dyDescent="0.3">
      <c r="A2352">
        <v>2351</v>
      </c>
      <c r="B2352" t="s">
        <v>2554</v>
      </c>
      <c r="C2352">
        <v>0</v>
      </c>
      <c r="D2352">
        <v>0</v>
      </c>
      <c r="E2352">
        <v>0</v>
      </c>
      <c r="F2352">
        <v>0</v>
      </c>
      <c r="G2352">
        <v>0.87051505301059595</v>
      </c>
      <c r="H2352">
        <v>1.00000000000006</v>
      </c>
    </row>
    <row r="2353" spans="1:8" x14ac:dyDescent="0.3">
      <c r="A2353">
        <v>2352</v>
      </c>
      <c r="B2353" t="s">
        <v>2555</v>
      </c>
      <c r="C2353">
        <v>0</v>
      </c>
      <c r="D2353">
        <v>0</v>
      </c>
      <c r="E2353">
        <v>0</v>
      </c>
      <c r="F2353">
        <v>0</v>
      </c>
      <c r="G2353">
        <v>0.21786671082774201</v>
      </c>
      <c r="H2353">
        <v>0.34197614513576902</v>
      </c>
    </row>
    <row r="2354" spans="1:8" x14ac:dyDescent="0.3">
      <c r="A2354">
        <v>2353</v>
      </c>
      <c r="B2354" t="s">
        <v>2556</v>
      </c>
      <c r="C2354">
        <v>0</v>
      </c>
      <c r="D2354">
        <v>0</v>
      </c>
      <c r="E2354">
        <v>0</v>
      </c>
      <c r="F2354">
        <v>0</v>
      </c>
      <c r="G2354">
        <v>0.326434150214859</v>
      </c>
      <c r="H2354">
        <v>0.726433178090378</v>
      </c>
    </row>
    <row r="2355" spans="1:8" x14ac:dyDescent="0.3">
      <c r="A2355">
        <v>2354</v>
      </c>
      <c r="B2355" t="s">
        <v>2557</v>
      </c>
      <c r="C2355">
        <v>0</v>
      </c>
      <c r="D2355">
        <v>0</v>
      </c>
      <c r="E2355">
        <v>0</v>
      </c>
      <c r="F2355">
        <v>0</v>
      </c>
      <c r="G2355">
        <v>0</v>
      </c>
      <c r="H2355">
        <v>0.15643908263499001</v>
      </c>
    </row>
    <row r="2356" spans="1:8" x14ac:dyDescent="0.3">
      <c r="A2356">
        <v>2355</v>
      </c>
      <c r="B2356" t="s">
        <v>2558</v>
      </c>
      <c r="C2356">
        <v>0</v>
      </c>
      <c r="D2356">
        <v>0</v>
      </c>
      <c r="E2356">
        <v>0</v>
      </c>
      <c r="F2356">
        <v>0</v>
      </c>
      <c r="G2356">
        <v>0.93227628788184003</v>
      </c>
      <c r="H2356">
        <v>1</v>
      </c>
    </row>
    <row r="2357" spans="1:8" x14ac:dyDescent="0.3">
      <c r="A2357">
        <v>2356</v>
      </c>
      <c r="B2357" t="s">
        <v>2559</v>
      </c>
      <c r="C2357">
        <v>0</v>
      </c>
      <c r="D2357">
        <v>0</v>
      </c>
      <c r="E2357">
        <v>0</v>
      </c>
      <c r="F2357">
        <v>0</v>
      </c>
      <c r="G2357">
        <v>1</v>
      </c>
      <c r="H2357">
        <v>1</v>
      </c>
    </row>
    <row r="2358" spans="1:8" x14ac:dyDescent="0.3">
      <c r="A2358">
        <v>2357</v>
      </c>
      <c r="B2358" t="s">
        <v>2560</v>
      </c>
      <c r="C2358">
        <v>0</v>
      </c>
      <c r="D2358">
        <v>0</v>
      </c>
      <c r="E2358">
        <v>0</v>
      </c>
      <c r="F2358">
        <v>0</v>
      </c>
      <c r="G2358">
        <v>1</v>
      </c>
      <c r="H2358">
        <v>1</v>
      </c>
    </row>
    <row r="2359" spans="1:8" x14ac:dyDescent="0.3">
      <c r="A2359">
        <v>2358</v>
      </c>
      <c r="B2359" t="s">
        <v>2561</v>
      </c>
      <c r="C2359">
        <v>0</v>
      </c>
      <c r="D2359">
        <v>0</v>
      </c>
      <c r="E2359">
        <v>0</v>
      </c>
      <c r="F2359">
        <v>0</v>
      </c>
      <c r="G2359">
        <v>1</v>
      </c>
      <c r="H2359">
        <v>1</v>
      </c>
    </row>
    <row r="2360" spans="1:8" x14ac:dyDescent="0.3">
      <c r="A2360">
        <v>2359</v>
      </c>
      <c r="B2360" t="s">
        <v>2562</v>
      </c>
      <c r="C2360">
        <v>0</v>
      </c>
      <c r="D2360">
        <v>0</v>
      </c>
      <c r="E2360">
        <v>0</v>
      </c>
      <c r="F2360">
        <v>0</v>
      </c>
      <c r="G2360">
        <v>0.31606286598820899</v>
      </c>
      <c r="H2360">
        <v>0.99999999999968203</v>
      </c>
    </row>
    <row r="2361" spans="1:8" x14ac:dyDescent="0.3">
      <c r="A2361">
        <v>2360</v>
      </c>
      <c r="B2361" t="s">
        <v>2563</v>
      </c>
      <c r="C2361">
        <v>0</v>
      </c>
      <c r="D2361">
        <v>0</v>
      </c>
      <c r="E2361">
        <v>0</v>
      </c>
      <c r="F2361">
        <v>0</v>
      </c>
      <c r="G2361">
        <v>0.233774827494826</v>
      </c>
      <c r="H2361">
        <v>0.49448019594267301</v>
      </c>
    </row>
    <row r="2362" spans="1:8" x14ac:dyDescent="0.3">
      <c r="A2362">
        <v>2361</v>
      </c>
      <c r="B2362" t="s">
        <v>2564</v>
      </c>
      <c r="C2362">
        <v>0</v>
      </c>
      <c r="D2362">
        <v>0</v>
      </c>
      <c r="E2362">
        <v>0</v>
      </c>
      <c r="F2362">
        <v>0</v>
      </c>
      <c r="G2362">
        <v>0.49271715015766099</v>
      </c>
      <c r="H2362">
        <v>0.99346641822497805</v>
      </c>
    </row>
    <row r="2363" spans="1:8" x14ac:dyDescent="0.3">
      <c r="A2363">
        <v>2362</v>
      </c>
      <c r="B2363" t="s">
        <v>2565</v>
      </c>
      <c r="C2363">
        <v>0</v>
      </c>
      <c r="D2363">
        <v>0</v>
      </c>
      <c r="E2363">
        <v>0</v>
      </c>
      <c r="F2363">
        <v>0</v>
      </c>
      <c r="G2363">
        <v>1</v>
      </c>
      <c r="H2363">
        <v>1</v>
      </c>
    </row>
    <row r="2364" spans="1:8" x14ac:dyDescent="0.3">
      <c r="A2364">
        <v>2363</v>
      </c>
      <c r="B2364" t="s">
        <v>2566</v>
      </c>
      <c r="C2364">
        <v>0</v>
      </c>
      <c r="D2364">
        <v>0</v>
      </c>
      <c r="E2364">
        <v>0</v>
      </c>
      <c r="F2364">
        <v>0</v>
      </c>
      <c r="G2364">
        <v>0.128692004569466</v>
      </c>
      <c r="H2364">
        <v>0.21715045222948801</v>
      </c>
    </row>
    <row r="2365" spans="1:8" x14ac:dyDescent="0.3">
      <c r="A2365">
        <v>2364</v>
      </c>
      <c r="B2365" t="s">
        <v>2567</v>
      </c>
      <c r="C2365">
        <v>0</v>
      </c>
      <c r="D2365">
        <v>0</v>
      </c>
      <c r="E2365">
        <v>0</v>
      </c>
      <c r="F2365">
        <v>0</v>
      </c>
      <c r="G2365">
        <v>0.88965973940814602</v>
      </c>
      <c r="H2365">
        <v>1.0000000000003</v>
      </c>
    </row>
    <row r="2366" spans="1:8" x14ac:dyDescent="0.3">
      <c r="A2366">
        <v>2365</v>
      </c>
      <c r="B2366" t="s">
        <v>2568</v>
      </c>
      <c r="C2366">
        <v>0</v>
      </c>
      <c r="D2366">
        <v>0</v>
      </c>
      <c r="E2366">
        <v>0</v>
      </c>
      <c r="F2366">
        <v>0</v>
      </c>
      <c r="G2366">
        <v>1</v>
      </c>
      <c r="H2366">
        <v>1</v>
      </c>
    </row>
    <row r="2367" spans="1:8" x14ac:dyDescent="0.3">
      <c r="A2367">
        <v>2366</v>
      </c>
      <c r="B2367" t="s">
        <v>2569</v>
      </c>
      <c r="C2367">
        <v>0</v>
      </c>
      <c r="D2367">
        <v>0</v>
      </c>
      <c r="E2367">
        <v>0</v>
      </c>
      <c r="F2367">
        <v>0</v>
      </c>
      <c r="G2367">
        <v>0.75330012559169102</v>
      </c>
      <c r="H2367">
        <v>0.93142296518580103</v>
      </c>
    </row>
    <row r="2368" spans="1:8" x14ac:dyDescent="0.3">
      <c r="A2368">
        <v>2367</v>
      </c>
      <c r="B2368" t="s">
        <v>2570</v>
      </c>
      <c r="C2368">
        <v>0</v>
      </c>
      <c r="D2368">
        <v>0</v>
      </c>
      <c r="E2368">
        <v>0</v>
      </c>
      <c r="F2368">
        <v>0</v>
      </c>
      <c r="G2368">
        <v>0.89055100060550096</v>
      </c>
      <c r="H2368">
        <v>0.89055100060550096</v>
      </c>
    </row>
    <row r="2369" spans="1:8" x14ac:dyDescent="0.3">
      <c r="A2369">
        <v>2368</v>
      </c>
      <c r="B2369" t="s">
        <v>2571</v>
      </c>
      <c r="C2369">
        <v>0</v>
      </c>
      <c r="D2369">
        <v>0</v>
      </c>
      <c r="E2369">
        <v>0</v>
      </c>
      <c r="F2369">
        <v>0</v>
      </c>
      <c r="G2369">
        <v>0.12664215576867</v>
      </c>
      <c r="H2369">
        <v>0.259074364330522</v>
      </c>
    </row>
    <row r="2370" spans="1:8" x14ac:dyDescent="0.3">
      <c r="A2370">
        <v>2369</v>
      </c>
      <c r="B2370" t="s">
        <v>2572</v>
      </c>
      <c r="C2370">
        <v>0</v>
      </c>
      <c r="D2370">
        <v>0</v>
      </c>
      <c r="E2370">
        <v>0</v>
      </c>
      <c r="F2370">
        <v>0</v>
      </c>
      <c r="G2370">
        <v>0</v>
      </c>
      <c r="H2370">
        <v>1.9416736602179401E-2</v>
      </c>
    </row>
    <row r="2371" spans="1:8" x14ac:dyDescent="0.3">
      <c r="A2371">
        <v>2370</v>
      </c>
      <c r="B2371" t="s">
        <v>2573</v>
      </c>
      <c r="C2371">
        <v>0</v>
      </c>
      <c r="D2371">
        <v>0</v>
      </c>
      <c r="E2371">
        <v>0</v>
      </c>
      <c r="F2371">
        <v>0</v>
      </c>
      <c r="G2371">
        <v>1</v>
      </c>
      <c r="H2371">
        <v>1</v>
      </c>
    </row>
    <row r="2372" spans="1:8" x14ac:dyDescent="0.3">
      <c r="A2372">
        <v>2371</v>
      </c>
      <c r="B2372" t="s">
        <v>2574</v>
      </c>
      <c r="C2372">
        <v>0</v>
      </c>
      <c r="D2372">
        <v>0</v>
      </c>
      <c r="E2372">
        <v>0</v>
      </c>
      <c r="F2372">
        <v>0</v>
      </c>
      <c r="G2372">
        <v>0.84658318297554502</v>
      </c>
      <c r="H2372">
        <v>0.84658318297554502</v>
      </c>
    </row>
    <row r="2373" spans="1:8" x14ac:dyDescent="0.3">
      <c r="A2373">
        <v>2372</v>
      </c>
      <c r="B2373" t="s">
        <v>2575</v>
      </c>
      <c r="C2373">
        <v>0</v>
      </c>
      <c r="D2373">
        <v>0</v>
      </c>
      <c r="E2373">
        <v>0</v>
      </c>
      <c r="F2373">
        <v>0</v>
      </c>
      <c r="G2373">
        <v>1</v>
      </c>
      <c r="H2373">
        <v>1</v>
      </c>
    </row>
    <row r="2374" spans="1:8" x14ac:dyDescent="0.3">
      <c r="A2374">
        <v>2373</v>
      </c>
      <c r="B2374" t="s">
        <v>2576</v>
      </c>
      <c r="C2374">
        <v>0</v>
      </c>
      <c r="D2374">
        <v>0</v>
      </c>
      <c r="E2374">
        <v>0</v>
      </c>
      <c r="F2374">
        <v>0</v>
      </c>
      <c r="G2374">
        <v>1</v>
      </c>
      <c r="H2374">
        <v>1</v>
      </c>
    </row>
    <row r="2375" spans="1:8" x14ac:dyDescent="0.3">
      <c r="A2375">
        <v>2374</v>
      </c>
      <c r="B2375" t="s">
        <v>2577</v>
      </c>
      <c r="C2375">
        <v>0</v>
      </c>
      <c r="D2375">
        <v>0</v>
      </c>
      <c r="E2375">
        <v>0</v>
      </c>
      <c r="F2375">
        <v>0</v>
      </c>
      <c r="G2375">
        <v>1</v>
      </c>
      <c r="H2375">
        <v>1</v>
      </c>
    </row>
    <row r="2376" spans="1:8" x14ac:dyDescent="0.3">
      <c r="A2376">
        <v>2375</v>
      </c>
      <c r="B2376" t="s">
        <v>2578</v>
      </c>
      <c r="C2376">
        <v>0</v>
      </c>
      <c r="D2376">
        <v>0</v>
      </c>
      <c r="E2376">
        <v>0</v>
      </c>
      <c r="F2376">
        <v>0</v>
      </c>
      <c r="G2376">
        <v>1</v>
      </c>
      <c r="H2376">
        <v>1</v>
      </c>
    </row>
    <row r="2377" spans="1:8" x14ac:dyDescent="0.3">
      <c r="A2377">
        <v>2376</v>
      </c>
      <c r="B2377" t="s">
        <v>2579</v>
      </c>
      <c r="C2377">
        <v>0</v>
      </c>
      <c r="D2377">
        <v>0</v>
      </c>
      <c r="E2377">
        <v>0</v>
      </c>
      <c r="F2377">
        <v>0</v>
      </c>
      <c r="G2377">
        <v>0.92366068976521898</v>
      </c>
      <c r="H2377">
        <v>0.92366068976521898</v>
      </c>
    </row>
    <row r="2378" spans="1:8" x14ac:dyDescent="0.3">
      <c r="A2378">
        <v>2377</v>
      </c>
      <c r="B2378" t="s">
        <v>2580</v>
      </c>
      <c r="C2378">
        <v>0</v>
      </c>
      <c r="D2378">
        <v>0</v>
      </c>
      <c r="E2378">
        <v>0</v>
      </c>
      <c r="F2378">
        <v>0</v>
      </c>
      <c r="G2378">
        <v>0.50854570929951803</v>
      </c>
      <c r="H2378">
        <v>0.88624630858772102</v>
      </c>
    </row>
    <row r="2379" spans="1:8" x14ac:dyDescent="0.3">
      <c r="A2379">
        <v>2378</v>
      </c>
      <c r="B2379" t="s">
        <v>2581</v>
      </c>
      <c r="C2379">
        <v>0</v>
      </c>
      <c r="D2379">
        <v>0</v>
      </c>
      <c r="E2379">
        <v>0</v>
      </c>
      <c r="F2379">
        <v>0</v>
      </c>
      <c r="G2379">
        <v>0</v>
      </c>
      <c r="H2379">
        <v>0.205082482101033</v>
      </c>
    </row>
    <row r="2380" spans="1:8" x14ac:dyDescent="0.3">
      <c r="A2380">
        <v>2379</v>
      </c>
      <c r="B2380" t="s">
        <v>2582</v>
      </c>
      <c r="C2380">
        <v>0</v>
      </c>
      <c r="D2380">
        <v>0</v>
      </c>
      <c r="E2380">
        <v>0</v>
      </c>
      <c r="F2380">
        <v>0</v>
      </c>
      <c r="G2380">
        <v>1</v>
      </c>
      <c r="H2380">
        <v>1</v>
      </c>
    </row>
    <row r="2381" spans="1:8" x14ac:dyDescent="0.3">
      <c r="A2381">
        <v>2380</v>
      </c>
      <c r="B2381" t="s">
        <v>2583</v>
      </c>
      <c r="C2381">
        <v>0</v>
      </c>
      <c r="D2381">
        <v>0</v>
      </c>
      <c r="E2381">
        <v>0</v>
      </c>
      <c r="F2381">
        <v>0</v>
      </c>
      <c r="G2381">
        <v>0</v>
      </c>
      <c r="H2381">
        <v>0.14931688096015899</v>
      </c>
    </row>
    <row r="2382" spans="1:8" x14ac:dyDescent="0.3">
      <c r="A2382">
        <v>2381</v>
      </c>
      <c r="B2382" t="s">
        <v>2584</v>
      </c>
      <c r="C2382">
        <v>0</v>
      </c>
      <c r="D2382">
        <v>0</v>
      </c>
      <c r="E2382">
        <v>0</v>
      </c>
      <c r="F2382">
        <v>0</v>
      </c>
      <c r="G2382">
        <v>0.96982557243516498</v>
      </c>
      <c r="H2382">
        <v>0.96982557243516498</v>
      </c>
    </row>
    <row r="2383" spans="1:8" x14ac:dyDescent="0.3">
      <c r="A2383">
        <v>2382</v>
      </c>
      <c r="B2383" t="s">
        <v>2585</v>
      </c>
      <c r="C2383">
        <v>0</v>
      </c>
      <c r="D2383">
        <v>0</v>
      </c>
      <c r="E2383">
        <v>0</v>
      </c>
      <c r="F2383">
        <v>0</v>
      </c>
      <c r="G2383">
        <v>0.56977197931580503</v>
      </c>
      <c r="H2383">
        <v>0.98365782896001397</v>
      </c>
    </row>
    <row r="2384" spans="1:8" x14ac:dyDescent="0.3">
      <c r="A2384">
        <v>2383</v>
      </c>
      <c r="B2384" t="s">
        <v>2586</v>
      </c>
      <c r="C2384">
        <v>0</v>
      </c>
      <c r="D2384">
        <v>0</v>
      </c>
      <c r="E2384">
        <v>0</v>
      </c>
      <c r="F2384">
        <v>0</v>
      </c>
      <c r="G2384">
        <v>7.0425876562150297E-2</v>
      </c>
      <c r="H2384">
        <v>0.16993933923295301</v>
      </c>
    </row>
    <row r="2385" spans="1:8" x14ac:dyDescent="0.3">
      <c r="A2385">
        <v>2384</v>
      </c>
      <c r="B2385" t="s">
        <v>2587</v>
      </c>
      <c r="C2385">
        <v>0</v>
      </c>
      <c r="D2385">
        <v>0</v>
      </c>
      <c r="E2385">
        <v>0</v>
      </c>
      <c r="F2385">
        <v>0</v>
      </c>
      <c r="G2385">
        <v>0</v>
      </c>
      <c r="H2385">
        <v>7.4277822532973102E-3</v>
      </c>
    </row>
    <row r="2386" spans="1:8" x14ac:dyDescent="0.3">
      <c r="A2386">
        <v>2385</v>
      </c>
      <c r="B2386" t="s">
        <v>2588</v>
      </c>
      <c r="C2386">
        <v>0</v>
      </c>
      <c r="D2386">
        <v>0</v>
      </c>
      <c r="E2386">
        <v>0</v>
      </c>
      <c r="F2386">
        <v>0</v>
      </c>
      <c r="G2386">
        <v>0.80204882777626096</v>
      </c>
      <c r="H2386">
        <v>0.80204882777626096</v>
      </c>
    </row>
    <row r="2387" spans="1:8" x14ac:dyDescent="0.3">
      <c r="A2387">
        <v>2386</v>
      </c>
      <c r="B2387" t="s">
        <v>2589</v>
      </c>
      <c r="C2387">
        <v>0</v>
      </c>
      <c r="D2387">
        <v>0</v>
      </c>
      <c r="E2387">
        <v>0</v>
      </c>
      <c r="F2387">
        <v>0</v>
      </c>
      <c r="G2387">
        <v>0.99570489075684199</v>
      </c>
      <c r="H2387">
        <v>0.99570489075684199</v>
      </c>
    </row>
    <row r="2388" spans="1:8" x14ac:dyDescent="0.3">
      <c r="A2388">
        <v>2387</v>
      </c>
      <c r="B2388" t="s">
        <v>2590</v>
      </c>
      <c r="C2388">
        <v>0</v>
      </c>
      <c r="D2388">
        <v>0</v>
      </c>
      <c r="E2388">
        <v>0</v>
      </c>
      <c r="F2388">
        <v>0</v>
      </c>
      <c r="G2388">
        <v>0.52351780356278099</v>
      </c>
      <c r="H2388">
        <v>0.52351780356278099</v>
      </c>
    </row>
    <row r="2389" spans="1:8" x14ac:dyDescent="0.3">
      <c r="A2389">
        <v>2388</v>
      </c>
      <c r="B2389" t="s">
        <v>2591</v>
      </c>
      <c r="C2389">
        <v>0</v>
      </c>
      <c r="D2389">
        <v>0</v>
      </c>
      <c r="E2389">
        <v>0</v>
      </c>
      <c r="F2389">
        <v>0</v>
      </c>
      <c r="G2389">
        <v>3.2977631325672302E-2</v>
      </c>
      <c r="H2389">
        <v>0.18341737124732799</v>
      </c>
    </row>
    <row r="2390" spans="1:8" x14ac:dyDescent="0.3">
      <c r="A2390">
        <v>2389</v>
      </c>
      <c r="B2390" t="s">
        <v>2592</v>
      </c>
      <c r="C2390">
        <v>0</v>
      </c>
      <c r="D2390">
        <v>0</v>
      </c>
      <c r="E2390">
        <v>0</v>
      </c>
      <c r="F2390">
        <v>0</v>
      </c>
      <c r="G2390">
        <v>0.33026015864457597</v>
      </c>
      <c r="H2390">
        <v>0.33026015864457597</v>
      </c>
    </row>
    <row r="2391" spans="1:8" x14ac:dyDescent="0.3">
      <c r="A2391">
        <v>2390</v>
      </c>
      <c r="B2391" t="s">
        <v>2593</v>
      </c>
      <c r="C2391">
        <v>0</v>
      </c>
      <c r="D2391">
        <v>0</v>
      </c>
      <c r="E2391">
        <v>0</v>
      </c>
      <c r="F2391">
        <v>0</v>
      </c>
      <c r="G2391">
        <v>0.233406945010108</v>
      </c>
      <c r="H2391">
        <v>0.233406945010108</v>
      </c>
    </row>
    <row r="2392" spans="1:8" x14ac:dyDescent="0.3">
      <c r="A2392">
        <v>2391</v>
      </c>
      <c r="B2392" t="s">
        <v>2594</v>
      </c>
      <c r="C2392">
        <v>0</v>
      </c>
      <c r="D2392">
        <v>0</v>
      </c>
      <c r="E2392">
        <v>0</v>
      </c>
      <c r="F2392">
        <v>0</v>
      </c>
      <c r="G2392">
        <v>0.14587770568664199</v>
      </c>
      <c r="H2392">
        <v>0.14587770568664199</v>
      </c>
    </row>
    <row r="2393" spans="1:8" x14ac:dyDescent="0.3">
      <c r="A2393">
        <v>2392</v>
      </c>
      <c r="B2393" t="s">
        <v>2595</v>
      </c>
      <c r="C2393">
        <v>0</v>
      </c>
      <c r="D2393">
        <v>0</v>
      </c>
      <c r="E2393">
        <v>0</v>
      </c>
      <c r="F2393">
        <v>0</v>
      </c>
      <c r="G2393">
        <v>1.55900574070059E-2</v>
      </c>
      <c r="H2393">
        <v>1.55900574070059E-2</v>
      </c>
    </row>
    <row r="2394" spans="1:8" x14ac:dyDescent="0.3">
      <c r="A2394">
        <v>2393</v>
      </c>
      <c r="B2394" t="s">
        <v>2596</v>
      </c>
      <c r="C2394">
        <v>0</v>
      </c>
      <c r="D2394">
        <v>0</v>
      </c>
      <c r="E2394">
        <v>0</v>
      </c>
      <c r="F2394">
        <v>0</v>
      </c>
      <c r="G2394">
        <v>1.81869058292022E-2</v>
      </c>
      <c r="H2394">
        <v>1.81869058292022E-2</v>
      </c>
    </row>
    <row r="2395" spans="1:8" x14ac:dyDescent="0.3">
      <c r="A2395">
        <v>2394</v>
      </c>
      <c r="B2395" t="s">
        <v>2597</v>
      </c>
      <c r="C2395">
        <v>0</v>
      </c>
      <c r="D2395">
        <v>0</v>
      </c>
      <c r="E2395">
        <v>0</v>
      </c>
      <c r="F2395">
        <v>0</v>
      </c>
      <c r="G2395">
        <v>1.15536511905615E-2</v>
      </c>
      <c r="H2395">
        <v>1.15536511905615E-2</v>
      </c>
    </row>
    <row r="2396" spans="1:8" x14ac:dyDescent="0.3">
      <c r="A2396">
        <v>2395</v>
      </c>
      <c r="B2396" t="s">
        <v>2598</v>
      </c>
      <c r="C2396">
        <v>0</v>
      </c>
      <c r="D2396">
        <v>0</v>
      </c>
      <c r="E2396">
        <v>0</v>
      </c>
      <c r="F2396">
        <v>0</v>
      </c>
      <c r="G2396">
        <v>0</v>
      </c>
      <c r="H2396">
        <v>0.468770644788984</v>
      </c>
    </row>
    <row r="2397" spans="1:8" x14ac:dyDescent="0.3">
      <c r="A2397">
        <v>2396</v>
      </c>
      <c r="B2397" t="s">
        <v>2599</v>
      </c>
      <c r="C2397">
        <v>0</v>
      </c>
      <c r="D2397">
        <v>0</v>
      </c>
      <c r="E2397">
        <v>0</v>
      </c>
      <c r="F2397">
        <v>0</v>
      </c>
      <c r="G2397">
        <v>0</v>
      </c>
      <c r="H2397">
        <v>0.228730826529397</v>
      </c>
    </row>
    <row r="2398" spans="1:8" x14ac:dyDescent="0.3">
      <c r="A2398">
        <v>2397</v>
      </c>
      <c r="B2398" t="s">
        <v>2600</v>
      </c>
      <c r="C2398">
        <v>5.6807911137745297E-2</v>
      </c>
      <c r="D2398">
        <v>0.26030992972024097</v>
      </c>
      <c r="E2398">
        <v>0.26030992972024097</v>
      </c>
      <c r="F2398">
        <v>0.26030992972024097</v>
      </c>
      <c r="G2398">
        <v>0.36533633757405398</v>
      </c>
      <c r="H2398">
        <v>0.431357625148382</v>
      </c>
    </row>
    <row r="2399" spans="1:8" x14ac:dyDescent="0.3">
      <c r="A2399">
        <v>2398</v>
      </c>
      <c r="B2399" t="s">
        <v>2601</v>
      </c>
      <c r="C2399">
        <v>0.123882116348702</v>
      </c>
      <c r="D2399">
        <v>0.23265489959868099</v>
      </c>
      <c r="E2399">
        <v>0.23265489959868099</v>
      </c>
      <c r="F2399">
        <v>0.23265489959868099</v>
      </c>
      <c r="G2399">
        <v>0.454946830692186</v>
      </c>
      <c r="H2399">
        <v>0.74968001832803399</v>
      </c>
    </row>
    <row r="2400" spans="1:8" x14ac:dyDescent="0.3">
      <c r="A2400">
        <v>2399</v>
      </c>
      <c r="B2400" t="s">
        <v>2602</v>
      </c>
      <c r="C2400">
        <v>0</v>
      </c>
      <c r="D2400">
        <v>0</v>
      </c>
      <c r="E2400">
        <v>0</v>
      </c>
      <c r="F2400">
        <v>0</v>
      </c>
      <c r="G2400">
        <v>0.27906948337934301</v>
      </c>
      <c r="H2400">
        <v>0.99999999999987799</v>
      </c>
    </row>
    <row r="2401" spans="1:8" x14ac:dyDescent="0.3">
      <c r="A2401">
        <v>2400</v>
      </c>
      <c r="B2401" t="s">
        <v>2603</v>
      </c>
      <c r="C2401">
        <v>0</v>
      </c>
      <c r="D2401">
        <v>0</v>
      </c>
      <c r="E2401">
        <v>0</v>
      </c>
      <c r="F2401">
        <v>0</v>
      </c>
      <c r="G2401">
        <v>0.821287563922521</v>
      </c>
      <c r="H2401">
        <v>1.00000000000003</v>
      </c>
    </row>
    <row r="2402" spans="1:8" x14ac:dyDescent="0.3">
      <c r="A2402">
        <v>2401</v>
      </c>
      <c r="B2402" t="s">
        <v>2604</v>
      </c>
      <c r="C2402">
        <v>0</v>
      </c>
      <c r="D2402">
        <v>0</v>
      </c>
      <c r="E2402">
        <v>0</v>
      </c>
      <c r="F2402">
        <v>0</v>
      </c>
      <c r="G2402">
        <v>0.62598879814494002</v>
      </c>
      <c r="H2402">
        <v>0.99999999999975797</v>
      </c>
    </row>
    <row r="2403" spans="1:8" x14ac:dyDescent="0.3">
      <c r="A2403">
        <v>2402</v>
      </c>
      <c r="B2403" t="s">
        <v>2605</v>
      </c>
      <c r="C2403">
        <v>1.54618329090276E-2</v>
      </c>
      <c r="D2403">
        <v>0.12513516100399899</v>
      </c>
      <c r="E2403">
        <v>0.12513516100399899</v>
      </c>
      <c r="F2403">
        <v>0.12513516100399899</v>
      </c>
      <c r="G2403">
        <v>0.68284214906122598</v>
      </c>
      <c r="H2403">
        <v>1.00000000000003</v>
      </c>
    </row>
    <row r="2404" spans="1:8" x14ac:dyDescent="0.3">
      <c r="A2404">
        <v>2403</v>
      </c>
      <c r="B2404" t="s">
        <v>2606</v>
      </c>
      <c r="C2404">
        <v>0</v>
      </c>
      <c r="D2404">
        <v>0</v>
      </c>
      <c r="E2404">
        <v>0</v>
      </c>
      <c r="F2404">
        <v>0</v>
      </c>
      <c r="G2404">
        <v>0</v>
      </c>
      <c r="H2404">
        <v>1</v>
      </c>
    </row>
    <row r="2405" spans="1:8" x14ac:dyDescent="0.3">
      <c r="A2405">
        <v>2404</v>
      </c>
      <c r="B2405" t="s">
        <v>2607</v>
      </c>
      <c r="C2405">
        <v>0</v>
      </c>
      <c r="D2405">
        <v>0.25850726374594202</v>
      </c>
      <c r="E2405">
        <v>0.25850726374594202</v>
      </c>
      <c r="F2405">
        <v>0.25850726374594202</v>
      </c>
      <c r="G2405">
        <v>0.57174954443452297</v>
      </c>
      <c r="H2405">
        <v>1.0000000000017499</v>
      </c>
    </row>
    <row r="2406" spans="1:8" x14ac:dyDescent="0.3">
      <c r="A2406">
        <v>2405</v>
      </c>
      <c r="B2406" t="s">
        <v>2608</v>
      </c>
      <c r="C2406">
        <v>0</v>
      </c>
      <c r="D2406">
        <v>0</v>
      </c>
      <c r="E2406">
        <v>0</v>
      </c>
      <c r="F2406">
        <v>0</v>
      </c>
      <c r="G2406">
        <v>0</v>
      </c>
      <c r="H2406">
        <v>0.21620507771588601</v>
      </c>
    </row>
    <row r="2407" spans="1:8" x14ac:dyDescent="0.3">
      <c r="A2407">
        <v>2406</v>
      </c>
      <c r="B2407" t="s">
        <v>2609</v>
      </c>
      <c r="C2407">
        <v>0</v>
      </c>
      <c r="D2407">
        <v>0</v>
      </c>
      <c r="E2407">
        <v>0</v>
      </c>
      <c r="F2407">
        <v>0</v>
      </c>
      <c r="G2407">
        <v>0.37690523698866202</v>
      </c>
      <c r="H2407">
        <v>0.99999999999974698</v>
      </c>
    </row>
    <row r="2408" spans="1:8" x14ac:dyDescent="0.3">
      <c r="A2408">
        <v>2407</v>
      </c>
      <c r="B2408" t="s">
        <v>2610</v>
      </c>
      <c r="C2408">
        <v>6.7315561770686705E-2</v>
      </c>
      <c r="D2408">
        <v>0.219968057041873</v>
      </c>
      <c r="E2408">
        <v>0.219968057041873</v>
      </c>
      <c r="F2408">
        <v>0.219968057041873</v>
      </c>
      <c r="G2408">
        <v>0.91206314174247005</v>
      </c>
      <c r="H2408">
        <v>0.91206314174247005</v>
      </c>
    </row>
    <row r="2409" spans="1:8" x14ac:dyDescent="0.3">
      <c r="A2409">
        <v>2408</v>
      </c>
      <c r="B2409" t="s">
        <v>2611</v>
      </c>
      <c r="C2409">
        <v>0</v>
      </c>
      <c r="D2409">
        <v>0</v>
      </c>
      <c r="E2409">
        <v>0</v>
      </c>
      <c r="F2409">
        <v>0</v>
      </c>
      <c r="G2409">
        <v>0.178694454424213</v>
      </c>
      <c r="H2409">
        <v>1.00000000000025</v>
      </c>
    </row>
    <row r="2410" spans="1:8" x14ac:dyDescent="0.3">
      <c r="A2410">
        <v>2409</v>
      </c>
      <c r="B2410" t="s">
        <v>2612</v>
      </c>
      <c r="C2410">
        <v>0</v>
      </c>
      <c r="D2410">
        <v>0</v>
      </c>
      <c r="E2410">
        <v>0</v>
      </c>
      <c r="F2410">
        <v>0</v>
      </c>
      <c r="G2410">
        <v>0.29374455926159299</v>
      </c>
      <c r="H2410">
        <v>0.99999999999956002</v>
      </c>
    </row>
    <row r="2411" spans="1:8" x14ac:dyDescent="0.3">
      <c r="A2411">
        <v>2410</v>
      </c>
      <c r="B2411" t="s">
        <v>2613</v>
      </c>
      <c r="C2411">
        <v>0</v>
      </c>
      <c r="D2411">
        <v>0</v>
      </c>
      <c r="E2411">
        <v>0</v>
      </c>
      <c r="F2411">
        <v>0</v>
      </c>
      <c r="G2411">
        <v>5.7778623392904703E-2</v>
      </c>
      <c r="H2411">
        <v>0.99999999999967204</v>
      </c>
    </row>
    <row r="2412" spans="1:8" x14ac:dyDescent="0.3">
      <c r="A2412">
        <v>2411</v>
      </c>
      <c r="B2412" t="s">
        <v>2614</v>
      </c>
      <c r="C2412">
        <v>0</v>
      </c>
      <c r="D2412">
        <v>0</v>
      </c>
      <c r="E2412">
        <v>0</v>
      </c>
      <c r="F2412">
        <v>0</v>
      </c>
      <c r="G2412">
        <v>0.13293035798069799</v>
      </c>
      <c r="H2412">
        <v>1.0000000000001299</v>
      </c>
    </row>
    <row r="2413" spans="1:8" x14ac:dyDescent="0.3">
      <c r="A2413">
        <v>2412</v>
      </c>
      <c r="B2413" t="s">
        <v>2615</v>
      </c>
      <c r="C2413">
        <v>0</v>
      </c>
      <c r="D2413">
        <v>0</v>
      </c>
      <c r="E2413">
        <v>0</v>
      </c>
      <c r="F2413">
        <v>0</v>
      </c>
      <c r="G2413">
        <v>0.75970063833083301</v>
      </c>
      <c r="H2413">
        <v>0.99999999999970901</v>
      </c>
    </row>
    <row r="2414" spans="1:8" x14ac:dyDescent="0.3">
      <c r="A2414">
        <v>2413</v>
      </c>
      <c r="B2414" t="s">
        <v>2616</v>
      </c>
      <c r="C2414" s="43">
        <v>1.24311468486395E-6</v>
      </c>
      <c r="D2414">
        <v>0.25381668526068302</v>
      </c>
      <c r="E2414">
        <v>0.25381668526068302</v>
      </c>
      <c r="F2414">
        <v>0.25381668526068302</v>
      </c>
      <c r="G2414">
        <v>0.31238439890951702</v>
      </c>
      <c r="H2414">
        <v>0.44273682478161802</v>
      </c>
    </row>
    <row r="2415" spans="1:8" x14ac:dyDescent="0.3">
      <c r="A2415">
        <v>2414</v>
      </c>
      <c r="B2415" t="s">
        <v>2617</v>
      </c>
      <c r="C2415">
        <v>0</v>
      </c>
      <c r="D2415">
        <v>0</v>
      </c>
      <c r="E2415">
        <v>0</v>
      </c>
      <c r="F2415">
        <v>0</v>
      </c>
      <c r="G2415">
        <v>0</v>
      </c>
      <c r="H2415">
        <v>0.134955217428813</v>
      </c>
    </row>
    <row r="2416" spans="1:8" x14ac:dyDescent="0.3">
      <c r="A2416">
        <v>2415</v>
      </c>
      <c r="B2416" t="s">
        <v>2618</v>
      </c>
      <c r="C2416">
        <v>0</v>
      </c>
      <c r="D2416">
        <v>0</v>
      </c>
      <c r="E2416">
        <v>0</v>
      </c>
      <c r="F2416">
        <v>0</v>
      </c>
      <c r="G2416">
        <v>1</v>
      </c>
      <c r="H2416">
        <v>1</v>
      </c>
    </row>
    <row r="2417" spans="1:8" x14ac:dyDescent="0.3">
      <c r="A2417">
        <v>2416</v>
      </c>
      <c r="B2417" t="s">
        <v>2619</v>
      </c>
      <c r="C2417">
        <v>0</v>
      </c>
      <c r="D2417">
        <v>0</v>
      </c>
      <c r="E2417">
        <v>0</v>
      </c>
      <c r="F2417">
        <v>0</v>
      </c>
      <c r="G2417">
        <v>0.14430637069077801</v>
      </c>
      <c r="H2417">
        <v>0.99999999999962796</v>
      </c>
    </row>
    <row r="2418" spans="1:8" x14ac:dyDescent="0.3">
      <c r="A2418">
        <v>2417</v>
      </c>
      <c r="B2418" t="s">
        <v>2620</v>
      </c>
      <c r="C2418">
        <v>0</v>
      </c>
      <c r="D2418">
        <v>0</v>
      </c>
      <c r="E2418">
        <v>0</v>
      </c>
      <c r="F2418">
        <v>0</v>
      </c>
      <c r="G2418">
        <v>0</v>
      </c>
      <c r="H2418">
        <v>0.20997748009459399</v>
      </c>
    </row>
    <row r="2419" spans="1:8" x14ac:dyDescent="0.3">
      <c r="A2419">
        <v>2418</v>
      </c>
      <c r="B2419" t="s">
        <v>2621</v>
      </c>
      <c r="C2419">
        <v>0</v>
      </c>
      <c r="D2419">
        <v>0</v>
      </c>
      <c r="E2419">
        <v>0</v>
      </c>
      <c r="F2419">
        <v>0</v>
      </c>
      <c r="G2419">
        <v>0</v>
      </c>
      <c r="H2419">
        <v>1.4865288695880201E-3</v>
      </c>
    </row>
    <row r="2420" spans="1:8" x14ac:dyDescent="0.3">
      <c r="A2420">
        <v>2419</v>
      </c>
      <c r="B2420" t="s">
        <v>2622</v>
      </c>
      <c r="C2420">
        <v>0</v>
      </c>
      <c r="D2420">
        <v>0</v>
      </c>
      <c r="E2420">
        <v>0</v>
      </c>
      <c r="F2420">
        <v>0</v>
      </c>
      <c r="G2420">
        <v>0</v>
      </c>
      <c r="H2420">
        <v>2.0197969475268699E-2</v>
      </c>
    </row>
    <row r="2421" spans="1:8" x14ac:dyDescent="0.3">
      <c r="A2421">
        <v>2420</v>
      </c>
      <c r="B2421" t="s">
        <v>2623</v>
      </c>
      <c r="C2421">
        <v>0</v>
      </c>
      <c r="D2421">
        <v>0</v>
      </c>
      <c r="E2421">
        <v>0</v>
      </c>
      <c r="F2421">
        <v>0</v>
      </c>
      <c r="G2421">
        <v>0</v>
      </c>
      <c r="H2421">
        <v>5.9318483981765202E-2</v>
      </c>
    </row>
    <row r="2422" spans="1:8" x14ac:dyDescent="0.3">
      <c r="A2422">
        <v>2421</v>
      </c>
      <c r="B2422" t="s">
        <v>2624</v>
      </c>
      <c r="C2422">
        <v>0</v>
      </c>
      <c r="D2422">
        <v>0</v>
      </c>
      <c r="E2422">
        <v>0</v>
      </c>
      <c r="F2422">
        <v>0</v>
      </c>
      <c r="G2422">
        <v>7.3019743483740102E-2</v>
      </c>
      <c r="H2422">
        <v>0.99999999999887601</v>
      </c>
    </row>
    <row r="2423" spans="1:8" x14ac:dyDescent="0.3">
      <c r="A2423">
        <v>2422</v>
      </c>
      <c r="B2423" t="s">
        <v>2625</v>
      </c>
      <c r="C2423">
        <v>0</v>
      </c>
      <c r="D2423">
        <v>0</v>
      </c>
      <c r="E2423">
        <v>0</v>
      </c>
      <c r="F2423">
        <v>0</v>
      </c>
      <c r="G2423">
        <v>0.63668006444829395</v>
      </c>
      <c r="H2423">
        <v>1.0000000000000799</v>
      </c>
    </row>
    <row r="2424" spans="1:8" x14ac:dyDescent="0.3">
      <c r="A2424">
        <v>2423</v>
      </c>
      <c r="B2424" t="s">
        <v>2626</v>
      </c>
      <c r="C2424">
        <v>0</v>
      </c>
      <c r="D2424">
        <v>0</v>
      </c>
      <c r="E2424">
        <v>0</v>
      </c>
      <c r="F2424">
        <v>0</v>
      </c>
      <c r="G2424">
        <v>0.35904425460796902</v>
      </c>
      <c r="H2424">
        <v>0.99999999999956801</v>
      </c>
    </row>
    <row r="2425" spans="1:8" x14ac:dyDescent="0.3">
      <c r="A2425">
        <v>2424</v>
      </c>
      <c r="B2425" t="s">
        <v>2627</v>
      </c>
      <c r="C2425">
        <v>0</v>
      </c>
      <c r="D2425">
        <v>0</v>
      </c>
      <c r="E2425">
        <v>0</v>
      </c>
      <c r="F2425">
        <v>0</v>
      </c>
      <c r="G2425">
        <v>9.3193992925365399E-2</v>
      </c>
      <c r="H2425">
        <v>1.00000000000056</v>
      </c>
    </row>
    <row r="2426" spans="1:8" x14ac:dyDescent="0.3">
      <c r="A2426">
        <v>2425</v>
      </c>
      <c r="B2426" t="s">
        <v>2628</v>
      </c>
      <c r="C2426">
        <v>6.4244925532489394E-2</v>
      </c>
      <c r="D2426">
        <v>0.28139122111953802</v>
      </c>
      <c r="E2426">
        <v>0.28139122111953802</v>
      </c>
      <c r="F2426">
        <v>0.28139122111953802</v>
      </c>
      <c r="G2426">
        <v>0.59677182283714503</v>
      </c>
      <c r="H2426">
        <v>0.80150588628406605</v>
      </c>
    </row>
    <row r="2427" spans="1:8" x14ac:dyDescent="0.3">
      <c r="A2427">
        <v>2426</v>
      </c>
      <c r="B2427" t="s">
        <v>2629</v>
      </c>
      <c r="C2427">
        <v>9.1074087535235895E-2</v>
      </c>
      <c r="D2427">
        <v>0.52808913399131896</v>
      </c>
      <c r="E2427">
        <v>0.52808913399131896</v>
      </c>
      <c r="F2427">
        <v>0.52808913399131896</v>
      </c>
      <c r="G2427">
        <v>0.60736034379773896</v>
      </c>
      <c r="H2427">
        <v>0.82870119702257505</v>
      </c>
    </row>
    <row r="2428" spans="1:8" x14ac:dyDescent="0.3">
      <c r="A2428">
        <v>2427</v>
      </c>
      <c r="B2428" t="s">
        <v>2630</v>
      </c>
      <c r="C2428">
        <v>0</v>
      </c>
      <c r="D2428">
        <v>0</v>
      </c>
      <c r="E2428">
        <v>0</v>
      </c>
      <c r="F2428">
        <v>0</v>
      </c>
      <c r="G2428">
        <v>1</v>
      </c>
      <c r="H2428">
        <v>1</v>
      </c>
    </row>
    <row r="2429" spans="1:8" x14ac:dyDescent="0.3">
      <c r="A2429">
        <v>2428</v>
      </c>
      <c r="B2429" t="s">
        <v>2631</v>
      </c>
      <c r="C2429">
        <v>0</v>
      </c>
      <c r="D2429">
        <v>0</v>
      </c>
      <c r="E2429">
        <v>0</v>
      </c>
      <c r="F2429">
        <v>0</v>
      </c>
      <c r="G2429">
        <v>5.4999850187360498E-2</v>
      </c>
      <c r="H2429">
        <v>0.99999999999993705</v>
      </c>
    </row>
    <row r="2430" spans="1:8" x14ac:dyDescent="0.3">
      <c r="A2430">
        <v>2429</v>
      </c>
      <c r="B2430" t="s">
        <v>2632</v>
      </c>
      <c r="C2430">
        <v>0</v>
      </c>
      <c r="D2430">
        <v>0</v>
      </c>
      <c r="E2430">
        <v>0</v>
      </c>
      <c r="F2430">
        <v>0</v>
      </c>
      <c r="G2430">
        <v>0</v>
      </c>
      <c r="H2430">
        <v>1</v>
      </c>
    </row>
    <row r="2431" spans="1:8" x14ac:dyDescent="0.3">
      <c r="A2431">
        <v>2430</v>
      </c>
      <c r="B2431" t="s">
        <v>2633</v>
      </c>
      <c r="C2431">
        <v>5.5837523905981998E-2</v>
      </c>
      <c r="D2431">
        <v>0.201629505109334</v>
      </c>
      <c r="E2431">
        <v>0.201629505109334</v>
      </c>
      <c r="F2431">
        <v>0.201629505109334</v>
      </c>
      <c r="G2431">
        <v>0.93340477417299095</v>
      </c>
      <c r="H2431">
        <v>1.0000000008675201</v>
      </c>
    </row>
    <row r="2432" spans="1:8" x14ac:dyDescent="0.3">
      <c r="A2432">
        <v>2431</v>
      </c>
      <c r="B2432" t="s">
        <v>2634</v>
      </c>
      <c r="C2432">
        <v>6.9844422205571303E-3</v>
      </c>
      <c r="D2432">
        <v>0.20201997207252201</v>
      </c>
      <c r="E2432">
        <v>0.20201997207252201</v>
      </c>
      <c r="F2432">
        <v>0.20201997207252201</v>
      </c>
      <c r="G2432">
        <v>0.373336144465583</v>
      </c>
      <c r="H2432">
        <v>0.79185858022671396</v>
      </c>
    </row>
    <row r="2433" spans="1:8" x14ac:dyDescent="0.3">
      <c r="A2433">
        <v>2432</v>
      </c>
      <c r="B2433" t="s">
        <v>2635</v>
      </c>
      <c r="C2433">
        <v>9.6383578611519295E-3</v>
      </c>
      <c r="D2433">
        <v>8.8560453547737603E-2</v>
      </c>
      <c r="E2433">
        <v>8.8560453547737603E-2</v>
      </c>
      <c r="F2433">
        <v>8.8560453547737603E-2</v>
      </c>
      <c r="G2433">
        <v>0.17888811674944799</v>
      </c>
      <c r="H2433">
        <v>0.402416307704553</v>
      </c>
    </row>
    <row r="2434" spans="1:8" x14ac:dyDescent="0.3">
      <c r="A2434">
        <v>2433</v>
      </c>
      <c r="B2434" t="s">
        <v>2636</v>
      </c>
      <c r="C2434">
        <v>0</v>
      </c>
      <c r="D2434">
        <v>0</v>
      </c>
      <c r="E2434">
        <v>0</v>
      </c>
      <c r="F2434">
        <v>0</v>
      </c>
      <c r="G2434">
        <v>0</v>
      </c>
      <c r="H2434">
        <v>1</v>
      </c>
    </row>
    <row r="2435" spans="1:8" x14ac:dyDescent="0.3">
      <c r="A2435">
        <v>2434</v>
      </c>
      <c r="B2435" t="s">
        <v>2637</v>
      </c>
      <c r="C2435">
        <v>0</v>
      </c>
      <c r="D2435">
        <v>0</v>
      </c>
      <c r="E2435">
        <v>0</v>
      </c>
      <c r="F2435">
        <v>0</v>
      </c>
      <c r="G2435">
        <v>0.236335458852902</v>
      </c>
      <c r="H2435">
        <v>1.0000000000003</v>
      </c>
    </row>
    <row r="2436" spans="1:8" x14ac:dyDescent="0.3">
      <c r="A2436">
        <v>2435</v>
      </c>
      <c r="B2436" t="s">
        <v>2638</v>
      </c>
      <c r="C2436">
        <v>0</v>
      </c>
      <c r="D2436">
        <v>0</v>
      </c>
      <c r="E2436">
        <v>0</v>
      </c>
      <c r="F2436">
        <v>0</v>
      </c>
      <c r="G2436">
        <v>4.6570004314546803E-2</v>
      </c>
      <c r="H2436">
        <v>0.999999999999855</v>
      </c>
    </row>
    <row r="2437" spans="1:8" x14ac:dyDescent="0.3">
      <c r="A2437">
        <v>2436</v>
      </c>
      <c r="B2437" t="s">
        <v>2639</v>
      </c>
      <c r="C2437">
        <v>9.8302672877291594E-2</v>
      </c>
      <c r="D2437">
        <v>9.8302672877291594E-2</v>
      </c>
      <c r="E2437">
        <v>9.8302672877291594E-2</v>
      </c>
      <c r="F2437">
        <v>9.8302672877291594E-2</v>
      </c>
      <c r="G2437">
        <v>0.642155062113277</v>
      </c>
      <c r="H2437">
        <v>1.0000000000000899</v>
      </c>
    </row>
    <row r="2438" spans="1:8" x14ac:dyDescent="0.3">
      <c r="A2438">
        <v>2437</v>
      </c>
      <c r="B2438" t="s">
        <v>2640</v>
      </c>
      <c r="C2438">
        <v>0</v>
      </c>
      <c r="D2438">
        <v>0</v>
      </c>
      <c r="E2438">
        <v>0</v>
      </c>
      <c r="F2438">
        <v>0</v>
      </c>
      <c r="G2438">
        <v>1</v>
      </c>
      <c r="H2438">
        <v>1</v>
      </c>
    </row>
    <row r="2439" spans="1:8" x14ac:dyDescent="0.3">
      <c r="A2439">
        <v>2438</v>
      </c>
      <c r="B2439" t="s">
        <v>2641</v>
      </c>
      <c r="C2439">
        <v>0</v>
      </c>
      <c r="D2439">
        <v>0</v>
      </c>
      <c r="E2439">
        <v>0</v>
      </c>
      <c r="F2439">
        <v>0</v>
      </c>
      <c r="G2439">
        <v>0</v>
      </c>
      <c r="H2439">
        <v>1</v>
      </c>
    </row>
    <row r="2440" spans="1:8" x14ac:dyDescent="0.3">
      <c r="A2440">
        <v>2439</v>
      </c>
      <c r="B2440" t="s">
        <v>2642</v>
      </c>
      <c r="C2440">
        <v>0</v>
      </c>
      <c r="D2440">
        <v>0</v>
      </c>
      <c r="E2440">
        <v>0</v>
      </c>
      <c r="F2440">
        <v>0</v>
      </c>
      <c r="G2440">
        <v>0</v>
      </c>
      <c r="H2440">
        <v>1</v>
      </c>
    </row>
    <row r="2441" spans="1:8" x14ac:dyDescent="0.3">
      <c r="A2441">
        <v>2440</v>
      </c>
      <c r="B2441" t="s">
        <v>2643</v>
      </c>
      <c r="C2441">
        <v>0</v>
      </c>
      <c r="D2441">
        <v>0</v>
      </c>
      <c r="E2441">
        <v>0</v>
      </c>
      <c r="F2441">
        <v>0</v>
      </c>
      <c r="G2441">
        <v>0</v>
      </c>
      <c r="H2441">
        <v>0.20633733438035101</v>
      </c>
    </row>
    <row r="2442" spans="1:8" x14ac:dyDescent="0.3">
      <c r="A2442">
        <v>2441</v>
      </c>
      <c r="B2442" t="s">
        <v>2644</v>
      </c>
      <c r="C2442">
        <v>0</v>
      </c>
      <c r="D2442">
        <v>0</v>
      </c>
      <c r="E2442">
        <v>0</v>
      </c>
      <c r="F2442">
        <v>0</v>
      </c>
      <c r="G2442">
        <v>0</v>
      </c>
      <c r="H2442">
        <v>4.06071062673291E-2</v>
      </c>
    </row>
    <row r="2443" spans="1:8" x14ac:dyDescent="0.3">
      <c r="A2443">
        <v>2442</v>
      </c>
      <c r="B2443" t="s">
        <v>2645</v>
      </c>
      <c r="C2443">
        <v>6.2527010570294196E-3</v>
      </c>
      <c r="D2443">
        <v>0.118891052838467</v>
      </c>
      <c r="E2443">
        <v>0.118891052838467</v>
      </c>
      <c r="F2443">
        <v>0.118891052838467</v>
      </c>
      <c r="G2443">
        <v>0.32581378874307798</v>
      </c>
      <c r="H2443">
        <v>0.43419735840746099</v>
      </c>
    </row>
    <row r="2444" spans="1:8" x14ac:dyDescent="0.3">
      <c r="A2444">
        <v>2443</v>
      </c>
      <c r="B2444" t="s">
        <v>2646</v>
      </c>
      <c r="C2444">
        <v>0</v>
      </c>
      <c r="D2444">
        <v>0</v>
      </c>
      <c r="E2444">
        <v>0</v>
      </c>
      <c r="F2444">
        <v>0</v>
      </c>
      <c r="G2444">
        <v>0.339750832878984</v>
      </c>
      <c r="H2444">
        <v>0.99999999999996803</v>
      </c>
    </row>
    <row r="2445" spans="1:8" x14ac:dyDescent="0.3">
      <c r="A2445">
        <v>2444</v>
      </c>
      <c r="B2445" t="s">
        <v>2647</v>
      </c>
      <c r="C2445" s="43">
        <v>1.2475089313402401E-5</v>
      </c>
      <c r="D2445">
        <v>0.45474165791584398</v>
      </c>
      <c r="E2445">
        <v>0.45474165791584398</v>
      </c>
      <c r="F2445">
        <v>0.45474165791584398</v>
      </c>
      <c r="G2445">
        <v>0.68060622487244604</v>
      </c>
      <c r="H2445">
        <v>0.88912968878762</v>
      </c>
    </row>
    <row r="2446" spans="1:8" x14ac:dyDescent="0.3">
      <c r="A2446">
        <v>2445</v>
      </c>
      <c r="B2446" t="s">
        <v>2648</v>
      </c>
      <c r="C2446">
        <v>0</v>
      </c>
      <c r="D2446">
        <v>0</v>
      </c>
      <c r="E2446">
        <v>0</v>
      </c>
      <c r="F2446">
        <v>0</v>
      </c>
      <c r="G2446">
        <v>0.227523767167913</v>
      </c>
      <c r="H2446">
        <v>0.38504629996200401</v>
      </c>
    </row>
    <row r="2447" spans="1:8" x14ac:dyDescent="0.3">
      <c r="A2447">
        <v>2446</v>
      </c>
      <c r="B2447" t="s">
        <v>2649</v>
      </c>
      <c r="C2447">
        <v>0</v>
      </c>
      <c r="D2447">
        <v>0</v>
      </c>
      <c r="E2447">
        <v>0</v>
      </c>
      <c r="F2447">
        <v>0</v>
      </c>
      <c r="G2447">
        <v>3.06244270737847E-2</v>
      </c>
      <c r="H2447">
        <v>0.99618091988084101</v>
      </c>
    </row>
    <row r="2448" spans="1:8" x14ac:dyDescent="0.3">
      <c r="A2448">
        <v>2447</v>
      </c>
      <c r="B2448" t="s">
        <v>2650</v>
      </c>
      <c r="C2448">
        <v>0</v>
      </c>
      <c r="D2448">
        <v>0</v>
      </c>
      <c r="E2448">
        <v>0</v>
      </c>
      <c r="F2448">
        <v>0</v>
      </c>
      <c r="G2448">
        <v>0</v>
      </c>
      <c r="H2448">
        <v>1.29341934767028E-3</v>
      </c>
    </row>
    <row r="2449" spans="1:8" x14ac:dyDescent="0.3">
      <c r="A2449">
        <v>2448</v>
      </c>
      <c r="B2449" t="s">
        <v>2651</v>
      </c>
      <c r="C2449">
        <v>0</v>
      </c>
      <c r="D2449">
        <v>0</v>
      </c>
      <c r="E2449">
        <v>0</v>
      </c>
      <c r="F2449">
        <v>0</v>
      </c>
      <c r="G2449">
        <v>0</v>
      </c>
      <c r="H2449">
        <v>1.32054289141301E-2</v>
      </c>
    </row>
    <row r="2450" spans="1:8" x14ac:dyDescent="0.3">
      <c r="A2450">
        <v>2449</v>
      </c>
      <c r="B2450" t="s">
        <v>2652</v>
      </c>
      <c r="C2450">
        <v>0</v>
      </c>
      <c r="D2450">
        <v>0</v>
      </c>
      <c r="E2450">
        <v>0</v>
      </c>
      <c r="F2450">
        <v>0</v>
      </c>
      <c r="G2450">
        <v>0.35588845302144301</v>
      </c>
      <c r="H2450">
        <v>0.77963948968900498</v>
      </c>
    </row>
    <row r="2451" spans="1:8" x14ac:dyDescent="0.3">
      <c r="A2451">
        <v>2450</v>
      </c>
      <c r="B2451" t="s">
        <v>2653</v>
      </c>
      <c r="C2451">
        <v>0</v>
      </c>
      <c r="D2451">
        <v>0</v>
      </c>
      <c r="E2451">
        <v>0</v>
      </c>
      <c r="F2451">
        <v>0</v>
      </c>
      <c r="G2451">
        <v>0.60763772751080702</v>
      </c>
      <c r="H2451">
        <v>0.99713905142020898</v>
      </c>
    </row>
    <row r="2452" spans="1:8" x14ac:dyDescent="0.3">
      <c r="A2452">
        <v>2451</v>
      </c>
      <c r="B2452" t="s">
        <v>2654</v>
      </c>
      <c r="C2452">
        <v>0</v>
      </c>
      <c r="D2452">
        <v>0</v>
      </c>
      <c r="E2452">
        <v>0</v>
      </c>
      <c r="F2452">
        <v>0</v>
      </c>
      <c r="G2452">
        <v>0</v>
      </c>
      <c r="H2452">
        <v>0.37730917122271601</v>
      </c>
    </row>
    <row r="2453" spans="1:8" x14ac:dyDescent="0.3">
      <c r="A2453">
        <v>2452</v>
      </c>
      <c r="B2453" t="s">
        <v>2655</v>
      </c>
      <c r="C2453">
        <v>0</v>
      </c>
      <c r="D2453">
        <v>0</v>
      </c>
      <c r="E2453">
        <v>0</v>
      </c>
      <c r="F2453">
        <v>0</v>
      </c>
      <c r="G2453">
        <v>0</v>
      </c>
      <c r="H2453">
        <v>2.4769291420137701E-2</v>
      </c>
    </row>
    <row r="2454" spans="1:8" x14ac:dyDescent="0.3">
      <c r="A2454">
        <v>2453</v>
      </c>
      <c r="B2454" t="s">
        <v>2656</v>
      </c>
      <c r="C2454">
        <v>0</v>
      </c>
      <c r="D2454">
        <v>0</v>
      </c>
      <c r="E2454">
        <v>0</v>
      </c>
      <c r="F2454">
        <v>0</v>
      </c>
      <c r="G2454">
        <v>0</v>
      </c>
      <c r="H2454">
        <v>0.59637998494839095</v>
      </c>
    </row>
    <row r="2455" spans="1:8" x14ac:dyDescent="0.3">
      <c r="A2455">
        <v>2454</v>
      </c>
      <c r="B2455" t="s">
        <v>2657</v>
      </c>
      <c r="C2455">
        <v>0</v>
      </c>
      <c r="D2455">
        <v>0</v>
      </c>
      <c r="E2455">
        <v>0</v>
      </c>
      <c r="F2455">
        <v>0</v>
      </c>
      <c r="G2455">
        <v>0</v>
      </c>
      <c r="H2455">
        <v>0.220830833617428</v>
      </c>
    </row>
    <row r="2456" spans="1:8" x14ac:dyDescent="0.3">
      <c r="A2456">
        <v>2455</v>
      </c>
      <c r="B2456" t="s">
        <v>2658</v>
      </c>
      <c r="C2456">
        <v>0</v>
      </c>
      <c r="D2456">
        <v>0</v>
      </c>
      <c r="E2456">
        <v>0</v>
      </c>
      <c r="F2456">
        <v>0</v>
      </c>
      <c r="G2456">
        <v>0</v>
      </c>
      <c r="H2456">
        <v>2.9667302441089099E-2</v>
      </c>
    </row>
    <row r="2457" spans="1:8" x14ac:dyDescent="0.3">
      <c r="A2457">
        <v>2456</v>
      </c>
      <c r="B2457" t="s">
        <v>2659</v>
      </c>
      <c r="C2457">
        <v>0</v>
      </c>
      <c r="D2457">
        <v>0.32565152474470399</v>
      </c>
      <c r="E2457">
        <v>0.32565152474470399</v>
      </c>
      <c r="F2457">
        <v>0.32565152474470399</v>
      </c>
      <c r="G2457">
        <v>0.62822737264053796</v>
      </c>
      <c r="H2457">
        <v>0.91645992180693603</v>
      </c>
    </row>
    <row r="2458" spans="1:8" x14ac:dyDescent="0.3">
      <c r="A2458">
        <v>2457</v>
      </c>
      <c r="B2458" t="s">
        <v>2660</v>
      </c>
      <c r="C2458">
        <v>6.4835552236037104E-3</v>
      </c>
      <c r="D2458">
        <v>0.79499858267835799</v>
      </c>
      <c r="E2458">
        <v>0.79499858267835799</v>
      </c>
      <c r="F2458">
        <v>0.79499858267835799</v>
      </c>
      <c r="G2458">
        <v>0.83531750756315404</v>
      </c>
      <c r="H2458">
        <v>0.97910596863894095</v>
      </c>
    </row>
    <row r="2459" spans="1:8" x14ac:dyDescent="0.3">
      <c r="A2459">
        <v>2458</v>
      </c>
      <c r="B2459" t="s">
        <v>2661</v>
      </c>
      <c r="C2459">
        <v>0</v>
      </c>
      <c r="D2459">
        <v>2.23167145137674E-3</v>
      </c>
      <c r="E2459">
        <v>2.23167145137674E-3</v>
      </c>
      <c r="F2459">
        <v>2.23167145137674E-3</v>
      </c>
      <c r="G2459">
        <v>0.18941175406474201</v>
      </c>
      <c r="H2459">
        <v>0.485357421629244</v>
      </c>
    </row>
    <row r="2460" spans="1:8" x14ac:dyDescent="0.3">
      <c r="A2460">
        <v>2459</v>
      </c>
      <c r="B2460" t="s">
        <v>2662</v>
      </c>
      <c r="C2460">
        <v>0</v>
      </c>
      <c r="D2460">
        <v>0</v>
      </c>
      <c r="E2460">
        <v>0</v>
      </c>
      <c r="F2460">
        <v>0</v>
      </c>
      <c r="G2460">
        <v>0.43304189438135599</v>
      </c>
      <c r="H2460">
        <v>1.0000000000001199</v>
      </c>
    </row>
    <row r="2461" spans="1:8" x14ac:dyDescent="0.3">
      <c r="A2461">
        <v>2460</v>
      </c>
      <c r="B2461" t="s">
        <v>2663</v>
      </c>
      <c r="C2461">
        <v>7.5101114068655203E-2</v>
      </c>
      <c r="D2461">
        <v>0.46563541515213402</v>
      </c>
      <c r="E2461">
        <v>0.46563541515213402</v>
      </c>
      <c r="F2461">
        <v>0.46563541515213402</v>
      </c>
      <c r="G2461">
        <v>0.55083280525451295</v>
      </c>
      <c r="H2461">
        <v>0.89599193712385805</v>
      </c>
    </row>
    <row r="2462" spans="1:8" x14ac:dyDescent="0.3">
      <c r="A2462">
        <v>2461</v>
      </c>
      <c r="B2462" t="s">
        <v>2664</v>
      </c>
      <c r="C2462">
        <v>0</v>
      </c>
      <c r="D2462">
        <v>0</v>
      </c>
      <c r="E2462">
        <v>0</v>
      </c>
      <c r="F2462">
        <v>0</v>
      </c>
      <c r="G2462">
        <v>1</v>
      </c>
      <c r="H2462">
        <v>1</v>
      </c>
    </row>
    <row r="2463" spans="1:8" x14ac:dyDescent="0.3">
      <c r="A2463">
        <v>2462</v>
      </c>
      <c r="B2463" t="s">
        <v>2665</v>
      </c>
      <c r="C2463">
        <v>0</v>
      </c>
      <c r="D2463">
        <v>0</v>
      </c>
      <c r="E2463">
        <v>0</v>
      </c>
      <c r="F2463">
        <v>0</v>
      </c>
      <c r="G2463">
        <v>0</v>
      </c>
      <c r="H2463">
        <v>0.337693371173372</v>
      </c>
    </row>
    <row r="2464" spans="1:8" x14ac:dyDescent="0.3">
      <c r="A2464">
        <v>2463</v>
      </c>
      <c r="B2464" t="s">
        <v>2666</v>
      </c>
      <c r="C2464">
        <v>0</v>
      </c>
      <c r="D2464">
        <v>0</v>
      </c>
      <c r="E2464">
        <v>0</v>
      </c>
      <c r="F2464">
        <v>0</v>
      </c>
      <c r="G2464">
        <v>0.11534971661564999</v>
      </c>
      <c r="H2464">
        <v>0.90511286067274999</v>
      </c>
    </row>
    <row r="2465" spans="1:8" x14ac:dyDescent="0.3">
      <c r="A2465">
        <v>2464</v>
      </c>
      <c r="B2465" t="s">
        <v>2667</v>
      </c>
      <c r="C2465">
        <v>0</v>
      </c>
      <c r="D2465">
        <v>0</v>
      </c>
      <c r="E2465">
        <v>0</v>
      </c>
      <c r="F2465">
        <v>0</v>
      </c>
      <c r="G2465">
        <v>0</v>
      </c>
      <c r="H2465">
        <v>0.119349406174679</v>
      </c>
    </row>
    <row r="2466" spans="1:8" x14ac:dyDescent="0.3">
      <c r="A2466">
        <v>2465</v>
      </c>
      <c r="B2466" t="s">
        <v>2668</v>
      </c>
      <c r="C2466">
        <v>0</v>
      </c>
      <c r="D2466">
        <v>0</v>
      </c>
      <c r="E2466">
        <v>0</v>
      </c>
      <c r="F2466">
        <v>0</v>
      </c>
      <c r="G2466">
        <v>0</v>
      </c>
      <c r="H2466">
        <v>1</v>
      </c>
    </row>
    <row r="2467" spans="1:8" x14ac:dyDescent="0.3">
      <c r="A2467">
        <v>2466</v>
      </c>
      <c r="B2467" t="s">
        <v>2669</v>
      </c>
      <c r="C2467">
        <v>0</v>
      </c>
      <c r="D2467">
        <v>0</v>
      </c>
      <c r="E2467">
        <v>0</v>
      </c>
      <c r="F2467">
        <v>0</v>
      </c>
      <c r="G2467">
        <v>1.7728481490103299E-2</v>
      </c>
      <c r="H2467">
        <v>1.0000000000003499</v>
      </c>
    </row>
    <row r="2468" spans="1:8" x14ac:dyDescent="0.3">
      <c r="A2468">
        <v>2467</v>
      </c>
      <c r="B2468" t="s">
        <v>2670</v>
      </c>
      <c r="C2468">
        <v>5.4973867414994798E-2</v>
      </c>
      <c r="D2468">
        <v>5.4973867414994798E-2</v>
      </c>
      <c r="E2468">
        <v>5.4973867414994798E-2</v>
      </c>
      <c r="F2468">
        <v>5.4973867414994798E-2</v>
      </c>
      <c r="G2468">
        <v>5.4973867414994798E-2</v>
      </c>
      <c r="H2468">
        <v>0.100297082920833</v>
      </c>
    </row>
    <row r="2469" spans="1:8" x14ac:dyDescent="0.3">
      <c r="A2469">
        <v>2468</v>
      </c>
      <c r="B2469" t="s">
        <v>2671</v>
      </c>
      <c r="C2469">
        <v>4.29353259551375E-2</v>
      </c>
      <c r="D2469">
        <v>0.23242471771109499</v>
      </c>
      <c r="E2469">
        <v>0.23242471771109499</v>
      </c>
      <c r="F2469">
        <v>0.23242471771109499</v>
      </c>
      <c r="G2469">
        <v>0.98288237954476598</v>
      </c>
      <c r="H2469">
        <v>0.98288237954476598</v>
      </c>
    </row>
    <row r="2470" spans="1:8" x14ac:dyDescent="0.3">
      <c r="A2470">
        <v>2469</v>
      </c>
      <c r="B2470" t="s">
        <v>2672</v>
      </c>
      <c r="C2470">
        <v>0</v>
      </c>
      <c r="D2470">
        <v>0</v>
      </c>
      <c r="E2470">
        <v>0</v>
      </c>
      <c r="F2470">
        <v>0</v>
      </c>
      <c r="G2470">
        <v>0</v>
      </c>
      <c r="H2470">
        <v>0.60138831434921403</v>
      </c>
    </row>
    <row r="2471" spans="1:8" x14ac:dyDescent="0.3">
      <c r="A2471">
        <v>2470</v>
      </c>
      <c r="B2471" t="s">
        <v>2673</v>
      </c>
      <c r="C2471">
        <v>0</v>
      </c>
      <c r="D2471">
        <v>0</v>
      </c>
      <c r="E2471">
        <v>0</v>
      </c>
      <c r="F2471">
        <v>0</v>
      </c>
      <c r="G2471">
        <v>0.21888170933250201</v>
      </c>
      <c r="H2471">
        <v>1.0000000000000699</v>
      </c>
    </row>
    <row r="2472" spans="1:8" x14ac:dyDescent="0.3">
      <c r="A2472">
        <v>2471</v>
      </c>
      <c r="B2472" t="s">
        <v>2674</v>
      </c>
      <c r="C2472">
        <v>0</v>
      </c>
      <c r="D2472">
        <v>0</v>
      </c>
      <c r="E2472">
        <v>0</v>
      </c>
      <c r="F2472">
        <v>0</v>
      </c>
      <c r="G2472">
        <v>0.49508179672198499</v>
      </c>
      <c r="H2472">
        <v>1.00000000000033</v>
      </c>
    </row>
    <row r="2473" spans="1:8" x14ac:dyDescent="0.3">
      <c r="A2473">
        <v>2472</v>
      </c>
      <c r="B2473" t="s">
        <v>2675</v>
      </c>
      <c r="C2473">
        <v>0</v>
      </c>
      <c r="D2473">
        <v>0</v>
      </c>
      <c r="E2473">
        <v>0</v>
      </c>
      <c r="F2473">
        <v>0</v>
      </c>
      <c r="G2473">
        <v>0.14121602723482801</v>
      </c>
      <c r="H2473">
        <v>0.99999999999994904</v>
      </c>
    </row>
    <row r="2474" spans="1:8" x14ac:dyDescent="0.3">
      <c r="A2474">
        <v>2473</v>
      </c>
      <c r="B2474" t="s">
        <v>2676</v>
      </c>
      <c r="C2474">
        <v>0</v>
      </c>
      <c r="D2474">
        <v>0</v>
      </c>
      <c r="E2474">
        <v>0</v>
      </c>
      <c r="F2474">
        <v>0</v>
      </c>
      <c r="G2474">
        <v>0</v>
      </c>
      <c r="H2474">
        <v>0.25274926294354</v>
      </c>
    </row>
    <row r="2475" spans="1:8" x14ac:dyDescent="0.3">
      <c r="A2475">
        <v>2474</v>
      </c>
      <c r="B2475" t="s">
        <v>2677</v>
      </c>
      <c r="C2475">
        <v>0</v>
      </c>
      <c r="D2475">
        <v>0</v>
      </c>
      <c r="E2475">
        <v>0</v>
      </c>
      <c r="F2475">
        <v>0</v>
      </c>
      <c r="G2475">
        <v>0</v>
      </c>
      <c r="H2475">
        <v>2.7683600958979301E-2</v>
      </c>
    </row>
    <row r="2476" spans="1:8" x14ac:dyDescent="0.3">
      <c r="A2476">
        <v>2475</v>
      </c>
      <c r="B2476" t="s">
        <v>2678</v>
      </c>
      <c r="C2476">
        <v>0</v>
      </c>
      <c r="D2476">
        <v>0</v>
      </c>
      <c r="E2476">
        <v>0</v>
      </c>
      <c r="F2476">
        <v>0</v>
      </c>
      <c r="G2476">
        <v>0</v>
      </c>
      <c r="H2476">
        <v>0.364848089099646</v>
      </c>
    </row>
    <row r="2477" spans="1:8" x14ac:dyDescent="0.3">
      <c r="A2477">
        <v>2476</v>
      </c>
      <c r="B2477" t="s">
        <v>2679</v>
      </c>
      <c r="C2477">
        <v>0</v>
      </c>
      <c r="D2477">
        <v>0</v>
      </c>
      <c r="E2477">
        <v>0</v>
      </c>
      <c r="F2477">
        <v>0</v>
      </c>
      <c r="G2477">
        <v>0.157222082131762</v>
      </c>
      <c r="H2477">
        <v>0.989718576327141</v>
      </c>
    </row>
    <row r="2478" spans="1:8" x14ac:dyDescent="0.3">
      <c r="A2478">
        <v>2477</v>
      </c>
      <c r="B2478" t="s">
        <v>2680</v>
      </c>
      <c r="C2478">
        <v>0</v>
      </c>
      <c r="D2478">
        <v>0</v>
      </c>
      <c r="E2478">
        <v>0</v>
      </c>
      <c r="F2478">
        <v>0</v>
      </c>
      <c r="G2478">
        <v>0</v>
      </c>
      <c r="H2478">
        <v>6.99944391638797E-3</v>
      </c>
    </row>
    <row r="2479" spans="1:8" x14ac:dyDescent="0.3">
      <c r="A2479">
        <v>2478</v>
      </c>
      <c r="B2479" t="s">
        <v>2681</v>
      </c>
      <c r="C2479">
        <v>0</v>
      </c>
      <c r="D2479">
        <v>0</v>
      </c>
      <c r="E2479">
        <v>0</v>
      </c>
      <c r="F2479">
        <v>0</v>
      </c>
      <c r="G2479">
        <v>0</v>
      </c>
      <c r="H2479">
        <v>0.67327437459825901</v>
      </c>
    </row>
    <row r="2480" spans="1:8" x14ac:dyDescent="0.3">
      <c r="A2480">
        <v>2479</v>
      </c>
      <c r="B2480" t="s">
        <v>2682</v>
      </c>
      <c r="C2480">
        <v>0</v>
      </c>
      <c r="D2480">
        <v>0</v>
      </c>
      <c r="E2480">
        <v>0</v>
      </c>
      <c r="F2480">
        <v>0</v>
      </c>
      <c r="G2480">
        <v>0</v>
      </c>
      <c r="H2480">
        <v>0.35490406983762401</v>
      </c>
    </row>
    <row r="2481" spans="1:8" x14ac:dyDescent="0.3">
      <c r="A2481">
        <v>2480</v>
      </c>
      <c r="B2481" t="s">
        <v>2683</v>
      </c>
      <c r="C2481">
        <v>0</v>
      </c>
      <c r="D2481">
        <v>0</v>
      </c>
      <c r="E2481">
        <v>0</v>
      </c>
      <c r="F2481">
        <v>0</v>
      </c>
      <c r="G2481">
        <v>0</v>
      </c>
      <c r="H2481">
        <v>0.258531014363514</v>
      </c>
    </row>
    <row r="2482" spans="1:8" x14ac:dyDescent="0.3">
      <c r="A2482">
        <v>2481</v>
      </c>
      <c r="B2482" t="s">
        <v>2684</v>
      </c>
      <c r="C2482">
        <v>0</v>
      </c>
      <c r="D2482">
        <v>0</v>
      </c>
      <c r="E2482">
        <v>0</v>
      </c>
      <c r="F2482">
        <v>0</v>
      </c>
      <c r="G2482">
        <v>0</v>
      </c>
      <c r="H2482">
        <v>0.33958628261341001</v>
      </c>
    </row>
    <row r="2483" spans="1:8" x14ac:dyDescent="0.3">
      <c r="A2483">
        <v>2482</v>
      </c>
      <c r="B2483" t="s">
        <v>2685</v>
      </c>
      <c r="C2483">
        <v>0</v>
      </c>
      <c r="D2483">
        <v>0</v>
      </c>
      <c r="E2483">
        <v>0</v>
      </c>
      <c r="F2483">
        <v>0</v>
      </c>
      <c r="G2483">
        <v>0</v>
      </c>
      <c r="H2483">
        <v>0.34403253034800102</v>
      </c>
    </row>
    <row r="2484" spans="1:8" x14ac:dyDescent="0.3">
      <c r="A2484">
        <v>2483</v>
      </c>
      <c r="B2484" t="s">
        <v>2686</v>
      </c>
      <c r="C2484">
        <v>0</v>
      </c>
      <c r="D2484">
        <v>0</v>
      </c>
      <c r="E2484">
        <v>0</v>
      </c>
      <c r="F2484">
        <v>0</v>
      </c>
      <c r="G2484">
        <v>0</v>
      </c>
      <c r="H2484">
        <v>0.33969948501046798</v>
      </c>
    </row>
    <row r="2485" spans="1:8" x14ac:dyDescent="0.3">
      <c r="A2485">
        <v>2484</v>
      </c>
      <c r="B2485" t="s">
        <v>2687</v>
      </c>
      <c r="C2485">
        <v>0</v>
      </c>
      <c r="D2485">
        <v>0</v>
      </c>
      <c r="E2485">
        <v>0</v>
      </c>
      <c r="F2485">
        <v>0</v>
      </c>
      <c r="G2485">
        <v>0</v>
      </c>
      <c r="H2485">
        <v>6.5052408925626401E-2</v>
      </c>
    </row>
    <row r="2486" spans="1:8" x14ac:dyDescent="0.3">
      <c r="A2486">
        <v>2485</v>
      </c>
      <c r="B2486" t="s">
        <v>2688</v>
      </c>
      <c r="C2486">
        <v>0</v>
      </c>
      <c r="D2486">
        <v>0</v>
      </c>
      <c r="E2486">
        <v>0</v>
      </c>
      <c r="F2486">
        <v>0</v>
      </c>
      <c r="G2486">
        <v>0</v>
      </c>
      <c r="H2486">
        <v>0.37221813310030399</v>
      </c>
    </row>
    <row r="2487" spans="1:8" x14ac:dyDescent="0.3">
      <c r="A2487">
        <v>2486</v>
      </c>
      <c r="B2487" t="s">
        <v>2689</v>
      </c>
      <c r="C2487">
        <v>0</v>
      </c>
      <c r="D2487">
        <v>0</v>
      </c>
      <c r="E2487">
        <v>0</v>
      </c>
      <c r="F2487">
        <v>0</v>
      </c>
      <c r="G2487">
        <v>0</v>
      </c>
      <c r="H2487">
        <v>0.23248052787510001</v>
      </c>
    </row>
    <row r="2488" spans="1:8" x14ac:dyDescent="0.3">
      <c r="A2488">
        <v>2487</v>
      </c>
      <c r="B2488" t="s">
        <v>2690</v>
      </c>
      <c r="C2488">
        <v>0</v>
      </c>
      <c r="D2488">
        <v>0</v>
      </c>
      <c r="E2488">
        <v>0</v>
      </c>
      <c r="F2488">
        <v>0</v>
      </c>
      <c r="G2488">
        <v>0</v>
      </c>
      <c r="H2488">
        <v>0.119042006251706</v>
      </c>
    </row>
    <row r="2489" spans="1:8" x14ac:dyDescent="0.3">
      <c r="A2489">
        <v>2488</v>
      </c>
      <c r="B2489" t="s">
        <v>2691</v>
      </c>
      <c r="C2489">
        <v>0</v>
      </c>
      <c r="D2489">
        <v>0</v>
      </c>
      <c r="E2489">
        <v>0</v>
      </c>
      <c r="F2489">
        <v>0</v>
      </c>
      <c r="G2489">
        <v>0</v>
      </c>
      <c r="H2489">
        <v>1.3239579576199201E-2</v>
      </c>
    </row>
    <row r="2490" spans="1:8" x14ac:dyDescent="0.3">
      <c r="A2490">
        <v>2489</v>
      </c>
      <c r="B2490" t="s">
        <v>2692</v>
      </c>
      <c r="C2490">
        <v>0</v>
      </c>
      <c r="D2490">
        <v>0</v>
      </c>
      <c r="E2490">
        <v>0</v>
      </c>
      <c r="F2490">
        <v>0</v>
      </c>
      <c r="G2490">
        <v>0</v>
      </c>
      <c r="H2490">
        <v>5.33491638356592E-2</v>
      </c>
    </row>
    <row r="2491" spans="1:8" x14ac:dyDescent="0.3">
      <c r="A2491">
        <v>2490</v>
      </c>
      <c r="B2491" t="s">
        <v>2693</v>
      </c>
      <c r="C2491">
        <v>0</v>
      </c>
      <c r="D2491">
        <v>0</v>
      </c>
      <c r="E2491">
        <v>0</v>
      </c>
      <c r="F2491">
        <v>0</v>
      </c>
      <c r="G2491">
        <v>0</v>
      </c>
      <c r="H2491">
        <v>0.81024956286857297</v>
      </c>
    </row>
    <row r="2492" spans="1:8" x14ac:dyDescent="0.3">
      <c r="A2492">
        <v>2491</v>
      </c>
      <c r="B2492" t="s">
        <v>2694</v>
      </c>
      <c r="C2492">
        <v>0</v>
      </c>
      <c r="D2492">
        <v>0</v>
      </c>
      <c r="E2492">
        <v>0</v>
      </c>
      <c r="F2492">
        <v>0</v>
      </c>
      <c r="G2492">
        <v>0</v>
      </c>
      <c r="H2492">
        <v>1</v>
      </c>
    </row>
    <row r="2493" spans="1:8" x14ac:dyDescent="0.3">
      <c r="A2493">
        <v>2492</v>
      </c>
      <c r="B2493" t="s">
        <v>2695</v>
      </c>
      <c r="C2493">
        <v>0</v>
      </c>
      <c r="D2493">
        <v>0</v>
      </c>
      <c r="E2493">
        <v>0</v>
      </c>
      <c r="F2493">
        <v>0</v>
      </c>
      <c r="G2493">
        <v>0</v>
      </c>
      <c r="H2493">
        <v>0.305677921315132</v>
      </c>
    </row>
    <row r="2494" spans="1:8" x14ac:dyDescent="0.3">
      <c r="A2494">
        <v>2493</v>
      </c>
      <c r="B2494" t="s">
        <v>2696</v>
      </c>
      <c r="C2494">
        <v>0</v>
      </c>
      <c r="D2494">
        <v>0</v>
      </c>
      <c r="E2494">
        <v>0</v>
      </c>
      <c r="F2494">
        <v>0</v>
      </c>
      <c r="G2494">
        <v>0</v>
      </c>
      <c r="H2494">
        <v>1</v>
      </c>
    </row>
    <row r="2495" spans="1:8" x14ac:dyDescent="0.3">
      <c r="A2495">
        <v>2494</v>
      </c>
      <c r="B2495" t="s">
        <v>2697</v>
      </c>
      <c r="C2495">
        <v>0</v>
      </c>
      <c r="D2495">
        <v>0</v>
      </c>
      <c r="E2495">
        <v>0</v>
      </c>
      <c r="F2495">
        <v>0</v>
      </c>
      <c r="G2495">
        <v>0</v>
      </c>
      <c r="H2495">
        <v>0.91643748503188704</v>
      </c>
    </row>
    <row r="2496" spans="1:8" x14ac:dyDescent="0.3">
      <c r="A2496">
        <v>2495</v>
      </c>
      <c r="B2496" t="s">
        <v>2698</v>
      </c>
      <c r="C2496">
        <v>0</v>
      </c>
      <c r="D2496">
        <v>0</v>
      </c>
      <c r="E2496">
        <v>0</v>
      </c>
      <c r="F2496">
        <v>0</v>
      </c>
      <c r="G2496">
        <v>0</v>
      </c>
      <c r="H2496">
        <v>2.67129651697205E-2</v>
      </c>
    </row>
    <row r="2497" spans="1:8" x14ac:dyDescent="0.3">
      <c r="A2497">
        <v>2496</v>
      </c>
      <c r="B2497" t="s">
        <v>2699</v>
      </c>
      <c r="C2497">
        <v>0</v>
      </c>
      <c r="D2497">
        <v>0</v>
      </c>
      <c r="E2497">
        <v>0</v>
      </c>
      <c r="F2497">
        <v>0</v>
      </c>
      <c r="G2497">
        <v>0</v>
      </c>
      <c r="H2497">
        <v>0.127687513180163</v>
      </c>
    </row>
    <row r="2498" spans="1:8" x14ac:dyDescent="0.3">
      <c r="A2498">
        <v>2497</v>
      </c>
      <c r="B2498" t="s">
        <v>2700</v>
      </c>
      <c r="C2498">
        <v>0</v>
      </c>
      <c r="D2498">
        <v>0</v>
      </c>
      <c r="E2498">
        <v>0</v>
      </c>
      <c r="F2498">
        <v>0</v>
      </c>
      <c r="G2498">
        <v>0</v>
      </c>
      <c r="H2498">
        <v>0.99024589135985697</v>
      </c>
    </row>
    <row r="2499" spans="1:8" x14ac:dyDescent="0.3">
      <c r="A2499">
        <v>2498</v>
      </c>
      <c r="B2499" t="s">
        <v>2701</v>
      </c>
      <c r="C2499">
        <v>0</v>
      </c>
      <c r="D2499">
        <v>0</v>
      </c>
      <c r="E2499">
        <v>0</v>
      </c>
      <c r="F2499">
        <v>0</v>
      </c>
      <c r="G2499">
        <v>0</v>
      </c>
      <c r="H2499">
        <v>1.6445244638778899E-2</v>
      </c>
    </row>
    <row r="2500" spans="1:8" x14ac:dyDescent="0.3">
      <c r="A2500">
        <v>2499</v>
      </c>
      <c r="B2500" t="s">
        <v>2702</v>
      </c>
      <c r="C2500">
        <v>0</v>
      </c>
      <c r="D2500">
        <v>0</v>
      </c>
      <c r="E2500">
        <v>0</v>
      </c>
      <c r="F2500">
        <v>0</v>
      </c>
      <c r="G2500">
        <v>0.51447204758476806</v>
      </c>
      <c r="H2500">
        <v>1.00000000000005</v>
      </c>
    </row>
    <row r="2501" spans="1:8" x14ac:dyDescent="0.3">
      <c r="A2501">
        <v>2500</v>
      </c>
      <c r="B2501" t="s">
        <v>2703</v>
      </c>
      <c r="C2501">
        <v>0</v>
      </c>
      <c r="D2501">
        <v>0</v>
      </c>
      <c r="E2501">
        <v>0</v>
      </c>
      <c r="F2501">
        <v>0</v>
      </c>
      <c r="G2501">
        <v>0</v>
      </c>
      <c r="H2501">
        <v>0.40678137047059698</v>
      </c>
    </row>
    <row r="2502" spans="1:8" x14ac:dyDescent="0.3">
      <c r="A2502">
        <v>2501</v>
      </c>
      <c r="B2502" t="s">
        <v>2704</v>
      </c>
      <c r="C2502">
        <v>0</v>
      </c>
      <c r="D2502">
        <v>0</v>
      </c>
      <c r="E2502">
        <v>0</v>
      </c>
      <c r="F2502">
        <v>0</v>
      </c>
      <c r="G2502">
        <v>0</v>
      </c>
      <c r="H2502">
        <v>4.5256226814183497E-3</v>
      </c>
    </row>
    <row r="2503" spans="1:8" x14ac:dyDescent="0.3">
      <c r="A2503">
        <v>2502</v>
      </c>
      <c r="B2503" t="s">
        <v>2705</v>
      </c>
      <c r="C2503">
        <v>0</v>
      </c>
      <c r="D2503">
        <v>0</v>
      </c>
      <c r="E2503">
        <v>0</v>
      </c>
      <c r="F2503">
        <v>0</v>
      </c>
      <c r="G2503">
        <v>0</v>
      </c>
      <c r="H2503">
        <v>7.9247838187173295E-3</v>
      </c>
    </row>
    <row r="2504" spans="1:8" x14ac:dyDescent="0.3">
      <c r="A2504">
        <v>2503</v>
      </c>
      <c r="B2504" t="s">
        <v>2706</v>
      </c>
      <c r="C2504">
        <v>0</v>
      </c>
      <c r="D2504">
        <v>0</v>
      </c>
      <c r="E2504">
        <v>0</v>
      </c>
      <c r="F2504">
        <v>0</v>
      </c>
      <c r="G2504">
        <v>0</v>
      </c>
      <c r="H2504">
        <v>6.7374104707343202E-2</v>
      </c>
    </row>
    <row r="2505" spans="1:8" x14ac:dyDescent="0.3">
      <c r="A2505">
        <v>2504</v>
      </c>
      <c r="B2505" t="s">
        <v>2707</v>
      </c>
      <c r="C2505">
        <v>0</v>
      </c>
      <c r="D2505">
        <v>0</v>
      </c>
      <c r="E2505">
        <v>0</v>
      </c>
      <c r="F2505">
        <v>0</v>
      </c>
      <c r="G2505">
        <v>0.124071226533288</v>
      </c>
      <c r="H2505">
        <v>0.56489481342661996</v>
      </c>
    </row>
    <row r="2506" spans="1:8" x14ac:dyDescent="0.3">
      <c r="A2506">
        <v>2505</v>
      </c>
      <c r="B2506" t="s">
        <v>2708</v>
      </c>
      <c r="C2506">
        <v>0</v>
      </c>
      <c r="D2506">
        <v>0</v>
      </c>
      <c r="E2506">
        <v>0</v>
      </c>
      <c r="F2506">
        <v>0</v>
      </c>
      <c r="G2506">
        <v>4.9775904640309097E-3</v>
      </c>
      <c r="H2506">
        <v>0.209318405794407</v>
      </c>
    </row>
    <row r="2507" spans="1:8" x14ac:dyDescent="0.3">
      <c r="A2507">
        <v>2506</v>
      </c>
      <c r="B2507" t="s">
        <v>2709</v>
      </c>
      <c r="C2507">
        <v>0</v>
      </c>
      <c r="D2507">
        <v>0</v>
      </c>
      <c r="E2507">
        <v>0</v>
      </c>
      <c r="F2507">
        <v>0</v>
      </c>
      <c r="G2507">
        <v>0</v>
      </c>
      <c r="H2507">
        <v>0.68160731597951696</v>
      </c>
    </row>
    <row r="2508" spans="1:8" x14ac:dyDescent="0.3">
      <c r="A2508">
        <v>2507</v>
      </c>
      <c r="B2508" t="s">
        <v>2710</v>
      </c>
      <c r="C2508">
        <v>0</v>
      </c>
      <c r="D2508">
        <v>0</v>
      </c>
      <c r="E2508">
        <v>0</v>
      </c>
      <c r="F2508">
        <v>0</v>
      </c>
      <c r="G2508">
        <v>0</v>
      </c>
      <c r="H2508">
        <v>0.14221104708728999</v>
      </c>
    </row>
    <row r="2509" spans="1:8" x14ac:dyDescent="0.3">
      <c r="A2509">
        <v>2508</v>
      </c>
      <c r="B2509" t="s">
        <v>2711</v>
      </c>
      <c r="C2509">
        <v>0</v>
      </c>
      <c r="D2509">
        <v>0</v>
      </c>
      <c r="E2509">
        <v>0</v>
      </c>
      <c r="F2509">
        <v>0</v>
      </c>
      <c r="G2509">
        <v>0</v>
      </c>
      <c r="H2509">
        <v>0.249939301853739</v>
      </c>
    </row>
    <row r="2510" spans="1:8" x14ac:dyDescent="0.3">
      <c r="A2510">
        <v>2509</v>
      </c>
      <c r="B2510" t="s">
        <v>2712</v>
      </c>
      <c r="C2510">
        <v>0</v>
      </c>
      <c r="D2510">
        <v>0</v>
      </c>
      <c r="E2510">
        <v>0</v>
      </c>
      <c r="F2510">
        <v>0</v>
      </c>
      <c r="G2510">
        <v>0.16207704223389</v>
      </c>
      <c r="H2510">
        <v>0.99999999999983802</v>
      </c>
    </row>
    <row r="2511" spans="1:8" x14ac:dyDescent="0.3">
      <c r="A2511">
        <v>2510</v>
      </c>
      <c r="B2511" t="s">
        <v>2713</v>
      </c>
      <c r="C2511">
        <v>0</v>
      </c>
      <c r="D2511">
        <v>0</v>
      </c>
      <c r="E2511">
        <v>0</v>
      </c>
      <c r="F2511">
        <v>0</v>
      </c>
      <c r="G2511">
        <v>0</v>
      </c>
      <c r="H2511">
        <v>0.147238780452005</v>
      </c>
    </row>
    <row r="2512" spans="1:8" x14ac:dyDescent="0.3">
      <c r="A2512">
        <v>2511</v>
      </c>
      <c r="B2512" t="s">
        <v>2714</v>
      </c>
      <c r="C2512">
        <v>0</v>
      </c>
      <c r="D2512">
        <v>0</v>
      </c>
      <c r="E2512">
        <v>0</v>
      </c>
      <c r="F2512">
        <v>0</v>
      </c>
      <c r="G2512">
        <v>7.8860945918073605E-2</v>
      </c>
      <c r="H2512">
        <v>0.95232555239816297</v>
      </c>
    </row>
    <row r="2513" spans="1:8" x14ac:dyDescent="0.3">
      <c r="A2513">
        <v>2512</v>
      </c>
      <c r="B2513" t="s">
        <v>2715</v>
      </c>
      <c r="C2513">
        <v>0</v>
      </c>
      <c r="D2513">
        <v>0</v>
      </c>
      <c r="E2513">
        <v>0</v>
      </c>
      <c r="F2513">
        <v>0</v>
      </c>
      <c r="G2513">
        <v>0</v>
      </c>
      <c r="H2513">
        <v>0.33249730524291699</v>
      </c>
    </row>
    <row r="2514" spans="1:8" x14ac:dyDescent="0.3">
      <c r="A2514">
        <v>2513</v>
      </c>
      <c r="B2514" t="s">
        <v>2716</v>
      </c>
      <c r="C2514">
        <v>0</v>
      </c>
      <c r="D2514">
        <v>0</v>
      </c>
      <c r="E2514">
        <v>0</v>
      </c>
      <c r="F2514">
        <v>0</v>
      </c>
      <c r="G2514">
        <v>0</v>
      </c>
      <c r="H2514">
        <v>0.60460871004026495</v>
      </c>
    </row>
    <row r="2515" spans="1:8" x14ac:dyDescent="0.3">
      <c r="A2515">
        <v>2514</v>
      </c>
      <c r="B2515" t="s">
        <v>2717</v>
      </c>
      <c r="C2515">
        <v>0</v>
      </c>
      <c r="D2515">
        <v>0</v>
      </c>
      <c r="E2515">
        <v>0</v>
      </c>
      <c r="F2515">
        <v>0</v>
      </c>
      <c r="G2515">
        <v>0</v>
      </c>
      <c r="H2515">
        <v>1</v>
      </c>
    </row>
    <row r="2516" spans="1:8" x14ac:dyDescent="0.3">
      <c r="A2516">
        <v>2515</v>
      </c>
      <c r="B2516" t="s">
        <v>2718</v>
      </c>
      <c r="C2516">
        <v>0</v>
      </c>
      <c r="D2516">
        <v>0</v>
      </c>
      <c r="E2516">
        <v>0</v>
      </c>
      <c r="F2516">
        <v>0</v>
      </c>
      <c r="G2516">
        <v>0</v>
      </c>
      <c r="H2516">
        <v>0.40134716529347397</v>
      </c>
    </row>
    <row r="2517" spans="1:8" x14ac:dyDescent="0.3">
      <c r="A2517">
        <v>2516</v>
      </c>
      <c r="B2517" t="s">
        <v>2719</v>
      </c>
      <c r="C2517">
        <v>0</v>
      </c>
      <c r="D2517">
        <v>0</v>
      </c>
      <c r="E2517">
        <v>0</v>
      </c>
      <c r="F2517">
        <v>0</v>
      </c>
      <c r="G2517">
        <v>0</v>
      </c>
      <c r="H2517">
        <v>7.0711564665801502E-2</v>
      </c>
    </row>
    <row r="2518" spans="1:8" x14ac:dyDescent="0.3">
      <c r="A2518">
        <v>2517</v>
      </c>
      <c r="B2518" t="s">
        <v>2720</v>
      </c>
      <c r="C2518">
        <v>0</v>
      </c>
      <c r="D2518">
        <v>0</v>
      </c>
      <c r="E2518">
        <v>0</v>
      </c>
      <c r="F2518">
        <v>0</v>
      </c>
      <c r="G2518">
        <v>0</v>
      </c>
      <c r="H2518">
        <v>1</v>
      </c>
    </row>
    <row r="2519" spans="1:8" x14ac:dyDescent="0.3">
      <c r="A2519">
        <v>2518</v>
      </c>
      <c r="B2519" t="s">
        <v>2721</v>
      </c>
      <c r="C2519">
        <v>0</v>
      </c>
      <c r="D2519">
        <v>0</v>
      </c>
      <c r="E2519">
        <v>0</v>
      </c>
      <c r="F2519">
        <v>0</v>
      </c>
      <c r="G2519">
        <v>0.114020851949744</v>
      </c>
      <c r="H2519">
        <v>0.66195538546594401</v>
      </c>
    </row>
    <row r="2520" spans="1:8" x14ac:dyDescent="0.3">
      <c r="A2520">
        <v>2519</v>
      </c>
      <c r="B2520" t="s">
        <v>2722</v>
      </c>
      <c r="C2520">
        <v>0</v>
      </c>
      <c r="D2520">
        <v>0</v>
      </c>
      <c r="E2520">
        <v>0</v>
      </c>
      <c r="F2520">
        <v>0</v>
      </c>
      <c r="G2520">
        <v>0.43796248468658</v>
      </c>
      <c r="H2520">
        <v>0.84501386740549</v>
      </c>
    </row>
    <row r="2521" spans="1:8" x14ac:dyDescent="0.3">
      <c r="A2521">
        <v>2520</v>
      </c>
      <c r="B2521" t="s">
        <v>2723</v>
      </c>
      <c r="C2521">
        <v>0</v>
      </c>
      <c r="D2521">
        <v>0</v>
      </c>
      <c r="E2521">
        <v>0</v>
      </c>
      <c r="F2521">
        <v>0</v>
      </c>
      <c r="G2521">
        <v>0.32351597680171701</v>
      </c>
      <c r="H2521">
        <v>1.0000000000004401</v>
      </c>
    </row>
    <row r="2522" spans="1:8" x14ac:dyDescent="0.3">
      <c r="A2522">
        <v>2521</v>
      </c>
      <c r="B2522" t="s">
        <v>2724</v>
      </c>
      <c r="C2522">
        <v>0</v>
      </c>
      <c r="D2522">
        <v>0</v>
      </c>
      <c r="E2522">
        <v>0</v>
      </c>
      <c r="F2522">
        <v>0</v>
      </c>
      <c r="G2522">
        <v>0.34804091050665897</v>
      </c>
      <c r="H2522">
        <v>0.99999999999941402</v>
      </c>
    </row>
    <row r="2523" spans="1:8" x14ac:dyDescent="0.3">
      <c r="A2523">
        <v>2522</v>
      </c>
      <c r="B2523" t="s">
        <v>2725</v>
      </c>
      <c r="C2523">
        <v>0</v>
      </c>
      <c r="D2523">
        <v>0</v>
      </c>
      <c r="E2523">
        <v>0</v>
      </c>
      <c r="F2523">
        <v>0</v>
      </c>
      <c r="G2523">
        <v>0.55612249042017003</v>
      </c>
      <c r="H2523">
        <v>0.99999999999932798</v>
      </c>
    </row>
    <row r="2524" spans="1:8" x14ac:dyDescent="0.3">
      <c r="A2524">
        <v>2523</v>
      </c>
      <c r="B2524" t="s">
        <v>2726</v>
      </c>
      <c r="C2524">
        <v>0</v>
      </c>
      <c r="D2524">
        <v>0</v>
      </c>
      <c r="E2524">
        <v>0</v>
      </c>
      <c r="F2524">
        <v>0</v>
      </c>
      <c r="G2524">
        <v>7.7293260918867401E-2</v>
      </c>
      <c r="H2524">
        <v>0.39292287089864802</v>
      </c>
    </row>
    <row r="2525" spans="1:8" x14ac:dyDescent="0.3">
      <c r="A2525">
        <v>2524</v>
      </c>
      <c r="B2525" t="s">
        <v>2727</v>
      </c>
      <c r="C2525">
        <v>0</v>
      </c>
      <c r="D2525">
        <v>0</v>
      </c>
      <c r="E2525">
        <v>0</v>
      </c>
      <c r="F2525">
        <v>0</v>
      </c>
      <c r="G2525">
        <v>0</v>
      </c>
      <c r="H2525">
        <v>0.223888943004031</v>
      </c>
    </row>
    <row r="2526" spans="1:8" x14ac:dyDescent="0.3">
      <c r="A2526">
        <v>2525</v>
      </c>
      <c r="B2526" t="s">
        <v>2728</v>
      </c>
      <c r="C2526">
        <v>0</v>
      </c>
      <c r="D2526">
        <v>0</v>
      </c>
      <c r="E2526">
        <v>0</v>
      </c>
      <c r="F2526">
        <v>0</v>
      </c>
      <c r="G2526">
        <v>0</v>
      </c>
      <c r="H2526">
        <v>6.2373806789352596E-4</v>
      </c>
    </row>
    <row r="2527" spans="1:8" x14ac:dyDescent="0.3">
      <c r="A2527">
        <v>2526</v>
      </c>
      <c r="B2527" t="s">
        <v>2729</v>
      </c>
      <c r="C2527">
        <v>0</v>
      </c>
      <c r="D2527">
        <v>0</v>
      </c>
      <c r="E2527">
        <v>0</v>
      </c>
      <c r="F2527">
        <v>0</v>
      </c>
      <c r="G2527">
        <v>1</v>
      </c>
      <c r="H2527">
        <v>1</v>
      </c>
    </row>
    <row r="2528" spans="1:8" x14ac:dyDescent="0.3">
      <c r="A2528">
        <v>2527</v>
      </c>
      <c r="B2528" t="s">
        <v>2730</v>
      </c>
      <c r="C2528">
        <v>0</v>
      </c>
      <c r="D2528">
        <v>0</v>
      </c>
      <c r="E2528">
        <v>0</v>
      </c>
      <c r="F2528">
        <v>0</v>
      </c>
      <c r="G2528">
        <v>0</v>
      </c>
      <c r="H2528">
        <v>1</v>
      </c>
    </row>
    <row r="2529" spans="1:8" x14ac:dyDescent="0.3">
      <c r="A2529">
        <v>2528</v>
      </c>
      <c r="B2529" t="s">
        <v>2731</v>
      </c>
      <c r="C2529">
        <v>0</v>
      </c>
      <c r="D2529">
        <v>0</v>
      </c>
      <c r="E2529">
        <v>0</v>
      </c>
      <c r="F2529">
        <v>0</v>
      </c>
      <c r="G2529">
        <v>0</v>
      </c>
      <c r="H2529">
        <v>0.35742187141211801</v>
      </c>
    </row>
    <row r="2530" spans="1:8" x14ac:dyDescent="0.3">
      <c r="A2530">
        <v>2529</v>
      </c>
      <c r="B2530" t="s">
        <v>2732</v>
      </c>
      <c r="C2530">
        <v>0</v>
      </c>
      <c r="D2530">
        <v>0</v>
      </c>
      <c r="E2530">
        <v>0</v>
      </c>
      <c r="F2530">
        <v>0</v>
      </c>
      <c r="G2530">
        <v>0.65466291548746403</v>
      </c>
      <c r="H2530">
        <v>1.0000000000006399</v>
      </c>
    </row>
    <row r="2531" spans="1:8" x14ac:dyDescent="0.3">
      <c r="A2531">
        <v>2530</v>
      </c>
      <c r="B2531" t="s">
        <v>2733</v>
      </c>
      <c r="C2531">
        <v>0</v>
      </c>
      <c r="D2531">
        <v>0</v>
      </c>
      <c r="E2531">
        <v>0</v>
      </c>
      <c r="F2531">
        <v>0</v>
      </c>
      <c r="G2531">
        <v>0.78447751985685299</v>
      </c>
      <c r="H2531">
        <v>0.99999999999910005</v>
      </c>
    </row>
    <row r="2532" spans="1:8" x14ac:dyDescent="0.3">
      <c r="A2532">
        <v>2531</v>
      </c>
      <c r="B2532" t="s">
        <v>2734</v>
      </c>
      <c r="C2532">
        <v>0</v>
      </c>
      <c r="D2532">
        <v>0.27470974870212</v>
      </c>
      <c r="E2532">
        <v>0.27470974870212</v>
      </c>
      <c r="F2532">
        <v>0.27470974870212</v>
      </c>
      <c r="G2532">
        <v>0.85383194103826499</v>
      </c>
      <c r="H2532">
        <v>1.00000000000033</v>
      </c>
    </row>
    <row r="2533" spans="1:8" x14ac:dyDescent="0.3">
      <c r="A2533">
        <v>2532</v>
      </c>
      <c r="B2533" t="s">
        <v>2735</v>
      </c>
      <c r="C2533">
        <v>0</v>
      </c>
      <c r="D2533">
        <v>0</v>
      </c>
      <c r="E2533">
        <v>0</v>
      </c>
      <c r="F2533">
        <v>0</v>
      </c>
      <c r="G2533">
        <v>0.92854347429414597</v>
      </c>
      <c r="H2533">
        <v>1</v>
      </c>
    </row>
    <row r="2534" spans="1:8" x14ac:dyDescent="0.3">
      <c r="A2534">
        <v>2533</v>
      </c>
      <c r="B2534" t="s">
        <v>2736</v>
      </c>
      <c r="C2534">
        <v>0</v>
      </c>
      <c r="D2534">
        <v>0</v>
      </c>
      <c r="E2534">
        <v>0</v>
      </c>
      <c r="F2534">
        <v>0</v>
      </c>
      <c r="G2534">
        <v>0.38742494100043201</v>
      </c>
      <c r="H2534">
        <v>1.00000000000054</v>
      </c>
    </row>
    <row r="2535" spans="1:8" x14ac:dyDescent="0.3">
      <c r="A2535">
        <v>2534</v>
      </c>
      <c r="B2535" t="s">
        <v>2737</v>
      </c>
      <c r="C2535">
        <v>0</v>
      </c>
      <c r="D2535">
        <v>0</v>
      </c>
      <c r="E2535">
        <v>0</v>
      </c>
      <c r="F2535">
        <v>0</v>
      </c>
      <c r="G2535">
        <v>0</v>
      </c>
      <c r="H2535">
        <v>0.179027899466735</v>
      </c>
    </row>
    <row r="2536" spans="1:8" x14ac:dyDescent="0.3">
      <c r="A2536">
        <v>2535</v>
      </c>
      <c r="B2536" t="s">
        <v>2738</v>
      </c>
      <c r="C2536">
        <v>0</v>
      </c>
      <c r="D2536">
        <v>0</v>
      </c>
      <c r="E2536">
        <v>0</v>
      </c>
      <c r="F2536">
        <v>0</v>
      </c>
      <c r="G2536">
        <v>0</v>
      </c>
      <c r="H2536">
        <v>0.99784812819678503</v>
      </c>
    </row>
    <row r="2537" spans="1:8" x14ac:dyDescent="0.3">
      <c r="A2537">
        <v>2536</v>
      </c>
      <c r="B2537" t="s">
        <v>2739</v>
      </c>
      <c r="C2537">
        <v>0</v>
      </c>
      <c r="D2537">
        <v>0.46828369925143798</v>
      </c>
      <c r="E2537">
        <v>0.46828369925143798</v>
      </c>
      <c r="F2537">
        <v>0.46828369925143798</v>
      </c>
      <c r="G2537">
        <v>0.99999999999963096</v>
      </c>
      <c r="H2537">
        <v>0.99999999999963096</v>
      </c>
    </row>
    <row r="2538" spans="1:8" x14ac:dyDescent="0.3">
      <c r="A2538">
        <v>2537</v>
      </c>
      <c r="B2538" t="s">
        <v>2740</v>
      </c>
      <c r="C2538">
        <v>0</v>
      </c>
      <c r="D2538">
        <v>0</v>
      </c>
      <c r="E2538">
        <v>0</v>
      </c>
      <c r="F2538">
        <v>0</v>
      </c>
      <c r="G2538">
        <v>0</v>
      </c>
      <c r="H2538">
        <v>1</v>
      </c>
    </row>
    <row r="2539" spans="1:8" x14ac:dyDescent="0.3">
      <c r="A2539">
        <v>2538</v>
      </c>
      <c r="B2539" t="s">
        <v>2741</v>
      </c>
      <c r="C2539">
        <v>0</v>
      </c>
      <c r="D2539">
        <v>0</v>
      </c>
      <c r="E2539">
        <v>0</v>
      </c>
      <c r="F2539">
        <v>0</v>
      </c>
      <c r="G2539">
        <v>0</v>
      </c>
      <c r="H2539">
        <v>1</v>
      </c>
    </row>
    <row r="2540" spans="1:8" x14ac:dyDescent="0.3">
      <c r="A2540">
        <v>2539</v>
      </c>
      <c r="B2540" t="s">
        <v>2742</v>
      </c>
      <c r="C2540">
        <v>0</v>
      </c>
      <c r="D2540">
        <v>0</v>
      </c>
      <c r="E2540">
        <v>0</v>
      </c>
      <c r="F2540">
        <v>0</v>
      </c>
      <c r="G2540">
        <v>1</v>
      </c>
      <c r="H2540">
        <v>1</v>
      </c>
    </row>
    <row r="2541" spans="1:8" x14ac:dyDescent="0.3">
      <c r="A2541">
        <v>2540</v>
      </c>
      <c r="B2541" t="s">
        <v>2743</v>
      </c>
      <c r="C2541">
        <v>0</v>
      </c>
      <c r="D2541">
        <v>0</v>
      </c>
      <c r="E2541">
        <v>0</v>
      </c>
      <c r="F2541">
        <v>0</v>
      </c>
      <c r="G2541">
        <v>3.8299661202525299E-3</v>
      </c>
      <c r="H2541">
        <v>0.99999999999995504</v>
      </c>
    </row>
    <row r="2542" spans="1:8" x14ac:dyDescent="0.3">
      <c r="A2542">
        <v>2541</v>
      </c>
      <c r="B2542" t="s">
        <v>2744</v>
      </c>
      <c r="C2542">
        <v>0</v>
      </c>
      <c r="D2542">
        <v>0</v>
      </c>
      <c r="E2542">
        <v>0</v>
      </c>
      <c r="F2542">
        <v>0</v>
      </c>
      <c r="G2542">
        <v>0</v>
      </c>
      <c r="H2542">
        <v>9.8238104868429103E-3</v>
      </c>
    </row>
    <row r="2543" spans="1:8" x14ac:dyDescent="0.3">
      <c r="A2543">
        <v>2542</v>
      </c>
      <c r="B2543" t="s">
        <v>2745</v>
      </c>
      <c r="C2543">
        <v>0</v>
      </c>
      <c r="D2543">
        <v>0</v>
      </c>
      <c r="E2543">
        <v>0</v>
      </c>
      <c r="F2543">
        <v>0</v>
      </c>
      <c r="G2543">
        <v>0.23634957747266599</v>
      </c>
      <c r="H2543">
        <v>1.00000000000003</v>
      </c>
    </row>
    <row r="2544" spans="1:8" x14ac:dyDescent="0.3">
      <c r="A2544">
        <v>2543</v>
      </c>
      <c r="B2544" t="s">
        <v>2746</v>
      </c>
      <c r="C2544">
        <v>0</v>
      </c>
      <c r="D2544">
        <v>0</v>
      </c>
      <c r="E2544">
        <v>0</v>
      </c>
      <c r="F2544">
        <v>0</v>
      </c>
      <c r="G2544">
        <v>1</v>
      </c>
      <c r="H2544">
        <v>1</v>
      </c>
    </row>
    <row r="2545" spans="1:8" x14ac:dyDescent="0.3">
      <c r="A2545">
        <v>2544</v>
      </c>
      <c r="B2545" t="s">
        <v>2747</v>
      </c>
      <c r="C2545">
        <v>0</v>
      </c>
      <c r="D2545">
        <v>0</v>
      </c>
      <c r="E2545">
        <v>0</v>
      </c>
      <c r="F2545">
        <v>0</v>
      </c>
      <c r="G2545">
        <v>0</v>
      </c>
      <c r="H2545">
        <v>1</v>
      </c>
    </row>
    <row r="2546" spans="1:8" x14ac:dyDescent="0.3">
      <c r="A2546">
        <v>2545</v>
      </c>
      <c r="B2546" t="s">
        <v>2748</v>
      </c>
      <c r="C2546">
        <v>0</v>
      </c>
      <c r="D2546">
        <v>0</v>
      </c>
      <c r="E2546">
        <v>0</v>
      </c>
      <c r="F2546">
        <v>0</v>
      </c>
      <c r="G2546">
        <v>0</v>
      </c>
      <c r="H2546">
        <v>1</v>
      </c>
    </row>
    <row r="2547" spans="1:8" x14ac:dyDescent="0.3">
      <c r="A2547">
        <v>2546</v>
      </c>
      <c r="B2547" t="s">
        <v>2749</v>
      </c>
      <c r="C2547">
        <v>0</v>
      </c>
      <c r="D2547">
        <v>0</v>
      </c>
      <c r="E2547">
        <v>0</v>
      </c>
      <c r="F2547">
        <v>0</v>
      </c>
      <c r="G2547">
        <v>0</v>
      </c>
      <c r="H2547">
        <v>1</v>
      </c>
    </row>
    <row r="2548" spans="1:8" x14ac:dyDescent="0.3">
      <c r="A2548">
        <v>2547</v>
      </c>
      <c r="B2548" t="s">
        <v>2750</v>
      </c>
      <c r="C2548">
        <v>0</v>
      </c>
      <c r="D2548">
        <v>0</v>
      </c>
      <c r="E2548">
        <v>0</v>
      </c>
      <c r="F2548">
        <v>0</v>
      </c>
      <c r="G2548">
        <v>0</v>
      </c>
      <c r="H2548">
        <v>1</v>
      </c>
    </row>
    <row r="2549" spans="1:8" x14ac:dyDescent="0.3">
      <c r="A2549">
        <v>2548</v>
      </c>
      <c r="B2549" t="s">
        <v>2751</v>
      </c>
      <c r="C2549">
        <v>0</v>
      </c>
      <c r="D2549">
        <v>0</v>
      </c>
      <c r="E2549">
        <v>0</v>
      </c>
      <c r="F2549">
        <v>0</v>
      </c>
      <c r="G2549">
        <v>0.50559514292105301</v>
      </c>
      <c r="H2549">
        <v>0.99999999999915001</v>
      </c>
    </row>
    <row r="2550" spans="1:8" x14ac:dyDescent="0.3">
      <c r="A2550">
        <v>2549</v>
      </c>
      <c r="B2550" t="s">
        <v>2752</v>
      </c>
      <c r="C2550">
        <v>0</v>
      </c>
      <c r="D2550">
        <v>0</v>
      </c>
      <c r="E2550">
        <v>0</v>
      </c>
      <c r="F2550">
        <v>0</v>
      </c>
      <c r="G2550">
        <v>0</v>
      </c>
      <c r="H2550">
        <v>2.5897104572433799E-2</v>
      </c>
    </row>
    <row r="2551" spans="1:8" x14ac:dyDescent="0.3">
      <c r="A2551">
        <v>2550</v>
      </c>
      <c r="B2551" t="s">
        <v>2753</v>
      </c>
      <c r="C2551">
        <v>0</v>
      </c>
      <c r="D2551">
        <v>0</v>
      </c>
      <c r="E2551">
        <v>0</v>
      </c>
      <c r="F2551">
        <v>0</v>
      </c>
      <c r="G2551">
        <v>0</v>
      </c>
      <c r="H2551">
        <v>0.28224119315833501</v>
      </c>
    </row>
    <row r="2552" spans="1:8" x14ac:dyDescent="0.3">
      <c r="A2552">
        <v>2551</v>
      </c>
      <c r="B2552" t="s">
        <v>2754</v>
      </c>
      <c r="C2552">
        <v>0</v>
      </c>
      <c r="D2552">
        <v>0</v>
      </c>
      <c r="E2552">
        <v>0</v>
      </c>
      <c r="F2552">
        <v>0</v>
      </c>
      <c r="G2552">
        <v>0.348859473818948</v>
      </c>
      <c r="H2552">
        <v>1.00000000000082</v>
      </c>
    </row>
    <row r="2553" spans="1:8" x14ac:dyDescent="0.3">
      <c r="A2553">
        <v>2552</v>
      </c>
      <c r="B2553" t="s">
        <v>2755</v>
      </c>
      <c r="C2553">
        <v>0</v>
      </c>
      <c r="D2553">
        <v>0</v>
      </c>
      <c r="E2553">
        <v>0</v>
      </c>
      <c r="F2553">
        <v>0</v>
      </c>
      <c r="G2553">
        <v>0</v>
      </c>
      <c r="H2553">
        <v>0.97034602519911795</v>
      </c>
    </row>
    <row r="2554" spans="1:8" x14ac:dyDescent="0.3">
      <c r="A2554">
        <v>2553</v>
      </c>
      <c r="B2554" t="s">
        <v>2756</v>
      </c>
      <c r="C2554">
        <v>0</v>
      </c>
      <c r="D2554">
        <v>0</v>
      </c>
      <c r="E2554">
        <v>0</v>
      </c>
      <c r="F2554">
        <v>0</v>
      </c>
      <c r="G2554">
        <v>0</v>
      </c>
      <c r="H2554">
        <v>1</v>
      </c>
    </row>
    <row r="2555" spans="1:8" x14ac:dyDescent="0.3">
      <c r="A2555">
        <v>2554</v>
      </c>
      <c r="B2555" t="s">
        <v>2757</v>
      </c>
      <c r="C2555">
        <v>0</v>
      </c>
      <c r="D2555">
        <v>0</v>
      </c>
      <c r="E2555">
        <v>0</v>
      </c>
      <c r="F2555">
        <v>0</v>
      </c>
      <c r="G2555">
        <v>3.1689076369134601E-2</v>
      </c>
      <c r="H2555">
        <v>1.00000000000023</v>
      </c>
    </row>
    <row r="2556" spans="1:8" x14ac:dyDescent="0.3">
      <c r="A2556">
        <v>2555</v>
      </c>
      <c r="B2556" t="s">
        <v>2758</v>
      </c>
      <c r="C2556">
        <v>0</v>
      </c>
      <c r="D2556">
        <v>0</v>
      </c>
      <c r="E2556">
        <v>0</v>
      </c>
      <c r="F2556">
        <v>0</v>
      </c>
      <c r="G2556">
        <v>0</v>
      </c>
      <c r="H2556">
        <v>0.122106763876367</v>
      </c>
    </row>
    <row r="2557" spans="1:8" x14ac:dyDescent="0.3">
      <c r="A2557">
        <v>2556</v>
      </c>
      <c r="B2557" t="s">
        <v>2759</v>
      </c>
      <c r="C2557">
        <v>0</v>
      </c>
      <c r="D2557">
        <v>0</v>
      </c>
      <c r="E2557">
        <v>0</v>
      </c>
      <c r="F2557">
        <v>0</v>
      </c>
      <c r="G2557">
        <v>0</v>
      </c>
      <c r="H2557">
        <v>0.81060370589391295</v>
      </c>
    </row>
    <row r="2558" spans="1:8" x14ac:dyDescent="0.3">
      <c r="A2558">
        <v>2557</v>
      </c>
      <c r="B2558" t="s">
        <v>2760</v>
      </c>
      <c r="C2558">
        <v>0</v>
      </c>
      <c r="D2558">
        <v>0</v>
      </c>
      <c r="E2558">
        <v>0</v>
      </c>
      <c r="F2558">
        <v>0</v>
      </c>
      <c r="G2558">
        <v>0</v>
      </c>
      <c r="H2558">
        <v>1</v>
      </c>
    </row>
    <row r="2559" spans="1:8" x14ac:dyDescent="0.3">
      <c r="A2559">
        <v>2558</v>
      </c>
      <c r="B2559" t="s">
        <v>2761</v>
      </c>
      <c r="C2559">
        <v>0</v>
      </c>
      <c r="D2559">
        <v>0</v>
      </c>
      <c r="E2559">
        <v>0</v>
      </c>
      <c r="F2559">
        <v>0</v>
      </c>
      <c r="G2559">
        <v>0</v>
      </c>
      <c r="H2559">
        <v>1</v>
      </c>
    </row>
    <row r="2560" spans="1:8" x14ac:dyDescent="0.3">
      <c r="A2560">
        <v>2559</v>
      </c>
      <c r="B2560" t="s">
        <v>2762</v>
      </c>
      <c r="C2560">
        <v>0</v>
      </c>
      <c r="D2560">
        <v>0</v>
      </c>
      <c r="E2560">
        <v>0</v>
      </c>
      <c r="F2560">
        <v>0</v>
      </c>
      <c r="G2560">
        <v>0</v>
      </c>
      <c r="H2560">
        <v>1</v>
      </c>
    </row>
    <row r="2561" spans="1:8" x14ac:dyDescent="0.3">
      <c r="A2561">
        <v>2560</v>
      </c>
      <c r="B2561" t="s">
        <v>2763</v>
      </c>
      <c r="C2561">
        <v>0</v>
      </c>
      <c r="D2561">
        <v>0</v>
      </c>
      <c r="E2561">
        <v>0</v>
      </c>
      <c r="F2561">
        <v>0</v>
      </c>
      <c r="G2561">
        <v>0</v>
      </c>
      <c r="H2561">
        <v>2.66696408983293E-4</v>
      </c>
    </row>
    <row r="2562" spans="1:8" x14ac:dyDescent="0.3">
      <c r="A2562">
        <v>2561</v>
      </c>
      <c r="B2562" t="s">
        <v>2764</v>
      </c>
      <c r="C2562">
        <v>0</v>
      </c>
      <c r="D2562">
        <v>0</v>
      </c>
      <c r="E2562">
        <v>0</v>
      </c>
      <c r="F2562">
        <v>0</v>
      </c>
      <c r="G2562">
        <v>0</v>
      </c>
      <c r="H2562">
        <v>1</v>
      </c>
    </row>
    <row r="2563" spans="1:8" x14ac:dyDescent="0.3">
      <c r="A2563">
        <v>2562</v>
      </c>
      <c r="B2563" t="s">
        <v>2765</v>
      </c>
      <c r="C2563">
        <v>0</v>
      </c>
      <c r="D2563">
        <v>0</v>
      </c>
      <c r="E2563">
        <v>0</v>
      </c>
      <c r="F2563">
        <v>0</v>
      </c>
      <c r="G2563">
        <v>0</v>
      </c>
      <c r="H2563">
        <v>0.33261399062717001</v>
      </c>
    </row>
    <row r="2564" spans="1:8" x14ac:dyDescent="0.3">
      <c r="A2564">
        <v>2563</v>
      </c>
      <c r="B2564" t="s">
        <v>2766</v>
      </c>
      <c r="C2564">
        <v>0</v>
      </c>
      <c r="D2564">
        <v>0</v>
      </c>
      <c r="E2564">
        <v>0</v>
      </c>
      <c r="F2564">
        <v>0</v>
      </c>
      <c r="G2564">
        <v>0</v>
      </c>
      <c r="H2564">
        <v>1</v>
      </c>
    </row>
    <row r="2565" spans="1:8" x14ac:dyDescent="0.3">
      <c r="A2565">
        <v>2564</v>
      </c>
      <c r="B2565" t="s">
        <v>2767</v>
      </c>
      <c r="C2565">
        <v>0</v>
      </c>
      <c r="D2565">
        <v>0</v>
      </c>
      <c r="E2565">
        <v>0</v>
      </c>
      <c r="F2565">
        <v>0</v>
      </c>
      <c r="G2565">
        <v>0</v>
      </c>
      <c r="H2565">
        <v>0.99519390057590695</v>
      </c>
    </row>
    <row r="2566" spans="1:8" x14ac:dyDescent="0.3">
      <c r="A2566">
        <v>2565</v>
      </c>
      <c r="B2566" t="s">
        <v>2768</v>
      </c>
      <c r="C2566">
        <v>0</v>
      </c>
      <c r="D2566">
        <v>6.1011870679693297E-2</v>
      </c>
      <c r="E2566">
        <v>6.1011870679693297E-2</v>
      </c>
      <c r="F2566">
        <v>6.1011870679693297E-2</v>
      </c>
      <c r="G2566">
        <v>0.28913635019562001</v>
      </c>
      <c r="H2566">
        <v>0.60284210470866195</v>
      </c>
    </row>
    <row r="2567" spans="1:8" x14ac:dyDescent="0.3">
      <c r="A2567">
        <v>2566</v>
      </c>
      <c r="B2567" t="s">
        <v>2769</v>
      </c>
      <c r="C2567">
        <v>0</v>
      </c>
      <c r="D2567">
        <v>0</v>
      </c>
      <c r="E2567">
        <v>0</v>
      </c>
      <c r="F2567">
        <v>0</v>
      </c>
      <c r="G2567">
        <v>0</v>
      </c>
      <c r="H2567">
        <v>1</v>
      </c>
    </row>
    <row r="2568" spans="1:8" x14ac:dyDescent="0.3">
      <c r="A2568">
        <v>2567</v>
      </c>
      <c r="B2568" t="s">
        <v>2770</v>
      </c>
      <c r="C2568">
        <v>0</v>
      </c>
      <c r="D2568">
        <v>0</v>
      </c>
      <c r="E2568">
        <v>0</v>
      </c>
      <c r="F2568">
        <v>0</v>
      </c>
      <c r="G2568">
        <v>0</v>
      </c>
      <c r="H2568">
        <v>1.6051377185000399E-2</v>
      </c>
    </row>
    <row r="2569" spans="1:8" x14ac:dyDescent="0.3">
      <c r="A2569">
        <v>2568</v>
      </c>
      <c r="B2569" t="s">
        <v>2771</v>
      </c>
      <c r="C2569">
        <v>0</v>
      </c>
      <c r="D2569">
        <v>0</v>
      </c>
      <c r="E2569">
        <v>0</v>
      </c>
      <c r="F2569">
        <v>0</v>
      </c>
      <c r="G2569">
        <v>0</v>
      </c>
      <c r="H2569">
        <v>0.991735936315702</v>
      </c>
    </row>
    <row r="2570" spans="1:8" x14ac:dyDescent="0.3">
      <c r="A2570">
        <v>2569</v>
      </c>
      <c r="B2570" t="s">
        <v>2772</v>
      </c>
      <c r="C2570">
        <v>0</v>
      </c>
      <c r="D2570">
        <v>0</v>
      </c>
      <c r="E2570">
        <v>0</v>
      </c>
      <c r="F2570">
        <v>0</v>
      </c>
      <c r="G2570">
        <v>0</v>
      </c>
      <c r="H2570">
        <v>0.29801471828751802</v>
      </c>
    </row>
    <row r="2571" spans="1:8" x14ac:dyDescent="0.3">
      <c r="A2571">
        <v>2570</v>
      </c>
      <c r="B2571" t="s">
        <v>2773</v>
      </c>
      <c r="C2571">
        <v>0</v>
      </c>
      <c r="D2571">
        <v>0</v>
      </c>
      <c r="E2571">
        <v>0</v>
      </c>
      <c r="F2571">
        <v>0</v>
      </c>
      <c r="G2571">
        <v>1.7540211901066801E-2</v>
      </c>
      <c r="H2571">
        <v>1.00000000000003</v>
      </c>
    </row>
    <row r="2572" spans="1:8" x14ac:dyDescent="0.3">
      <c r="A2572">
        <v>2571</v>
      </c>
      <c r="B2572" t="s">
        <v>2774</v>
      </c>
      <c r="C2572">
        <v>0</v>
      </c>
      <c r="D2572">
        <v>0</v>
      </c>
      <c r="E2572">
        <v>0</v>
      </c>
      <c r="F2572">
        <v>0</v>
      </c>
      <c r="G2572">
        <v>0</v>
      </c>
      <c r="H2572">
        <v>2.8018217583467099E-2</v>
      </c>
    </row>
    <row r="2573" spans="1:8" x14ac:dyDescent="0.3">
      <c r="A2573">
        <v>2572</v>
      </c>
      <c r="B2573" t="s">
        <v>2775</v>
      </c>
      <c r="C2573">
        <v>0</v>
      </c>
      <c r="D2573">
        <v>0</v>
      </c>
      <c r="E2573">
        <v>0</v>
      </c>
      <c r="F2573">
        <v>0</v>
      </c>
      <c r="G2573">
        <v>0.11778801826754901</v>
      </c>
      <c r="H2573">
        <v>1</v>
      </c>
    </row>
    <row r="2574" spans="1:8" x14ac:dyDescent="0.3">
      <c r="A2574">
        <v>2573</v>
      </c>
      <c r="B2574" t="s">
        <v>2776</v>
      </c>
      <c r="C2574">
        <v>0</v>
      </c>
      <c r="D2574">
        <v>0</v>
      </c>
      <c r="E2574">
        <v>0</v>
      </c>
      <c r="F2574">
        <v>0</v>
      </c>
      <c r="G2574">
        <v>0</v>
      </c>
      <c r="H2574">
        <v>1</v>
      </c>
    </row>
    <row r="2575" spans="1:8" x14ac:dyDescent="0.3">
      <c r="A2575">
        <v>2574</v>
      </c>
      <c r="B2575" t="s">
        <v>2777</v>
      </c>
      <c r="C2575">
        <v>0</v>
      </c>
      <c r="D2575">
        <v>0</v>
      </c>
      <c r="E2575">
        <v>0</v>
      </c>
      <c r="F2575">
        <v>0</v>
      </c>
      <c r="G2575">
        <v>0</v>
      </c>
      <c r="H2575">
        <v>0.80247382240601095</v>
      </c>
    </row>
    <row r="2576" spans="1:8" x14ac:dyDescent="0.3">
      <c r="A2576">
        <v>2575</v>
      </c>
      <c r="B2576" t="s">
        <v>2778</v>
      </c>
      <c r="C2576">
        <v>0</v>
      </c>
      <c r="D2576">
        <v>0</v>
      </c>
      <c r="E2576">
        <v>0</v>
      </c>
      <c r="F2576">
        <v>0</v>
      </c>
      <c r="G2576">
        <v>0</v>
      </c>
      <c r="H2576">
        <v>1</v>
      </c>
    </row>
    <row r="2577" spans="1:8" x14ac:dyDescent="0.3">
      <c r="A2577">
        <v>2576</v>
      </c>
      <c r="B2577" t="s">
        <v>2779</v>
      </c>
      <c r="C2577">
        <v>0</v>
      </c>
      <c r="D2577">
        <v>0</v>
      </c>
      <c r="E2577">
        <v>0</v>
      </c>
      <c r="F2577">
        <v>0</v>
      </c>
      <c r="G2577">
        <v>5.3765800243332398E-2</v>
      </c>
      <c r="H2577">
        <v>0.99999999999998801</v>
      </c>
    </row>
    <row r="2578" spans="1:8" x14ac:dyDescent="0.3">
      <c r="A2578">
        <v>2577</v>
      </c>
      <c r="B2578" t="s">
        <v>2780</v>
      </c>
      <c r="C2578">
        <v>0</v>
      </c>
      <c r="D2578">
        <v>0</v>
      </c>
      <c r="E2578">
        <v>0</v>
      </c>
      <c r="F2578">
        <v>0</v>
      </c>
      <c r="G2578">
        <v>9.7103483281565494E-3</v>
      </c>
      <c r="H2578">
        <v>0.23561067277744599</v>
      </c>
    </row>
    <row r="2579" spans="1:8" x14ac:dyDescent="0.3">
      <c r="A2579">
        <v>2578</v>
      </c>
      <c r="B2579" t="s">
        <v>2781</v>
      </c>
      <c r="C2579">
        <v>0</v>
      </c>
      <c r="D2579">
        <v>0</v>
      </c>
      <c r="E2579">
        <v>0</v>
      </c>
      <c r="F2579">
        <v>0</v>
      </c>
      <c r="G2579">
        <v>0</v>
      </c>
      <c r="H2579">
        <v>1</v>
      </c>
    </row>
    <row r="2580" spans="1:8" x14ac:dyDescent="0.3">
      <c r="A2580">
        <v>2579</v>
      </c>
      <c r="B2580" t="s">
        <v>2782</v>
      </c>
      <c r="C2580">
        <v>0</v>
      </c>
      <c r="D2580">
        <v>0</v>
      </c>
      <c r="E2580">
        <v>0</v>
      </c>
      <c r="F2580">
        <v>0</v>
      </c>
      <c r="G2580">
        <v>0</v>
      </c>
      <c r="H2580">
        <v>1</v>
      </c>
    </row>
    <row r="2581" spans="1:8" x14ac:dyDescent="0.3">
      <c r="A2581">
        <v>2580</v>
      </c>
      <c r="B2581" t="s">
        <v>2783</v>
      </c>
      <c r="C2581">
        <v>0</v>
      </c>
      <c r="D2581">
        <v>0</v>
      </c>
      <c r="E2581">
        <v>0</v>
      </c>
      <c r="F2581">
        <v>0</v>
      </c>
      <c r="G2581">
        <v>0</v>
      </c>
      <c r="H2581">
        <v>3.8997434180346999E-2</v>
      </c>
    </row>
    <row r="2582" spans="1:8" x14ac:dyDescent="0.3">
      <c r="A2582">
        <v>2581</v>
      </c>
      <c r="B2582" t="s">
        <v>2784</v>
      </c>
      <c r="C2582">
        <v>0</v>
      </c>
      <c r="D2582">
        <v>0</v>
      </c>
      <c r="E2582">
        <v>0</v>
      </c>
      <c r="F2582">
        <v>0</v>
      </c>
      <c r="G2582">
        <v>0.30604347310198099</v>
      </c>
      <c r="H2582">
        <v>0.99999999999879297</v>
      </c>
    </row>
    <row r="2583" spans="1:8" x14ac:dyDescent="0.3">
      <c r="A2583">
        <v>2582</v>
      </c>
      <c r="B2583" t="s">
        <v>2785</v>
      </c>
      <c r="C2583">
        <v>0</v>
      </c>
      <c r="D2583">
        <v>0</v>
      </c>
      <c r="E2583">
        <v>0</v>
      </c>
      <c r="F2583">
        <v>0</v>
      </c>
      <c r="G2583">
        <v>0</v>
      </c>
      <c r="H2583">
        <v>1</v>
      </c>
    </row>
    <row r="2584" spans="1:8" x14ac:dyDescent="0.3">
      <c r="A2584">
        <v>2583</v>
      </c>
      <c r="B2584" t="s">
        <v>2786</v>
      </c>
      <c r="C2584">
        <v>0</v>
      </c>
      <c r="D2584">
        <v>0</v>
      </c>
      <c r="E2584">
        <v>0</v>
      </c>
      <c r="F2584">
        <v>0</v>
      </c>
      <c r="G2584">
        <v>0</v>
      </c>
      <c r="H2584">
        <v>1</v>
      </c>
    </row>
    <row r="2585" spans="1:8" x14ac:dyDescent="0.3">
      <c r="A2585">
        <v>2584</v>
      </c>
      <c r="B2585" t="s">
        <v>2787</v>
      </c>
      <c r="C2585">
        <v>0</v>
      </c>
      <c r="D2585">
        <v>0</v>
      </c>
      <c r="E2585">
        <v>0</v>
      </c>
      <c r="F2585">
        <v>0</v>
      </c>
      <c r="G2585">
        <v>2.66737337985315E-3</v>
      </c>
      <c r="H2585">
        <v>1</v>
      </c>
    </row>
    <row r="2586" spans="1:8" x14ac:dyDescent="0.3">
      <c r="A2586">
        <v>2585</v>
      </c>
      <c r="B2586" t="s">
        <v>2788</v>
      </c>
      <c r="C2586">
        <v>0</v>
      </c>
      <c r="D2586">
        <v>0</v>
      </c>
      <c r="E2586">
        <v>0</v>
      </c>
      <c r="F2586">
        <v>0</v>
      </c>
      <c r="G2586">
        <v>0</v>
      </c>
      <c r="H2586">
        <v>1</v>
      </c>
    </row>
    <row r="2587" spans="1:8" x14ac:dyDescent="0.3">
      <c r="A2587">
        <v>2586</v>
      </c>
      <c r="B2587" t="s">
        <v>2789</v>
      </c>
      <c r="C2587">
        <v>0</v>
      </c>
      <c r="D2587">
        <v>0</v>
      </c>
      <c r="E2587">
        <v>0</v>
      </c>
      <c r="F2587">
        <v>0</v>
      </c>
      <c r="G2587">
        <v>0</v>
      </c>
      <c r="H2587">
        <v>0.63370151937118602</v>
      </c>
    </row>
    <row r="2588" spans="1:8" x14ac:dyDescent="0.3">
      <c r="A2588">
        <v>2587</v>
      </c>
      <c r="B2588" t="s">
        <v>2790</v>
      </c>
      <c r="C2588">
        <v>0</v>
      </c>
      <c r="D2588">
        <v>0</v>
      </c>
      <c r="E2588">
        <v>0</v>
      </c>
      <c r="F2588">
        <v>0</v>
      </c>
      <c r="G2588">
        <v>0</v>
      </c>
      <c r="H2588">
        <v>1</v>
      </c>
    </row>
    <row r="2589" spans="1:8" x14ac:dyDescent="0.3">
      <c r="A2589">
        <v>2588</v>
      </c>
      <c r="B2589" t="s">
        <v>2791</v>
      </c>
      <c r="C2589">
        <v>0</v>
      </c>
      <c r="D2589" s="43">
        <v>2.280682878989E-5</v>
      </c>
      <c r="E2589" s="43">
        <v>2.280682878989E-5</v>
      </c>
      <c r="F2589" s="43">
        <v>2.280682878989E-5</v>
      </c>
      <c r="G2589">
        <v>4.6310868148775199E-2</v>
      </c>
      <c r="H2589">
        <v>0.390016818390368</v>
      </c>
    </row>
    <row r="2590" spans="1:8" x14ac:dyDescent="0.3">
      <c r="A2590">
        <v>2589</v>
      </c>
      <c r="B2590" t="s">
        <v>2792</v>
      </c>
      <c r="C2590">
        <v>0</v>
      </c>
      <c r="D2590">
        <v>0</v>
      </c>
      <c r="E2590">
        <v>0</v>
      </c>
      <c r="F2590">
        <v>0</v>
      </c>
      <c r="G2590">
        <v>0.77616094972105398</v>
      </c>
      <c r="H2590">
        <v>1.00000000000006</v>
      </c>
    </row>
    <row r="2591" spans="1:8" x14ac:dyDescent="0.3">
      <c r="A2591">
        <v>2590</v>
      </c>
      <c r="B2591" t="s">
        <v>2793</v>
      </c>
      <c r="C2591">
        <v>0</v>
      </c>
      <c r="D2591">
        <v>0</v>
      </c>
      <c r="E2591">
        <v>0</v>
      </c>
      <c r="F2591">
        <v>0</v>
      </c>
      <c r="G2591">
        <v>0</v>
      </c>
      <c r="H2591">
        <v>0.92788401656004804</v>
      </c>
    </row>
    <row r="2592" spans="1:8" x14ac:dyDescent="0.3">
      <c r="A2592">
        <v>2591</v>
      </c>
      <c r="B2592" t="s">
        <v>2794</v>
      </c>
      <c r="C2592">
        <v>0</v>
      </c>
      <c r="D2592">
        <v>0</v>
      </c>
      <c r="E2592">
        <v>0</v>
      </c>
      <c r="F2592">
        <v>0</v>
      </c>
      <c r="G2592">
        <v>0.37310128056603997</v>
      </c>
      <c r="H2592">
        <v>1.00000000000026</v>
      </c>
    </row>
    <row r="2593" spans="1:8" x14ac:dyDescent="0.3">
      <c r="A2593">
        <v>2592</v>
      </c>
      <c r="B2593" t="s">
        <v>2795</v>
      </c>
      <c r="C2593">
        <v>0</v>
      </c>
      <c r="D2593">
        <v>0</v>
      </c>
      <c r="E2593">
        <v>0</v>
      </c>
      <c r="F2593">
        <v>0</v>
      </c>
      <c r="G2593">
        <v>0</v>
      </c>
      <c r="H2593">
        <v>1</v>
      </c>
    </row>
    <row r="2594" spans="1:8" x14ac:dyDescent="0.3">
      <c r="A2594">
        <v>2593</v>
      </c>
      <c r="B2594" t="s">
        <v>2796</v>
      </c>
      <c r="C2594">
        <v>0</v>
      </c>
      <c r="D2594">
        <v>0</v>
      </c>
      <c r="E2594">
        <v>0</v>
      </c>
      <c r="F2594">
        <v>0</v>
      </c>
      <c r="G2594">
        <v>0</v>
      </c>
      <c r="H2594">
        <v>1</v>
      </c>
    </row>
    <row r="2595" spans="1:8" x14ac:dyDescent="0.3">
      <c r="A2595">
        <v>2594</v>
      </c>
      <c r="B2595" t="s">
        <v>2797</v>
      </c>
      <c r="C2595">
        <v>0</v>
      </c>
      <c r="D2595">
        <v>0</v>
      </c>
      <c r="E2595">
        <v>0</v>
      </c>
      <c r="F2595">
        <v>0</v>
      </c>
      <c r="G2595">
        <v>0</v>
      </c>
      <c r="H2595">
        <v>0.99919314962071804</v>
      </c>
    </row>
    <row r="2596" spans="1:8" x14ac:dyDescent="0.3">
      <c r="A2596">
        <v>2595</v>
      </c>
      <c r="B2596" t="s">
        <v>2798</v>
      </c>
      <c r="C2596">
        <v>0</v>
      </c>
      <c r="D2596">
        <v>0</v>
      </c>
      <c r="E2596">
        <v>0</v>
      </c>
      <c r="F2596">
        <v>0</v>
      </c>
      <c r="G2596">
        <v>0</v>
      </c>
      <c r="H2596">
        <v>1</v>
      </c>
    </row>
    <row r="2597" spans="1:8" x14ac:dyDescent="0.3">
      <c r="A2597">
        <v>2596</v>
      </c>
      <c r="B2597" t="s">
        <v>2799</v>
      </c>
      <c r="C2597">
        <v>0</v>
      </c>
      <c r="D2597">
        <v>0</v>
      </c>
      <c r="E2597">
        <v>0</v>
      </c>
      <c r="F2597">
        <v>0</v>
      </c>
      <c r="G2597">
        <v>0</v>
      </c>
      <c r="H2597">
        <v>0.70503310460759705</v>
      </c>
    </row>
    <row r="2598" spans="1:8" x14ac:dyDescent="0.3">
      <c r="A2598">
        <v>2597</v>
      </c>
      <c r="B2598" t="s">
        <v>2800</v>
      </c>
      <c r="C2598">
        <v>0</v>
      </c>
      <c r="D2598">
        <v>0</v>
      </c>
      <c r="E2598">
        <v>0</v>
      </c>
      <c r="F2598">
        <v>0</v>
      </c>
      <c r="G2598">
        <v>0</v>
      </c>
      <c r="H2598">
        <v>0.95776149945342703</v>
      </c>
    </row>
    <row r="2599" spans="1:8" x14ac:dyDescent="0.3">
      <c r="A2599">
        <v>2598</v>
      </c>
      <c r="B2599" t="s">
        <v>2801</v>
      </c>
      <c r="C2599">
        <v>0</v>
      </c>
      <c r="D2599">
        <v>0</v>
      </c>
      <c r="E2599">
        <v>0</v>
      </c>
      <c r="F2599">
        <v>0</v>
      </c>
      <c r="G2599">
        <v>0</v>
      </c>
      <c r="H2599">
        <v>0.74241839905281504</v>
      </c>
    </row>
    <row r="2600" spans="1:8" x14ac:dyDescent="0.3">
      <c r="A2600">
        <v>2599</v>
      </c>
      <c r="B2600" t="s">
        <v>2802</v>
      </c>
      <c r="C2600">
        <v>0</v>
      </c>
      <c r="D2600">
        <v>0</v>
      </c>
      <c r="E2600">
        <v>0</v>
      </c>
      <c r="F2600">
        <v>0</v>
      </c>
      <c r="G2600">
        <v>5.1549632185165603E-2</v>
      </c>
      <c r="H2600">
        <v>1.0000000000004701</v>
      </c>
    </row>
    <row r="2601" spans="1:8" x14ac:dyDescent="0.3">
      <c r="A2601">
        <v>2600</v>
      </c>
      <c r="B2601" t="s">
        <v>2803</v>
      </c>
      <c r="C2601">
        <v>0</v>
      </c>
      <c r="D2601">
        <v>0</v>
      </c>
      <c r="E2601">
        <v>0</v>
      </c>
      <c r="F2601">
        <v>0</v>
      </c>
      <c r="G2601">
        <v>0</v>
      </c>
      <c r="H2601">
        <v>1</v>
      </c>
    </row>
    <row r="2602" spans="1:8" x14ac:dyDescent="0.3">
      <c r="A2602">
        <v>2601</v>
      </c>
      <c r="B2602" t="s">
        <v>2804</v>
      </c>
      <c r="C2602">
        <v>0</v>
      </c>
      <c r="D2602">
        <v>0</v>
      </c>
      <c r="E2602">
        <v>0</v>
      </c>
      <c r="F2602">
        <v>0</v>
      </c>
      <c r="G2602">
        <v>0</v>
      </c>
      <c r="H2602">
        <v>0.30972632499311498</v>
      </c>
    </row>
    <row r="2603" spans="1:8" x14ac:dyDescent="0.3">
      <c r="A2603">
        <v>2602</v>
      </c>
      <c r="B2603" t="s">
        <v>2805</v>
      </c>
      <c r="C2603">
        <v>0</v>
      </c>
      <c r="D2603">
        <v>4.1640620316682503E-2</v>
      </c>
      <c r="E2603">
        <v>4.1640620316682503E-2</v>
      </c>
      <c r="F2603">
        <v>4.1640620316682503E-2</v>
      </c>
      <c r="G2603">
        <v>0.41005278782778898</v>
      </c>
      <c r="H2603">
        <v>0.64882615670135302</v>
      </c>
    </row>
    <row r="2604" spans="1:8" x14ac:dyDescent="0.3">
      <c r="A2604">
        <v>2603</v>
      </c>
      <c r="B2604" t="s">
        <v>2806</v>
      </c>
      <c r="C2604">
        <v>0</v>
      </c>
      <c r="D2604">
        <v>0</v>
      </c>
      <c r="E2604">
        <v>0</v>
      </c>
      <c r="F2604">
        <v>0</v>
      </c>
      <c r="G2604">
        <v>0</v>
      </c>
      <c r="H2604">
        <v>0.55459541255531997</v>
      </c>
    </row>
    <row r="2605" spans="1:8" x14ac:dyDescent="0.3">
      <c r="A2605">
        <v>2604</v>
      </c>
      <c r="B2605" t="s">
        <v>2807</v>
      </c>
      <c r="C2605">
        <v>0</v>
      </c>
      <c r="D2605">
        <v>0</v>
      </c>
      <c r="E2605">
        <v>0</v>
      </c>
      <c r="F2605">
        <v>0</v>
      </c>
      <c r="G2605">
        <v>0</v>
      </c>
      <c r="H2605">
        <v>0.95611897181761496</v>
      </c>
    </row>
    <row r="2606" spans="1:8" x14ac:dyDescent="0.3">
      <c r="A2606">
        <v>2605</v>
      </c>
      <c r="B2606" t="s">
        <v>2808</v>
      </c>
      <c r="C2606">
        <v>0</v>
      </c>
      <c r="D2606">
        <v>0</v>
      </c>
      <c r="E2606">
        <v>0</v>
      </c>
      <c r="F2606">
        <v>0</v>
      </c>
      <c r="G2606">
        <v>0</v>
      </c>
      <c r="H2606">
        <v>1</v>
      </c>
    </row>
    <row r="2607" spans="1:8" x14ac:dyDescent="0.3">
      <c r="A2607">
        <v>2606</v>
      </c>
      <c r="B2607" t="s">
        <v>2809</v>
      </c>
      <c r="C2607">
        <v>0</v>
      </c>
      <c r="D2607">
        <v>0</v>
      </c>
      <c r="E2607">
        <v>0</v>
      </c>
      <c r="F2607">
        <v>0</v>
      </c>
      <c r="G2607">
        <v>0</v>
      </c>
      <c r="H2607">
        <v>0.96044548597949098</v>
      </c>
    </row>
    <row r="2608" spans="1:8" x14ac:dyDescent="0.3">
      <c r="A2608">
        <v>2607</v>
      </c>
      <c r="B2608" t="s">
        <v>2810</v>
      </c>
      <c r="C2608">
        <v>0</v>
      </c>
      <c r="D2608">
        <v>0</v>
      </c>
      <c r="E2608">
        <v>0</v>
      </c>
      <c r="F2608">
        <v>0</v>
      </c>
      <c r="G2608">
        <v>0</v>
      </c>
      <c r="H2608">
        <v>0.97983204917590705</v>
      </c>
    </row>
    <row r="2609" spans="1:8" x14ac:dyDescent="0.3">
      <c r="A2609">
        <v>2608</v>
      </c>
      <c r="B2609" t="s">
        <v>2811</v>
      </c>
      <c r="C2609">
        <v>0</v>
      </c>
      <c r="D2609">
        <v>0</v>
      </c>
      <c r="E2609">
        <v>0</v>
      </c>
      <c r="F2609">
        <v>0</v>
      </c>
      <c r="G2609">
        <v>0</v>
      </c>
      <c r="H2609">
        <v>0.44459823366831203</v>
      </c>
    </row>
    <row r="2610" spans="1:8" x14ac:dyDescent="0.3">
      <c r="A2610">
        <v>2609</v>
      </c>
      <c r="B2610" t="s">
        <v>2812</v>
      </c>
      <c r="C2610">
        <v>0</v>
      </c>
      <c r="D2610">
        <v>0</v>
      </c>
      <c r="E2610">
        <v>0</v>
      </c>
      <c r="F2610">
        <v>0</v>
      </c>
      <c r="G2610">
        <v>0</v>
      </c>
      <c r="H2610">
        <v>0.80205498090004101</v>
      </c>
    </row>
    <row r="2611" spans="1:8" x14ac:dyDescent="0.3">
      <c r="A2611">
        <v>2610</v>
      </c>
      <c r="B2611" t="s">
        <v>2813</v>
      </c>
      <c r="C2611">
        <v>0</v>
      </c>
      <c r="D2611">
        <v>0</v>
      </c>
      <c r="E2611">
        <v>0</v>
      </c>
      <c r="F2611">
        <v>0</v>
      </c>
      <c r="G2611">
        <v>0</v>
      </c>
      <c r="H2611">
        <v>0.94059266440200995</v>
      </c>
    </row>
    <row r="2612" spans="1:8" x14ac:dyDescent="0.3">
      <c r="A2612">
        <v>2611</v>
      </c>
      <c r="B2612" t="s">
        <v>2814</v>
      </c>
      <c r="C2612">
        <v>0</v>
      </c>
      <c r="D2612">
        <v>0</v>
      </c>
      <c r="E2612">
        <v>0</v>
      </c>
      <c r="F2612">
        <v>0</v>
      </c>
      <c r="G2612">
        <v>0</v>
      </c>
      <c r="H2612">
        <v>1</v>
      </c>
    </row>
    <row r="2613" spans="1:8" x14ac:dyDescent="0.3">
      <c r="A2613">
        <v>2612</v>
      </c>
      <c r="B2613" t="s">
        <v>2815</v>
      </c>
      <c r="C2613">
        <v>0</v>
      </c>
      <c r="D2613">
        <v>0</v>
      </c>
      <c r="E2613">
        <v>0</v>
      </c>
      <c r="F2613">
        <v>0</v>
      </c>
      <c r="G2613">
        <v>0</v>
      </c>
      <c r="H2613">
        <v>0.90819976124285795</v>
      </c>
    </row>
    <row r="2614" spans="1:8" x14ac:dyDescent="0.3">
      <c r="A2614">
        <v>2613</v>
      </c>
      <c r="B2614" t="s">
        <v>2816</v>
      </c>
      <c r="C2614">
        <v>0</v>
      </c>
      <c r="D2614">
        <v>0</v>
      </c>
      <c r="E2614">
        <v>0</v>
      </c>
      <c r="F2614">
        <v>0</v>
      </c>
      <c r="G2614">
        <v>0</v>
      </c>
      <c r="H2614">
        <v>0.96598584702304102</v>
      </c>
    </row>
    <row r="2615" spans="1:8" x14ac:dyDescent="0.3">
      <c r="A2615">
        <v>2614</v>
      </c>
      <c r="B2615" t="s">
        <v>2817</v>
      </c>
      <c r="C2615">
        <v>0</v>
      </c>
      <c r="D2615">
        <v>0</v>
      </c>
      <c r="E2615">
        <v>0</v>
      </c>
      <c r="F2615">
        <v>0</v>
      </c>
      <c r="G2615">
        <v>0</v>
      </c>
      <c r="H2615">
        <v>0.82827522748459603</v>
      </c>
    </row>
    <row r="2616" spans="1:8" x14ac:dyDescent="0.3">
      <c r="A2616">
        <v>2615</v>
      </c>
      <c r="B2616" t="s">
        <v>2818</v>
      </c>
      <c r="C2616">
        <v>0</v>
      </c>
      <c r="D2616">
        <v>0</v>
      </c>
      <c r="E2616">
        <v>0</v>
      </c>
      <c r="F2616">
        <v>0</v>
      </c>
      <c r="G2616">
        <v>0</v>
      </c>
      <c r="H2616">
        <v>2.6492518655361298E-3</v>
      </c>
    </row>
    <row r="2617" spans="1:8" x14ac:dyDescent="0.3">
      <c r="A2617">
        <v>2616</v>
      </c>
      <c r="B2617" t="s">
        <v>2819</v>
      </c>
      <c r="C2617">
        <v>0</v>
      </c>
      <c r="D2617">
        <v>0</v>
      </c>
      <c r="E2617">
        <v>0</v>
      </c>
      <c r="F2617">
        <v>0</v>
      </c>
      <c r="G2617">
        <v>0</v>
      </c>
      <c r="H2617">
        <v>0.50733409400815599</v>
      </c>
    </row>
    <row r="2618" spans="1:8" x14ac:dyDescent="0.3">
      <c r="A2618">
        <v>2617</v>
      </c>
      <c r="B2618" t="s">
        <v>2820</v>
      </c>
      <c r="C2618">
        <v>0</v>
      </c>
      <c r="D2618">
        <v>0</v>
      </c>
      <c r="E2618">
        <v>0</v>
      </c>
      <c r="F2618">
        <v>0</v>
      </c>
      <c r="G2618">
        <v>0</v>
      </c>
      <c r="H2618">
        <v>0.998638053231509</v>
      </c>
    </row>
    <row r="2619" spans="1:8" x14ac:dyDescent="0.3">
      <c r="A2619">
        <v>2618</v>
      </c>
      <c r="B2619" t="s">
        <v>2821</v>
      </c>
      <c r="C2619">
        <v>0</v>
      </c>
      <c r="D2619">
        <v>0</v>
      </c>
      <c r="E2619">
        <v>0</v>
      </c>
      <c r="F2619">
        <v>0</v>
      </c>
      <c r="G2619">
        <v>0</v>
      </c>
      <c r="H2619">
        <v>0.96466237631946605</v>
      </c>
    </row>
    <row r="2620" spans="1:8" x14ac:dyDescent="0.3">
      <c r="A2620">
        <v>2619</v>
      </c>
      <c r="B2620" t="s">
        <v>2822</v>
      </c>
      <c r="C2620">
        <v>0</v>
      </c>
      <c r="D2620">
        <v>0</v>
      </c>
      <c r="E2620">
        <v>0</v>
      </c>
      <c r="F2620">
        <v>0</v>
      </c>
      <c r="G2620">
        <v>0</v>
      </c>
      <c r="H2620">
        <v>0.76789689450989496</v>
      </c>
    </row>
    <row r="2621" spans="1:8" x14ac:dyDescent="0.3">
      <c r="A2621">
        <v>2620</v>
      </c>
      <c r="B2621" t="s">
        <v>2823</v>
      </c>
      <c r="C2621">
        <v>0</v>
      </c>
      <c r="D2621">
        <v>0</v>
      </c>
      <c r="E2621">
        <v>0</v>
      </c>
      <c r="F2621">
        <v>0</v>
      </c>
      <c r="G2621">
        <v>0</v>
      </c>
      <c r="H2621">
        <v>1</v>
      </c>
    </row>
    <row r="2622" spans="1:8" x14ac:dyDescent="0.3">
      <c r="A2622">
        <v>2621</v>
      </c>
      <c r="B2622" t="s">
        <v>2824</v>
      </c>
      <c r="C2622">
        <v>0</v>
      </c>
      <c r="D2622">
        <v>0</v>
      </c>
      <c r="E2622">
        <v>0</v>
      </c>
      <c r="F2622">
        <v>0</v>
      </c>
      <c r="G2622">
        <v>0</v>
      </c>
      <c r="H2622">
        <v>1</v>
      </c>
    </row>
    <row r="2623" spans="1:8" x14ac:dyDescent="0.3">
      <c r="A2623">
        <v>2622</v>
      </c>
      <c r="B2623" t="s">
        <v>2825</v>
      </c>
      <c r="C2623">
        <v>0</v>
      </c>
      <c r="D2623">
        <v>0</v>
      </c>
      <c r="E2623">
        <v>0</v>
      </c>
      <c r="F2623">
        <v>0</v>
      </c>
      <c r="G2623">
        <v>0</v>
      </c>
      <c r="H2623">
        <v>0.25534709984614201</v>
      </c>
    </row>
    <row r="2624" spans="1:8" x14ac:dyDescent="0.3">
      <c r="A2624">
        <v>2623</v>
      </c>
      <c r="B2624" t="s">
        <v>2826</v>
      </c>
      <c r="C2624">
        <v>0</v>
      </c>
      <c r="D2624">
        <v>0</v>
      </c>
      <c r="E2624">
        <v>0</v>
      </c>
      <c r="F2624">
        <v>0</v>
      </c>
      <c r="G2624">
        <v>0</v>
      </c>
      <c r="H2624">
        <v>0.62375894317467095</v>
      </c>
    </row>
    <row r="2625" spans="1:8" x14ac:dyDescent="0.3">
      <c r="A2625">
        <v>2624</v>
      </c>
      <c r="B2625" t="s">
        <v>2827</v>
      </c>
      <c r="C2625">
        <v>0</v>
      </c>
      <c r="D2625">
        <v>0</v>
      </c>
      <c r="E2625">
        <v>0</v>
      </c>
      <c r="F2625">
        <v>0</v>
      </c>
      <c r="G2625">
        <v>0</v>
      </c>
      <c r="H2625">
        <v>1</v>
      </c>
    </row>
    <row r="2626" spans="1:8" x14ac:dyDescent="0.3">
      <c r="A2626">
        <v>2625</v>
      </c>
      <c r="B2626" t="s">
        <v>2828</v>
      </c>
      <c r="C2626">
        <v>0</v>
      </c>
      <c r="D2626">
        <v>0</v>
      </c>
      <c r="E2626">
        <v>0</v>
      </c>
      <c r="F2626">
        <v>0</v>
      </c>
      <c r="G2626">
        <v>0</v>
      </c>
      <c r="H2626">
        <v>0.14821758011782399</v>
      </c>
    </row>
    <row r="2627" spans="1:8" x14ac:dyDescent="0.3">
      <c r="A2627">
        <v>2626</v>
      </c>
      <c r="B2627" t="s">
        <v>2829</v>
      </c>
      <c r="C2627">
        <v>0</v>
      </c>
      <c r="D2627">
        <v>0</v>
      </c>
      <c r="E2627">
        <v>0</v>
      </c>
      <c r="F2627">
        <v>0</v>
      </c>
      <c r="G2627">
        <v>0</v>
      </c>
      <c r="H2627">
        <v>0.20017884982596301</v>
      </c>
    </row>
    <row r="2628" spans="1:8" x14ac:dyDescent="0.3">
      <c r="A2628">
        <v>2627</v>
      </c>
      <c r="B2628" t="s">
        <v>2830</v>
      </c>
      <c r="C2628">
        <v>0</v>
      </c>
      <c r="D2628">
        <v>0</v>
      </c>
      <c r="E2628">
        <v>0</v>
      </c>
      <c r="F2628">
        <v>0</v>
      </c>
      <c r="G2628">
        <v>0</v>
      </c>
      <c r="H2628">
        <v>0.75628328854238602</v>
      </c>
    </row>
    <row r="2629" spans="1:8" x14ac:dyDescent="0.3">
      <c r="A2629">
        <v>2628</v>
      </c>
      <c r="B2629" t="s">
        <v>2831</v>
      </c>
      <c r="C2629">
        <v>0</v>
      </c>
      <c r="D2629">
        <v>0</v>
      </c>
      <c r="E2629">
        <v>0</v>
      </c>
      <c r="F2629">
        <v>0</v>
      </c>
      <c r="G2629">
        <v>0</v>
      </c>
      <c r="H2629">
        <v>0.97706226602415702</v>
      </c>
    </row>
    <row r="2630" spans="1:8" x14ac:dyDescent="0.3">
      <c r="A2630">
        <v>2629</v>
      </c>
      <c r="B2630" t="s">
        <v>2832</v>
      </c>
      <c r="C2630">
        <v>0</v>
      </c>
      <c r="D2630">
        <v>0</v>
      </c>
      <c r="E2630">
        <v>0</v>
      </c>
      <c r="F2630">
        <v>0</v>
      </c>
      <c r="G2630">
        <v>0</v>
      </c>
      <c r="H2630">
        <v>0.82773735175424701</v>
      </c>
    </row>
    <row r="2631" spans="1:8" x14ac:dyDescent="0.3">
      <c r="A2631">
        <v>2630</v>
      </c>
      <c r="B2631" t="s">
        <v>2833</v>
      </c>
      <c r="C2631">
        <v>0</v>
      </c>
      <c r="D2631">
        <v>0</v>
      </c>
      <c r="E2631">
        <v>0</v>
      </c>
      <c r="F2631">
        <v>0</v>
      </c>
      <c r="G2631">
        <v>0</v>
      </c>
      <c r="H2631">
        <v>1</v>
      </c>
    </row>
    <row r="2632" spans="1:8" x14ac:dyDescent="0.3">
      <c r="A2632">
        <v>2631</v>
      </c>
      <c r="B2632" t="s">
        <v>2834</v>
      </c>
      <c r="C2632">
        <v>0</v>
      </c>
      <c r="D2632">
        <v>0</v>
      </c>
      <c r="E2632">
        <v>0</v>
      </c>
      <c r="F2632">
        <v>0</v>
      </c>
      <c r="G2632">
        <v>0</v>
      </c>
      <c r="H2632">
        <v>1</v>
      </c>
    </row>
    <row r="2633" spans="1:8" x14ac:dyDescent="0.3">
      <c r="A2633">
        <v>2632</v>
      </c>
      <c r="B2633" t="s">
        <v>2835</v>
      </c>
      <c r="C2633">
        <v>0</v>
      </c>
      <c r="D2633">
        <v>0</v>
      </c>
      <c r="E2633">
        <v>0</v>
      </c>
      <c r="F2633">
        <v>0</v>
      </c>
      <c r="G2633">
        <v>0</v>
      </c>
      <c r="H2633">
        <v>0.37425604675741397</v>
      </c>
    </row>
    <row r="2634" spans="1:8" x14ac:dyDescent="0.3">
      <c r="A2634">
        <v>2633</v>
      </c>
      <c r="B2634" t="s">
        <v>2836</v>
      </c>
      <c r="C2634">
        <v>0</v>
      </c>
      <c r="D2634">
        <v>0</v>
      </c>
      <c r="E2634">
        <v>0</v>
      </c>
      <c r="F2634">
        <v>0</v>
      </c>
      <c r="G2634">
        <v>0</v>
      </c>
      <c r="H2634">
        <v>0.96254447344618099</v>
      </c>
    </row>
    <row r="2635" spans="1:8" x14ac:dyDescent="0.3">
      <c r="A2635">
        <v>2634</v>
      </c>
      <c r="B2635" t="s">
        <v>2837</v>
      </c>
      <c r="C2635">
        <v>0</v>
      </c>
      <c r="D2635">
        <v>0</v>
      </c>
      <c r="E2635">
        <v>0</v>
      </c>
      <c r="F2635">
        <v>0</v>
      </c>
      <c r="G2635">
        <v>0</v>
      </c>
      <c r="H2635">
        <v>0.97109574635293305</v>
      </c>
    </row>
    <row r="2636" spans="1:8" x14ac:dyDescent="0.3">
      <c r="A2636">
        <v>2635</v>
      </c>
      <c r="B2636" t="s">
        <v>2838</v>
      </c>
      <c r="C2636">
        <v>0</v>
      </c>
      <c r="D2636">
        <v>0</v>
      </c>
      <c r="E2636">
        <v>0</v>
      </c>
      <c r="F2636">
        <v>0</v>
      </c>
      <c r="G2636">
        <v>0</v>
      </c>
      <c r="H2636">
        <v>1</v>
      </c>
    </row>
    <row r="2637" spans="1:8" x14ac:dyDescent="0.3">
      <c r="A2637">
        <v>2636</v>
      </c>
      <c r="B2637" t="s">
        <v>2839</v>
      </c>
      <c r="C2637">
        <v>0</v>
      </c>
      <c r="D2637">
        <v>0</v>
      </c>
      <c r="E2637">
        <v>0</v>
      </c>
      <c r="F2637">
        <v>0</v>
      </c>
      <c r="G2637">
        <v>0</v>
      </c>
      <c r="H2637">
        <v>1</v>
      </c>
    </row>
    <row r="2638" spans="1:8" x14ac:dyDescent="0.3">
      <c r="A2638">
        <v>2637</v>
      </c>
      <c r="B2638" t="s">
        <v>2840</v>
      </c>
      <c r="C2638">
        <v>0</v>
      </c>
      <c r="D2638">
        <v>0</v>
      </c>
      <c r="E2638">
        <v>0</v>
      </c>
      <c r="F2638">
        <v>0</v>
      </c>
      <c r="G2638">
        <v>0</v>
      </c>
      <c r="H2638">
        <v>1</v>
      </c>
    </row>
    <row r="2639" spans="1:8" x14ac:dyDescent="0.3">
      <c r="A2639">
        <v>2638</v>
      </c>
      <c r="B2639" t="s">
        <v>2841</v>
      </c>
      <c r="C2639">
        <v>0</v>
      </c>
      <c r="D2639">
        <v>0</v>
      </c>
      <c r="E2639">
        <v>0</v>
      </c>
      <c r="F2639">
        <v>0</v>
      </c>
      <c r="G2639">
        <v>0</v>
      </c>
      <c r="H2639">
        <v>1</v>
      </c>
    </row>
    <row r="2640" spans="1:8" x14ac:dyDescent="0.3">
      <c r="A2640">
        <v>2639</v>
      </c>
      <c r="B2640" t="s">
        <v>2842</v>
      </c>
      <c r="C2640">
        <v>0</v>
      </c>
      <c r="D2640">
        <v>0</v>
      </c>
      <c r="E2640">
        <v>0</v>
      </c>
      <c r="F2640">
        <v>0</v>
      </c>
      <c r="G2640">
        <v>0</v>
      </c>
      <c r="H2640">
        <v>0.980857965877178</v>
      </c>
    </row>
    <row r="2641" spans="1:8" x14ac:dyDescent="0.3">
      <c r="A2641">
        <v>2640</v>
      </c>
      <c r="B2641" t="s">
        <v>2843</v>
      </c>
      <c r="C2641">
        <v>0</v>
      </c>
      <c r="D2641">
        <v>0</v>
      </c>
      <c r="E2641">
        <v>0</v>
      </c>
      <c r="F2641">
        <v>0</v>
      </c>
      <c r="G2641">
        <v>0</v>
      </c>
      <c r="H2641">
        <v>0.106112146346982</v>
      </c>
    </row>
    <row r="2642" spans="1:8" x14ac:dyDescent="0.3">
      <c r="A2642">
        <v>2641</v>
      </c>
      <c r="B2642" t="s">
        <v>2844</v>
      </c>
      <c r="C2642">
        <v>0</v>
      </c>
      <c r="D2642">
        <v>0</v>
      </c>
      <c r="E2642">
        <v>0</v>
      </c>
      <c r="F2642">
        <v>0</v>
      </c>
      <c r="G2642">
        <v>0</v>
      </c>
      <c r="H2642">
        <v>1</v>
      </c>
    </row>
    <row r="2643" spans="1:8" x14ac:dyDescent="0.3">
      <c r="A2643">
        <v>2642</v>
      </c>
      <c r="B2643" t="s">
        <v>2845</v>
      </c>
      <c r="C2643">
        <v>0</v>
      </c>
      <c r="D2643">
        <v>0</v>
      </c>
      <c r="E2643">
        <v>0</v>
      </c>
      <c r="F2643">
        <v>0</v>
      </c>
      <c r="G2643">
        <v>0</v>
      </c>
      <c r="H2643">
        <v>0.83733695721224199</v>
      </c>
    </row>
    <row r="2644" spans="1:8" x14ac:dyDescent="0.3">
      <c r="A2644">
        <v>2643</v>
      </c>
      <c r="B2644" t="s">
        <v>2846</v>
      </c>
      <c r="C2644">
        <v>0</v>
      </c>
      <c r="D2644">
        <v>0</v>
      </c>
      <c r="E2644">
        <v>0</v>
      </c>
      <c r="F2644">
        <v>0</v>
      </c>
      <c r="G2644">
        <v>0</v>
      </c>
      <c r="H2644">
        <v>0.70953617290273796</v>
      </c>
    </row>
    <row r="2645" spans="1:8" x14ac:dyDescent="0.3">
      <c r="A2645">
        <v>2644</v>
      </c>
      <c r="B2645" t="s">
        <v>2847</v>
      </c>
      <c r="C2645">
        <v>0</v>
      </c>
      <c r="D2645">
        <v>0</v>
      </c>
      <c r="E2645">
        <v>0</v>
      </c>
      <c r="F2645">
        <v>0</v>
      </c>
      <c r="G2645">
        <v>0</v>
      </c>
      <c r="H2645">
        <v>1</v>
      </c>
    </row>
    <row r="2646" spans="1:8" x14ac:dyDescent="0.3">
      <c r="A2646">
        <v>2645</v>
      </c>
      <c r="B2646" t="s">
        <v>2848</v>
      </c>
      <c r="C2646">
        <v>0</v>
      </c>
      <c r="D2646">
        <v>0</v>
      </c>
      <c r="E2646">
        <v>0</v>
      </c>
      <c r="F2646">
        <v>0</v>
      </c>
      <c r="G2646">
        <v>0</v>
      </c>
      <c r="H2646">
        <v>1</v>
      </c>
    </row>
    <row r="2647" spans="1:8" x14ac:dyDescent="0.3">
      <c r="A2647">
        <v>2646</v>
      </c>
      <c r="B2647" t="s">
        <v>2849</v>
      </c>
      <c r="C2647">
        <v>0</v>
      </c>
      <c r="D2647">
        <v>0</v>
      </c>
      <c r="E2647">
        <v>0</v>
      </c>
      <c r="F2647">
        <v>0</v>
      </c>
      <c r="G2647">
        <v>0</v>
      </c>
      <c r="H2647">
        <v>0.99984517142325502</v>
      </c>
    </row>
    <row r="2648" spans="1:8" x14ac:dyDescent="0.3">
      <c r="A2648">
        <v>2647</v>
      </c>
      <c r="B2648" t="s">
        <v>2850</v>
      </c>
      <c r="C2648">
        <v>0</v>
      </c>
      <c r="D2648">
        <v>0</v>
      </c>
      <c r="E2648">
        <v>0</v>
      </c>
      <c r="F2648">
        <v>0</v>
      </c>
      <c r="G2648">
        <v>0</v>
      </c>
      <c r="H2648">
        <v>0.66624599812397101</v>
      </c>
    </row>
    <row r="2649" spans="1:8" x14ac:dyDescent="0.3">
      <c r="A2649">
        <v>2648</v>
      </c>
      <c r="B2649" t="s">
        <v>2851</v>
      </c>
      <c r="C2649">
        <v>0</v>
      </c>
      <c r="D2649">
        <v>0</v>
      </c>
      <c r="E2649">
        <v>0</v>
      </c>
      <c r="F2649">
        <v>0</v>
      </c>
      <c r="G2649">
        <v>0</v>
      </c>
      <c r="H2649">
        <v>1</v>
      </c>
    </row>
    <row r="2650" spans="1:8" x14ac:dyDescent="0.3">
      <c r="A2650">
        <v>2649</v>
      </c>
      <c r="B2650" t="s">
        <v>2852</v>
      </c>
      <c r="C2650">
        <v>0</v>
      </c>
      <c r="D2650">
        <v>0</v>
      </c>
      <c r="E2650">
        <v>0</v>
      </c>
      <c r="F2650">
        <v>0</v>
      </c>
      <c r="G2650">
        <v>0</v>
      </c>
      <c r="H2650">
        <v>1</v>
      </c>
    </row>
    <row r="2651" spans="1:8" x14ac:dyDescent="0.3">
      <c r="A2651">
        <v>2650</v>
      </c>
      <c r="B2651" t="s">
        <v>2853</v>
      </c>
      <c r="C2651">
        <v>0</v>
      </c>
      <c r="D2651">
        <v>0</v>
      </c>
      <c r="E2651">
        <v>0</v>
      </c>
      <c r="F2651">
        <v>0</v>
      </c>
      <c r="G2651">
        <v>0</v>
      </c>
      <c r="H2651">
        <v>1</v>
      </c>
    </row>
    <row r="2652" spans="1:8" x14ac:dyDescent="0.3">
      <c r="A2652">
        <v>2651</v>
      </c>
      <c r="B2652" t="s">
        <v>2854</v>
      </c>
      <c r="C2652">
        <v>0</v>
      </c>
      <c r="D2652">
        <v>0</v>
      </c>
      <c r="E2652">
        <v>0</v>
      </c>
      <c r="F2652">
        <v>0</v>
      </c>
      <c r="G2652">
        <v>0</v>
      </c>
      <c r="H2652">
        <v>0.63510634728790705</v>
      </c>
    </row>
    <row r="2653" spans="1:8" x14ac:dyDescent="0.3">
      <c r="A2653">
        <v>2652</v>
      </c>
      <c r="B2653" t="s">
        <v>2855</v>
      </c>
      <c r="C2653">
        <v>0</v>
      </c>
      <c r="D2653">
        <v>0</v>
      </c>
      <c r="E2653">
        <v>0</v>
      </c>
      <c r="F2653">
        <v>0</v>
      </c>
      <c r="G2653">
        <v>0</v>
      </c>
      <c r="H2653">
        <v>0.701977331623439</v>
      </c>
    </row>
    <row r="2654" spans="1:8" x14ac:dyDescent="0.3">
      <c r="A2654">
        <v>2653</v>
      </c>
      <c r="B2654" t="s">
        <v>2856</v>
      </c>
      <c r="C2654">
        <v>0</v>
      </c>
      <c r="D2654">
        <v>0</v>
      </c>
      <c r="E2654">
        <v>0</v>
      </c>
      <c r="F2654">
        <v>0</v>
      </c>
      <c r="G2654">
        <v>0</v>
      </c>
      <c r="H2654">
        <v>0.28366483682362498</v>
      </c>
    </row>
    <row r="2655" spans="1:8" x14ac:dyDescent="0.3">
      <c r="A2655">
        <v>2654</v>
      </c>
      <c r="B2655" t="s">
        <v>2857</v>
      </c>
      <c r="C2655">
        <v>0</v>
      </c>
      <c r="D2655">
        <v>0</v>
      </c>
      <c r="E2655">
        <v>0</v>
      </c>
      <c r="F2655">
        <v>0</v>
      </c>
      <c r="G2655">
        <v>0</v>
      </c>
      <c r="H2655">
        <v>0.87654343676644997</v>
      </c>
    </row>
    <row r="2656" spans="1:8" x14ac:dyDescent="0.3">
      <c r="A2656">
        <v>2655</v>
      </c>
      <c r="B2656" t="s">
        <v>2858</v>
      </c>
      <c r="C2656">
        <v>0</v>
      </c>
      <c r="D2656">
        <v>0</v>
      </c>
      <c r="E2656">
        <v>0</v>
      </c>
      <c r="F2656">
        <v>0</v>
      </c>
      <c r="G2656">
        <v>0</v>
      </c>
      <c r="H2656">
        <v>1</v>
      </c>
    </row>
    <row r="2657" spans="1:8" x14ac:dyDescent="0.3">
      <c r="A2657">
        <v>2656</v>
      </c>
      <c r="B2657" t="s">
        <v>2859</v>
      </c>
      <c r="C2657">
        <v>0</v>
      </c>
      <c r="D2657">
        <v>0</v>
      </c>
      <c r="E2657">
        <v>0</v>
      </c>
      <c r="F2657">
        <v>0</v>
      </c>
      <c r="G2657">
        <v>0</v>
      </c>
      <c r="H2657">
        <v>1</v>
      </c>
    </row>
    <row r="2658" spans="1:8" x14ac:dyDescent="0.3">
      <c r="A2658">
        <v>2657</v>
      </c>
      <c r="B2658" t="s">
        <v>2860</v>
      </c>
      <c r="C2658">
        <v>0</v>
      </c>
      <c r="D2658">
        <v>0</v>
      </c>
      <c r="E2658">
        <v>0</v>
      </c>
      <c r="F2658">
        <v>0</v>
      </c>
      <c r="G2658">
        <v>0</v>
      </c>
      <c r="H2658">
        <v>0.80338625702708</v>
      </c>
    </row>
    <row r="2659" spans="1:8" x14ac:dyDescent="0.3">
      <c r="A2659">
        <v>2658</v>
      </c>
      <c r="B2659" t="s">
        <v>2861</v>
      </c>
      <c r="C2659">
        <v>0</v>
      </c>
      <c r="D2659">
        <v>0</v>
      </c>
      <c r="E2659">
        <v>0</v>
      </c>
      <c r="F2659">
        <v>0</v>
      </c>
      <c r="G2659">
        <v>0</v>
      </c>
      <c r="H2659">
        <v>1</v>
      </c>
    </row>
    <row r="2660" spans="1:8" x14ac:dyDescent="0.3">
      <c r="A2660">
        <v>2659</v>
      </c>
      <c r="B2660" t="s">
        <v>2862</v>
      </c>
      <c r="C2660">
        <v>0</v>
      </c>
      <c r="D2660">
        <v>0</v>
      </c>
      <c r="E2660">
        <v>0</v>
      </c>
      <c r="F2660">
        <v>0</v>
      </c>
      <c r="G2660">
        <v>0</v>
      </c>
      <c r="H2660">
        <v>0.99039447869116604</v>
      </c>
    </row>
    <row r="2661" spans="1:8" x14ac:dyDescent="0.3">
      <c r="A2661">
        <v>2660</v>
      </c>
      <c r="B2661" t="s">
        <v>2863</v>
      </c>
      <c r="C2661">
        <v>0</v>
      </c>
      <c r="D2661">
        <v>0</v>
      </c>
      <c r="E2661">
        <v>0</v>
      </c>
      <c r="F2661">
        <v>0</v>
      </c>
      <c r="G2661">
        <v>0</v>
      </c>
      <c r="H2661">
        <v>1</v>
      </c>
    </row>
    <row r="2662" spans="1:8" x14ac:dyDescent="0.3">
      <c r="A2662">
        <v>2661</v>
      </c>
      <c r="B2662" t="s">
        <v>2864</v>
      </c>
      <c r="C2662">
        <v>0</v>
      </c>
      <c r="D2662">
        <v>0</v>
      </c>
      <c r="E2662">
        <v>0</v>
      </c>
      <c r="F2662">
        <v>0</v>
      </c>
      <c r="G2662">
        <v>0</v>
      </c>
      <c r="H2662">
        <v>1</v>
      </c>
    </row>
    <row r="2663" spans="1:8" x14ac:dyDescent="0.3">
      <c r="A2663">
        <v>2662</v>
      </c>
      <c r="B2663" t="s">
        <v>2865</v>
      </c>
      <c r="C2663">
        <v>0</v>
      </c>
      <c r="D2663">
        <v>0</v>
      </c>
      <c r="E2663">
        <v>0</v>
      </c>
      <c r="F2663">
        <v>0</v>
      </c>
      <c r="G2663">
        <v>0</v>
      </c>
      <c r="H2663">
        <v>0.86457905508503097</v>
      </c>
    </row>
    <row r="2664" spans="1:8" x14ac:dyDescent="0.3">
      <c r="A2664">
        <v>2663</v>
      </c>
      <c r="B2664" t="s">
        <v>2866</v>
      </c>
      <c r="C2664">
        <v>0</v>
      </c>
      <c r="D2664">
        <v>0</v>
      </c>
      <c r="E2664">
        <v>0</v>
      </c>
      <c r="F2664">
        <v>0</v>
      </c>
      <c r="G2664">
        <v>0</v>
      </c>
      <c r="H2664">
        <v>1</v>
      </c>
    </row>
    <row r="2665" spans="1:8" x14ac:dyDescent="0.3">
      <c r="A2665">
        <v>2664</v>
      </c>
      <c r="B2665" t="s">
        <v>2867</v>
      </c>
      <c r="C2665">
        <v>0</v>
      </c>
      <c r="D2665">
        <v>0</v>
      </c>
      <c r="E2665">
        <v>0</v>
      </c>
      <c r="F2665">
        <v>0</v>
      </c>
      <c r="G2665">
        <v>0</v>
      </c>
      <c r="H2665">
        <v>0.621905705900063</v>
      </c>
    </row>
    <row r="2666" spans="1:8" x14ac:dyDescent="0.3">
      <c r="A2666">
        <v>2665</v>
      </c>
      <c r="B2666" t="s">
        <v>2868</v>
      </c>
      <c r="C2666">
        <v>0</v>
      </c>
      <c r="D2666">
        <v>0</v>
      </c>
      <c r="E2666">
        <v>0</v>
      </c>
      <c r="F2666">
        <v>0</v>
      </c>
      <c r="G2666">
        <v>0</v>
      </c>
      <c r="H2666">
        <v>0.62848961386465096</v>
      </c>
    </row>
    <row r="2667" spans="1:8" x14ac:dyDescent="0.3">
      <c r="A2667">
        <v>2666</v>
      </c>
      <c r="B2667" t="s">
        <v>2869</v>
      </c>
      <c r="C2667">
        <v>0</v>
      </c>
      <c r="D2667">
        <v>0</v>
      </c>
      <c r="E2667">
        <v>0</v>
      </c>
      <c r="F2667">
        <v>0</v>
      </c>
      <c r="G2667">
        <v>0</v>
      </c>
      <c r="H2667">
        <v>1</v>
      </c>
    </row>
    <row r="2668" spans="1:8" x14ac:dyDescent="0.3">
      <c r="A2668">
        <v>2667</v>
      </c>
      <c r="B2668" t="s">
        <v>2870</v>
      </c>
      <c r="C2668">
        <v>0</v>
      </c>
      <c r="D2668">
        <v>0</v>
      </c>
      <c r="E2668">
        <v>0</v>
      </c>
      <c r="F2668">
        <v>0</v>
      </c>
      <c r="G2668">
        <v>0</v>
      </c>
      <c r="H2668">
        <v>0.91699339029203697</v>
      </c>
    </row>
    <row r="2669" spans="1:8" x14ac:dyDescent="0.3">
      <c r="A2669">
        <v>2668</v>
      </c>
      <c r="B2669" t="s">
        <v>2871</v>
      </c>
      <c r="C2669">
        <v>0</v>
      </c>
      <c r="D2669">
        <v>0</v>
      </c>
      <c r="E2669">
        <v>0</v>
      </c>
      <c r="F2669">
        <v>0</v>
      </c>
      <c r="G2669">
        <v>0</v>
      </c>
      <c r="H2669">
        <v>0.67693663727128195</v>
      </c>
    </row>
    <row r="2670" spans="1:8" x14ac:dyDescent="0.3">
      <c r="A2670">
        <v>2669</v>
      </c>
      <c r="B2670" t="s">
        <v>2872</v>
      </c>
      <c r="C2670">
        <v>0</v>
      </c>
      <c r="D2670">
        <v>0</v>
      </c>
      <c r="E2670">
        <v>0</v>
      </c>
      <c r="F2670">
        <v>0</v>
      </c>
      <c r="G2670">
        <v>0</v>
      </c>
      <c r="H2670">
        <v>1</v>
      </c>
    </row>
    <row r="2671" spans="1:8" x14ac:dyDescent="0.3">
      <c r="A2671">
        <v>2670</v>
      </c>
      <c r="B2671" t="s">
        <v>2873</v>
      </c>
      <c r="C2671">
        <v>0</v>
      </c>
      <c r="D2671">
        <v>0</v>
      </c>
      <c r="E2671">
        <v>0</v>
      </c>
      <c r="F2671">
        <v>0</v>
      </c>
      <c r="G2671">
        <v>0</v>
      </c>
      <c r="H2671">
        <v>1</v>
      </c>
    </row>
    <row r="2672" spans="1:8" x14ac:dyDescent="0.3">
      <c r="A2672">
        <v>2671</v>
      </c>
      <c r="B2672" t="s">
        <v>2874</v>
      </c>
      <c r="C2672">
        <v>0</v>
      </c>
      <c r="D2672">
        <v>0</v>
      </c>
      <c r="E2672">
        <v>0</v>
      </c>
      <c r="F2672">
        <v>0</v>
      </c>
      <c r="G2672">
        <v>0</v>
      </c>
      <c r="H2672">
        <v>0.62104097432210503</v>
      </c>
    </row>
    <row r="2673" spans="1:8" x14ac:dyDescent="0.3">
      <c r="A2673">
        <v>2672</v>
      </c>
      <c r="B2673" t="s">
        <v>2875</v>
      </c>
      <c r="C2673">
        <v>0</v>
      </c>
      <c r="D2673">
        <v>0</v>
      </c>
      <c r="E2673">
        <v>0</v>
      </c>
      <c r="F2673">
        <v>0</v>
      </c>
      <c r="G2673">
        <v>0</v>
      </c>
      <c r="H2673">
        <v>0.75635849630391305</v>
      </c>
    </row>
    <row r="2674" spans="1:8" x14ac:dyDescent="0.3">
      <c r="A2674">
        <v>2673</v>
      </c>
      <c r="B2674" t="s">
        <v>2876</v>
      </c>
      <c r="C2674">
        <v>0</v>
      </c>
      <c r="D2674">
        <v>0</v>
      </c>
      <c r="E2674">
        <v>0</v>
      </c>
      <c r="F2674">
        <v>0</v>
      </c>
      <c r="G2674">
        <v>0</v>
      </c>
      <c r="H2674">
        <v>0.12798648216399799</v>
      </c>
    </row>
    <row r="2675" spans="1:8" x14ac:dyDescent="0.3">
      <c r="A2675">
        <v>2674</v>
      </c>
      <c r="B2675" t="s">
        <v>2877</v>
      </c>
      <c r="C2675">
        <v>0</v>
      </c>
      <c r="D2675">
        <v>0</v>
      </c>
      <c r="E2675">
        <v>0</v>
      </c>
      <c r="F2675">
        <v>0</v>
      </c>
      <c r="G2675">
        <v>0</v>
      </c>
      <c r="H2675">
        <v>0.80223137452166704</v>
      </c>
    </row>
    <row r="2676" spans="1:8" x14ac:dyDescent="0.3">
      <c r="A2676">
        <v>2675</v>
      </c>
      <c r="B2676" t="s">
        <v>2878</v>
      </c>
      <c r="C2676">
        <v>0</v>
      </c>
      <c r="D2676">
        <v>0</v>
      </c>
      <c r="E2676">
        <v>0</v>
      </c>
      <c r="F2676">
        <v>0</v>
      </c>
      <c r="G2676">
        <v>0</v>
      </c>
      <c r="H2676">
        <v>0.95883178493384802</v>
      </c>
    </row>
    <row r="2677" spans="1:8" x14ac:dyDescent="0.3">
      <c r="A2677">
        <v>2676</v>
      </c>
      <c r="B2677" t="s">
        <v>2879</v>
      </c>
      <c r="C2677">
        <v>0</v>
      </c>
      <c r="D2677">
        <v>0</v>
      </c>
      <c r="E2677">
        <v>0</v>
      </c>
      <c r="F2677">
        <v>0</v>
      </c>
      <c r="G2677">
        <v>0</v>
      </c>
      <c r="H2677">
        <v>0.69576922945782205</v>
      </c>
    </row>
    <row r="2678" spans="1:8" x14ac:dyDescent="0.3">
      <c r="A2678">
        <v>2677</v>
      </c>
      <c r="B2678" t="s">
        <v>2880</v>
      </c>
      <c r="C2678">
        <v>0</v>
      </c>
      <c r="D2678">
        <v>0</v>
      </c>
      <c r="E2678">
        <v>0</v>
      </c>
      <c r="F2678">
        <v>0</v>
      </c>
      <c r="G2678">
        <v>0</v>
      </c>
      <c r="H2678">
        <v>0.89449832071090196</v>
      </c>
    </row>
    <row r="2679" spans="1:8" x14ac:dyDescent="0.3">
      <c r="A2679">
        <v>2678</v>
      </c>
      <c r="B2679" t="s">
        <v>2881</v>
      </c>
      <c r="C2679">
        <v>0</v>
      </c>
      <c r="D2679">
        <v>0</v>
      </c>
      <c r="E2679">
        <v>0</v>
      </c>
      <c r="F2679">
        <v>0</v>
      </c>
      <c r="G2679">
        <v>0</v>
      </c>
      <c r="H2679">
        <v>1</v>
      </c>
    </row>
    <row r="2680" spans="1:8" x14ac:dyDescent="0.3">
      <c r="A2680">
        <v>2679</v>
      </c>
      <c r="B2680" t="s">
        <v>2882</v>
      </c>
      <c r="C2680">
        <v>0</v>
      </c>
      <c r="D2680">
        <v>0</v>
      </c>
      <c r="E2680">
        <v>0</v>
      </c>
      <c r="F2680">
        <v>0</v>
      </c>
      <c r="G2680">
        <v>0</v>
      </c>
      <c r="H2680">
        <v>1</v>
      </c>
    </row>
    <row r="2681" spans="1:8" x14ac:dyDescent="0.3">
      <c r="A2681">
        <v>2680</v>
      </c>
      <c r="B2681" t="s">
        <v>2883</v>
      </c>
      <c r="C2681">
        <v>0</v>
      </c>
      <c r="D2681">
        <v>0</v>
      </c>
      <c r="E2681">
        <v>0</v>
      </c>
      <c r="F2681">
        <v>0</v>
      </c>
      <c r="G2681">
        <v>0</v>
      </c>
      <c r="H2681">
        <v>0.90604801564025705</v>
      </c>
    </row>
    <row r="2682" spans="1:8" x14ac:dyDescent="0.3">
      <c r="A2682">
        <v>2681</v>
      </c>
      <c r="B2682" t="s">
        <v>2884</v>
      </c>
      <c r="C2682">
        <v>0</v>
      </c>
      <c r="D2682">
        <v>0</v>
      </c>
      <c r="E2682">
        <v>0</v>
      </c>
      <c r="F2682">
        <v>0</v>
      </c>
      <c r="G2682">
        <v>0</v>
      </c>
      <c r="H2682">
        <v>3.5462656698685199E-3</v>
      </c>
    </row>
    <row r="2683" spans="1:8" x14ac:dyDescent="0.3">
      <c r="A2683">
        <v>2682</v>
      </c>
      <c r="B2683" t="s">
        <v>2885</v>
      </c>
      <c r="C2683">
        <v>0</v>
      </c>
      <c r="D2683">
        <v>0</v>
      </c>
      <c r="E2683">
        <v>0</v>
      </c>
      <c r="F2683">
        <v>0</v>
      </c>
      <c r="G2683">
        <v>0</v>
      </c>
      <c r="H2683">
        <v>1</v>
      </c>
    </row>
    <row r="2684" spans="1:8" x14ac:dyDescent="0.3">
      <c r="A2684">
        <v>2683</v>
      </c>
      <c r="B2684" t="s">
        <v>2886</v>
      </c>
      <c r="C2684">
        <v>0</v>
      </c>
      <c r="D2684">
        <v>0</v>
      </c>
      <c r="E2684">
        <v>0</v>
      </c>
      <c r="F2684">
        <v>0</v>
      </c>
      <c r="G2684">
        <v>0</v>
      </c>
      <c r="H2684">
        <v>0.28103864049472699</v>
      </c>
    </row>
    <row r="2685" spans="1:8" x14ac:dyDescent="0.3">
      <c r="A2685">
        <v>2684</v>
      </c>
      <c r="B2685" t="s">
        <v>2887</v>
      </c>
      <c r="C2685">
        <v>0</v>
      </c>
      <c r="D2685">
        <v>0</v>
      </c>
      <c r="E2685">
        <v>0</v>
      </c>
      <c r="F2685">
        <v>0</v>
      </c>
      <c r="G2685">
        <v>0</v>
      </c>
      <c r="H2685">
        <v>0.49662189958980502</v>
      </c>
    </row>
    <row r="2686" spans="1:8" x14ac:dyDescent="0.3">
      <c r="A2686">
        <v>2685</v>
      </c>
      <c r="B2686" t="s">
        <v>2888</v>
      </c>
      <c r="C2686">
        <v>0</v>
      </c>
      <c r="D2686">
        <v>0</v>
      </c>
      <c r="E2686">
        <v>0</v>
      </c>
      <c r="F2686">
        <v>0</v>
      </c>
      <c r="G2686">
        <v>0</v>
      </c>
      <c r="H2686">
        <v>0.78959232852800898</v>
      </c>
    </row>
    <row r="2687" spans="1:8" x14ac:dyDescent="0.3">
      <c r="A2687">
        <v>2686</v>
      </c>
      <c r="B2687" t="s">
        <v>2889</v>
      </c>
      <c r="C2687">
        <v>0</v>
      </c>
      <c r="D2687">
        <v>0</v>
      </c>
      <c r="E2687">
        <v>0</v>
      </c>
      <c r="F2687">
        <v>0</v>
      </c>
      <c r="G2687">
        <v>0</v>
      </c>
      <c r="H2687">
        <v>0.804867201305274</v>
      </c>
    </row>
    <row r="2688" spans="1:8" x14ac:dyDescent="0.3">
      <c r="A2688">
        <v>2687</v>
      </c>
      <c r="B2688" t="s">
        <v>2890</v>
      </c>
      <c r="C2688">
        <v>0</v>
      </c>
      <c r="D2688">
        <v>0</v>
      </c>
      <c r="E2688">
        <v>0</v>
      </c>
      <c r="F2688">
        <v>0</v>
      </c>
      <c r="G2688">
        <v>0</v>
      </c>
      <c r="H2688">
        <v>1</v>
      </c>
    </row>
    <row r="2689" spans="1:8" x14ac:dyDescent="0.3">
      <c r="A2689">
        <v>2688</v>
      </c>
      <c r="B2689" t="s">
        <v>2891</v>
      </c>
      <c r="C2689">
        <v>0</v>
      </c>
      <c r="D2689">
        <v>0</v>
      </c>
      <c r="E2689">
        <v>0</v>
      </c>
      <c r="F2689">
        <v>0</v>
      </c>
      <c r="G2689">
        <v>0</v>
      </c>
      <c r="H2689">
        <v>0.79279999392086398</v>
      </c>
    </row>
    <row r="2690" spans="1:8" x14ac:dyDescent="0.3">
      <c r="A2690">
        <v>2689</v>
      </c>
      <c r="B2690" t="s">
        <v>2892</v>
      </c>
      <c r="C2690">
        <v>0</v>
      </c>
      <c r="D2690">
        <v>0</v>
      </c>
      <c r="E2690">
        <v>0</v>
      </c>
      <c r="F2690">
        <v>0</v>
      </c>
      <c r="G2690">
        <v>0</v>
      </c>
      <c r="H2690">
        <v>0.82728998957302802</v>
      </c>
    </row>
    <row r="2691" spans="1:8" x14ac:dyDescent="0.3">
      <c r="A2691">
        <v>2690</v>
      </c>
      <c r="B2691" t="s">
        <v>2893</v>
      </c>
      <c r="C2691">
        <v>0</v>
      </c>
      <c r="D2691">
        <v>0</v>
      </c>
      <c r="E2691">
        <v>0</v>
      </c>
      <c r="F2691">
        <v>0</v>
      </c>
      <c r="G2691">
        <v>0</v>
      </c>
      <c r="H2691">
        <v>0.97619696424257296</v>
      </c>
    </row>
    <row r="2692" spans="1:8" x14ac:dyDescent="0.3">
      <c r="A2692">
        <v>2691</v>
      </c>
      <c r="B2692" t="s">
        <v>2894</v>
      </c>
      <c r="C2692">
        <v>0</v>
      </c>
      <c r="D2692">
        <v>0</v>
      </c>
      <c r="E2692">
        <v>0</v>
      </c>
      <c r="F2692">
        <v>0</v>
      </c>
      <c r="G2692">
        <v>0</v>
      </c>
      <c r="H2692">
        <v>0.720333386303734</v>
      </c>
    </row>
    <row r="2693" spans="1:8" x14ac:dyDescent="0.3">
      <c r="A2693">
        <v>2692</v>
      </c>
      <c r="B2693" t="s">
        <v>2895</v>
      </c>
      <c r="C2693">
        <v>0</v>
      </c>
      <c r="D2693">
        <v>0</v>
      </c>
      <c r="E2693">
        <v>0</v>
      </c>
      <c r="F2693">
        <v>0</v>
      </c>
      <c r="G2693">
        <v>0</v>
      </c>
      <c r="H2693">
        <v>1</v>
      </c>
    </row>
    <row r="2694" spans="1:8" x14ac:dyDescent="0.3">
      <c r="A2694">
        <v>2693</v>
      </c>
      <c r="B2694" t="s">
        <v>2896</v>
      </c>
      <c r="C2694">
        <v>0</v>
      </c>
      <c r="D2694">
        <v>0</v>
      </c>
      <c r="E2694">
        <v>0</v>
      </c>
      <c r="F2694">
        <v>0</v>
      </c>
      <c r="G2694">
        <v>0</v>
      </c>
      <c r="H2694">
        <v>0.46693891320641301</v>
      </c>
    </row>
    <row r="2695" spans="1:8" x14ac:dyDescent="0.3">
      <c r="A2695">
        <v>2694</v>
      </c>
      <c r="B2695" t="s">
        <v>2897</v>
      </c>
      <c r="C2695">
        <v>0</v>
      </c>
      <c r="D2695">
        <v>0</v>
      </c>
      <c r="E2695">
        <v>0</v>
      </c>
      <c r="F2695">
        <v>0</v>
      </c>
      <c r="G2695">
        <v>0</v>
      </c>
      <c r="H2695">
        <v>1</v>
      </c>
    </row>
    <row r="2696" spans="1:8" x14ac:dyDescent="0.3">
      <c r="A2696">
        <v>2695</v>
      </c>
      <c r="B2696" t="s">
        <v>2898</v>
      </c>
      <c r="C2696">
        <v>0</v>
      </c>
      <c r="D2696">
        <v>0</v>
      </c>
      <c r="E2696">
        <v>0</v>
      </c>
      <c r="F2696">
        <v>0</v>
      </c>
      <c r="G2696">
        <v>0</v>
      </c>
      <c r="H2696">
        <v>0.40652248744452701</v>
      </c>
    </row>
    <row r="2697" spans="1:8" x14ac:dyDescent="0.3">
      <c r="A2697">
        <v>2696</v>
      </c>
      <c r="B2697" t="s">
        <v>2899</v>
      </c>
      <c r="C2697">
        <v>0</v>
      </c>
      <c r="D2697">
        <v>0</v>
      </c>
      <c r="E2697">
        <v>0</v>
      </c>
      <c r="F2697">
        <v>0</v>
      </c>
      <c r="G2697">
        <v>0</v>
      </c>
      <c r="H2697">
        <v>0.99170662086724504</v>
      </c>
    </row>
    <row r="2698" spans="1:8" x14ac:dyDescent="0.3">
      <c r="A2698">
        <v>2697</v>
      </c>
      <c r="B2698" t="s">
        <v>2900</v>
      </c>
      <c r="C2698">
        <v>0</v>
      </c>
      <c r="D2698">
        <v>0</v>
      </c>
      <c r="E2698">
        <v>0</v>
      </c>
      <c r="F2698">
        <v>0</v>
      </c>
      <c r="G2698">
        <v>0</v>
      </c>
      <c r="H2698">
        <v>0.15167713247811301</v>
      </c>
    </row>
    <row r="2699" spans="1:8" x14ac:dyDescent="0.3">
      <c r="A2699">
        <v>2698</v>
      </c>
      <c r="B2699" t="s">
        <v>2901</v>
      </c>
      <c r="C2699">
        <v>0</v>
      </c>
      <c r="D2699">
        <v>0</v>
      </c>
      <c r="E2699">
        <v>0</v>
      </c>
      <c r="F2699">
        <v>0</v>
      </c>
      <c r="G2699">
        <v>0</v>
      </c>
      <c r="H2699">
        <v>0.94671764084135501</v>
      </c>
    </row>
    <row r="2700" spans="1:8" x14ac:dyDescent="0.3">
      <c r="A2700">
        <v>2699</v>
      </c>
      <c r="B2700" t="s">
        <v>2902</v>
      </c>
      <c r="C2700">
        <v>0</v>
      </c>
      <c r="D2700">
        <v>0</v>
      </c>
      <c r="E2700">
        <v>0</v>
      </c>
      <c r="F2700">
        <v>0</v>
      </c>
      <c r="G2700">
        <v>0</v>
      </c>
      <c r="H2700">
        <v>1</v>
      </c>
    </row>
    <row r="2701" spans="1:8" x14ac:dyDescent="0.3">
      <c r="A2701">
        <v>2700</v>
      </c>
      <c r="B2701" t="s">
        <v>2903</v>
      </c>
      <c r="C2701">
        <v>0</v>
      </c>
      <c r="D2701">
        <v>0</v>
      </c>
      <c r="E2701">
        <v>0</v>
      </c>
      <c r="F2701">
        <v>0</v>
      </c>
      <c r="G2701">
        <v>0</v>
      </c>
      <c r="H2701">
        <v>0.28243700772661701</v>
      </c>
    </row>
    <row r="2702" spans="1:8" x14ac:dyDescent="0.3">
      <c r="A2702">
        <v>2701</v>
      </c>
      <c r="B2702" t="s">
        <v>2904</v>
      </c>
      <c r="C2702">
        <v>0</v>
      </c>
      <c r="D2702">
        <v>0</v>
      </c>
      <c r="E2702">
        <v>0</v>
      </c>
      <c r="F2702">
        <v>0</v>
      </c>
      <c r="G2702">
        <v>0</v>
      </c>
      <c r="H2702">
        <v>0.23004010228563901</v>
      </c>
    </row>
    <row r="2703" spans="1:8" x14ac:dyDescent="0.3">
      <c r="A2703">
        <v>2702</v>
      </c>
      <c r="B2703" t="s">
        <v>2905</v>
      </c>
      <c r="C2703">
        <v>0</v>
      </c>
      <c r="D2703">
        <v>0</v>
      </c>
      <c r="E2703">
        <v>0</v>
      </c>
      <c r="F2703">
        <v>0</v>
      </c>
      <c r="G2703">
        <v>0</v>
      </c>
      <c r="H2703">
        <v>1</v>
      </c>
    </row>
    <row r="2704" spans="1:8" x14ac:dyDescent="0.3">
      <c r="A2704">
        <v>2703</v>
      </c>
      <c r="B2704" t="s">
        <v>2906</v>
      </c>
      <c r="C2704">
        <v>0</v>
      </c>
      <c r="D2704">
        <v>0</v>
      </c>
      <c r="E2704">
        <v>0</v>
      </c>
      <c r="F2704">
        <v>0</v>
      </c>
      <c r="G2704">
        <v>0</v>
      </c>
      <c r="H2704">
        <v>0.15376009618734501</v>
      </c>
    </row>
    <row r="2705" spans="1:8" x14ac:dyDescent="0.3">
      <c r="A2705">
        <v>2704</v>
      </c>
      <c r="B2705" t="s">
        <v>2907</v>
      </c>
      <c r="C2705">
        <v>0</v>
      </c>
      <c r="D2705">
        <v>0</v>
      </c>
      <c r="E2705">
        <v>0</v>
      </c>
      <c r="F2705">
        <v>0</v>
      </c>
      <c r="G2705">
        <v>0</v>
      </c>
      <c r="H2705">
        <v>1</v>
      </c>
    </row>
    <row r="2706" spans="1:8" x14ac:dyDescent="0.3">
      <c r="A2706">
        <v>2705</v>
      </c>
      <c r="B2706" t="s">
        <v>2908</v>
      </c>
      <c r="C2706">
        <v>0</v>
      </c>
      <c r="D2706">
        <v>0</v>
      </c>
      <c r="E2706">
        <v>0</v>
      </c>
      <c r="F2706">
        <v>0</v>
      </c>
      <c r="G2706">
        <v>0</v>
      </c>
      <c r="H2706">
        <v>0.36168007308102801</v>
      </c>
    </row>
    <row r="2707" spans="1:8" x14ac:dyDescent="0.3">
      <c r="A2707">
        <v>2706</v>
      </c>
      <c r="B2707" t="s">
        <v>2909</v>
      </c>
      <c r="C2707">
        <v>0</v>
      </c>
      <c r="D2707">
        <v>0</v>
      </c>
      <c r="E2707">
        <v>0</v>
      </c>
      <c r="F2707">
        <v>0</v>
      </c>
      <c r="G2707">
        <v>0</v>
      </c>
      <c r="H2707">
        <v>1</v>
      </c>
    </row>
    <row r="2708" spans="1:8" x14ac:dyDescent="0.3">
      <c r="A2708">
        <v>2707</v>
      </c>
      <c r="B2708" t="s">
        <v>2910</v>
      </c>
      <c r="C2708">
        <v>0</v>
      </c>
      <c r="D2708">
        <v>0</v>
      </c>
      <c r="E2708">
        <v>0</v>
      </c>
      <c r="F2708">
        <v>0</v>
      </c>
      <c r="G2708">
        <v>0</v>
      </c>
      <c r="H2708">
        <v>1</v>
      </c>
    </row>
    <row r="2709" spans="1:8" x14ac:dyDescent="0.3">
      <c r="A2709">
        <v>2708</v>
      </c>
      <c r="B2709" t="s">
        <v>2911</v>
      </c>
      <c r="C2709">
        <v>0</v>
      </c>
      <c r="D2709">
        <v>0</v>
      </c>
      <c r="E2709">
        <v>0</v>
      </c>
      <c r="F2709">
        <v>0</v>
      </c>
      <c r="G2709">
        <v>0</v>
      </c>
      <c r="H2709">
        <v>0.988084205658326</v>
      </c>
    </row>
    <row r="2710" spans="1:8" x14ac:dyDescent="0.3">
      <c r="A2710">
        <v>2709</v>
      </c>
      <c r="B2710" t="s">
        <v>2912</v>
      </c>
      <c r="C2710">
        <v>0</v>
      </c>
      <c r="D2710">
        <v>0</v>
      </c>
      <c r="E2710">
        <v>0</v>
      </c>
      <c r="F2710">
        <v>0</v>
      </c>
      <c r="G2710">
        <v>0</v>
      </c>
      <c r="H2710">
        <v>1</v>
      </c>
    </row>
    <row r="2711" spans="1:8" x14ac:dyDescent="0.3">
      <c r="A2711">
        <v>2710</v>
      </c>
      <c r="B2711" t="s">
        <v>2913</v>
      </c>
      <c r="C2711">
        <v>0</v>
      </c>
      <c r="D2711">
        <v>0</v>
      </c>
      <c r="E2711">
        <v>0</v>
      </c>
      <c r="F2711">
        <v>0</v>
      </c>
      <c r="G2711">
        <v>0</v>
      </c>
      <c r="H2711">
        <v>1</v>
      </c>
    </row>
    <row r="2712" spans="1:8" x14ac:dyDescent="0.3">
      <c r="A2712">
        <v>2711</v>
      </c>
      <c r="B2712" t="s">
        <v>2914</v>
      </c>
      <c r="C2712">
        <v>0</v>
      </c>
      <c r="D2712">
        <v>0</v>
      </c>
      <c r="E2712">
        <v>0</v>
      </c>
      <c r="F2712">
        <v>0</v>
      </c>
      <c r="G2712">
        <v>0</v>
      </c>
      <c r="H2712">
        <v>1</v>
      </c>
    </row>
    <row r="2713" spans="1:8" x14ac:dyDescent="0.3">
      <c r="A2713">
        <v>2712</v>
      </c>
      <c r="B2713" t="s">
        <v>2915</v>
      </c>
      <c r="C2713">
        <v>0</v>
      </c>
      <c r="D2713">
        <v>0</v>
      </c>
      <c r="E2713">
        <v>0</v>
      </c>
      <c r="F2713">
        <v>0</v>
      </c>
      <c r="G2713">
        <v>0.44315175999267598</v>
      </c>
      <c r="H2713">
        <v>1.0000000000004901</v>
      </c>
    </row>
    <row r="2714" spans="1:8" x14ac:dyDescent="0.3">
      <c r="A2714">
        <v>2713</v>
      </c>
      <c r="B2714" t="s">
        <v>2916</v>
      </c>
      <c r="C2714">
        <v>0</v>
      </c>
      <c r="D2714">
        <v>0</v>
      </c>
      <c r="E2714">
        <v>0</v>
      </c>
      <c r="F2714">
        <v>0</v>
      </c>
      <c r="G2714">
        <v>0.48167232466260401</v>
      </c>
      <c r="H2714">
        <v>0.99999999999990696</v>
      </c>
    </row>
    <row r="2715" spans="1:8" x14ac:dyDescent="0.3">
      <c r="A2715">
        <v>2714</v>
      </c>
      <c r="B2715" t="s">
        <v>2917</v>
      </c>
      <c r="C2715">
        <v>0</v>
      </c>
      <c r="D2715">
        <v>0</v>
      </c>
      <c r="E2715">
        <v>0</v>
      </c>
      <c r="F2715">
        <v>0</v>
      </c>
      <c r="G2715">
        <v>0.79508728744896895</v>
      </c>
      <c r="H2715">
        <v>1.00000000000083</v>
      </c>
    </row>
    <row r="2716" spans="1:8" x14ac:dyDescent="0.3">
      <c r="A2716">
        <v>2715</v>
      </c>
      <c r="B2716" t="s">
        <v>2918</v>
      </c>
      <c r="C2716">
        <v>0</v>
      </c>
      <c r="D2716">
        <v>0</v>
      </c>
      <c r="E2716">
        <v>0</v>
      </c>
      <c r="F2716">
        <v>0</v>
      </c>
      <c r="G2716">
        <v>0</v>
      </c>
      <c r="H2716">
        <v>9.2072880950802696E-2</v>
      </c>
    </row>
    <row r="2717" spans="1:8" x14ac:dyDescent="0.3">
      <c r="A2717">
        <v>2716</v>
      </c>
      <c r="B2717" t="s">
        <v>2919</v>
      </c>
      <c r="C2717">
        <v>0</v>
      </c>
      <c r="D2717">
        <v>0</v>
      </c>
      <c r="E2717">
        <v>0</v>
      </c>
      <c r="F2717">
        <v>0</v>
      </c>
      <c r="G2717">
        <v>0</v>
      </c>
      <c r="H2717">
        <v>0.21473831420498701</v>
      </c>
    </row>
    <row r="2718" spans="1:8" x14ac:dyDescent="0.3">
      <c r="A2718">
        <v>2717</v>
      </c>
      <c r="B2718" t="s">
        <v>2920</v>
      </c>
      <c r="C2718">
        <v>0</v>
      </c>
      <c r="D2718">
        <v>0</v>
      </c>
      <c r="E2718">
        <v>0</v>
      </c>
      <c r="F2718">
        <v>0</v>
      </c>
      <c r="G2718">
        <v>0</v>
      </c>
      <c r="H2718">
        <v>0.22894324819241099</v>
      </c>
    </row>
    <row r="2719" spans="1:8" x14ac:dyDescent="0.3">
      <c r="A2719">
        <v>2718</v>
      </c>
      <c r="B2719" t="s">
        <v>2921</v>
      </c>
      <c r="C2719">
        <v>0</v>
      </c>
      <c r="D2719">
        <v>0</v>
      </c>
      <c r="E2719">
        <v>0</v>
      </c>
      <c r="F2719">
        <v>0</v>
      </c>
      <c r="G2719">
        <v>0</v>
      </c>
      <c r="H2719">
        <v>0.91746168170231002</v>
      </c>
    </row>
    <row r="2720" spans="1:8" x14ac:dyDescent="0.3">
      <c r="A2720">
        <v>2719</v>
      </c>
      <c r="B2720" t="s">
        <v>2922</v>
      </c>
      <c r="C2720">
        <v>0</v>
      </c>
      <c r="D2720">
        <v>0</v>
      </c>
      <c r="E2720">
        <v>0</v>
      </c>
      <c r="F2720">
        <v>0</v>
      </c>
      <c r="G2720">
        <v>0</v>
      </c>
      <c r="H2720">
        <v>1</v>
      </c>
    </row>
    <row r="2721" spans="1:8" x14ac:dyDescent="0.3">
      <c r="A2721">
        <v>2720</v>
      </c>
      <c r="B2721" t="s">
        <v>2923</v>
      </c>
      <c r="C2721">
        <v>0</v>
      </c>
      <c r="D2721">
        <v>0</v>
      </c>
      <c r="E2721">
        <v>0</v>
      </c>
      <c r="F2721">
        <v>0</v>
      </c>
      <c r="G2721">
        <v>0</v>
      </c>
      <c r="H2721">
        <v>1</v>
      </c>
    </row>
    <row r="2722" spans="1:8" x14ac:dyDescent="0.3">
      <c r="A2722">
        <v>2721</v>
      </c>
      <c r="B2722" t="s">
        <v>2924</v>
      </c>
      <c r="C2722">
        <v>0</v>
      </c>
      <c r="D2722">
        <v>0</v>
      </c>
      <c r="E2722">
        <v>0</v>
      </c>
      <c r="F2722">
        <v>0</v>
      </c>
      <c r="G2722">
        <v>0</v>
      </c>
      <c r="H2722">
        <v>1</v>
      </c>
    </row>
    <row r="2723" spans="1:8" x14ac:dyDescent="0.3">
      <c r="A2723">
        <v>2722</v>
      </c>
      <c r="B2723" t="s">
        <v>2925</v>
      </c>
      <c r="C2723">
        <v>0</v>
      </c>
      <c r="D2723">
        <v>0</v>
      </c>
      <c r="E2723">
        <v>0</v>
      </c>
      <c r="F2723">
        <v>0</v>
      </c>
      <c r="G2723">
        <v>0.36650873518760901</v>
      </c>
      <c r="H2723">
        <v>0.99999999999648104</v>
      </c>
    </row>
    <row r="2724" spans="1:8" x14ac:dyDescent="0.3">
      <c r="A2724">
        <v>2723</v>
      </c>
      <c r="B2724" t="s">
        <v>2926</v>
      </c>
      <c r="C2724">
        <v>3.94194473392462E-4</v>
      </c>
      <c r="D2724">
        <v>3.94194473392462E-4</v>
      </c>
      <c r="E2724">
        <v>3.94194473392462E-4</v>
      </c>
      <c r="F2724">
        <v>3.94194473392462E-4</v>
      </c>
      <c r="G2724">
        <v>0.92190302022173298</v>
      </c>
      <c r="H2724">
        <v>0.99486303967118705</v>
      </c>
    </row>
    <row r="2725" spans="1:8" x14ac:dyDescent="0.3">
      <c r="A2725">
        <v>2724</v>
      </c>
      <c r="B2725" t="s">
        <v>2927</v>
      </c>
      <c r="C2725">
        <v>0</v>
      </c>
      <c r="D2725">
        <v>0</v>
      </c>
      <c r="E2725">
        <v>0</v>
      </c>
      <c r="F2725">
        <v>0</v>
      </c>
      <c r="G2725">
        <v>0.54916791703985701</v>
      </c>
      <c r="H2725">
        <v>1.0000000000018801</v>
      </c>
    </row>
    <row r="2726" spans="1:8" x14ac:dyDescent="0.3">
      <c r="A2726">
        <v>2725</v>
      </c>
      <c r="B2726" t="s">
        <v>2928</v>
      </c>
      <c r="C2726">
        <v>0</v>
      </c>
      <c r="D2726">
        <v>0</v>
      </c>
      <c r="E2726">
        <v>0</v>
      </c>
      <c r="F2726">
        <v>0</v>
      </c>
      <c r="G2726">
        <v>0</v>
      </c>
      <c r="H2726">
        <v>3.1860342631296001E-2</v>
      </c>
    </row>
    <row r="2727" spans="1:8" x14ac:dyDescent="0.3">
      <c r="A2727">
        <v>2726</v>
      </c>
      <c r="B2727" t="s">
        <v>2929</v>
      </c>
      <c r="C2727">
        <v>0</v>
      </c>
      <c r="D2727">
        <v>0</v>
      </c>
      <c r="E2727">
        <v>0</v>
      </c>
      <c r="F2727">
        <v>0</v>
      </c>
      <c r="G2727">
        <v>0</v>
      </c>
      <c r="H2727">
        <v>0.99671137442765501</v>
      </c>
    </row>
    <row r="2728" spans="1:8" x14ac:dyDescent="0.3">
      <c r="A2728">
        <v>2727</v>
      </c>
      <c r="B2728" t="s">
        <v>2930</v>
      </c>
      <c r="C2728">
        <v>0</v>
      </c>
      <c r="D2728">
        <v>0</v>
      </c>
      <c r="E2728">
        <v>0</v>
      </c>
      <c r="F2728">
        <v>0</v>
      </c>
      <c r="G2728" s="43">
        <v>9.1467961654971302E-6</v>
      </c>
      <c r="H2728">
        <v>0.99999999999999301</v>
      </c>
    </row>
    <row r="2729" spans="1:8" x14ac:dyDescent="0.3">
      <c r="A2729">
        <v>2728</v>
      </c>
      <c r="B2729" t="s">
        <v>2931</v>
      </c>
      <c r="C2729">
        <v>0</v>
      </c>
      <c r="D2729">
        <v>0</v>
      </c>
      <c r="E2729">
        <v>0</v>
      </c>
      <c r="F2729">
        <v>0</v>
      </c>
      <c r="G2729">
        <v>0</v>
      </c>
      <c r="H2729">
        <v>4.3371972347228298E-3</v>
      </c>
    </row>
    <row r="2730" spans="1:8" x14ac:dyDescent="0.3">
      <c r="A2730">
        <v>2729</v>
      </c>
      <c r="B2730" t="s">
        <v>2932</v>
      </c>
      <c r="C2730">
        <v>0</v>
      </c>
      <c r="D2730">
        <v>0</v>
      </c>
      <c r="E2730">
        <v>0</v>
      </c>
      <c r="F2730">
        <v>0</v>
      </c>
      <c r="G2730">
        <v>0.223209815646536</v>
      </c>
      <c r="H2730">
        <v>0.99999999999996303</v>
      </c>
    </row>
    <row r="2731" spans="1:8" x14ac:dyDescent="0.3">
      <c r="A2731">
        <v>2730</v>
      </c>
      <c r="B2731" t="s">
        <v>2933</v>
      </c>
      <c r="C2731">
        <v>0</v>
      </c>
      <c r="D2731">
        <v>0</v>
      </c>
      <c r="E2731">
        <v>0</v>
      </c>
      <c r="F2731">
        <v>0</v>
      </c>
      <c r="G2731">
        <v>0.27025764330562402</v>
      </c>
      <c r="H2731">
        <v>0.85621702709563796</v>
      </c>
    </row>
    <row r="2732" spans="1:8" x14ac:dyDescent="0.3">
      <c r="A2732">
        <v>2731</v>
      </c>
      <c r="B2732" t="s">
        <v>2934</v>
      </c>
      <c r="C2732">
        <v>0</v>
      </c>
      <c r="D2732">
        <v>0</v>
      </c>
      <c r="E2732">
        <v>0</v>
      </c>
      <c r="F2732">
        <v>0</v>
      </c>
      <c r="G2732">
        <v>0</v>
      </c>
      <c r="H2732">
        <v>5.62279646489975E-2</v>
      </c>
    </row>
    <row r="2733" spans="1:8" x14ac:dyDescent="0.3">
      <c r="A2733">
        <v>2732</v>
      </c>
      <c r="B2733" t="s">
        <v>2935</v>
      </c>
      <c r="C2733">
        <v>0</v>
      </c>
      <c r="D2733">
        <v>0</v>
      </c>
      <c r="E2733">
        <v>0</v>
      </c>
      <c r="F2733">
        <v>0</v>
      </c>
      <c r="G2733">
        <v>0</v>
      </c>
      <c r="H2733">
        <v>1.12418784985409E-4</v>
      </c>
    </row>
    <row r="2734" spans="1:8" x14ac:dyDescent="0.3">
      <c r="A2734">
        <v>2733</v>
      </c>
      <c r="B2734" t="s">
        <v>2936</v>
      </c>
      <c r="C2734">
        <v>0</v>
      </c>
      <c r="D2734">
        <v>0</v>
      </c>
      <c r="E2734">
        <v>0</v>
      </c>
      <c r="F2734">
        <v>0</v>
      </c>
      <c r="G2734">
        <v>0</v>
      </c>
      <c r="H2734">
        <v>0.15386000564570301</v>
      </c>
    </row>
    <row r="2735" spans="1:8" x14ac:dyDescent="0.3">
      <c r="A2735">
        <v>2734</v>
      </c>
      <c r="B2735" t="s">
        <v>2937</v>
      </c>
      <c r="C2735">
        <v>0</v>
      </c>
      <c r="D2735">
        <v>0</v>
      </c>
      <c r="E2735">
        <v>0</v>
      </c>
      <c r="F2735">
        <v>0</v>
      </c>
      <c r="G2735">
        <v>0</v>
      </c>
      <c r="H2735">
        <v>0.45687535878812302</v>
      </c>
    </row>
    <row r="2736" spans="1:8" x14ac:dyDescent="0.3">
      <c r="A2736">
        <v>2735</v>
      </c>
      <c r="B2736" t="s">
        <v>2938</v>
      </c>
      <c r="C2736">
        <v>0</v>
      </c>
      <c r="D2736">
        <v>0</v>
      </c>
      <c r="E2736">
        <v>0</v>
      </c>
      <c r="F2736">
        <v>0</v>
      </c>
      <c r="G2736">
        <v>5.8012359142364095E-4</v>
      </c>
      <c r="H2736">
        <v>1</v>
      </c>
    </row>
    <row r="2737" spans="1:8" x14ac:dyDescent="0.3">
      <c r="A2737">
        <v>2736</v>
      </c>
      <c r="B2737" t="s">
        <v>2939</v>
      </c>
      <c r="C2737">
        <v>0</v>
      </c>
      <c r="D2737">
        <v>0</v>
      </c>
      <c r="E2737">
        <v>0</v>
      </c>
      <c r="F2737">
        <v>0</v>
      </c>
      <c r="G2737">
        <v>0</v>
      </c>
      <c r="H2737">
        <v>0.51041582436995803</v>
      </c>
    </row>
    <row r="2738" spans="1:8" x14ac:dyDescent="0.3">
      <c r="A2738">
        <v>2737</v>
      </c>
      <c r="B2738" t="s">
        <v>2940</v>
      </c>
      <c r="C2738">
        <v>0</v>
      </c>
      <c r="D2738">
        <v>0</v>
      </c>
      <c r="E2738">
        <v>0</v>
      </c>
      <c r="F2738">
        <v>0</v>
      </c>
      <c r="G2738">
        <v>0.80237693810271205</v>
      </c>
      <c r="H2738">
        <v>1.00000000000023</v>
      </c>
    </row>
    <row r="2739" spans="1:8" x14ac:dyDescent="0.3">
      <c r="A2739">
        <v>2738</v>
      </c>
      <c r="B2739" t="s">
        <v>2941</v>
      </c>
      <c r="C2739">
        <v>0</v>
      </c>
      <c r="D2739">
        <v>0</v>
      </c>
      <c r="E2739">
        <v>0</v>
      </c>
      <c r="F2739">
        <v>0</v>
      </c>
      <c r="G2739">
        <v>0.91045991721745301</v>
      </c>
      <c r="H2739">
        <v>1</v>
      </c>
    </row>
    <row r="2740" spans="1:8" x14ac:dyDescent="0.3">
      <c r="A2740">
        <v>2739</v>
      </c>
      <c r="B2740" t="s">
        <v>2942</v>
      </c>
      <c r="C2740">
        <v>0</v>
      </c>
      <c r="D2740">
        <v>0</v>
      </c>
      <c r="E2740">
        <v>0</v>
      </c>
      <c r="F2740">
        <v>0</v>
      </c>
      <c r="G2740">
        <v>0</v>
      </c>
      <c r="H2740">
        <v>4.4371152356438702E-2</v>
      </c>
    </row>
    <row r="2741" spans="1:8" x14ac:dyDescent="0.3">
      <c r="A2741">
        <v>2740</v>
      </c>
      <c r="B2741" t="s">
        <v>2943</v>
      </c>
      <c r="C2741">
        <v>0</v>
      </c>
      <c r="D2741">
        <v>0</v>
      </c>
      <c r="E2741">
        <v>0</v>
      </c>
      <c r="F2741">
        <v>0</v>
      </c>
      <c r="G2741">
        <v>0</v>
      </c>
      <c r="H2741">
        <v>0.84288958709350503</v>
      </c>
    </row>
    <row r="2742" spans="1:8" x14ac:dyDescent="0.3">
      <c r="A2742">
        <v>2741</v>
      </c>
      <c r="B2742" t="s">
        <v>2944</v>
      </c>
      <c r="C2742">
        <v>0</v>
      </c>
      <c r="D2742">
        <v>0</v>
      </c>
      <c r="E2742">
        <v>0</v>
      </c>
      <c r="F2742">
        <v>0</v>
      </c>
      <c r="G2742">
        <v>0</v>
      </c>
      <c r="H2742">
        <v>0.30181319477459201</v>
      </c>
    </row>
    <row r="2743" spans="1:8" x14ac:dyDescent="0.3">
      <c r="A2743">
        <v>2742</v>
      </c>
      <c r="B2743" t="s">
        <v>2945</v>
      </c>
      <c r="C2743">
        <v>0</v>
      </c>
      <c r="D2743">
        <v>0</v>
      </c>
      <c r="E2743">
        <v>0</v>
      </c>
      <c r="F2743">
        <v>0</v>
      </c>
      <c r="G2743">
        <v>2.70053646305565E-2</v>
      </c>
      <c r="H2743">
        <v>0.93716689965535105</v>
      </c>
    </row>
    <row r="2744" spans="1:8" x14ac:dyDescent="0.3">
      <c r="A2744">
        <v>2743</v>
      </c>
      <c r="B2744" t="s">
        <v>2946</v>
      </c>
      <c r="C2744">
        <v>0</v>
      </c>
      <c r="D2744">
        <v>0</v>
      </c>
      <c r="E2744">
        <v>0</v>
      </c>
      <c r="F2744">
        <v>0</v>
      </c>
      <c r="G2744">
        <v>0</v>
      </c>
      <c r="H2744">
        <v>3.0005495361001E-2</v>
      </c>
    </row>
    <row r="2745" spans="1:8" x14ac:dyDescent="0.3">
      <c r="A2745">
        <v>2744</v>
      </c>
      <c r="B2745" t="s">
        <v>2947</v>
      </c>
      <c r="C2745">
        <v>0</v>
      </c>
      <c r="D2745">
        <v>0</v>
      </c>
      <c r="E2745">
        <v>0</v>
      </c>
      <c r="F2745">
        <v>0</v>
      </c>
      <c r="G2745">
        <v>0</v>
      </c>
      <c r="H2745">
        <v>0.23678848648744</v>
      </c>
    </row>
    <row r="2746" spans="1:8" x14ac:dyDescent="0.3">
      <c r="A2746">
        <v>2745</v>
      </c>
      <c r="B2746" t="s">
        <v>2948</v>
      </c>
      <c r="C2746">
        <v>0</v>
      </c>
      <c r="D2746">
        <v>0</v>
      </c>
      <c r="E2746">
        <v>0</v>
      </c>
      <c r="F2746">
        <v>0</v>
      </c>
      <c r="G2746">
        <v>0</v>
      </c>
      <c r="H2746">
        <v>0.58408218564205505</v>
      </c>
    </row>
    <row r="2747" spans="1:8" x14ac:dyDescent="0.3">
      <c r="A2747">
        <v>2746</v>
      </c>
      <c r="B2747" t="s">
        <v>2949</v>
      </c>
      <c r="C2747">
        <v>0</v>
      </c>
      <c r="D2747">
        <v>0</v>
      </c>
      <c r="E2747">
        <v>0</v>
      </c>
      <c r="F2747">
        <v>0</v>
      </c>
      <c r="G2747">
        <v>0.56475143719033205</v>
      </c>
      <c r="H2747">
        <v>0.99999999999957201</v>
      </c>
    </row>
    <row r="2748" spans="1:8" x14ac:dyDescent="0.3">
      <c r="A2748">
        <v>2747</v>
      </c>
      <c r="B2748" t="s">
        <v>2950</v>
      </c>
      <c r="C2748">
        <v>0</v>
      </c>
      <c r="D2748">
        <v>0</v>
      </c>
      <c r="E2748">
        <v>0</v>
      </c>
      <c r="F2748">
        <v>0</v>
      </c>
      <c r="G2748">
        <v>0</v>
      </c>
      <c r="H2748">
        <v>0.26180554032152697</v>
      </c>
    </row>
    <row r="2749" spans="1:8" x14ac:dyDescent="0.3">
      <c r="A2749">
        <v>2748</v>
      </c>
      <c r="B2749" t="s">
        <v>2951</v>
      </c>
      <c r="C2749">
        <v>0</v>
      </c>
      <c r="D2749">
        <v>0</v>
      </c>
      <c r="E2749">
        <v>0</v>
      </c>
      <c r="F2749">
        <v>0</v>
      </c>
      <c r="G2749">
        <v>0</v>
      </c>
      <c r="H2749">
        <v>0.48216470112524701</v>
      </c>
    </row>
    <row r="2750" spans="1:8" x14ac:dyDescent="0.3">
      <c r="A2750">
        <v>2749</v>
      </c>
      <c r="B2750" t="s">
        <v>2952</v>
      </c>
      <c r="C2750">
        <v>0</v>
      </c>
      <c r="D2750">
        <v>0</v>
      </c>
      <c r="E2750">
        <v>0</v>
      </c>
      <c r="F2750">
        <v>0</v>
      </c>
      <c r="G2750">
        <v>0.28117158692968502</v>
      </c>
      <c r="H2750">
        <v>0.97155130731714201</v>
      </c>
    </row>
    <row r="2751" spans="1:8" x14ac:dyDescent="0.3">
      <c r="A2751">
        <v>2750</v>
      </c>
      <c r="B2751" t="s">
        <v>2953</v>
      </c>
      <c r="C2751">
        <v>0</v>
      </c>
      <c r="D2751">
        <v>0</v>
      </c>
      <c r="E2751">
        <v>0</v>
      </c>
      <c r="F2751">
        <v>0</v>
      </c>
      <c r="G2751">
        <v>3.2442433970151403E-2</v>
      </c>
      <c r="H2751">
        <v>0.42301324230506698</v>
      </c>
    </row>
    <row r="2752" spans="1:8" x14ac:dyDescent="0.3">
      <c r="A2752">
        <v>2751</v>
      </c>
      <c r="B2752" t="s">
        <v>2954</v>
      </c>
      <c r="C2752">
        <v>0</v>
      </c>
      <c r="D2752">
        <v>0</v>
      </c>
      <c r="E2752">
        <v>0</v>
      </c>
      <c r="F2752">
        <v>0</v>
      </c>
      <c r="G2752">
        <v>0</v>
      </c>
      <c r="H2752">
        <v>3.5325277707558998E-3</v>
      </c>
    </row>
    <row r="2753" spans="1:8" x14ac:dyDescent="0.3">
      <c r="A2753">
        <v>2752</v>
      </c>
      <c r="B2753" t="s">
        <v>2955</v>
      </c>
      <c r="C2753">
        <v>0</v>
      </c>
      <c r="D2753">
        <v>0</v>
      </c>
      <c r="E2753">
        <v>0</v>
      </c>
      <c r="F2753">
        <v>0</v>
      </c>
      <c r="G2753">
        <v>0</v>
      </c>
      <c r="H2753">
        <v>2.0416617008241499E-2</v>
      </c>
    </row>
    <row r="2754" spans="1:8" x14ac:dyDescent="0.3">
      <c r="A2754">
        <v>2753</v>
      </c>
      <c r="B2754" t="s">
        <v>2956</v>
      </c>
      <c r="C2754">
        <v>3.8367495505965001E-2</v>
      </c>
      <c r="D2754">
        <v>3.8367495505965001E-2</v>
      </c>
      <c r="E2754">
        <v>3.8367495505965001E-2</v>
      </c>
      <c r="F2754">
        <v>3.8367495505965001E-2</v>
      </c>
      <c r="G2754">
        <v>0.33674187038278303</v>
      </c>
      <c r="H2754">
        <v>0.50699370457256099</v>
      </c>
    </row>
    <row r="2755" spans="1:8" x14ac:dyDescent="0.3">
      <c r="A2755">
        <v>2754</v>
      </c>
      <c r="B2755" t="s">
        <v>2957</v>
      </c>
      <c r="C2755">
        <v>0</v>
      </c>
      <c r="D2755">
        <v>0</v>
      </c>
      <c r="E2755">
        <v>0</v>
      </c>
      <c r="F2755">
        <v>0</v>
      </c>
      <c r="G2755">
        <v>0</v>
      </c>
      <c r="H2755">
        <v>5.5148811313493898E-3</v>
      </c>
    </row>
    <row r="2756" spans="1:8" x14ac:dyDescent="0.3">
      <c r="A2756">
        <v>2755</v>
      </c>
      <c r="B2756" t="s">
        <v>2958</v>
      </c>
      <c r="C2756">
        <v>0</v>
      </c>
      <c r="D2756">
        <v>0</v>
      </c>
      <c r="E2756">
        <v>0</v>
      </c>
      <c r="F2756">
        <v>0</v>
      </c>
      <c r="G2756">
        <v>0</v>
      </c>
      <c r="H2756">
        <v>0.13870899055795299</v>
      </c>
    </row>
    <row r="2757" spans="1:8" x14ac:dyDescent="0.3">
      <c r="A2757">
        <v>2756</v>
      </c>
      <c r="B2757" t="s">
        <v>2959</v>
      </c>
      <c r="C2757">
        <v>0</v>
      </c>
      <c r="D2757">
        <v>0</v>
      </c>
      <c r="E2757">
        <v>0</v>
      </c>
      <c r="F2757">
        <v>0</v>
      </c>
      <c r="G2757">
        <v>0</v>
      </c>
      <c r="H2757">
        <v>1.7457134195774701E-2</v>
      </c>
    </row>
    <row r="2758" spans="1:8" x14ac:dyDescent="0.3">
      <c r="A2758">
        <v>2757</v>
      </c>
      <c r="B2758" t="s">
        <v>2960</v>
      </c>
      <c r="C2758">
        <v>0</v>
      </c>
      <c r="D2758">
        <v>0</v>
      </c>
      <c r="E2758">
        <v>0</v>
      </c>
      <c r="F2758">
        <v>0</v>
      </c>
      <c r="G2758">
        <v>0</v>
      </c>
      <c r="H2758">
        <v>0.108783504417178</v>
      </c>
    </row>
    <row r="2759" spans="1:8" x14ac:dyDescent="0.3">
      <c r="A2759">
        <v>2758</v>
      </c>
      <c r="B2759" t="s">
        <v>2961</v>
      </c>
      <c r="C2759">
        <v>0</v>
      </c>
      <c r="D2759">
        <v>0</v>
      </c>
      <c r="E2759">
        <v>0</v>
      </c>
      <c r="F2759">
        <v>0</v>
      </c>
      <c r="G2759">
        <v>1.3184920447883701E-4</v>
      </c>
      <c r="H2759">
        <v>9.3740893465121003E-2</v>
      </c>
    </row>
    <row r="2760" spans="1:8" x14ac:dyDescent="0.3">
      <c r="A2760">
        <v>2759</v>
      </c>
      <c r="B2760" t="s">
        <v>2962</v>
      </c>
      <c r="C2760">
        <v>0</v>
      </c>
      <c r="D2760">
        <v>0</v>
      </c>
      <c r="E2760">
        <v>0</v>
      </c>
      <c r="F2760">
        <v>0</v>
      </c>
      <c r="G2760">
        <v>0.47415099677114397</v>
      </c>
      <c r="H2760">
        <v>0.99999999999992795</v>
      </c>
    </row>
    <row r="2761" spans="1:8" x14ac:dyDescent="0.3">
      <c r="A2761">
        <v>2760</v>
      </c>
      <c r="B2761" t="s">
        <v>2963</v>
      </c>
      <c r="C2761">
        <v>0</v>
      </c>
      <c r="D2761">
        <v>0</v>
      </c>
      <c r="E2761">
        <v>0</v>
      </c>
      <c r="F2761">
        <v>0</v>
      </c>
      <c r="G2761">
        <v>0.30719679686891199</v>
      </c>
      <c r="H2761">
        <v>0.999999999999725</v>
      </c>
    </row>
    <row r="2762" spans="1:8" x14ac:dyDescent="0.3">
      <c r="A2762">
        <v>2761</v>
      </c>
      <c r="B2762" t="s">
        <v>2964</v>
      </c>
      <c r="C2762">
        <v>0</v>
      </c>
      <c r="D2762">
        <v>0</v>
      </c>
      <c r="E2762">
        <v>0</v>
      </c>
      <c r="F2762">
        <v>0</v>
      </c>
      <c r="G2762">
        <v>0.97789166074599199</v>
      </c>
      <c r="H2762">
        <v>1.0000000000001099</v>
      </c>
    </row>
    <row r="2763" spans="1:8" x14ac:dyDescent="0.3">
      <c r="A2763">
        <v>2762</v>
      </c>
      <c r="B2763" t="s">
        <v>2965</v>
      </c>
      <c r="C2763">
        <v>0</v>
      </c>
      <c r="D2763">
        <v>0</v>
      </c>
      <c r="E2763">
        <v>0</v>
      </c>
      <c r="F2763">
        <v>0</v>
      </c>
      <c r="G2763">
        <v>0.38628486264357398</v>
      </c>
      <c r="H2763">
        <v>0.99999999999987199</v>
      </c>
    </row>
    <row r="2764" spans="1:8" x14ac:dyDescent="0.3">
      <c r="A2764">
        <v>2763</v>
      </c>
      <c r="B2764" t="s">
        <v>2966</v>
      </c>
      <c r="C2764">
        <v>0</v>
      </c>
      <c r="D2764">
        <v>0</v>
      </c>
      <c r="E2764">
        <v>0</v>
      </c>
      <c r="F2764">
        <v>0</v>
      </c>
      <c r="G2764">
        <v>0.50746787814067096</v>
      </c>
      <c r="H2764">
        <v>1.0000000000011799</v>
      </c>
    </row>
    <row r="2765" spans="1:8" x14ac:dyDescent="0.3">
      <c r="A2765">
        <v>2764</v>
      </c>
      <c r="B2765" t="s">
        <v>2967</v>
      </c>
      <c r="C2765">
        <v>0</v>
      </c>
      <c r="D2765">
        <v>0</v>
      </c>
      <c r="E2765">
        <v>0</v>
      </c>
      <c r="F2765">
        <v>0</v>
      </c>
      <c r="G2765">
        <v>0</v>
      </c>
      <c r="H2765">
        <v>1</v>
      </c>
    </row>
    <row r="2766" spans="1:8" x14ac:dyDescent="0.3">
      <c r="A2766">
        <v>2765</v>
      </c>
      <c r="B2766" t="s">
        <v>2968</v>
      </c>
      <c r="C2766">
        <v>0</v>
      </c>
      <c r="D2766">
        <v>0</v>
      </c>
      <c r="E2766">
        <v>0</v>
      </c>
      <c r="F2766">
        <v>0</v>
      </c>
      <c r="G2766">
        <v>0</v>
      </c>
      <c r="H2766">
        <v>0.60127971740633401</v>
      </c>
    </row>
    <row r="2767" spans="1:8" x14ac:dyDescent="0.3">
      <c r="A2767">
        <v>2766</v>
      </c>
      <c r="B2767" t="s">
        <v>2969</v>
      </c>
      <c r="C2767">
        <v>0</v>
      </c>
      <c r="D2767">
        <v>0</v>
      </c>
      <c r="E2767">
        <v>0</v>
      </c>
      <c r="F2767">
        <v>0</v>
      </c>
      <c r="G2767">
        <v>2.1249194668507401E-2</v>
      </c>
      <c r="H2767">
        <v>1.0000000000000899</v>
      </c>
    </row>
    <row r="2768" spans="1:8" x14ac:dyDescent="0.3">
      <c r="A2768">
        <v>2767</v>
      </c>
      <c r="B2768" t="s">
        <v>2970</v>
      </c>
      <c r="C2768">
        <v>0</v>
      </c>
      <c r="D2768">
        <v>0</v>
      </c>
      <c r="E2768">
        <v>0</v>
      </c>
      <c r="F2768">
        <v>0</v>
      </c>
      <c r="G2768">
        <v>0.32559320938749498</v>
      </c>
      <c r="H2768">
        <v>1.0000000000000699</v>
      </c>
    </row>
    <row r="2769" spans="1:8" x14ac:dyDescent="0.3">
      <c r="A2769">
        <v>2768</v>
      </c>
      <c r="B2769" t="s">
        <v>2971</v>
      </c>
      <c r="C2769">
        <v>0</v>
      </c>
      <c r="D2769">
        <v>0</v>
      </c>
      <c r="E2769">
        <v>0</v>
      </c>
      <c r="F2769">
        <v>0</v>
      </c>
      <c r="G2769">
        <v>0.42844620066729899</v>
      </c>
      <c r="H2769">
        <v>0.99999999999924005</v>
      </c>
    </row>
    <row r="2770" spans="1:8" x14ac:dyDescent="0.3">
      <c r="A2770">
        <v>2769</v>
      </c>
      <c r="B2770" t="s">
        <v>2972</v>
      </c>
      <c r="C2770">
        <v>0</v>
      </c>
      <c r="D2770">
        <v>0</v>
      </c>
      <c r="E2770">
        <v>0</v>
      </c>
      <c r="F2770">
        <v>0</v>
      </c>
      <c r="G2770">
        <v>9.4623231884036998E-2</v>
      </c>
      <c r="H2770">
        <v>1.00000000000023</v>
      </c>
    </row>
    <row r="2771" spans="1:8" x14ac:dyDescent="0.3">
      <c r="A2771">
        <v>2770</v>
      </c>
      <c r="B2771" t="s">
        <v>2973</v>
      </c>
      <c r="C2771">
        <v>0</v>
      </c>
      <c r="D2771">
        <v>0</v>
      </c>
      <c r="E2771">
        <v>0</v>
      </c>
      <c r="F2771">
        <v>0</v>
      </c>
      <c r="G2771">
        <v>0</v>
      </c>
      <c r="H2771">
        <v>0.151861074781486</v>
      </c>
    </row>
    <row r="2772" spans="1:8" x14ac:dyDescent="0.3">
      <c r="A2772">
        <v>2771</v>
      </c>
      <c r="B2772" t="s">
        <v>2974</v>
      </c>
      <c r="C2772">
        <v>0</v>
      </c>
      <c r="D2772">
        <v>0</v>
      </c>
      <c r="E2772">
        <v>0</v>
      </c>
      <c r="F2772">
        <v>0</v>
      </c>
      <c r="G2772">
        <v>6.4847979236418496E-2</v>
      </c>
      <c r="H2772">
        <v>0.99999999999874101</v>
      </c>
    </row>
    <row r="2773" spans="1:8" x14ac:dyDescent="0.3">
      <c r="A2773">
        <v>2772</v>
      </c>
      <c r="B2773" t="s">
        <v>2975</v>
      </c>
      <c r="C2773">
        <v>0</v>
      </c>
      <c r="D2773">
        <v>0</v>
      </c>
      <c r="E2773">
        <v>0</v>
      </c>
      <c r="F2773">
        <v>0</v>
      </c>
      <c r="G2773">
        <v>0</v>
      </c>
      <c r="H2773">
        <v>0.22551147668413399</v>
      </c>
    </row>
    <row r="2774" spans="1:8" x14ac:dyDescent="0.3">
      <c r="A2774">
        <v>2773</v>
      </c>
      <c r="B2774" t="s">
        <v>2976</v>
      </c>
      <c r="C2774">
        <v>0</v>
      </c>
      <c r="D2774">
        <v>0</v>
      </c>
      <c r="E2774">
        <v>0</v>
      </c>
      <c r="F2774">
        <v>0</v>
      </c>
      <c r="G2774">
        <v>1.3343679574721701E-3</v>
      </c>
      <c r="H2774">
        <v>0.99999999999984401</v>
      </c>
    </row>
    <row r="2775" spans="1:8" x14ac:dyDescent="0.3">
      <c r="A2775">
        <v>2774</v>
      </c>
      <c r="B2775" t="s">
        <v>2977</v>
      </c>
      <c r="C2775">
        <v>0</v>
      </c>
      <c r="D2775">
        <v>0</v>
      </c>
      <c r="E2775">
        <v>0</v>
      </c>
      <c r="F2775">
        <v>0</v>
      </c>
      <c r="G2775">
        <v>0</v>
      </c>
      <c r="H2775">
        <v>0.20878327819003201</v>
      </c>
    </row>
    <row r="2776" spans="1:8" x14ac:dyDescent="0.3">
      <c r="A2776">
        <v>2775</v>
      </c>
      <c r="B2776" t="s">
        <v>2978</v>
      </c>
      <c r="C2776">
        <v>0</v>
      </c>
      <c r="D2776">
        <v>0</v>
      </c>
      <c r="E2776">
        <v>0</v>
      </c>
      <c r="F2776">
        <v>0</v>
      </c>
      <c r="G2776">
        <v>0</v>
      </c>
      <c r="H2776">
        <v>3.50679803568495E-2</v>
      </c>
    </row>
    <row r="2777" spans="1:8" x14ac:dyDescent="0.3">
      <c r="A2777">
        <v>2776</v>
      </c>
      <c r="B2777" t="s">
        <v>2979</v>
      </c>
      <c r="C2777">
        <v>0</v>
      </c>
      <c r="D2777">
        <v>0</v>
      </c>
      <c r="E2777">
        <v>0</v>
      </c>
      <c r="F2777">
        <v>0</v>
      </c>
      <c r="G2777">
        <v>0</v>
      </c>
      <c r="H2777">
        <v>0.31806675936606399</v>
      </c>
    </row>
    <row r="2778" spans="1:8" x14ac:dyDescent="0.3">
      <c r="A2778">
        <v>2777</v>
      </c>
      <c r="B2778" t="s">
        <v>2980</v>
      </c>
      <c r="C2778">
        <v>0</v>
      </c>
      <c r="D2778">
        <v>0</v>
      </c>
      <c r="E2778">
        <v>0</v>
      </c>
      <c r="F2778">
        <v>0</v>
      </c>
      <c r="G2778">
        <v>0</v>
      </c>
      <c r="H2778">
        <v>0.75752564731955296</v>
      </c>
    </row>
    <row r="2779" spans="1:8" x14ac:dyDescent="0.3">
      <c r="A2779">
        <v>2778</v>
      </c>
      <c r="B2779" t="s">
        <v>2981</v>
      </c>
      <c r="C2779">
        <v>0</v>
      </c>
      <c r="D2779">
        <v>0</v>
      </c>
      <c r="E2779">
        <v>0</v>
      </c>
      <c r="F2779">
        <v>0</v>
      </c>
      <c r="G2779">
        <v>0</v>
      </c>
      <c r="H2779">
        <v>6.6434969390404497E-2</v>
      </c>
    </row>
    <row r="2780" spans="1:8" x14ac:dyDescent="0.3">
      <c r="A2780">
        <v>2779</v>
      </c>
      <c r="B2780" t="s">
        <v>2982</v>
      </c>
      <c r="C2780">
        <v>0</v>
      </c>
      <c r="D2780">
        <v>0</v>
      </c>
      <c r="E2780">
        <v>0</v>
      </c>
      <c r="F2780">
        <v>0</v>
      </c>
      <c r="G2780">
        <v>0</v>
      </c>
      <c r="H2780">
        <v>0.37721572401702902</v>
      </c>
    </row>
    <row r="2781" spans="1:8" x14ac:dyDescent="0.3">
      <c r="A2781">
        <v>2780</v>
      </c>
      <c r="B2781" t="s">
        <v>2983</v>
      </c>
      <c r="C2781">
        <v>0</v>
      </c>
      <c r="D2781">
        <v>0</v>
      </c>
      <c r="E2781">
        <v>0</v>
      </c>
      <c r="F2781">
        <v>0</v>
      </c>
      <c r="G2781">
        <v>0</v>
      </c>
      <c r="H2781">
        <v>0.263802024376593</v>
      </c>
    </row>
    <row r="2782" spans="1:8" x14ac:dyDescent="0.3">
      <c r="A2782">
        <v>2781</v>
      </c>
      <c r="B2782" t="s">
        <v>2984</v>
      </c>
      <c r="C2782">
        <v>0</v>
      </c>
      <c r="D2782">
        <v>0</v>
      </c>
      <c r="E2782">
        <v>0</v>
      </c>
      <c r="F2782">
        <v>0</v>
      </c>
      <c r="G2782">
        <v>0</v>
      </c>
      <c r="H2782">
        <v>0.49626480632282999</v>
      </c>
    </row>
    <row r="2783" spans="1:8" x14ac:dyDescent="0.3">
      <c r="A2783">
        <v>2782</v>
      </c>
      <c r="B2783" t="s">
        <v>2985</v>
      </c>
      <c r="C2783">
        <v>0</v>
      </c>
      <c r="D2783">
        <v>0.12589788849453801</v>
      </c>
      <c r="E2783">
        <v>0.12589788849453801</v>
      </c>
      <c r="F2783">
        <v>0.12589788849453801</v>
      </c>
      <c r="G2783">
        <v>0.73261748544582606</v>
      </c>
      <c r="H2783">
        <v>0.99999999999906297</v>
      </c>
    </row>
    <row r="2784" spans="1:8" x14ac:dyDescent="0.3">
      <c r="A2784">
        <v>2783</v>
      </c>
      <c r="B2784" t="s">
        <v>2986</v>
      </c>
      <c r="C2784">
        <v>0</v>
      </c>
      <c r="D2784">
        <v>2.1037025150710199E-2</v>
      </c>
      <c r="E2784">
        <v>2.1037025150710199E-2</v>
      </c>
      <c r="F2784">
        <v>2.1037025150710199E-2</v>
      </c>
      <c r="G2784">
        <v>0.75198020919644504</v>
      </c>
      <c r="H2784">
        <v>0.999999999999583</v>
      </c>
    </row>
    <row r="2785" spans="1:8" x14ac:dyDescent="0.3">
      <c r="A2785">
        <v>2784</v>
      </c>
      <c r="B2785" t="s">
        <v>2987</v>
      </c>
      <c r="C2785">
        <v>0</v>
      </c>
      <c r="D2785">
        <v>0</v>
      </c>
      <c r="E2785">
        <v>0</v>
      </c>
      <c r="F2785">
        <v>0</v>
      </c>
      <c r="G2785">
        <v>0</v>
      </c>
      <c r="H2785">
        <v>5.44143524944583E-2</v>
      </c>
    </row>
    <row r="2786" spans="1:8" x14ac:dyDescent="0.3">
      <c r="A2786">
        <v>2785</v>
      </c>
      <c r="B2786" t="s">
        <v>2988</v>
      </c>
      <c r="C2786">
        <v>0</v>
      </c>
      <c r="D2786">
        <v>0</v>
      </c>
      <c r="E2786">
        <v>0</v>
      </c>
      <c r="F2786">
        <v>0</v>
      </c>
      <c r="G2786">
        <v>0</v>
      </c>
      <c r="H2786">
        <v>1</v>
      </c>
    </row>
    <row r="2787" spans="1:8" x14ac:dyDescent="0.3">
      <c r="A2787">
        <v>2786</v>
      </c>
      <c r="B2787" t="s">
        <v>2989</v>
      </c>
      <c r="C2787">
        <v>0</v>
      </c>
      <c r="D2787">
        <v>0</v>
      </c>
      <c r="E2787">
        <v>0</v>
      </c>
      <c r="F2787">
        <v>0</v>
      </c>
      <c r="G2787">
        <v>0</v>
      </c>
      <c r="H2787">
        <v>0.31903842558967099</v>
      </c>
    </row>
    <row r="2788" spans="1:8" x14ac:dyDescent="0.3">
      <c r="A2788">
        <v>2787</v>
      </c>
      <c r="B2788" t="s">
        <v>2990</v>
      </c>
      <c r="C2788">
        <v>0</v>
      </c>
      <c r="D2788">
        <v>0</v>
      </c>
      <c r="E2788">
        <v>0</v>
      </c>
      <c r="F2788">
        <v>0</v>
      </c>
      <c r="G2788">
        <v>0</v>
      </c>
      <c r="H2788">
        <v>0.29035587290598103</v>
      </c>
    </row>
    <row r="2789" spans="1:8" x14ac:dyDescent="0.3">
      <c r="A2789">
        <v>2788</v>
      </c>
      <c r="B2789" t="s">
        <v>2991</v>
      </c>
      <c r="C2789">
        <v>0</v>
      </c>
      <c r="D2789">
        <v>0</v>
      </c>
      <c r="E2789">
        <v>0</v>
      </c>
      <c r="F2789">
        <v>0</v>
      </c>
      <c r="G2789">
        <v>0</v>
      </c>
      <c r="H2789">
        <v>0.262648337405752</v>
      </c>
    </row>
    <row r="2790" spans="1:8" x14ac:dyDescent="0.3">
      <c r="A2790">
        <v>2789</v>
      </c>
      <c r="B2790" t="s">
        <v>2992</v>
      </c>
      <c r="C2790">
        <v>0</v>
      </c>
      <c r="D2790">
        <v>0.31981974586106598</v>
      </c>
      <c r="E2790">
        <v>0.31981974586106598</v>
      </c>
      <c r="F2790">
        <v>0.31981974586106598</v>
      </c>
      <c r="G2790">
        <v>0.68620376946105599</v>
      </c>
      <c r="H2790">
        <v>0.895364203354309</v>
      </c>
    </row>
    <row r="2791" spans="1:8" x14ac:dyDescent="0.3">
      <c r="A2791">
        <v>2790</v>
      </c>
      <c r="B2791" t="s">
        <v>2993</v>
      </c>
      <c r="C2791">
        <v>0</v>
      </c>
      <c r="D2791">
        <v>0</v>
      </c>
      <c r="E2791">
        <v>0</v>
      </c>
      <c r="F2791">
        <v>0</v>
      </c>
      <c r="G2791">
        <v>0</v>
      </c>
      <c r="H2791">
        <v>0.342061318329201</v>
      </c>
    </row>
    <row r="2792" spans="1:8" x14ac:dyDescent="0.3">
      <c r="A2792">
        <v>2791</v>
      </c>
      <c r="B2792" t="s">
        <v>2994</v>
      </c>
      <c r="C2792">
        <v>0</v>
      </c>
      <c r="D2792">
        <v>0</v>
      </c>
      <c r="E2792">
        <v>0</v>
      </c>
      <c r="F2792">
        <v>0</v>
      </c>
      <c r="G2792">
        <v>0</v>
      </c>
      <c r="H2792">
        <v>0.17223231179951501</v>
      </c>
    </row>
    <row r="2793" spans="1:8" x14ac:dyDescent="0.3">
      <c r="A2793">
        <v>2792</v>
      </c>
      <c r="B2793" t="s">
        <v>2995</v>
      </c>
      <c r="C2793">
        <v>0</v>
      </c>
      <c r="D2793">
        <v>0</v>
      </c>
      <c r="E2793">
        <v>0</v>
      </c>
      <c r="F2793">
        <v>0</v>
      </c>
      <c r="G2793">
        <v>0</v>
      </c>
      <c r="H2793">
        <v>0.24526409772062499</v>
      </c>
    </row>
    <row r="2794" spans="1:8" x14ac:dyDescent="0.3">
      <c r="A2794">
        <v>2793</v>
      </c>
      <c r="B2794" t="s">
        <v>2996</v>
      </c>
      <c r="C2794">
        <v>8.3997414953450398E-4</v>
      </c>
      <c r="D2794">
        <v>0.45365447133233799</v>
      </c>
      <c r="E2794">
        <v>0.45365447133233799</v>
      </c>
      <c r="F2794">
        <v>0.45365447133233799</v>
      </c>
      <c r="G2794">
        <v>0.59862993657820596</v>
      </c>
      <c r="H2794">
        <v>0.67935424135539602</v>
      </c>
    </row>
    <row r="2795" spans="1:8" x14ac:dyDescent="0.3">
      <c r="A2795">
        <v>2794</v>
      </c>
      <c r="B2795" t="s">
        <v>2997</v>
      </c>
      <c r="C2795">
        <v>0</v>
      </c>
      <c r="D2795">
        <v>0</v>
      </c>
      <c r="E2795">
        <v>0</v>
      </c>
      <c r="F2795">
        <v>0</v>
      </c>
      <c r="G2795">
        <v>0</v>
      </c>
      <c r="H2795">
        <v>0.80362649756050997</v>
      </c>
    </row>
    <row r="2796" spans="1:8" x14ac:dyDescent="0.3">
      <c r="A2796">
        <v>2795</v>
      </c>
      <c r="B2796" t="s">
        <v>2998</v>
      </c>
      <c r="C2796">
        <v>0</v>
      </c>
      <c r="D2796">
        <v>0</v>
      </c>
      <c r="E2796">
        <v>0</v>
      </c>
      <c r="F2796">
        <v>0</v>
      </c>
      <c r="G2796">
        <v>0</v>
      </c>
      <c r="H2796">
        <v>0.81927819722226802</v>
      </c>
    </row>
    <row r="2797" spans="1:8" x14ac:dyDescent="0.3">
      <c r="A2797">
        <v>2796</v>
      </c>
      <c r="B2797" t="s">
        <v>2999</v>
      </c>
      <c r="C2797">
        <v>0</v>
      </c>
      <c r="D2797">
        <v>0</v>
      </c>
      <c r="E2797">
        <v>0</v>
      </c>
      <c r="F2797">
        <v>0</v>
      </c>
      <c r="G2797">
        <v>0.333909533479817</v>
      </c>
      <c r="H2797">
        <v>0.99999999999946299</v>
      </c>
    </row>
    <row r="2798" spans="1:8" x14ac:dyDescent="0.3">
      <c r="A2798">
        <v>2797</v>
      </c>
      <c r="B2798" t="s">
        <v>3000</v>
      </c>
      <c r="C2798">
        <v>0</v>
      </c>
      <c r="D2798">
        <v>0</v>
      </c>
      <c r="E2798">
        <v>0</v>
      </c>
      <c r="F2798">
        <v>0</v>
      </c>
      <c r="G2798">
        <v>0</v>
      </c>
      <c r="H2798">
        <v>0.25423296842996501</v>
      </c>
    </row>
    <row r="2799" spans="1:8" x14ac:dyDescent="0.3">
      <c r="A2799">
        <v>2798</v>
      </c>
      <c r="B2799" t="s">
        <v>3001</v>
      </c>
      <c r="C2799">
        <v>0</v>
      </c>
      <c r="D2799">
        <v>0</v>
      </c>
      <c r="E2799">
        <v>0</v>
      </c>
      <c r="F2799">
        <v>0</v>
      </c>
      <c r="G2799">
        <v>0</v>
      </c>
      <c r="H2799">
        <v>0.69733245864728</v>
      </c>
    </row>
    <row r="2800" spans="1:8" x14ac:dyDescent="0.3">
      <c r="A2800">
        <v>2799</v>
      </c>
      <c r="B2800" t="s">
        <v>3002</v>
      </c>
      <c r="C2800">
        <v>0</v>
      </c>
      <c r="D2800">
        <v>0</v>
      </c>
      <c r="E2800">
        <v>0</v>
      </c>
      <c r="F2800">
        <v>0</v>
      </c>
      <c r="G2800">
        <v>1</v>
      </c>
      <c r="H2800">
        <v>1</v>
      </c>
    </row>
    <row r="2801" spans="1:8" x14ac:dyDescent="0.3">
      <c r="A2801">
        <v>2800</v>
      </c>
      <c r="B2801" t="s">
        <v>3003</v>
      </c>
      <c r="C2801">
        <v>0</v>
      </c>
      <c r="D2801">
        <v>0</v>
      </c>
      <c r="E2801">
        <v>0</v>
      </c>
      <c r="F2801">
        <v>0</v>
      </c>
      <c r="G2801">
        <v>0</v>
      </c>
      <c r="H2801">
        <v>8.1706196785460705E-2</v>
      </c>
    </row>
    <row r="2802" spans="1:8" x14ac:dyDescent="0.3">
      <c r="A2802">
        <v>2801</v>
      </c>
      <c r="B2802" t="s">
        <v>3004</v>
      </c>
      <c r="C2802">
        <v>9.6599825550497203E-4</v>
      </c>
      <c r="D2802">
        <v>0.31605543865321001</v>
      </c>
      <c r="E2802">
        <v>0.31605543865321001</v>
      </c>
      <c r="F2802">
        <v>0.31605543865321001</v>
      </c>
      <c r="G2802">
        <v>0.50474712989523995</v>
      </c>
      <c r="H2802">
        <v>0.87317163379214702</v>
      </c>
    </row>
    <row r="2803" spans="1:8" x14ac:dyDescent="0.3">
      <c r="A2803">
        <v>2802</v>
      </c>
      <c r="B2803" t="s">
        <v>3005</v>
      </c>
      <c r="C2803">
        <v>0</v>
      </c>
      <c r="D2803">
        <v>0</v>
      </c>
      <c r="E2803">
        <v>0</v>
      </c>
      <c r="F2803">
        <v>0</v>
      </c>
      <c r="G2803">
        <v>4.3833613947137102E-3</v>
      </c>
      <c r="H2803">
        <v>0.97863100202876596</v>
      </c>
    </row>
    <row r="2804" spans="1:8" x14ac:dyDescent="0.3">
      <c r="A2804">
        <v>2803</v>
      </c>
      <c r="B2804" t="s">
        <v>3006</v>
      </c>
      <c r="C2804">
        <v>0</v>
      </c>
      <c r="D2804">
        <v>0</v>
      </c>
      <c r="E2804">
        <v>0</v>
      </c>
      <c r="F2804">
        <v>0</v>
      </c>
      <c r="G2804">
        <v>0.78111381080786302</v>
      </c>
      <c r="H2804">
        <v>0.99999999999998701</v>
      </c>
    </row>
    <row r="2805" spans="1:8" x14ac:dyDescent="0.3">
      <c r="A2805">
        <v>2804</v>
      </c>
      <c r="B2805" t="s">
        <v>3007</v>
      </c>
      <c r="C2805">
        <v>0</v>
      </c>
      <c r="D2805">
        <v>0</v>
      </c>
      <c r="E2805">
        <v>0</v>
      </c>
      <c r="F2805">
        <v>0</v>
      </c>
      <c r="G2805">
        <v>0</v>
      </c>
      <c r="H2805">
        <v>0.10665978494096499</v>
      </c>
    </row>
    <row r="2806" spans="1:8" x14ac:dyDescent="0.3">
      <c r="A2806">
        <v>2805</v>
      </c>
      <c r="B2806" t="s">
        <v>3008</v>
      </c>
      <c r="C2806">
        <v>0</v>
      </c>
      <c r="D2806">
        <v>0</v>
      </c>
      <c r="E2806">
        <v>0</v>
      </c>
      <c r="F2806">
        <v>0</v>
      </c>
      <c r="G2806">
        <v>1</v>
      </c>
      <c r="H2806">
        <v>1</v>
      </c>
    </row>
    <row r="2807" spans="1:8" x14ac:dyDescent="0.3">
      <c r="A2807">
        <v>2806</v>
      </c>
      <c r="B2807" t="s">
        <v>3009</v>
      </c>
      <c r="C2807">
        <v>0</v>
      </c>
      <c r="D2807">
        <v>0</v>
      </c>
      <c r="E2807">
        <v>0</v>
      </c>
      <c r="F2807">
        <v>0</v>
      </c>
      <c r="G2807">
        <v>0</v>
      </c>
      <c r="H2807">
        <v>0.698368985410879</v>
      </c>
    </row>
    <row r="2808" spans="1:8" x14ac:dyDescent="0.3">
      <c r="A2808">
        <v>2807</v>
      </c>
      <c r="B2808" t="s">
        <v>3010</v>
      </c>
      <c r="C2808">
        <v>0</v>
      </c>
      <c r="D2808">
        <v>0</v>
      </c>
      <c r="E2808">
        <v>0</v>
      </c>
      <c r="F2808">
        <v>0</v>
      </c>
      <c r="G2808">
        <v>0</v>
      </c>
      <c r="H2808">
        <v>0.95040172480932705</v>
      </c>
    </row>
    <row r="2809" spans="1:8" x14ac:dyDescent="0.3">
      <c r="A2809">
        <v>2808</v>
      </c>
      <c r="B2809" t="s">
        <v>3011</v>
      </c>
      <c r="C2809">
        <v>0</v>
      </c>
      <c r="D2809">
        <v>0</v>
      </c>
      <c r="E2809">
        <v>0</v>
      </c>
      <c r="F2809">
        <v>0</v>
      </c>
      <c r="G2809">
        <v>9.1724777822031603E-2</v>
      </c>
      <c r="H2809">
        <v>1.0000000000003899</v>
      </c>
    </row>
    <row r="2810" spans="1:8" x14ac:dyDescent="0.3">
      <c r="A2810">
        <v>2809</v>
      </c>
      <c r="B2810" t="s">
        <v>3012</v>
      </c>
      <c r="C2810">
        <v>0</v>
      </c>
      <c r="D2810">
        <v>0</v>
      </c>
      <c r="E2810">
        <v>0</v>
      </c>
      <c r="F2810">
        <v>0</v>
      </c>
      <c r="G2810">
        <v>0.162886379889607</v>
      </c>
      <c r="H2810">
        <v>0.95636111128951795</v>
      </c>
    </row>
    <row r="2811" spans="1:8" x14ac:dyDescent="0.3">
      <c r="A2811">
        <v>2810</v>
      </c>
      <c r="B2811" t="s">
        <v>3013</v>
      </c>
      <c r="C2811">
        <v>0</v>
      </c>
      <c r="D2811">
        <v>0</v>
      </c>
      <c r="E2811">
        <v>0</v>
      </c>
      <c r="F2811">
        <v>0</v>
      </c>
      <c r="G2811">
        <v>0</v>
      </c>
      <c r="H2811">
        <v>0.78811535154778301</v>
      </c>
    </row>
    <row r="2812" spans="1:8" x14ac:dyDescent="0.3">
      <c r="A2812">
        <v>2811</v>
      </c>
      <c r="B2812" t="s">
        <v>3014</v>
      </c>
      <c r="C2812">
        <v>0</v>
      </c>
      <c r="D2812">
        <v>0</v>
      </c>
      <c r="E2812">
        <v>0</v>
      </c>
      <c r="F2812">
        <v>0</v>
      </c>
      <c r="G2812">
        <v>0</v>
      </c>
      <c r="H2812">
        <v>1</v>
      </c>
    </row>
    <row r="2813" spans="1:8" x14ac:dyDescent="0.3">
      <c r="A2813">
        <v>2812</v>
      </c>
      <c r="B2813" t="s">
        <v>3015</v>
      </c>
      <c r="C2813">
        <v>0</v>
      </c>
      <c r="D2813">
        <v>0</v>
      </c>
      <c r="E2813">
        <v>0</v>
      </c>
      <c r="F2813">
        <v>0</v>
      </c>
      <c r="G2813">
        <v>1</v>
      </c>
      <c r="H2813">
        <v>1</v>
      </c>
    </row>
    <row r="2814" spans="1:8" x14ac:dyDescent="0.3">
      <c r="A2814">
        <v>2813</v>
      </c>
      <c r="B2814" t="s">
        <v>3016</v>
      </c>
      <c r="C2814">
        <v>0</v>
      </c>
      <c r="D2814">
        <v>0</v>
      </c>
      <c r="E2814">
        <v>0</v>
      </c>
      <c r="F2814">
        <v>0</v>
      </c>
      <c r="G2814">
        <v>0</v>
      </c>
      <c r="H2814">
        <v>1</v>
      </c>
    </row>
    <row r="2815" spans="1:8" x14ac:dyDescent="0.3">
      <c r="A2815">
        <v>2814</v>
      </c>
      <c r="B2815" t="s">
        <v>3017</v>
      </c>
      <c r="C2815">
        <v>0</v>
      </c>
      <c r="D2815">
        <v>0</v>
      </c>
      <c r="E2815">
        <v>0</v>
      </c>
      <c r="F2815">
        <v>0</v>
      </c>
      <c r="G2815">
        <v>1</v>
      </c>
      <c r="H2815">
        <v>1</v>
      </c>
    </row>
    <row r="2816" spans="1:8" x14ac:dyDescent="0.3">
      <c r="A2816">
        <v>2815</v>
      </c>
      <c r="B2816" t="s">
        <v>3018</v>
      </c>
      <c r="C2816">
        <v>0</v>
      </c>
      <c r="D2816">
        <v>0</v>
      </c>
      <c r="E2816">
        <v>0</v>
      </c>
      <c r="F2816">
        <v>0</v>
      </c>
      <c r="G2816">
        <v>1</v>
      </c>
      <c r="H2816">
        <v>1</v>
      </c>
    </row>
    <row r="2817" spans="1:8" x14ac:dyDescent="0.3">
      <c r="A2817">
        <v>2816</v>
      </c>
      <c r="B2817" t="s">
        <v>3019</v>
      </c>
      <c r="C2817">
        <v>0</v>
      </c>
      <c r="D2817">
        <v>0</v>
      </c>
      <c r="E2817">
        <v>0</v>
      </c>
      <c r="F2817">
        <v>0</v>
      </c>
      <c r="G2817">
        <v>5.0579936012817399E-3</v>
      </c>
      <c r="H2817">
        <v>0.99999999999976996</v>
      </c>
    </row>
    <row r="2818" spans="1:8" x14ac:dyDescent="0.3">
      <c r="A2818">
        <v>2817</v>
      </c>
      <c r="B2818" t="s">
        <v>3020</v>
      </c>
      <c r="C2818">
        <v>0</v>
      </c>
      <c r="D2818">
        <v>0</v>
      </c>
      <c r="E2818">
        <v>0</v>
      </c>
      <c r="F2818">
        <v>0</v>
      </c>
      <c r="G2818">
        <v>1</v>
      </c>
      <c r="H2818">
        <v>1</v>
      </c>
    </row>
    <row r="2819" spans="1:8" x14ac:dyDescent="0.3">
      <c r="A2819">
        <v>2818</v>
      </c>
      <c r="B2819" t="s">
        <v>3021</v>
      </c>
      <c r="C2819">
        <v>0</v>
      </c>
      <c r="D2819">
        <v>0</v>
      </c>
      <c r="E2819">
        <v>0</v>
      </c>
      <c r="F2819">
        <v>0</v>
      </c>
      <c r="G2819">
        <v>0</v>
      </c>
      <c r="H2819">
        <v>0.78962405266772295</v>
      </c>
    </row>
    <row r="2820" spans="1:8" x14ac:dyDescent="0.3">
      <c r="A2820">
        <v>2819</v>
      </c>
      <c r="B2820" t="s">
        <v>3022</v>
      </c>
      <c r="C2820">
        <v>0</v>
      </c>
      <c r="D2820">
        <v>0</v>
      </c>
      <c r="E2820">
        <v>0</v>
      </c>
      <c r="F2820">
        <v>0</v>
      </c>
      <c r="G2820">
        <v>1</v>
      </c>
      <c r="H2820">
        <v>1</v>
      </c>
    </row>
    <row r="2821" spans="1:8" x14ac:dyDescent="0.3">
      <c r="A2821">
        <v>2820</v>
      </c>
      <c r="B2821" t="s">
        <v>3023</v>
      </c>
      <c r="C2821">
        <v>0</v>
      </c>
      <c r="D2821">
        <v>0</v>
      </c>
      <c r="E2821">
        <v>0</v>
      </c>
      <c r="F2821">
        <v>0</v>
      </c>
      <c r="G2821">
        <v>0</v>
      </c>
      <c r="H2821">
        <v>0.84794825015919895</v>
      </c>
    </row>
    <row r="2822" spans="1:8" x14ac:dyDescent="0.3">
      <c r="A2822">
        <v>2821</v>
      </c>
      <c r="B2822" t="s">
        <v>3024</v>
      </c>
      <c r="C2822">
        <v>0</v>
      </c>
      <c r="D2822">
        <v>0</v>
      </c>
      <c r="E2822">
        <v>0</v>
      </c>
      <c r="F2822">
        <v>0</v>
      </c>
      <c r="G2822">
        <v>0</v>
      </c>
      <c r="H2822">
        <v>0.41318095817881001</v>
      </c>
    </row>
    <row r="2823" spans="1:8" x14ac:dyDescent="0.3">
      <c r="A2823">
        <v>2822</v>
      </c>
      <c r="B2823" t="s">
        <v>3025</v>
      </c>
      <c r="C2823">
        <v>0</v>
      </c>
      <c r="D2823">
        <v>0</v>
      </c>
      <c r="E2823">
        <v>0</v>
      </c>
      <c r="F2823">
        <v>0</v>
      </c>
      <c r="G2823">
        <v>0.39417554909943697</v>
      </c>
      <c r="H2823">
        <v>0.99999999999968503</v>
      </c>
    </row>
    <row r="2824" spans="1:8" x14ac:dyDescent="0.3">
      <c r="A2824">
        <v>2823</v>
      </c>
      <c r="B2824" t="s">
        <v>3026</v>
      </c>
      <c r="C2824">
        <v>0</v>
      </c>
      <c r="D2824">
        <v>0</v>
      </c>
      <c r="E2824">
        <v>0</v>
      </c>
      <c r="F2824">
        <v>0</v>
      </c>
      <c r="G2824">
        <v>0.14018272305853399</v>
      </c>
      <c r="H2824">
        <v>1.00000000000004</v>
      </c>
    </row>
    <row r="2825" spans="1:8" x14ac:dyDescent="0.3">
      <c r="A2825">
        <v>2824</v>
      </c>
      <c r="B2825" t="s">
        <v>3027</v>
      </c>
      <c r="C2825">
        <v>0</v>
      </c>
      <c r="D2825">
        <v>0</v>
      </c>
      <c r="E2825">
        <v>0</v>
      </c>
      <c r="F2825">
        <v>0</v>
      </c>
      <c r="G2825">
        <v>0</v>
      </c>
      <c r="H2825">
        <v>0.824684316923181</v>
      </c>
    </row>
    <row r="2826" spans="1:8" x14ac:dyDescent="0.3">
      <c r="A2826">
        <v>2825</v>
      </c>
      <c r="B2826" t="s">
        <v>3028</v>
      </c>
      <c r="C2826">
        <v>0</v>
      </c>
      <c r="D2826">
        <v>0</v>
      </c>
      <c r="E2826">
        <v>0</v>
      </c>
      <c r="F2826">
        <v>0</v>
      </c>
      <c r="G2826">
        <v>0</v>
      </c>
      <c r="H2826">
        <v>5.3444978649375502E-2</v>
      </c>
    </row>
    <row r="2827" spans="1:8" x14ac:dyDescent="0.3">
      <c r="A2827">
        <v>2826</v>
      </c>
      <c r="B2827" t="s">
        <v>3029</v>
      </c>
      <c r="C2827">
        <v>0</v>
      </c>
      <c r="D2827">
        <v>0</v>
      </c>
      <c r="E2827">
        <v>0</v>
      </c>
      <c r="F2827">
        <v>0</v>
      </c>
      <c r="G2827">
        <v>0</v>
      </c>
      <c r="H2827">
        <v>0.35422420605953903</v>
      </c>
    </row>
    <row r="2828" spans="1:8" x14ac:dyDescent="0.3">
      <c r="A2828">
        <v>2827</v>
      </c>
      <c r="B2828" t="s">
        <v>3030</v>
      </c>
      <c r="C2828">
        <v>0</v>
      </c>
      <c r="D2828">
        <v>0</v>
      </c>
      <c r="E2828">
        <v>0</v>
      </c>
      <c r="F2828">
        <v>0</v>
      </c>
      <c r="G2828">
        <v>1.02127922928669E-4</v>
      </c>
      <c r="H2828">
        <v>5.5349047093435397E-2</v>
      </c>
    </row>
    <row r="2829" spans="1:8" x14ac:dyDescent="0.3">
      <c r="A2829">
        <v>2828</v>
      </c>
      <c r="B2829" t="s">
        <v>3031</v>
      </c>
      <c r="C2829">
        <v>0</v>
      </c>
      <c r="D2829">
        <v>0</v>
      </c>
      <c r="E2829">
        <v>0</v>
      </c>
      <c r="F2829">
        <v>0</v>
      </c>
      <c r="G2829">
        <v>0</v>
      </c>
      <c r="H2829">
        <v>0.19117070967462599</v>
      </c>
    </row>
    <row r="2830" spans="1:8" x14ac:dyDescent="0.3">
      <c r="A2830">
        <v>2829</v>
      </c>
      <c r="B2830" t="s">
        <v>3032</v>
      </c>
      <c r="C2830">
        <v>0</v>
      </c>
      <c r="D2830">
        <v>0</v>
      </c>
      <c r="E2830">
        <v>0</v>
      </c>
      <c r="F2830">
        <v>0</v>
      </c>
      <c r="G2830">
        <v>0</v>
      </c>
      <c r="H2830">
        <v>0.48917064715800201</v>
      </c>
    </row>
    <row r="2831" spans="1:8" x14ac:dyDescent="0.3">
      <c r="A2831">
        <v>2830</v>
      </c>
      <c r="B2831" t="s">
        <v>3033</v>
      </c>
      <c r="C2831">
        <v>0</v>
      </c>
      <c r="D2831">
        <v>0</v>
      </c>
      <c r="E2831">
        <v>0</v>
      </c>
      <c r="F2831">
        <v>0</v>
      </c>
      <c r="G2831">
        <v>0.18550891092632299</v>
      </c>
      <c r="H2831">
        <v>0.61207420697715698</v>
      </c>
    </row>
    <row r="2832" spans="1:8" x14ac:dyDescent="0.3">
      <c r="A2832">
        <v>2831</v>
      </c>
      <c r="B2832" t="s">
        <v>3034</v>
      </c>
      <c r="C2832">
        <v>0</v>
      </c>
      <c r="D2832">
        <v>0</v>
      </c>
      <c r="E2832">
        <v>0</v>
      </c>
      <c r="F2832">
        <v>0</v>
      </c>
      <c r="G2832">
        <v>0</v>
      </c>
      <c r="H2832">
        <v>4.4211783069812702E-2</v>
      </c>
    </row>
    <row r="2833" spans="1:8" x14ac:dyDescent="0.3">
      <c r="A2833">
        <v>2832</v>
      </c>
      <c r="B2833" t="s">
        <v>3035</v>
      </c>
      <c r="C2833">
        <v>0</v>
      </c>
      <c r="D2833">
        <v>0</v>
      </c>
      <c r="E2833">
        <v>0</v>
      </c>
      <c r="F2833">
        <v>0</v>
      </c>
      <c r="G2833">
        <v>0</v>
      </c>
      <c r="H2833">
        <v>1</v>
      </c>
    </row>
    <row r="2834" spans="1:8" x14ac:dyDescent="0.3">
      <c r="A2834">
        <v>2833</v>
      </c>
      <c r="B2834" t="s">
        <v>3036</v>
      </c>
      <c r="C2834">
        <v>0</v>
      </c>
      <c r="D2834">
        <v>0</v>
      </c>
      <c r="E2834">
        <v>0</v>
      </c>
      <c r="F2834">
        <v>0</v>
      </c>
      <c r="G2834">
        <v>1.2690318913233301E-2</v>
      </c>
      <c r="H2834">
        <v>0.44779242793042001</v>
      </c>
    </row>
    <row r="2835" spans="1:8" x14ac:dyDescent="0.3">
      <c r="A2835">
        <v>2834</v>
      </c>
      <c r="B2835" t="s">
        <v>3037</v>
      </c>
      <c r="C2835">
        <v>0</v>
      </c>
      <c r="D2835">
        <v>0</v>
      </c>
      <c r="E2835">
        <v>0</v>
      </c>
      <c r="F2835">
        <v>0</v>
      </c>
      <c r="G2835">
        <v>0</v>
      </c>
      <c r="H2835">
        <v>2.8015483993431198E-3</v>
      </c>
    </row>
    <row r="2836" spans="1:8" x14ac:dyDescent="0.3">
      <c r="A2836">
        <v>2835</v>
      </c>
      <c r="B2836" t="s">
        <v>3038</v>
      </c>
      <c r="C2836">
        <v>0</v>
      </c>
      <c r="D2836">
        <v>0</v>
      </c>
      <c r="E2836">
        <v>0</v>
      </c>
      <c r="F2836">
        <v>0</v>
      </c>
      <c r="G2836">
        <v>0</v>
      </c>
      <c r="H2836">
        <v>0.32942226428291199</v>
      </c>
    </row>
    <row r="2837" spans="1:8" x14ac:dyDescent="0.3">
      <c r="A2837">
        <v>2836</v>
      </c>
      <c r="B2837" t="s">
        <v>3039</v>
      </c>
      <c r="C2837">
        <v>0</v>
      </c>
      <c r="D2837">
        <v>0</v>
      </c>
      <c r="E2837">
        <v>0</v>
      </c>
      <c r="F2837">
        <v>0</v>
      </c>
      <c r="G2837">
        <v>0</v>
      </c>
      <c r="H2837">
        <v>1</v>
      </c>
    </row>
    <row r="2838" spans="1:8" x14ac:dyDescent="0.3">
      <c r="A2838">
        <v>2837</v>
      </c>
      <c r="B2838" t="s">
        <v>3040</v>
      </c>
      <c r="C2838">
        <v>0</v>
      </c>
      <c r="D2838">
        <v>0</v>
      </c>
      <c r="E2838">
        <v>0</v>
      </c>
      <c r="F2838">
        <v>0</v>
      </c>
      <c r="G2838">
        <v>0</v>
      </c>
      <c r="H2838">
        <v>0.228307757728544</v>
      </c>
    </row>
    <row r="2839" spans="1:8" x14ac:dyDescent="0.3">
      <c r="A2839">
        <v>2838</v>
      </c>
      <c r="B2839" t="s">
        <v>3041</v>
      </c>
      <c r="C2839">
        <v>0</v>
      </c>
      <c r="D2839">
        <v>0</v>
      </c>
      <c r="E2839">
        <v>0</v>
      </c>
      <c r="F2839">
        <v>0</v>
      </c>
      <c r="G2839">
        <v>0</v>
      </c>
      <c r="H2839">
        <v>0.429108558426611</v>
      </c>
    </row>
    <row r="2840" spans="1:8" x14ac:dyDescent="0.3">
      <c r="A2840">
        <v>2839</v>
      </c>
      <c r="B2840" t="s">
        <v>3042</v>
      </c>
      <c r="C2840">
        <v>0</v>
      </c>
      <c r="D2840">
        <v>0</v>
      </c>
      <c r="E2840">
        <v>0</v>
      </c>
      <c r="F2840">
        <v>0</v>
      </c>
      <c r="G2840">
        <v>0</v>
      </c>
      <c r="H2840">
        <v>3.9286080819396101E-2</v>
      </c>
    </row>
    <row r="2841" spans="1:8" x14ac:dyDescent="0.3">
      <c r="A2841">
        <v>2840</v>
      </c>
      <c r="B2841" t="s">
        <v>3043</v>
      </c>
      <c r="C2841">
        <v>0</v>
      </c>
      <c r="D2841">
        <v>0</v>
      </c>
      <c r="E2841">
        <v>0</v>
      </c>
      <c r="F2841">
        <v>0</v>
      </c>
      <c r="G2841">
        <v>5.7055572150706995E-4</v>
      </c>
      <c r="H2841">
        <v>1.00000000000002</v>
      </c>
    </row>
    <row r="2842" spans="1:8" x14ac:dyDescent="0.3">
      <c r="A2842">
        <v>2841</v>
      </c>
      <c r="B2842" t="s">
        <v>3044</v>
      </c>
      <c r="C2842">
        <v>0</v>
      </c>
      <c r="D2842">
        <v>0</v>
      </c>
      <c r="E2842">
        <v>0</v>
      </c>
      <c r="F2842">
        <v>0</v>
      </c>
      <c r="G2842">
        <v>0</v>
      </c>
      <c r="H2842">
        <v>0.42222487002390002</v>
      </c>
    </row>
    <row r="2843" spans="1:8" x14ac:dyDescent="0.3">
      <c r="A2843">
        <v>2842</v>
      </c>
      <c r="B2843" t="s">
        <v>3045</v>
      </c>
      <c r="C2843">
        <v>0</v>
      </c>
      <c r="D2843">
        <v>0</v>
      </c>
      <c r="E2843">
        <v>0</v>
      </c>
      <c r="F2843">
        <v>0</v>
      </c>
      <c r="G2843">
        <v>0</v>
      </c>
      <c r="H2843">
        <v>0.92723362733243297</v>
      </c>
    </row>
    <row r="2844" spans="1:8" x14ac:dyDescent="0.3">
      <c r="A2844">
        <v>2843</v>
      </c>
      <c r="B2844" t="s">
        <v>3046</v>
      </c>
      <c r="C2844">
        <v>0</v>
      </c>
      <c r="D2844">
        <v>0</v>
      </c>
      <c r="E2844">
        <v>0</v>
      </c>
      <c r="F2844">
        <v>0</v>
      </c>
      <c r="G2844">
        <v>0</v>
      </c>
      <c r="H2844">
        <v>3.8410362832191798E-2</v>
      </c>
    </row>
    <row r="2845" spans="1:8" x14ac:dyDescent="0.3">
      <c r="A2845">
        <v>2844</v>
      </c>
      <c r="B2845" t="s">
        <v>3047</v>
      </c>
      <c r="C2845">
        <v>0</v>
      </c>
      <c r="D2845">
        <v>0</v>
      </c>
      <c r="E2845">
        <v>0</v>
      </c>
      <c r="F2845">
        <v>0</v>
      </c>
      <c r="G2845">
        <v>0</v>
      </c>
      <c r="H2845">
        <v>0.10805256691683</v>
      </c>
    </row>
    <row r="2846" spans="1:8" x14ac:dyDescent="0.3">
      <c r="A2846">
        <v>2845</v>
      </c>
      <c r="B2846" t="s">
        <v>3048</v>
      </c>
      <c r="C2846">
        <v>0</v>
      </c>
      <c r="D2846">
        <v>0</v>
      </c>
      <c r="E2846">
        <v>0</v>
      </c>
      <c r="F2846">
        <v>0</v>
      </c>
      <c r="G2846">
        <v>0</v>
      </c>
      <c r="H2846">
        <v>0.118367543621703</v>
      </c>
    </row>
    <row r="2847" spans="1:8" x14ac:dyDescent="0.3">
      <c r="A2847">
        <v>2846</v>
      </c>
      <c r="B2847" t="s">
        <v>3049</v>
      </c>
      <c r="C2847">
        <v>0</v>
      </c>
      <c r="D2847">
        <v>0</v>
      </c>
      <c r="E2847">
        <v>0</v>
      </c>
      <c r="F2847">
        <v>0</v>
      </c>
      <c r="G2847">
        <v>0.19587565817014899</v>
      </c>
      <c r="H2847">
        <v>1.00000000000086</v>
      </c>
    </row>
    <row r="2848" spans="1:8" x14ac:dyDescent="0.3">
      <c r="A2848">
        <v>2847</v>
      </c>
      <c r="B2848" t="s">
        <v>3050</v>
      </c>
      <c r="C2848">
        <v>0</v>
      </c>
      <c r="D2848">
        <v>0</v>
      </c>
      <c r="E2848">
        <v>0</v>
      </c>
      <c r="F2848">
        <v>0</v>
      </c>
      <c r="G2848">
        <v>0</v>
      </c>
      <c r="H2848">
        <v>0.38271887730548798</v>
      </c>
    </row>
    <row r="2849" spans="1:8" x14ac:dyDescent="0.3">
      <c r="A2849">
        <v>2848</v>
      </c>
      <c r="B2849" t="s">
        <v>3051</v>
      </c>
      <c r="C2849">
        <v>0</v>
      </c>
      <c r="D2849">
        <v>0</v>
      </c>
      <c r="E2849">
        <v>0</v>
      </c>
      <c r="F2849">
        <v>0</v>
      </c>
      <c r="G2849">
        <v>0</v>
      </c>
      <c r="H2849">
        <v>1</v>
      </c>
    </row>
    <row r="2850" spans="1:8" x14ac:dyDescent="0.3">
      <c r="A2850">
        <v>2849</v>
      </c>
      <c r="B2850" t="s">
        <v>3052</v>
      </c>
      <c r="C2850">
        <v>0</v>
      </c>
      <c r="D2850">
        <v>0</v>
      </c>
      <c r="E2850">
        <v>0</v>
      </c>
      <c r="F2850">
        <v>0</v>
      </c>
      <c r="G2850">
        <v>0</v>
      </c>
      <c r="H2850">
        <v>0.44472137877891299</v>
      </c>
    </row>
    <row r="2851" spans="1:8" x14ac:dyDescent="0.3">
      <c r="A2851">
        <v>2850</v>
      </c>
      <c r="B2851" t="s">
        <v>3053</v>
      </c>
      <c r="C2851">
        <v>0</v>
      </c>
      <c r="D2851">
        <v>0</v>
      </c>
      <c r="E2851">
        <v>0</v>
      </c>
      <c r="F2851">
        <v>0</v>
      </c>
      <c r="G2851">
        <v>5.2704494135314903E-4</v>
      </c>
      <c r="H2851">
        <v>0.99938792224399497</v>
      </c>
    </row>
    <row r="2852" spans="1:8" x14ac:dyDescent="0.3">
      <c r="A2852">
        <v>2851</v>
      </c>
      <c r="B2852" t="s">
        <v>3054</v>
      </c>
      <c r="C2852">
        <v>0</v>
      </c>
      <c r="D2852">
        <v>0</v>
      </c>
      <c r="E2852">
        <v>0</v>
      </c>
      <c r="F2852">
        <v>0</v>
      </c>
      <c r="G2852">
        <v>0</v>
      </c>
      <c r="H2852">
        <v>2.0726855998625199E-2</v>
      </c>
    </row>
    <row r="2853" spans="1:8" x14ac:dyDescent="0.3">
      <c r="A2853">
        <v>2852</v>
      </c>
      <c r="B2853" t="s">
        <v>3055</v>
      </c>
      <c r="C2853">
        <v>0</v>
      </c>
      <c r="D2853">
        <v>0</v>
      </c>
      <c r="E2853">
        <v>0</v>
      </c>
      <c r="F2853">
        <v>0</v>
      </c>
      <c r="G2853">
        <v>0</v>
      </c>
      <c r="H2853">
        <v>0.70726597975007399</v>
      </c>
    </row>
    <row r="2854" spans="1:8" x14ac:dyDescent="0.3">
      <c r="A2854">
        <v>2853</v>
      </c>
      <c r="B2854" t="s">
        <v>3056</v>
      </c>
      <c r="C2854">
        <v>0</v>
      </c>
      <c r="D2854">
        <v>0</v>
      </c>
      <c r="E2854">
        <v>0</v>
      </c>
      <c r="F2854">
        <v>0</v>
      </c>
      <c r="G2854">
        <v>0</v>
      </c>
      <c r="H2854">
        <v>0.72664154564897698</v>
      </c>
    </row>
    <row r="2855" spans="1:8" x14ac:dyDescent="0.3">
      <c r="A2855">
        <v>2854</v>
      </c>
      <c r="B2855" t="s">
        <v>3057</v>
      </c>
      <c r="C2855">
        <v>0</v>
      </c>
      <c r="D2855">
        <v>0</v>
      </c>
      <c r="E2855">
        <v>0</v>
      </c>
      <c r="F2855">
        <v>0</v>
      </c>
      <c r="G2855">
        <v>1</v>
      </c>
      <c r="H2855">
        <v>1</v>
      </c>
    </row>
    <row r="2856" spans="1:8" x14ac:dyDescent="0.3">
      <c r="A2856">
        <v>2855</v>
      </c>
      <c r="B2856" t="s">
        <v>3058</v>
      </c>
      <c r="C2856">
        <v>0</v>
      </c>
      <c r="D2856">
        <v>0</v>
      </c>
      <c r="E2856">
        <v>0</v>
      </c>
      <c r="F2856">
        <v>0</v>
      </c>
      <c r="G2856">
        <v>0</v>
      </c>
      <c r="H2856">
        <v>0.78291396931430202</v>
      </c>
    </row>
    <row r="2857" spans="1:8" x14ac:dyDescent="0.3">
      <c r="A2857">
        <v>2856</v>
      </c>
      <c r="B2857" t="s">
        <v>3059</v>
      </c>
      <c r="C2857">
        <v>0</v>
      </c>
      <c r="D2857">
        <v>0</v>
      </c>
      <c r="E2857">
        <v>0</v>
      </c>
      <c r="F2857">
        <v>0</v>
      </c>
      <c r="G2857">
        <v>0</v>
      </c>
      <c r="H2857">
        <v>5.1042754380243298E-2</v>
      </c>
    </row>
    <row r="2858" spans="1:8" x14ac:dyDescent="0.3">
      <c r="A2858">
        <v>2857</v>
      </c>
      <c r="B2858" t="s">
        <v>3060</v>
      </c>
      <c r="C2858">
        <v>0</v>
      </c>
      <c r="D2858">
        <v>0</v>
      </c>
      <c r="E2858">
        <v>0</v>
      </c>
      <c r="F2858">
        <v>0</v>
      </c>
      <c r="G2858">
        <v>0.30685266520341098</v>
      </c>
      <c r="H2858">
        <v>1.0000000000003</v>
      </c>
    </row>
    <row r="2859" spans="1:8" x14ac:dyDescent="0.3">
      <c r="A2859">
        <v>2858</v>
      </c>
      <c r="B2859" t="s">
        <v>3061</v>
      </c>
      <c r="C2859">
        <v>2.6513399391435301E-2</v>
      </c>
      <c r="D2859">
        <v>0.11228548070394</v>
      </c>
      <c r="E2859">
        <v>0.11228548070394</v>
      </c>
      <c r="F2859">
        <v>0.11228548070394</v>
      </c>
      <c r="G2859">
        <v>1.0000000000000699</v>
      </c>
      <c r="H2859">
        <v>1.0000000000000699</v>
      </c>
    </row>
    <row r="2860" spans="1:8" x14ac:dyDescent="0.3">
      <c r="A2860">
        <v>2859</v>
      </c>
      <c r="B2860" t="s">
        <v>3062</v>
      </c>
      <c r="C2860">
        <v>0</v>
      </c>
      <c r="D2860">
        <v>0</v>
      </c>
      <c r="E2860">
        <v>0</v>
      </c>
      <c r="F2860">
        <v>0</v>
      </c>
      <c r="G2860">
        <v>1</v>
      </c>
      <c r="H2860">
        <v>1</v>
      </c>
    </row>
    <row r="2861" spans="1:8" x14ac:dyDescent="0.3">
      <c r="A2861">
        <v>2860</v>
      </c>
      <c r="B2861" t="s">
        <v>3063</v>
      </c>
      <c r="C2861">
        <v>0</v>
      </c>
      <c r="D2861">
        <v>0</v>
      </c>
      <c r="E2861">
        <v>0</v>
      </c>
      <c r="F2861">
        <v>0</v>
      </c>
      <c r="G2861">
        <v>0</v>
      </c>
      <c r="H2861">
        <v>0.170617478394017</v>
      </c>
    </row>
    <row r="2862" spans="1:8" x14ac:dyDescent="0.3">
      <c r="A2862">
        <v>2861</v>
      </c>
      <c r="B2862" t="s">
        <v>3064</v>
      </c>
      <c r="C2862">
        <v>0</v>
      </c>
      <c r="D2862">
        <v>0</v>
      </c>
      <c r="E2862">
        <v>0</v>
      </c>
      <c r="F2862">
        <v>0</v>
      </c>
      <c r="G2862">
        <v>0</v>
      </c>
      <c r="H2862">
        <v>0.1571610435795</v>
      </c>
    </row>
    <row r="2863" spans="1:8" x14ac:dyDescent="0.3">
      <c r="A2863">
        <v>2862</v>
      </c>
      <c r="B2863" t="s">
        <v>3065</v>
      </c>
      <c r="C2863">
        <v>0</v>
      </c>
      <c r="D2863">
        <v>0</v>
      </c>
      <c r="E2863">
        <v>0</v>
      </c>
      <c r="F2863">
        <v>0</v>
      </c>
      <c r="G2863">
        <v>0</v>
      </c>
      <c r="H2863">
        <v>0.57070322422631103</v>
      </c>
    </row>
    <row r="2864" spans="1:8" x14ac:dyDescent="0.3">
      <c r="A2864">
        <v>2863</v>
      </c>
      <c r="B2864" t="s">
        <v>3066</v>
      </c>
      <c r="C2864">
        <v>0</v>
      </c>
      <c r="D2864">
        <v>0</v>
      </c>
      <c r="E2864">
        <v>0</v>
      </c>
      <c r="F2864">
        <v>0</v>
      </c>
      <c r="G2864">
        <v>0</v>
      </c>
      <c r="H2864">
        <v>0.987970044976475</v>
      </c>
    </row>
    <row r="2865" spans="1:8" x14ac:dyDescent="0.3">
      <c r="A2865">
        <v>2864</v>
      </c>
      <c r="B2865" t="s">
        <v>3067</v>
      </c>
      <c r="C2865">
        <v>0</v>
      </c>
      <c r="D2865">
        <v>0</v>
      </c>
      <c r="E2865">
        <v>0</v>
      </c>
      <c r="F2865">
        <v>0</v>
      </c>
      <c r="G2865">
        <v>1</v>
      </c>
      <c r="H2865">
        <v>1</v>
      </c>
    </row>
    <row r="2866" spans="1:8" x14ac:dyDescent="0.3">
      <c r="A2866">
        <v>2865</v>
      </c>
      <c r="B2866" t="s">
        <v>3068</v>
      </c>
      <c r="C2866">
        <v>0</v>
      </c>
      <c r="D2866">
        <v>0</v>
      </c>
      <c r="E2866">
        <v>0</v>
      </c>
      <c r="F2866">
        <v>0</v>
      </c>
      <c r="G2866">
        <v>0</v>
      </c>
      <c r="H2866">
        <v>0.59113544191755996</v>
      </c>
    </row>
    <row r="2867" spans="1:8" x14ac:dyDescent="0.3">
      <c r="A2867">
        <v>2866</v>
      </c>
      <c r="B2867" t="s">
        <v>3069</v>
      </c>
      <c r="C2867">
        <v>0</v>
      </c>
      <c r="D2867">
        <v>0</v>
      </c>
      <c r="E2867">
        <v>0</v>
      </c>
      <c r="F2867">
        <v>0</v>
      </c>
      <c r="G2867">
        <v>0.77631472152417802</v>
      </c>
      <c r="H2867">
        <v>0.99999999999970501</v>
      </c>
    </row>
    <row r="2868" spans="1:8" x14ac:dyDescent="0.3">
      <c r="A2868">
        <v>2867</v>
      </c>
      <c r="B2868" t="s">
        <v>3070</v>
      </c>
      <c r="C2868">
        <v>0</v>
      </c>
      <c r="D2868">
        <v>0</v>
      </c>
      <c r="E2868">
        <v>0</v>
      </c>
      <c r="F2868">
        <v>0</v>
      </c>
      <c r="G2868">
        <v>1</v>
      </c>
      <c r="H2868">
        <v>1</v>
      </c>
    </row>
    <row r="2869" spans="1:8" x14ac:dyDescent="0.3">
      <c r="A2869">
        <v>2868</v>
      </c>
      <c r="B2869" t="s">
        <v>3071</v>
      </c>
      <c r="C2869">
        <v>0</v>
      </c>
      <c r="D2869">
        <v>0</v>
      </c>
      <c r="E2869">
        <v>0</v>
      </c>
      <c r="F2869">
        <v>0</v>
      </c>
      <c r="G2869">
        <v>0</v>
      </c>
      <c r="H2869">
        <v>0.61557657460822601</v>
      </c>
    </row>
    <row r="2870" spans="1:8" x14ac:dyDescent="0.3">
      <c r="A2870">
        <v>2869</v>
      </c>
      <c r="B2870" t="s">
        <v>3072</v>
      </c>
      <c r="C2870">
        <v>0</v>
      </c>
      <c r="D2870">
        <v>0</v>
      </c>
      <c r="E2870">
        <v>0</v>
      </c>
      <c r="F2870">
        <v>0</v>
      </c>
      <c r="G2870">
        <v>0</v>
      </c>
      <c r="H2870">
        <v>0.96598661605769298</v>
      </c>
    </row>
    <row r="2871" spans="1:8" x14ac:dyDescent="0.3">
      <c r="A2871">
        <v>2870</v>
      </c>
      <c r="B2871" t="s">
        <v>3073</v>
      </c>
      <c r="C2871">
        <v>0</v>
      </c>
      <c r="D2871">
        <v>0</v>
      </c>
      <c r="E2871">
        <v>0</v>
      </c>
      <c r="F2871">
        <v>0</v>
      </c>
      <c r="G2871">
        <v>1</v>
      </c>
      <c r="H2871">
        <v>1</v>
      </c>
    </row>
    <row r="2872" spans="1:8" x14ac:dyDescent="0.3">
      <c r="A2872">
        <v>2871</v>
      </c>
      <c r="B2872" t="s">
        <v>3074</v>
      </c>
      <c r="C2872">
        <v>0</v>
      </c>
      <c r="D2872">
        <v>0</v>
      </c>
      <c r="E2872">
        <v>0</v>
      </c>
      <c r="F2872">
        <v>0</v>
      </c>
      <c r="G2872">
        <v>0.72139858311544502</v>
      </c>
      <c r="H2872">
        <v>1.0000000000003999</v>
      </c>
    </row>
    <row r="2873" spans="1:8" x14ac:dyDescent="0.3">
      <c r="A2873">
        <v>2872</v>
      </c>
      <c r="B2873" t="s">
        <v>3075</v>
      </c>
      <c r="C2873">
        <v>0</v>
      </c>
      <c r="D2873">
        <v>0</v>
      </c>
      <c r="E2873">
        <v>0</v>
      </c>
      <c r="F2873">
        <v>0</v>
      </c>
      <c r="G2873">
        <v>1</v>
      </c>
      <c r="H2873">
        <v>1</v>
      </c>
    </row>
    <row r="2874" spans="1:8" x14ac:dyDescent="0.3">
      <c r="A2874">
        <v>2873</v>
      </c>
      <c r="B2874" t="s">
        <v>3076</v>
      </c>
      <c r="C2874">
        <v>0</v>
      </c>
      <c r="D2874">
        <v>0</v>
      </c>
      <c r="E2874">
        <v>0</v>
      </c>
      <c r="F2874">
        <v>0</v>
      </c>
      <c r="G2874">
        <v>0.86033935996431898</v>
      </c>
      <c r="H2874">
        <v>1.0000000000001501</v>
      </c>
    </row>
    <row r="2875" spans="1:8" x14ac:dyDescent="0.3">
      <c r="A2875">
        <v>2874</v>
      </c>
      <c r="B2875" t="s">
        <v>3077</v>
      </c>
      <c r="C2875">
        <v>0</v>
      </c>
      <c r="D2875">
        <v>0</v>
      </c>
      <c r="E2875">
        <v>0</v>
      </c>
      <c r="F2875">
        <v>0</v>
      </c>
      <c r="G2875">
        <v>0</v>
      </c>
      <c r="H2875">
        <v>0.99771043081160804</v>
      </c>
    </row>
    <row r="2876" spans="1:8" x14ac:dyDescent="0.3">
      <c r="A2876">
        <v>2875</v>
      </c>
      <c r="B2876" t="s">
        <v>3078</v>
      </c>
      <c r="C2876">
        <v>6.0802624861780702E-2</v>
      </c>
      <c r="D2876">
        <v>0.26606019901606498</v>
      </c>
      <c r="E2876">
        <v>0.26606019901606498</v>
      </c>
      <c r="F2876">
        <v>0.26606019901606498</v>
      </c>
      <c r="G2876">
        <v>1.00000000000085</v>
      </c>
      <c r="H2876">
        <v>1.00000000000085</v>
      </c>
    </row>
    <row r="2877" spans="1:8" x14ac:dyDescent="0.3">
      <c r="A2877">
        <v>2876</v>
      </c>
      <c r="B2877" t="s">
        <v>3079</v>
      </c>
      <c r="C2877">
        <v>0</v>
      </c>
      <c r="D2877">
        <v>0</v>
      </c>
      <c r="E2877">
        <v>0</v>
      </c>
      <c r="F2877">
        <v>0</v>
      </c>
      <c r="G2877">
        <v>0</v>
      </c>
      <c r="H2877">
        <v>0.88800316187746398</v>
      </c>
    </row>
    <row r="2878" spans="1:8" x14ac:dyDescent="0.3">
      <c r="A2878">
        <v>2877</v>
      </c>
      <c r="B2878" t="s">
        <v>3080</v>
      </c>
      <c r="C2878">
        <v>0</v>
      </c>
      <c r="D2878">
        <v>0</v>
      </c>
      <c r="E2878">
        <v>0</v>
      </c>
      <c r="F2878">
        <v>0</v>
      </c>
      <c r="G2878">
        <v>1</v>
      </c>
      <c r="H2878">
        <v>1</v>
      </c>
    </row>
    <row r="2879" spans="1:8" x14ac:dyDescent="0.3">
      <c r="A2879">
        <v>2878</v>
      </c>
      <c r="B2879" t="s">
        <v>3081</v>
      </c>
      <c r="C2879">
        <v>0</v>
      </c>
      <c r="D2879">
        <v>0</v>
      </c>
      <c r="E2879">
        <v>0</v>
      </c>
      <c r="F2879">
        <v>0</v>
      </c>
      <c r="G2879">
        <v>0.60332811940801401</v>
      </c>
      <c r="H2879">
        <v>1.0000000000003599</v>
      </c>
    </row>
    <row r="2880" spans="1:8" x14ac:dyDescent="0.3">
      <c r="A2880">
        <v>2879</v>
      </c>
      <c r="B2880" t="s">
        <v>3082</v>
      </c>
      <c r="C2880">
        <v>0</v>
      </c>
      <c r="D2880">
        <v>0</v>
      </c>
      <c r="E2880">
        <v>0</v>
      </c>
      <c r="F2880">
        <v>0</v>
      </c>
      <c r="G2880">
        <v>1</v>
      </c>
      <c r="H2880">
        <v>1</v>
      </c>
    </row>
    <row r="2881" spans="1:8" x14ac:dyDescent="0.3">
      <c r="A2881">
        <v>2880</v>
      </c>
      <c r="B2881" t="s">
        <v>3083</v>
      </c>
      <c r="C2881">
        <v>0</v>
      </c>
      <c r="D2881">
        <v>0</v>
      </c>
      <c r="E2881">
        <v>0</v>
      </c>
      <c r="F2881">
        <v>0</v>
      </c>
      <c r="G2881">
        <v>0</v>
      </c>
      <c r="H2881">
        <v>0.70315729745815003</v>
      </c>
    </row>
    <row r="2882" spans="1:8" x14ac:dyDescent="0.3">
      <c r="A2882">
        <v>2881</v>
      </c>
      <c r="B2882" t="s">
        <v>3084</v>
      </c>
      <c r="C2882">
        <v>0</v>
      </c>
      <c r="D2882">
        <v>0.20499190973895301</v>
      </c>
      <c r="E2882">
        <v>0.20499190973895301</v>
      </c>
      <c r="F2882">
        <v>0.20499190973895301</v>
      </c>
      <c r="G2882">
        <v>0.99999999999913503</v>
      </c>
      <c r="H2882">
        <v>0.99999999999913503</v>
      </c>
    </row>
    <row r="2883" spans="1:8" x14ac:dyDescent="0.3">
      <c r="A2883">
        <v>2882</v>
      </c>
      <c r="B2883" t="s">
        <v>3085</v>
      </c>
      <c r="C2883">
        <v>0</v>
      </c>
      <c r="D2883">
        <v>0</v>
      </c>
      <c r="E2883">
        <v>0</v>
      </c>
      <c r="F2883">
        <v>0</v>
      </c>
      <c r="G2883">
        <v>0.97895531638405997</v>
      </c>
      <c r="H2883">
        <v>0.99999999999990896</v>
      </c>
    </row>
    <row r="2884" spans="1:8" x14ac:dyDescent="0.3">
      <c r="A2884">
        <v>2883</v>
      </c>
      <c r="B2884" t="s">
        <v>3086</v>
      </c>
      <c r="C2884">
        <v>0.144191350745421</v>
      </c>
      <c r="D2884">
        <v>0.44821869079836502</v>
      </c>
      <c r="E2884">
        <v>0.44821869079836502</v>
      </c>
      <c r="F2884">
        <v>0.44821869079836502</v>
      </c>
      <c r="G2884">
        <v>0.97082332200336696</v>
      </c>
      <c r="H2884">
        <v>1.00000000002641</v>
      </c>
    </row>
    <row r="2885" spans="1:8" x14ac:dyDescent="0.3">
      <c r="A2885">
        <v>2884</v>
      </c>
      <c r="B2885" t="s">
        <v>3087</v>
      </c>
      <c r="C2885">
        <v>0</v>
      </c>
      <c r="D2885">
        <v>0</v>
      </c>
      <c r="E2885">
        <v>0</v>
      </c>
      <c r="F2885">
        <v>0</v>
      </c>
      <c r="G2885">
        <v>0</v>
      </c>
      <c r="H2885">
        <v>0.240284564784053</v>
      </c>
    </row>
    <row r="2886" spans="1:8" x14ac:dyDescent="0.3">
      <c r="A2886">
        <v>2885</v>
      </c>
      <c r="B2886" t="s">
        <v>3088</v>
      </c>
      <c r="C2886">
        <v>0</v>
      </c>
      <c r="D2886">
        <v>0</v>
      </c>
      <c r="E2886">
        <v>0</v>
      </c>
      <c r="F2886">
        <v>0</v>
      </c>
      <c r="G2886">
        <v>0</v>
      </c>
      <c r="H2886">
        <v>0.123056123574678</v>
      </c>
    </row>
    <row r="2887" spans="1:8" x14ac:dyDescent="0.3">
      <c r="A2887">
        <v>2886</v>
      </c>
      <c r="B2887" t="s">
        <v>3089</v>
      </c>
      <c r="C2887">
        <v>0</v>
      </c>
      <c r="D2887">
        <v>0</v>
      </c>
      <c r="E2887">
        <v>0</v>
      </c>
      <c r="F2887">
        <v>0</v>
      </c>
      <c r="G2887">
        <v>1</v>
      </c>
      <c r="H2887">
        <v>1</v>
      </c>
    </row>
    <row r="2888" spans="1:8" x14ac:dyDescent="0.3">
      <c r="A2888">
        <v>2887</v>
      </c>
      <c r="B2888" t="s">
        <v>3090</v>
      </c>
      <c r="C2888">
        <v>0</v>
      </c>
      <c r="D2888">
        <v>0</v>
      </c>
      <c r="E2888">
        <v>0</v>
      </c>
      <c r="F2888">
        <v>0</v>
      </c>
      <c r="G2888">
        <v>0</v>
      </c>
      <c r="H2888">
        <v>0.27271583885739897</v>
      </c>
    </row>
    <row r="2889" spans="1:8" x14ac:dyDescent="0.3">
      <c r="A2889">
        <v>2888</v>
      </c>
      <c r="B2889" t="s">
        <v>3091</v>
      </c>
      <c r="C2889">
        <v>0</v>
      </c>
      <c r="D2889">
        <v>0.129178076255406</v>
      </c>
      <c r="E2889">
        <v>0.129178076255406</v>
      </c>
      <c r="F2889">
        <v>0.129178076255406</v>
      </c>
      <c r="G2889">
        <v>1.00000000000061</v>
      </c>
      <c r="H2889">
        <v>1.00000000000061</v>
      </c>
    </row>
    <row r="2890" spans="1:8" x14ac:dyDescent="0.3">
      <c r="A2890">
        <v>2889</v>
      </c>
      <c r="B2890" t="s">
        <v>3092</v>
      </c>
      <c r="C2890">
        <v>0</v>
      </c>
      <c r="D2890">
        <v>0</v>
      </c>
      <c r="E2890">
        <v>0</v>
      </c>
      <c r="F2890">
        <v>0</v>
      </c>
      <c r="G2890">
        <v>0.88664382590796798</v>
      </c>
      <c r="H2890">
        <v>1.0000000000000899</v>
      </c>
    </row>
    <row r="2891" spans="1:8" x14ac:dyDescent="0.3">
      <c r="A2891">
        <v>2890</v>
      </c>
      <c r="B2891" t="s">
        <v>3093</v>
      </c>
      <c r="C2891">
        <v>0</v>
      </c>
      <c r="D2891">
        <v>0</v>
      </c>
      <c r="E2891">
        <v>0</v>
      </c>
      <c r="F2891">
        <v>0</v>
      </c>
      <c r="G2891">
        <v>0.3480582912886</v>
      </c>
      <c r="H2891">
        <v>0.99999999999989597</v>
      </c>
    </row>
    <row r="2892" spans="1:8" x14ac:dyDescent="0.3">
      <c r="A2892">
        <v>2891</v>
      </c>
      <c r="B2892" t="s">
        <v>3094</v>
      </c>
      <c r="C2892">
        <v>0</v>
      </c>
      <c r="D2892">
        <v>0</v>
      </c>
      <c r="E2892">
        <v>0</v>
      </c>
      <c r="F2892">
        <v>0</v>
      </c>
      <c r="G2892">
        <v>0</v>
      </c>
      <c r="H2892">
        <v>0.37997645348157899</v>
      </c>
    </row>
    <row r="2893" spans="1:8" x14ac:dyDescent="0.3">
      <c r="A2893">
        <v>2892</v>
      </c>
      <c r="B2893" t="s">
        <v>3095</v>
      </c>
      <c r="C2893">
        <v>0</v>
      </c>
      <c r="D2893">
        <v>0</v>
      </c>
      <c r="E2893">
        <v>0</v>
      </c>
      <c r="F2893">
        <v>0</v>
      </c>
      <c r="G2893">
        <v>0</v>
      </c>
      <c r="H2893">
        <v>0.19427295684752999</v>
      </c>
    </row>
    <row r="2894" spans="1:8" x14ac:dyDescent="0.3">
      <c r="A2894">
        <v>2893</v>
      </c>
      <c r="B2894" t="s">
        <v>3096</v>
      </c>
      <c r="C2894">
        <v>0</v>
      </c>
      <c r="D2894">
        <v>0</v>
      </c>
      <c r="E2894">
        <v>0</v>
      </c>
      <c r="F2894">
        <v>0</v>
      </c>
      <c r="G2894">
        <v>0.99160213855916901</v>
      </c>
      <c r="H2894">
        <v>1</v>
      </c>
    </row>
    <row r="2895" spans="1:8" x14ac:dyDescent="0.3">
      <c r="A2895">
        <v>2894</v>
      </c>
      <c r="B2895" t="s">
        <v>3097</v>
      </c>
      <c r="C2895">
        <v>0</v>
      </c>
      <c r="D2895">
        <v>0</v>
      </c>
      <c r="E2895">
        <v>0</v>
      </c>
      <c r="F2895">
        <v>0</v>
      </c>
      <c r="G2895">
        <v>0</v>
      </c>
      <c r="H2895">
        <v>0.207325929204766</v>
      </c>
    </row>
    <row r="2896" spans="1:8" x14ac:dyDescent="0.3">
      <c r="A2896">
        <v>2895</v>
      </c>
      <c r="B2896" t="s">
        <v>3098</v>
      </c>
      <c r="C2896">
        <v>0</v>
      </c>
      <c r="D2896">
        <v>0</v>
      </c>
      <c r="E2896">
        <v>0</v>
      </c>
      <c r="F2896">
        <v>0</v>
      </c>
      <c r="G2896">
        <v>0</v>
      </c>
      <c r="H2896">
        <v>9.7643626202985299E-3</v>
      </c>
    </row>
    <row r="2897" spans="1:8" x14ac:dyDescent="0.3">
      <c r="A2897">
        <v>2896</v>
      </c>
      <c r="B2897" t="s">
        <v>3099</v>
      </c>
      <c r="C2897">
        <v>0</v>
      </c>
      <c r="D2897">
        <v>0</v>
      </c>
      <c r="E2897">
        <v>0</v>
      </c>
      <c r="F2897">
        <v>0</v>
      </c>
      <c r="G2897">
        <v>0</v>
      </c>
      <c r="H2897">
        <v>0.80136253730380702</v>
      </c>
    </row>
    <row r="2898" spans="1:8" x14ac:dyDescent="0.3">
      <c r="A2898">
        <v>2897</v>
      </c>
      <c r="B2898" t="s">
        <v>3100</v>
      </c>
      <c r="C2898">
        <v>0</v>
      </c>
      <c r="D2898">
        <v>0</v>
      </c>
      <c r="E2898">
        <v>0</v>
      </c>
      <c r="F2898">
        <v>0</v>
      </c>
      <c r="G2898">
        <v>0</v>
      </c>
      <c r="H2898">
        <v>0.87500409039820204</v>
      </c>
    </row>
    <row r="2899" spans="1:8" x14ac:dyDescent="0.3">
      <c r="A2899">
        <v>2898</v>
      </c>
      <c r="B2899" t="s">
        <v>3101</v>
      </c>
      <c r="C2899">
        <v>0</v>
      </c>
      <c r="D2899">
        <v>0</v>
      </c>
      <c r="E2899">
        <v>0</v>
      </c>
      <c r="F2899">
        <v>0</v>
      </c>
      <c r="G2899">
        <v>0</v>
      </c>
      <c r="H2899">
        <v>0.22989979578613701</v>
      </c>
    </row>
    <row r="2900" spans="1:8" x14ac:dyDescent="0.3">
      <c r="A2900">
        <v>2899</v>
      </c>
      <c r="B2900" t="s">
        <v>3102</v>
      </c>
      <c r="C2900">
        <v>0</v>
      </c>
      <c r="D2900">
        <v>0</v>
      </c>
      <c r="E2900">
        <v>0</v>
      </c>
      <c r="F2900">
        <v>0</v>
      </c>
      <c r="G2900">
        <v>0</v>
      </c>
      <c r="H2900">
        <v>1.6536169409578898E-2</v>
      </c>
    </row>
    <row r="2901" spans="1:8" x14ac:dyDescent="0.3">
      <c r="A2901">
        <v>2900</v>
      </c>
      <c r="B2901" t="s">
        <v>3103</v>
      </c>
      <c r="C2901">
        <v>0</v>
      </c>
      <c r="D2901">
        <v>0</v>
      </c>
      <c r="E2901">
        <v>0</v>
      </c>
      <c r="F2901">
        <v>0</v>
      </c>
      <c r="G2901">
        <v>0.12129465161738</v>
      </c>
      <c r="H2901">
        <v>0.999999999999443</v>
      </c>
    </row>
    <row r="2902" spans="1:8" x14ac:dyDescent="0.3">
      <c r="A2902">
        <v>2901</v>
      </c>
      <c r="B2902" t="s">
        <v>3104</v>
      </c>
      <c r="C2902">
        <v>0</v>
      </c>
      <c r="D2902">
        <v>0</v>
      </c>
      <c r="E2902">
        <v>0</v>
      </c>
      <c r="F2902">
        <v>0</v>
      </c>
      <c r="G2902">
        <v>1</v>
      </c>
      <c r="H2902">
        <v>1</v>
      </c>
    </row>
    <row r="2903" spans="1:8" x14ac:dyDescent="0.3">
      <c r="A2903">
        <v>2902</v>
      </c>
      <c r="B2903" t="s">
        <v>3105</v>
      </c>
      <c r="C2903">
        <v>0</v>
      </c>
      <c r="D2903">
        <v>0</v>
      </c>
      <c r="E2903">
        <v>0</v>
      </c>
      <c r="F2903">
        <v>0</v>
      </c>
      <c r="G2903">
        <v>0.99789353438779405</v>
      </c>
      <c r="H2903">
        <v>0.99999999999980005</v>
      </c>
    </row>
    <row r="2904" spans="1:8" x14ac:dyDescent="0.3">
      <c r="A2904">
        <v>2903</v>
      </c>
      <c r="B2904" t="s">
        <v>3106</v>
      </c>
      <c r="C2904">
        <v>0</v>
      </c>
      <c r="D2904">
        <v>0</v>
      </c>
      <c r="E2904">
        <v>0</v>
      </c>
      <c r="F2904">
        <v>0</v>
      </c>
      <c r="G2904">
        <v>0</v>
      </c>
      <c r="H2904">
        <v>0.37453413272262798</v>
      </c>
    </row>
    <row r="2905" spans="1:8" x14ac:dyDescent="0.3">
      <c r="A2905">
        <v>2904</v>
      </c>
      <c r="B2905" t="s">
        <v>3107</v>
      </c>
      <c r="C2905">
        <v>0</v>
      </c>
      <c r="D2905">
        <v>0</v>
      </c>
      <c r="E2905">
        <v>0</v>
      </c>
      <c r="F2905">
        <v>0</v>
      </c>
      <c r="G2905">
        <v>1</v>
      </c>
      <c r="H2905">
        <v>1</v>
      </c>
    </row>
    <row r="2906" spans="1:8" x14ac:dyDescent="0.3">
      <c r="A2906">
        <v>2905</v>
      </c>
      <c r="B2906" t="s">
        <v>3108</v>
      </c>
      <c r="C2906">
        <v>0</v>
      </c>
      <c r="D2906">
        <v>0</v>
      </c>
      <c r="E2906">
        <v>0</v>
      </c>
      <c r="F2906">
        <v>0</v>
      </c>
      <c r="G2906">
        <v>1</v>
      </c>
      <c r="H2906">
        <v>1</v>
      </c>
    </row>
    <row r="2907" spans="1:8" x14ac:dyDescent="0.3">
      <c r="A2907">
        <v>2906</v>
      </c>
      <c r="B2907" t="s">
        <v>3109</v>
      </c>
      <c r="C2907">
        <v>0</v>
      </c>
      <c r="D2907">
        <v>0</v>
      </c>
      <c r="E2907">
        <v>0</v>
      </c>
      <c r="F2907">
        <v>0</v>
      </c>
      <c r="G2907">
        <v>1.97594187979304E-2</v>
      </c>
      <c r="H2907">
        <v>1.00000000000082</v>
      </c>
    </row>
    <row r="2908" spans="1:8" x14ac:dyDescent="0.3">
      <c r="A2908">
        <v>2907</v>
      </c>
      <c r="B2908" t="s">
        <v>3110</v>
      </c>
      <c r="C2908">
        <v>0</v>
      </c>
      <c r="D2908">
        <v>0</v>
      </c>
      <c r="E2908">
        <v>0</v>
      </c>
      <c r="F2908">
        <v>0</v>
      </c>
      <c r="G2908">
        <v>0</v>
      </c>
      <c r="H2908">
        <v>0.82369949230369</v>
      </c>
    </row>
    <row r="2909" spans="1:8" x14ac:dyDescent="0.3">
      <c r="A2909">
        <v>2908</v>
      </c>
      <c r="B2909" t="s">
        <v>3111</v>
      </c>
      <c r="C2909">
        <v>0</v>
      </c>
      <c r="D2909">
        <v>0</v>
      </c>
      <c r="E2909">
        <v>0</v>
      </c>
      <c r="F2909">
        <v>0</v>
      </c>
      <c r="G2909">
        <v>0</v>
      </c>
      <c r="H2909">
        <v>4.3558825913882299E-2</v>
      </c>
    </row>
    <row r="2910" spans="1:8" x14ac:dyDescent="0.3">
      <c r="A2910">
        <v>2909</v>
      </c>
      <c r="B2910" t="s">
        <v>3112</v>
      </c>
      <c r="C2910">
        <v>0</v>
      </c>
      <c r="D2910">
        <v>0</v>
      </c>
      <c r="E2910">
        <v>0</v>
      </c>
      <c r="F2910">
        <v>0</v>
      </c>
      <c r="G2910">
        <v>0</v>
      </c>
      <c r="H2910">
        <v>0.88780584462940704</v>
      </c>
    </row>
    <row r="2911" spans="1:8" x14ac:dyDescent="0.3">
      <c r="A2911">
        <v>2910</v>
      </c>
      <c r="B2911" t="s">
        <v>3113</v>
      </c>
      <c r="C2911">
        <v>0</v>
      </c>
      <c r="D2911">
        <v>0</v>
      </c>
      <c r="E2911">
        <v>0</v>
      </c>
      <c r="F2911">
        <v>0</v>
      </c>
      <c r="G2911">
        <v>1</v>
      </c>
      <c r="H2911">
        <v>1</v>
      </c>
    </row>
    <row r="2912" spans="1:8" x14ac:dyDescent="0.3">
      <c r="A2912">
        <v>2911</v>
      </c>
      <c r="B2912" t="s">
        <v>3114</v>
      </c>
      <c r="C2912">
        <v>0</v>
      </c>
      <c r="D2912">
        <v>0</v>
      </c>
      <c r="E2912">
        <v>0</v>
      </c>
      <c r="F2912">
        <v>0</v>
      </c>
      <c r="G2912">
        <v>3.9553573426512299E-2</v>
      </c>
      <c r="H2912">
        <v>0.99999999999941402</v>
      </c>
    </row>
    <row r="2913" spans="1:8" x14ac:dyDescent="0.3">
      <c r="A2913">
        <v>2912</v>
      </c>
      <c r="B2913" t="s">
        <v>3115</v>
      </c>
      <c r="C2913">
        <v>0</v>
      </c>
      <c r="D2913">
        <v>0</v>
      </c>
      <c r="E2913">
        <v>0</v>
      </c>
      <c r="F2913">
        <v>0</v>
      </c>
      <c r="G2913">
        <v>4.8819374786412101E-2</v>
      </c>
      <c r="H2913">
        <v>0.99999999999998601</v>
      </c>
    </row>
    <row r="2914" spans="1:8" x14ac:dyDescent="0.3">
      <c r="A2914">
        <v>2913</v>
      </c>
      <c r="B2914" t="s">
        <v>3116</v>
      </c>
      <c r="C2914">
        <v>0</v>
      </c>
      <c r="D2914">
        <v>0</v>
      </c>
      <c r="E2914">
        <v>0</v>
      </c>
      <c r="F2914">
        <v>0</v>
      </c>
      <c r="G2914">
        <v>0</v>
      </c>
      <c r="H2914">
        <v>0.36265573199223899</v>
      </c>
    </row>
    <row r="2915" spans="1:8" x14ac:dyDescent="0.3">
      <c r="A2915">
        <v>2914</v>
      </c>
      <c r="B2915" t="s">
        <v>3117</v>
      </c>
      <c r="C2915">
        <v>0</v>
      </c>
      <c r="D2915">
        <v>0</v>
      </c>
      <c r="E2915">
        <v>0</v>
      </c>
      <c r="F2915">
        <v>0</v>
      </c>
      <c r="G2915">
        <v>4.9026919358525399E-2</v>
      </c>
      <c r="H2915">
        <v>0.60728956002061896</v>
      </c>
    </row>
    <row r="2916" spans="1:8" x14ac:dyDescent="0.3">
      <c r="A2916">
        <v>2915</v>
      </c>
      <c r="B2916" t="s">
        <v>3118</v>
      </c>
      <c r="C2916">
        <v>0</v>
      </c>
      <c r="D2916">
        <v>0</v>
      </c>
      <c r="E2916">
        <v>0</v>
      </c>
      <c r="F2916">
        <v>0</v>
      </c>
      <c r="G2916">
        <v>0.38350172940169502</v>
      </c>
      <c r="H2916">
        <v>0.99999999999979505</v>
      </c>
    </row>
    <row r="2917" spans="1:8" x14ac:dyDescent="0.3">
      <c r="A2917">
        <v>2916</v>
      </c>
      <c r="B2917" t="s">
        <v>3119</v>
      </c>
      <c r="C2917">
        <v>0</v>
      </c>
      <c r="D2917">
        <v>0</v>
      </c>
      <c r="E2917">
        <v>0</v>
      </c>
      <c r="F2917">
        <v>0</v>
      </c>
      <c r="G2917">
        <v>5.1962356419171803E-2</v>
      </c>
      <c r="H2917">
        <v>1.00000000000033</v>
      </c>
    </row>
    <row r="2918" spans="1:8" x14ac:dyDescent="0.3">
      <c r="A2918">
        <v>2917</v>
      </c>
      <c r="B2918" t="s">
        <v>3120</v>
      </c>
      <c r="C2918">
        <v>0</v>
      </c>
      <c r="D2918">
        <v>0</v>
      </c>
      <c r="E2918">
        <v>0</v>
      </c>
      <c r="F2918">
        <v>0</v>
      </c>
      <c r="G2918">
        <v>0.98544210562690404</v>
      </c>
      <c r="H2918">
        <v>1.0000000000000799</v>
      </c>
    </row>
    <row r="2919" spans="1:8" x14ac:dyDescent="0.3">
      <c r="A2919">
        <v>2918</v>
      </c>
      <c r="B2919" t="s">
        <v>3121</v>
      </c>
      <c r="C2919">
        <v>0</v>
      </c>
      <c r="D2919">
        <v>0</v>
      </c>
      <c r="E2919">
        <v>0</v>
      </c>
      <c r="F2919">
        <v>0</v>
      </c>
      <c r="G2919">
        <v>0.97711606693928399</v>
      </c>
      <c r="H2919">
        <v>0.99999999999924305</v>
      </c>
    </row>
    <row r="2920" spans="1:8" x14ac:dyDescent="0.3">
      <c r="A2920">
        <v>2919</v>
      </c>
      <c r="B2920" t="s">
        <v>3122</v>
      </c>
      <c r="C2920">
        <v>0</v>
      </c>
      <c r="D2920">
        <v>0</v>
      </c>
      <c r="E2920">
        <v>0</v>
      </c>
      <c r="F2920">
        <v>0</v>
      </c>
      <c r="G2920">
        <v>4.4255763580038902E-2</v>
      </c>
      <c r="H2920">
        <v>1.00000000000002</v>
      </c>
    </row>
    <row r="2921" spans="1:8" x14ac:dyDescent="0.3">
      <c r="A2921">
        <v>2920</v>
      </c>
      <c r="B2921" t="s">
        <v>3123</v>
      </c>
      <c r="C2921">
        <v>0</v>
      </c>
      <c r="D2921">
        <v>0</v>
      </c>
      <c r="E2921">
        <v>0</v>
      </c>
      <c r="F2921">
        <v>0</v>
      </c>
      <c r="G2921">
        <v>0</v>
      </c>
      <c r="H2921">
        <v>1.51924757704913E-4</v>
      </c>
    </row>
    <row r="2922" spans="1:8" x14ac:dyDescent="0.3">
      <c r="A2922">
        <v>2921</v>
      </c>
      <c r="B2922" t="s">
        <v>3124</v>
      </c>
      <c r="C2922">
        <v>0</v>
      </c>
      <c r="D2922">
        <v>0.38731165652548999</v>
      </c>
      <c r="E2922">
        <v>0.38731165652548999</v>
      </c>
      <c r="F2922">
        <v>0.38731165652548999</v>
      </c>
      <c r="G2922">
        <v>1.00000000000004</v>
      </c>
      <c r="H2922">
        <v>1.00000000000004</v>
      </c>
    </row>
    <row r="2923" spans="1:8" x14ac:dyDescent="0.3">
      <c r="A2923">
        <v>2922</v>
      </c>
      <c r="B2923" t="s">
        <v>3125</v>
      </c>
      <c r="C2923">
        <v>0</v>
      </c>
      <c r="D2923">
        <v>0</v>
      </c>
      <c r="E2923">
        <v>0</v>
      </c>
      <c r="F2923">
        <v>0</v>
      </c>
      <c r="G2923">
        <v>0.27540839159381503</v>
      </c>
      <c r="H2923">
        <v>0.99999999999918099</v>
      </c>
    </row>
    <row r="2924" spans="1:8" x14ac:dyDescent="0.3">
      <c r="A2924">
        <v>2923</v>
      </c>
      <c r="B2924" t="s">
        <v>3126</v>
      </c>
      <c r="C2924">
        <v>0</v>
      </c>
      <c r="D2924">
        <v>0</v>
      </c>
      <c r="E2924">
        <v>0</v>
      </c>
      <c r="F2924">
        <v>0</v>
      </c>
      <c r="G2924">
        <v>0</v>
      </c>
      <c r="H2924">
        <v>0.646725962108612</v>
      </c>
    </row>
    <row r="2925" spans="1:8" x14ac:dyDescent="0.3">
      <c r="A2925">
        <v>2924</v>
      </c>
      <c r="B2925" t="s">
        <v>3127</v>
      </c>
      <c r="C2925">
        <v>0</v>
      </c>
      <c r="D2925">
        <v>0</v>
      </c>
      <c r="E2925">
        <v>0</v>
      </c>
      <c r="F2925">
        <v>0</v>
      </c>
      <c r="G2925">
        <v>3.12112518852126E-3</v>
      </c>
      <c r="H2925">
        <v>0.36326151798735301</v>
      </c>
    </row>
    <row r="2926" spans="1:8" x14ac:dyDescent="0.3">
      <c r="A2926">
        <v>2925</v>
      </c>
      <c r="B2926" t="s">
        <v>3128</v>
      </c>
      <c r="C2926">
        <v>0</v>
      </c>
      <c r="D2926">
        <v>0</v>
      </c>
      <c r="E2926">
        <v>0</v>
      </c>
      <c r="F2926">
        <v>0</v>
      </c>
      <c r="G2926">
        <v>0.15358447996954699</v>
      </c>
      <c r="H2926">
        <v>0.91607220848593496</v>
      </c>
    </row>
    <row r="2927" spans="1:8" x14ac:dyDescent="0.3">
      <c r="A2927">
        <v>2926</v>
      </c>
      <c r="B2927" t="s">
        <v>3129</v>
      </c>
      <c r="C2927">
        <v>0</v>
      </c>
      <c r="D2927">
        <v>0</v>
      </c>
      <c r="E2927">
        <v>0</v>
      </c>
      <c r="F2927">
        <v>0</v>
      </c>
      <c r="G2927">
        <v>0.94858089213312002</v>
      </c>
      <c r="H2927">
        <v>1.0000000000003899</v>
      </c>
    </row>
    <row r="2928" spans="1:8" x14ac:dyDescent="0.3">
      <c r="A2928">
        <v>2927</v>
      </c>
      <c r="B2928" t="s">
        <v>3130</v>
      </c>
      <c r="C2928">
        <v>0</v>
      </c>
      <c r="D2928">
        <v>4.18114421852646E-2</v>
      </c>
      <c r="E2928">
        <v>4.18114421852646E-2</v>
      </c>
      <c r="F2928">
        <v>4.18114421852646E-2</v>
      </c>
      <c r="G2928">
        <v>0.72063751226712203</v>
      </c>
      <c r="H2928">
        <v>0.99999999999991196</v>
      </c>
    </row>
    <row r="2929" spans="1:8" x14ac:dyDescent="0.3">
      <c r="A2929">
        <v>2928</v>
      </c>
      <c r="B2929" t="s">
        <v>3131</v>
      </c>
      <c r="C2929">
        <v>0</v>
      </c>
      <c r="D2929">
        <v>0</v>
      </c>
      <c r="E2929">
        <v>0</v>
      </c>
      <c r="F2929">
        <v>0</v>
      </c>
      <c r="G2929">
        <v>0</v>
      </c>
      <c r="H2929">
        <v>9.74433787395389E-2</v>
      </c>
    </row>
    <row r="2930" spans="1:8" x14ac:dyDescent="0.3">
      <c r="A2930">
        <v>2929</v>
      </c>
      <c r="B2930" t="s">
        <v>3132</v>
      </c>
      <c r="C2930">
        <v>0</v>
      </c>
      <c r="D2930">
        <v>0</v>
      </c>
      <c r="E2930">
        <v>0</v>
      </c>
      <c r="F2930">
        <v>0</v>
      </c>
      <c r="G2930">
        <v>0.31490308359621899</v>
      </c>
      <c r="H2930">
        <v>1.0000000000003899</v>
      </c>
    </row>
    <row r="2931" spans="1:8" x14ac:dyDescent="0.3">
      <c r="A2931">
        <v>2930</v>
      </c>
      <c r="B2931" t="s">
        <v>3133</v>
      </c>
      <c r="C2931">
        <v>0</v>
      </c>
      <c r="D2931">
        <v>0</v>
      </c>
      <c r="E2931">
        <v>0</v>
      </c>
      <c r="F2931">
        <v>0</v>
      </c>
      <c r="G2931">
        <v>0</v>
      </c>
      <c r="H2931">
        <v>0.50910832514621496</v>
      </c>
    </row>
    <row r="2932" spans="1:8" x14ac:dyDescent="0.3">
      <c r="A2932">
        <v>2931</v>
      </c>
      <c r="B2932" t="s">
        <v>3134</v>
      </c>
      <c r="C2932">
        <v>0</v>
      </c>
      <c r="D2932">
        <v>0</v>
      </c>
      <c r="E2932">
        <v>0</v>
      </c>
      <c r="F2932">
        <v>0</v>
      </c>
      <c r="G2932">
        <v>8.8872808143294693E-2</v>
      </c>
      <c r="H2932">
        <v>0.99999999999974698</v>
      </c>
    </row>
    <row r="2933" spans="1:8" x14ac:dyDescent="0.3">
      <c r="A2933">
        <v>2932</v>
      </c>
      <c r="B2933" t="s">
        <v>3135</v>
      </c>
      <c r="C2933">
        <v>0</v>
      </c>
      <c r="D2933">
        <v>0</v>
      </c>
      <c r="E2933">
        <v>0</v>
      </c>
      <c r="F2933">
        <v>0</v>
      </c>
      <c r="G2933">
        <v>0.231447114772178</v>
      </c>
      <c r="H2933">
        <v>1.0000000000006699</v>
      </c>
    </row>
    <row r="2934" spans="1:8" x14ac:dyDescent="0.3">
      <c r="A2934">
        <v>2933</v>
      </c>
      <c r="B2934" t="s">
        <v>3136</v>
      </c>
      <c r="C2934">
        <v>0</v>
      </c>
      <c r="D2934">
        <v>0</v>
      </c>
      <c r="E2934">
        <v>0</v>
      </c>
      <c r="F2934">
        <v>0</v>
      </c>
      <c r="G2934">
        <v>0.33178287144399099</v>
      </c>
      <c r="H2934">
        <v>0.99999999999964295</v>
      </c>
    </row>
    <row r="2935" spans="1:8" x14ac:dyDescent="0.3">
      <c r="A2935">
        <v>2934</v>
      </c>
      <c r="B2935" t="s">
        <v>3137</v>
      </c>
      <c r="C2935">
        <v>0</v>
      </c>
      <c r="D2935">
        <v>0</v>
      </c>
      <c r="E2935">
        <v>0</v>
      </c>
      <c r="F2935">
        <v>0</v>
      </c>
      <c r="G2935">
        <v>1.57529138529671E-3</v>
      </c>
      <c r="H2935">
        <v>0.99999999999992295</v>
      </c>
    </row>
    <row r="2936" spans="1:8" x14ac:dyDescent="0.3">
      <c r="A2936">
        <v>2935</v>
      </c>
      <c r="B2936" t="s">
        <v>3138</v>
      </c>
      <c r="C2936">
        <v>0</v>
      </c>
      <c r="D2936">
        <v>6.8005014823963698E-3</v>
      </c>
      <c r="E2936">
        <v>6.8005014823963698E-3</v>
      </c>
      <c r="F2936">
        <v>6.8005014823963698E-3</v>
      </c>
      <c r="G2936">
        <v>1.0000000000003499</v>
      </c>
      <c r="H2936">
        <v>1.0000000000003499</v>
      </c>
    </row>
    <row r="2937" spans="1:8" x14ac:dyDescent="0.3">
      <c r="A2937">
        <v>2936</v>
      </c>
      <c r="B2937" t="s">
        <v>3139</v>
      </c>
      <c r="C2937">
        <v>0</v>
      </c>
      <c r="D2937">
        <v>0</v>
      </c>
      <c r="E2937">
        <v>0</v>
      </c>
      <c r="F2937">
        <v>0</v>
      </c>
      <c r="G2937">
        <v>0</v>
      </c>
      <c r="H2937">
        <v>0.53434174317821803</v>
      </c>
    </row>
    <row r="2938" spans="1:8" x14ac:dyDescent="0.3">
      <c r="A2938">
        <v>2937</v>
      </c>
      <c r="B2938" t="s">
        <v>3140</v>
      </c>
      <c r="C2938">
        <v>0</v>
      </c>
      <c r="D2938">
        <v>0</v>
      </c>
      <c r="E2938">
        <v>0</v>
      </c>
      <c r="F2938">
        <v>0</v>
      </c>
      <c r="G2938">
        <v>7.5447276291914697E-4</v>
      </c>
      <c r="H2938">
        <v>0.99999999999880496</v>
      </c>
    </row>
    <row r="2939" spans="1:8" x14ac:dyDescent="0.3">
      <c r="A2939">
        <v>2938</v>
      </c>
      <c r="B2939" t="s">
        <v>3141</v>
      </c>
      <c r="C2939">
        <v>0</v>
      </c>
      <c r="D2939">
        <v>0</v>
      </c>
      <c r="E2939">
        <v>0</v>
      </c>
      <c r="F2939">
        <v>0</v>
      </c>
      <c r="G2939">
        <v>0.32884712183077103</v>
      </c>
      <c r="H2939">
        <v>0.79242396855978803</v>
      </c>
    </row>
    <row r="2940" spans="1:8" x14ac:dyDescent="0.3">
      <c r="A2940">
        <v>2939</v>
      </c>
      <c r="B2940" t="s">
        <v>3142</v>
      </c>
      <c r="C2940">
        <v>0</v>
      </c>
      <c r="D2940">
        <v>0</v>
      </c>
      <c r="E2940">
        <v>0</v>
      </c>
      <c r="F2940">
        <v>0</v>
      </c>
      <c r="G2940">
        <v>0</v>
      </c>
      <c r="H2940">
        <v>1</v>
      </c>
    </row>
    <row r="2941" spans="1:8" x14ac:dyDescent="0.3">
      <c r="A2941">
        <v>2940</v>
      </c>
      <c r="B2941" t="s">
        <v>3143</v>
      </c>
      <c r="C2941">
        <v>0</v>
      </c>
      <c r="D2941">
        <v>0</v>
      </c>
      <c r="E2941">
        <v>0</v>
      </c>
      <c r="F2941">
        <v>0</v>
      </c>
      <c r="G2941">
        <v>0</v>
      </c>
      <c r="H2941">
        <v>0.95333841420426801</v>
      </c>
    </row>
    <row r="2942" spans="1:8" x14ac:dyDescent="0.3">
      <c r="A2942">
        <v>2941</v>
      </c>
      <c r="B2942" t="s">
        <v>3144</v>
      </c>
      <c r="C2942">
        <v>0</v>
      </c>
      <c r="D2942">
        <v>9.2494795740630398E-3</v>
      </c>
      <c r="E2942">
        <v>9.2494795740630398E-3</v>
      </c>
      <c r="F2942">
        <v>9.2494795740630398E-3</v>
      </c>
      <c r="G2942">
        <v>0.98300857531751096</v>
      </c>
      <c r="H2942">
        <v>0.99999999999945499</v>
      </c>
    </row>
    <row r="2943" spans="1:8" x14ac:dyDescent="0.3">
      <c r="A2943">
        <v>2942</v>
      </c>
      <c r="B2943" t="s">
        <v>3145</v>
      </c>
      <c r="C2943">
        <v>0</v>
      </c>
      <c r="D2943">
        <v>0</v>
      </c>
      <c r="E2943">
        <v>0</v>
      </c>
      <c r="F2943">
        <v>0</v>
      </c>
      <c r="G2943">
        <v>0</v>
      </c>
      <c r="H2943">
        <v>0.535751506152498</v>
      </c>
    </row>
    <row r="2944" spans="1:8" x14ac:dyDescent="0.3">
      <c r="A2944">
        <v>2943</v>
      </c>
      <c r="B2944" t="s">
        <v>3146</v>
      </c>
      <c r="C2944">
        <v>0</v>
      </c>
      <c r="D2944">
        <v>0</v>
      </c>
      <c r="E2944">
        <v>0</v>
      </c>
      <c r="F2944">
        <v>0</v>
      </c>
      <c r="G2944">
        <v>0</v>
      </c>
      <c r="H2944">
        <v>4.8026584453325699E-3</v>
      </c>
    </row>
    <row r="2945" spans="1:8" x14ac:dyDescent="0.3">
      <c r="A2945">
        <v>2944</v>
      </c>
      <c r="B2945" t="s">
        <v>3147</v>
      </c>
      <c r="C2945">
        <v>0</v>
      </c>
      <c r="D2945">
        <v>0</v>
      </c>
      <c r="E2945">
        <v>0</v>
      </c>
      <c r="F2945">
        <v>0</v>
      </c>
      <c r="G2945">
        <v>0.243618302235726</v>
      </c>
      <c r="H2945">
        <v>0.87155910169671802</v>
      </c>
    </row>
    <row r="2946" spans="1:8" x14ac:dyDescent="0.3">
      <c r="A2946">
        <v>2945</v>
      </c>
      <c r="B2946" t="s">
        <v>3148</v>
      </c>
      <c r="C2946">
        <v>0</v>
      </c>
      <c r="D2946">
        <v>0</v>
      </c>
      <c r="E2946">
        <v>0</v>
      </c>
      <c r="F2946">
        <v>0</v>
      </c>
      <c r="G2946">
        <v>0.26617377021453997</v>
      </c>
      <c r="H2946">
        <v>1.00000000000111</v>
      </c>
    </row>
    <row r="2947" spans="1:8" x14ac:dyDescent="0.3">
      <c r="A2947">
        <v>2946</v>
      </c>
      <c r="B2947" t="s">
        <v>3149</v>
      </c>
      <c r="C2947">
        <v>0</v>
      </c>
      <c r="D2947">
        <v>0</v>
      </c>
      <c r="E2947">
        <v>0</v>
      </c>
      <c r="F2947">
        <v>0</v>
      </c>
      <c r="G2947">
        <v>0.446245915015065</v>
      </c>
      <c r="H2947">
        <v>1.00000000000082</v>
      </c>
    </row>
    <row r="2948" spans="1:8" x14ac:dyDescent="0.3">
      <c r="A2948">
        <v>2947</v>
      </c>
      <c r="B2948" t="s">
        <v>3150</v>
      </c>
      <c r="C2948">
        <v>0</v>
      </c>
      <c r="D2948">
        <v>0</v>
      </c>
      <c r="E2948">
        <v>0</v>
      </c>
      <c r="F2948">
        <v>0</v>
      </c>
      <c r="G2948">
        <v>0</v>
      </c>
      <c r="H2948">
        <v>0.115308747391521</v>
      </c>
    </row>
    <row r="2949" spans="1:8" x14ac:dyDescent="0.3">
      <c r="A2949">
        <v>2948</v>
      </c>
      <c r="B2949" t="s">
        <v>3151</v>
      </c>
      <c r="C2949">
        <v>0</v>
      </c>
      <c r="D2949">
        <v>0</v>
      </c>
      <c r="E2949">
        <v>0</v>
      </c>
      <c r="F2949">
        <v>0</v>
      </c>
      <c r="G2949">
        <v>3.0141018708790601E-2</v>
      </c>
      <c r="H2949">
        <v>0.80059620969052003</v>
      </c>
    </row>
    <row r="2950" spans="1:8" x14ac:dyDescent="0.3">
      <c r="A2950">
        <v>2949</v>
      </c>
      <c r="B2950" t="s">
        <v>3152</v>
      </c>
      <c r="C2950">
        <v>0</v>
      </c>
      <c r="D2950">
        <v>1.5498883323960901E-4</v>
      </c>
      <c r="E2950">
        <v>1.5498883323960901E-4</v>
      </c>
      <c r="F2950">
        <v>1.5498883323960901E-4</v>
      </c>
      <c r="G2950">
        <v>0.99999999999957401</v>
      </c>
      <c r="H2950">
        <v>0.99999999999957401</v>
      </c>
    </row>
    <row r="2951" spans="1:8" x14ac:dyDescent="0.3">
      <c r="A2951">
        <v>2950</v>
      </c>
      <c r="B2951" t="s">
        <v>3153</v>
      </c>
      <c r="C2951">
        <v>0</v>
      </c>
      <c r="D2951">
        <v>0</v>
      </c>
      <c r="E2951">
        <v>0</v>
      </c>
      <c r="F2951">
        <v>0</v>
      </c>
      <c r="G2951">
        <v>0</v>
      </c>
      <c r="H2951">
        <v>2.9416390532697301E-4</v>
      </c>
    </row>
    <row r="2952" spans="1:8" x14ac:dyDescent="0.3">
      <c r="A2952">
        <v>2951</v>
      </c>
      <c r="B2952" t="s">
        <v>3154</v>
      </c>
      <c r="C2952">
        <v>0</v>
      </c>
      <c r="D2952">
        <v>0</v>
      </c>
      <c r="E2952">
        <v>0</v>
      </c>
      <c r="F2952">
        <v>0</v>
      </c>
      <c r="G2952">
        <v>0</v>
      </c>
      <c r="H2952">
        <v>9.9891721590910601E-2</v>
      </c>
    </row>
    <row r="2953" spans="1:8" x14ac:dyDescent="0.3">
      <c r="A2953">
        <v>2952</v>
      </c>
      <c r="B2953" t="s">
        <v>3155</v>
      </c>
      <c r="C2953">
        <v>0</v>
      </c>
      <c r="D2953">
        <v>0</v>
      </c>
      <c r="E2953">
        <v>0</v>
      </c>
      <c r="F2953">
        <v>0</v>
      </c>
      <c r="G2953">
        <v>0</v>
      </c>
      <c r="H2953">
        <v>1</v>
      </c>
    </row>
    <row r="2954" spans="1:8" x14ac:dyDescent="0.3">
      <c r="A2954">
        <v>2953</v>
      </c>
      <c r="B2954" t="s">
        <v>3156</v>
      </c>
      <c r="C2954">
        <v>0</v>
      </c>
      <c r="D2954">
        <v>0</v>
      </c>
      <c r="E2954">
        <v>0</v>
      </c>
      <c r="F2954">
        <v>0</v>
      </c>
      <c r="G2954">
        <v>0.58380975161565696</v>
      </c>
      <c r="H2954">
        <v>0.84497002799965404</v>
      </c>
    </row>
    <row r="2955" spans="1:8" x14ac:dyDescent="0.3">
      <c r="A2955">
        <v>2954</v>
      </c>
      <c r="B2955" t="s">
        <v>3157</v>
      </c>
      <c r="C2955">
        <v>0</v>
      </c>
      <c r="D2955">
        <v>0</v>
      </c>
      <c r="E2955">
        <v>0</v>
      </c>
      <c r="F2955">
        <v>0</v>
      </c>
      <c r="G2955">
        <v>0</v>
      </c>
      <c r="H2955">
        <v>0.70978730966445402</v>
      </c>
    </row>
    <row r="2956" spans="1:8" x14ac:dyDescent="0.3">
      <c r="A2956">
        <v>2955</v>
      </c>
      <c r="B2956" t="s">
        <v>3158</v>
      </c>
      <c r="C2956">
        <v>0</v>
      </c>
      <c r="D2956">
        <v>0</v>
      </c>
      <c r="E2956">
        <v>0</v>
      </c>
      <c r="F2956">
        <v>0</v>
      </c>
      <c r="G2956">
        <v>0.98442713652380098</v>
      </c>
      <c r="H2956">
        <v>1.0000000000004301</v>
      </c>
    </row>
    <row r="2957" spans="1:8" x14ac:dyDescent="0.3">
      <c r="A2957">
        <v>2956</v>
      </c>
      <c r="B2957" t="s">
        <v>3159</v>
      </c>
      <c r="C2957">
        <v>0</v>
      </c>
      <c r="D2957">
        <v>4.5286327754786903E-3</v>
      </c>
      <c r="E2957">
        <v>4.5286327754786903E-3</v>
      </c>
      <c r="F2957">
        <v>4.5286327754786903E-3</v>
      </c>
      <c r="G2957">
        <v>0.87743601939705096</v>
      </c>
      <c r="H2957">
        <v>0.99999999999997002</v>
      </c>
    </row>
    <row r="2958" spans="1:8" x14ac:dyDescent="0.3">
      <c r="A2958">
        <v>2957</v>
      </c>
      <c r="B2958" t="s">
        <v>3160</v>
      </c>
      <c r="C2958">
        <v>0</v>
      </c>
      <c r="D2958">
        <v>0</v>
      </c>
      <c r="E2958">
        <v>0</v>
      </c>
      <c r="F2958">
        <v>0</v>
      </c>
      <c r="G2958">
        <v>1.8694507957657601E-4</v>
      </c>
      <c r="H2958">
        <v>0.99999999999981504</v>
      </c>
    </row>
    <row r="2959" spans="1:8" x14ac:dyDescent="0.3">
      <c r="A2959">
        <v>2958</v>
      </c>
      <c r="B2959" t="s">
        <v>3161</v>
      </c>
      <c r="C2959">
        <v>0</v>
      </c>
      <c r="D2959">
        <v>0</v>
      </c>
      <c r="E2959">
        <v>0</v>
      </c>
      <c r="F2959">
        <v>0</v>
      </c>
      <c r="G2959">
        <v>0</v>
      </c>
      <c r="H2959">
        <v>0.74460738902335499</v>
      </c>
    </row>
    <row r="2960" spans="1:8" x14ac:dyDescent="0.3">
      <c r="A2960">
        <v>2959</v>
      </c>
      <c r="B2960" t="s">
        <v>3162</v>
      </c>
      <c r="C2960">
        <v>0</v>
      </c>
      <c r="D2960">
        <v>0</v>
      </c>
      <c r="E2960">
        <v>0</v>
      </c>
      <c r="F2960">
        <v>0</v>
      </c>
      <c r="G2960">
        <v>0</v>
      </c>
      <c r="H2960">
        <v>1</v>
      </c>
    </row>
    <row r="2961" spans="1:8" x14ac:dyDescent="0.3">
      <c r="A2961">
        <v>2960</v>
      </c>
      <c r="B2961" t="s">
        <v>3163</v>
      </c>
      <c r="C2961">
        <v>0</v>
      </c>
      <c r="D2961">
        <v>0</v>
      </c>
      <c r="E2961">
        <v>0</v>
      </c>
      <c r="F2961">
        <v>0</v>
      </c>
      <c r="G2961">
        <v>0</v>
      </c>
      <c r="H2961">
        <v>9.4386143147675003E-2</v>
      </c>
    </row>
    <row r="2962" spans="1:8" x14ac:dyDescent="0.3">
      <c r="A2962">
        <v>2961</v>
      </c>
      <c r="B2962" t="s">
        <v>3164</v>
      </c>
      <c r="C2962">
        <v>0</v>
      </c>
      <c r="D2962">
        <v>0.15840089103022401</v>
      </c>
      <c r="E2962">
        <v>0.15840089103022401</v>
      </c>
      <c r="F2962">
        <v>0.15840089103022401</v>
      </c>
      <c r="G2962">
        <v>0.62585373213987605</v>
      </c>
      <c r="H2962">
        <v>1.0000000000002001</v>
      </c>
    </row>
    <row r="2963" spans="1:8" x14ac:dyDescent="0.3">
      <c r="A2963">
        <v>2962</v>
      </c>
      <c r="B2963" t="s">
        <v>3165</v>
      </c>
      <c r="C2963">
        <v>0</v>
      </c>
      <c r="D2963">
        <v>0</v>
      </c>
      <c r="E2963">
        <v>0</v>
      </c>
      <c r="F2963">
        <v>0</v>
      </c>
      <c r="G2963">
        <v>0</v>
      </c>
      <c r="H2963">
        <v>4.2031017466627303E-2</v>
      </c>
    </row>
    <row r="2964" spans="1:8" x14ac:dyDescent="0.3">
      <c r="A2964">
        <v>2963</v>
      </c>
      <c r="B2964" t="s">
        <v>3166</v>
      </c>
      <c r="C2964">
        <v>0</v>
      </c>
      <c r="D2964">
        <v>0</v>
      </c>
      <c r="E2964">
        <v>0</v>
      </c>
      <c r="F2964">
        <v>0</v>
      </c>
      <c r="G2964">
        <v>0</v>
      </c>
      <c r="H2964">
        <v>0.53600278432779502</v>
      </c>
    </row>
    <row r="2965" spans="1:8" x14ac:dyDescent="0.3">
      <c r="A2965">
        <v>2964</v>
      </c>
      <c r="B2965" t="s">
        <v>3167</v>
      </c>
      <c r="C2965">
        <v>1.2600138805083201E-3</v>
      </c>
      <c r="D2965">
        <v>1.6641587561093199E-3</v>
      </c>
      <c r="E2965">
        <v>1.6641587561093199E-3</v>
      </c>
      <c r="F2965">
        <v>1.6641587561093199E-3</v>
      </c>
      <c r="G2965">
        <v>0.97492033134086897</v>
      </c>
      <c r="H2965">
        <v>1.00000000001834</v>
      </c>
    </row>
    <row r="2966" spans="1:8" x14ac:dyDescent="0.3">
      <c r="A2966">
        <v>2965</v>
      </c>
      <c r="B2966" t="s">
        <v>3168</v>
      </c>
      <c r="C2966">
        <v>0</v>
      </c>
      <c r="D2966">
        <v>0</v>
      </c>
      <c r="E2966">
        <v>0</v>
      </c>
      <c r="F2966">
        <v>0</v>
      </c>
      <c r="G2966">
        <v>0.757548335057045</v>
      </c>
      <c r="H2966">
        <v>1.00000000000084</v>
      </c>
    </row>
    <row r="2967" spans="1:8" x14ac:dyDescent="0.3">
      <c r="A2967">
        <v>2966</v>
      </c>
      <c r="B2967" t="s">
        <v>3169</v>
      </c>
      <c r="C2967">
        <v>0</v>
      </c>
      <c r="D2967">
        <v>0</v>
      </c>
      <c r="E2967">
        <v>0</v>
      </c>
      <c r="F2967">
        <v>0</v>
      </c>
      <c r="G2967">
        <v>0</v>
      </c>
      <c r="H2967">
        <v>1</v>
      </c>
    </row>
    <row r="2968" spans="1:8" x14ac:dyDescent="0.3">
      <c r="A2968">
        <v>2967</v>
      </c>
      <c r="B2968" t="s">
        <v>3170</v>
      </c>
      <c r="C2968">
        <v>0</v>
      </c>
      <c r="D2968">
        <v>0</v>
      </c>
      <c r="E2968">
        <v>0</v>
      </c>
      <c r="F2968">
        <v>0</v>
      </c>
      <c r="G2968">
        <v>0.94505233256451204</v>
      </c>
      <c r="H2968">
        <v>1.00000000000025</v>
      </c>
    </row>
    <row r="2969" spans="1:8" x14ac:dyDescent="0.3">
      <c r="A2969">
        <v>2968</v>
      </c>
      <c r="B2969" t="s">
        <v>3171</v>
      </c>
      <c r="C2969">
        <v>0</v>
      </c>
      <c r="D2969">
        <v>0</v>
      </c>
      <c r="E2969">
        <v>0</v>
      </c>
      <c r="F2969">
        <v>0</v>
      </c>
      <c r="G2969">
        <v>0.57288433208297496</v>
      </c>
      <c r="H2969">
        <v>0.83990733756768399</v>
      </c>
    </row>
    <row r="2970" spans="1:8" x14ac:dyDescent="0.3">
      <c r="A2970">
        <v>2969</v>
      </c>
      <c r="B2970" t="s">
        <v>3172</v>
      </c>
      <c r="C2970">
        <v>0</v>
      </c>
      <c r="D2970">
        <v>0</v>
      </c>
      <c r="E2970">
        <v>0</v>
      </c>
      <c r="F2970">
        <v>0</v>
      </c>
      <c r="G2970">
        <v>1.1984372909545399E-2</v>
      </c>
      <c r="H2970">
        <v>0.99999999999997302</v>
      </c>
    </row>
    <row r="2971" spans="1:8" x14ac:dyDescent="0.3">
      <c r="A2971">
        <v>2970</v>
      </c>
      <c r="B2971" t="s">
        <v>3173</v>
      </c>
      <c r="C2971">
        <v>0</v>
      </c>
      <c r="D2971">
        <v>0</v>
      </c>
      <c r="E2971">
        <v>0</v>
      </c>
      <c r="F2971">
        <v>0</v>
      </c>
      <c r="G2971">
        <v>1</v>
      </c>
      <c r="H2971">
        <v>1</v>
      </c>
    </row>
    <row r="2972" spans="1:8" x14ac:dyDescent="0.3">
      <c r="A2972">
        <v>2971</v>
      </c>
      <c r="B2972" t="s">
        <v>3174</v>
      </c>
      <c r="C2972">
        <v>0</v>
      </c>
      <c r="D2972">
        <v>0</v>
      </c>
      <c r="E2972">
        <v>0</v>
      </c>
      <c r="F2972">
        <v>0</v>
      </c>
      <c r="G2972">
        <v>0.23081173627927101</v>
      </c>
      <c r="H2972">
        <v>0.99999999999933198</v>
      </c>
    </row>
    <row r="2973" spans="1:8" x14ac:dyDescent="0.3">
      <c r="A2973">
        <v>2972</v>
      </c>
      <c r="B2973" t="s">
        <v>3175</v>
      </c>
      <c r="C2973">
        <v>0</v>
      </c>
      <c r="D2973">
        <v>0</v>
      </c>
      <c r="E2973">
        <v>0</v>
      </c>
      <c r="F2973">
        <v>0</v>
      </c>
      <c r="G2973">
        <v>0</v>
      </c>
      <c r="H2973">
        <v>7.3353224366410896E-2</v>
      </c>
    </row>
    <row r="2974" spans="1:8" x14ac:dyDescent="0.3">
      <c r="A2974">
        <v>2973</v>
      </c>
      <c r="B2974" t="s">
        <v>3176</v>
      </c>
      <c r="C2974">
        <v>0</v>
      </c>
      <c r="D2974">
        <v>0</v>
      </c>
      <c r="E2974">
        <v>0</v>
      </c>
      <c r="F2974">
        <v>0</v>
      </c>
      <c r="G2974">
        <v>0</v>
      </c>
      <c r="H2974">
        <v>1</v>
      </c>
    </row>
    <row r="2975" spans="1:8" x14ac:dyDescent="0.3">
      <c r="A2975">
        <v>2974</v>
      </c>
      <c r="B2975" t="s">
        <v>3177</v>
      </c>
      <c r="C2975">
        <v>0</v>
      </c>
      <c r="D2975">
        <v>0</v>
      </c>
      <c r="E2975">
        <v>0</v>
      </c>
      <c r="F2975">
        <v>0</v>
      </c>
      <c r="G2975">
        <v>0</v>
      </c>
      <c r="H2975">
        <v>5.1760336157754702E-2</v>
      </c>
    </row>
    <row r="2976" spans="1:8" x14ac:dyDescent="0.3">
      <c r="A2976">
        <v>2975</v>
      </c>
      <c r="B2976" t="s">
        <v>3178</v>
      </c>
      <c r="C2976">
        <v>0</v>
      </c>
      <c r="D2976">
        <v>0</v>
      </c>
      <c r="E2976">
        <v>0</v>
      </c>
      <c r="F2976">
        <v>0</v>
      </c>
      <c r="G2976">
        <v>0</v>
      </c>
      <c r="H2976">
        <v>1.5260797387947601E-2</v>
      </c>
    </row>
    <row r="2977" spans="1:8" x14ac:dyDescent="0.3">
      <c r="A2977">
        <v>2976</v>
      </c>
      <c r="B2977" t="s">
        <v>3179</v>
      </c>
      <c r="C2977">
        <v>0</v>
      </c>
      <c r="D2977">
        <v>0</v>
      </c>
      <c r="E2977">
        <v>0</v>
      </c>
      <c r="F2977">
        <v>0</v>
      </c>
      <c r="G2977">
        <v>1</v>
      </c>
      <c r="H2977">
        <v>1</v>
      </c>
    </row>
    <row r="2978" spans="1:8" x14ac:dyDescent="0.3">
      <c r="A2978">
        <v>2977</v>
      </c>
      <c r="B2978" t="s">
        <v>3180</v>
      </c>
      <c r="C2978">
        <v>0</v>
      </c>
      <c r="D2978">
        <v>0</v>
      </c>
      <c r="E2978">
        <v>0</v>
      </c>
      <c r="F2978">
        <v>0</v>
      </c>
      <c r="G2978">
        <v>5.37537043578857E-2</v>
      </c>
      <c r="H2978">
        <v>0.99999999999953704</v>
      </c>
    </row>
    <row r="2979" spans="1:8" x14ac:dyDescent="0.3">
      <c r="A2979">
        <v>2978</v>
      </c>
      <c r="B2979" t="s">
        <v>3181</v>
      </c>
      <c r="C2979">
        <v>0</v>
      </c>
      <c r="D2979">
        <v>0</v>
      </c>
      <c r="E2979">
        <v>0</v>
      </c>
      <c r="F2979">
        <v>0</v>
      </c>
      <c r="G2979">
        <v>0.138852960423443</v>
      </c>
      <c r="H2979">
        <v>1.0000000000009499</v>
      </c>
    </row>
    <row r="2980" spans="1:8" x14ac:dyDescent="0.3">
      <c r="A2980">
        <v>2979</v>
      </c>
      <c r="B2980" t="s">
        <v>3182</v>
      </c>
      <c r="C2980">
        <v>0</v>
      </c>
      <c r="D2980">
        <v>0</v>
      </c>
      <c r="E2980">
        <v>0</v>
      </c>
      <c r="F2980">
        <v>0</v>
      </c>
      <c r="G2980">
        <v>0</v>
      </c>
      <c r="H2980">
        <v>0.98069883036633798</v>
      </c>
    </row>
    <row r="2981" spans="1:8" x14ac:dyDescent="0.3">
      <c r="A2981">
        <v>2980</v>
      </c>
      <c r="B2981" t="s">
        <v>3183</v>
      </c>
      <c r="C2981">
        <v>0</v>
      </c>
      <c r="D2981">
        <v>0</v>
      </c>
      <c r="E2981">
        <v>0</v>
      </c>
      <c r="F2981">
        <v>0</v>
      </c>
      <c r="G2981">
        <v>0</v>
      </c>
      <c r="H2981">
        <v>0.50995228805544202</v>
      </c>
    </row>
    <row r="2982" spans="1:8" x14ac:dyDescent="0.3">
      <c r="A2982">
        <v>2981</v>
      </c>
      <c r="B2982" t="s">
        <v>3184</v>
      </c>
      <c r="C2982">
        <v>0</v>
      </c>
      <c r="D2982">
        <v>0</v>
      </c>
      <c r="E2982">
        <v>0</v>
      </c>
      <c r="F2982">
        <v>0</v>
      </c>
      <c r="G2982">
        <v>0.61516318827997196</v>
      </c>
      <c r="H2982">
        <v>0.99999999999894795</v>
      </c>
    </row>
    <row r="2983" spans="1:8" x14ac:dyDescent="0.3">
      <c r="A2983">
        <v>2982</v>
      </c>
      <c r="B2983" t="s">
        <v>3185</v>
      </c>
      <c r="C2983">
        <v>0</v>
      </c>
      <c r="D2983">
        <v>0</v>
      </c>
      <c r="E2983">
        <v>0</v>
      </c>
      <c r="F2983">
        <v>0</v>
      </c>
      <c r="G2983">
        <v>0</v>
      </c>
      <c r="H2983">
        <v>0.237526882051177</v>
      </c>
    </row>
    <row r="2984" spans="1:8" x14ac:dyDescent="0.3">
      <c r="A2984">
        <v>2983</v>
      </c>
      <c r="B2984" t="s">
        <v>3186</v>
      </c>
      <c r="C2984">
        <v>0</v>
      </c>
      <c r="D2984">
        <v>0</v>
      </c>
      <c r="E2984">
        <v>0</v>
      </c>
      <c r="F2984">
        <v>0</v>
      </c>
      <c r="G2984">
        <v>0</v>
      </c>
      <c r="H2984">
        <v>0.25206369967652698</v>
      </c>
    </row>
    <row r="2985" spans="1:8" x14ac:dyDescent="0.3">
      <c r="A2985">
        <v>2984</v>
      </c>
      <c r="B2985" t="s">
        <v>3187</v>
      </c>
      <c r="C2985">
        <v>0</v>
      </c>
      <c r="D2985">
        <v>0</v>
      </c>
      <c r="E2985">
        <v>0</v>
      </c>
      <c r="F2985">
        <v>0</v>
      </c>
      <c r="G2985">
        <v>0</v>
      </c>
      <c r="H2985">
        <v>2.6560357742421201E-2</v>
      </c>
    </row>
    <row r="2986" spans="1:8" x14ac:dyDescent="0.3">
      <c r="A2986">
        <v>2985</v>
      </c>
      <c r="B2986" t="s">
        <v>3188</v>
      </c>
      <c r="C2986">
        <v>0</v>
      </c>
      <c r="D2986">
        <v>0</v>
      </c>
      <c r="E2986">
        <v>0</v>
      </c>
      <c r="F2986">
        <v>0</v>
      </c>
      <c r="G2986">
        <v>0</v>
      </c>
      <c r="H2986">
        <v>0.23493158727942201</v>
      </c>
    </row>
    <row r="2987" spans="1:8" x14ac:dyDescent="0.3">
      <c r="A2987">
        <v>2986</v>
      </c>
      <c r="B2987" t="s">
        <v>3189</v>
      </c>
      <c r="C2987">
        <v>0</v>
      </c>
      <c r="D2987">
        <v>0</v>
      </c>
      <c r="E2987">
        <v>0</v>
      </c>
      <c r="F2987">
        <v>0</v>
      </c>
      <c r="G2987">
        <v>0</v>
      </c>
      <c r="H2987">
        <v>0.80946046246422898</v>
      </c>
    </row>
    <row r="2988" spans="1:8" x14ac:dyDescent="0.3">
      <c r="A2988">
        <v>2987</v>
      </c>
      <c r="B2988" t="s">
        <v>3190</v>
      </c>
      <c r="C2988">
        <v>0</v>
      </c>
      <c r="D2988">
        <v>0</v>
      </c>
      <c r="E2988">
        <v>0</v>
      </c>
      <c r="F2988">
        <v>0</v>
      </c>
      <c r="G2988">
        <v>0</v>
      </c>
      <c r="H2988">
        <v>0.99761330704389595</v>
      </c>
    </row>
    <row r="2989" spans="1:8" x14ac:dyDescent="0.3">
      <c r="A2989">
        <v>2988</v>
      </c>
      <c r="B2989" t="s">
        <v>3191</v>
      </c>
      <c r="C2989">
        <v>0</v>
      </c>
      <c r="D2989">
        <v>0</v>
      </c>
      <c r="E2989">
        <v>0</v>
      </c>
      <c r="F2989">
        <v>0</v>
      </c>
      <c r="G2989">
        <v>0</v>
      </c>
      <c r="H2989">
        <v>1.33875186133782E-2</v>
      </c>
    </row>
    <row r="2990" spans="1:8" x14ac:dyDescent="0.3">
      <c r="A2990">
        <v>2989</v>
      </c>
      <c r="B2990" t="s">
        <v>3192</v>
      </c>
      <c r="C2990">
        <v>0</v>
      </c>
      <c r="D2990">
        <v>0</v>
      </c>
      <c r="E2990">
        <v>0</v>
      </c>
      <c r="F2990">
        <v>0</v>
      </c>
      <c r="G2990">
        <v>9.4638998802301297E-2</v>
      </c>
      <c r="H2990">
        <v>1.0000000000000899</v>
      </c>
    </row>
    <row r="2991" spans="1:8" x14ac:dyDescent="0.3">
      <c r="A2991">
        <v>2990</v>
      </c>
      <c r="B2991" t="s">
        <v>3193</v>
      </c>
      <c r="C2991">
        <v>0</v>
      </c>
      <c r="D2991">
        <v>0</v>
      </c>
      <c r="E2991">
        <v>0</v>
      </c>
      <c r="F2991">
        <v>0</v>
      </c>
      <c r="G2991">
        <v>0</v>
      </c>
      <c r="H2991">
        <v>0.37550787675230601</v>
      </c>
    </row>
    <row r="2992" spans="1:8" x14ac:dyDescent="0.3">
      <c r="A2992">
        <v>2991</v>
      </c>
      <c r="B2992" t="s">
        <v>3194</v>
      </c>
      <c r="C2992">
        <v>0</v>
      </c>
      <c r="D2992">
        <v>0</v>
      </c>
      <c r="E2992">
        <v>0</v>
      </c>
      <c r="F2992">
        <v>0</v>
      </c>
      <c r="G2992">
        <v>0</v>
      </c>
      <c r="H2992">
        <v>7.4362034522485604E-2</v>
      </c>
    </row>
    <row r="2993" spans="1:8" x14ac:dyDescent="0.3">
      <c r="A2993">
        <v>2992</v>
      </c>
      <c r="B2993" t="s">
        <v>3195</v>
      </c>
      <c r="C2993">
        <v>0</v>
      </c>
      <c r="D2993">
        <v>0</v>
      </c>
      <c r="E2993">
        <v>0</v>
      </c>
      <c r="F2993">
        <v>0</v>
      </c>
      <c r="G2993">
        <v>0</v>
      </c>
      <c r="H2993">
        <v>0.446540849088849</v>
      </c>
    </row>
    <row r="2994" spans="1:8" x14ac:dyDescent="0.3">
      <c r="A2994">
        <v>2993</v>
      </c>
      <c r="B2994" t="s">
        <v>3196</v>
      </c>
      <c r="C2994">
        <v>0</v>
      </c>
      <c r="D2994">
        <v>0</v>
      </c>
      <c r="E2994">
        <v>0</v>
      </c>
      <c r="F2994">
        <v>0</v>
      </c>
      <c r="G2994">
        <v>0</v>
      </c>
      <c r="H2994">
        <v>3.0161988086138702E-3</v>
      </c>
    </row>
    <row r="2995" spans="1:8" x14ac:dyDescent="0.3">
      <c r="A2995">
        <v>2994</v>
      </c>
      <c r="B2995" t="s">
        <v>3197</v>
      </c>
      <c r="C2995">
        <v>0</v>
      </c>
      <c r="D2995">
        <v>0</v>
      </c>
      <c r="E2995">
        <v>0</v>
      </c>
      <c r="F2995">
        <v>0</v>
      </c>
      <c r="G2995">
        <v>0.12507099730222601</v>
      </c>
      <c r="H2995">
        <v>0.99999999999964195</v>
      </c>
    </row>
    <row r="2996" spans="1:8" x14ac:dyDescent="0.3">
      <c r="A2996">
        <v>2995</v>
      </c>
      <c r="B2996" t="s">
        <v>3198</v>
      </c>
      <c r="C2996">
        <v>0</v>
      </c>
      <c r="D2996">
        <v>0</v>
      </c>
      <c r="E2996">
        <v>0</v>
      </c>
      <c r="F2996">
        <v>0</v>
      </c>
      <c r="G2996">
        <v>0</v>
      </c>
      <c r="H2996">
        <v>1</v>
      </c>
    </row>
    <row r="2997" spans="1:8" x14ac:dyDescent="0.3">
      <c r="A2997">
        <v>2996</v>
      </c>
      <c r="B2997" t="s">
        <v>3199</v>
      </c>
      <c r="C2997">
        <v>0</v>
      </c>
      <c r="D2997">
        <v>0</v>
      </c>
      <c r="E2997">
        <v>0</v>
      </c>
      <c r="F2997">
        <v>0</v>
      </c>
      <c r="G2997">
        <v>0.18505737461510599</v>
      </c>
      <c r="H2997">
        <v>0.99995145552841103</v>
      </c>
    </row>
    <row r="2998" spans="1:8" x14ac:dyDescent="0.3">
      <c r="A2998">
        <v>2997</v>
      </c>
      <c r="B2998" t="s">
        <v>3200</v>
      </c>
      <c r="C2998">
        <v>0</v>
      </c>
      <c r="D2998">
        <v>0</v>
      </c>
      <c r="E2998">
        <v>0</v>
      </c>
      <c r="F2998">
        <v>0</v>
      </c>
      <c r="G2998">
        <v>0.13717012647000801</v>
      </c>
      <c r="H2998">
        <v>0.99999999999990796</v>
      </c>
    </row>
    <row r="2999" spans="1:8" x14ac:dyDescent="0.3">
      <c r="A2999">
        <v>2998</v>
      </c>
      <c r="B2999" t="s">
        <v>3201</v>
      </c>
      <c r="C2999">
        <v>0</v>
      </c>
      <c r="D2999">
        <v>0</v>
      </c>
      <c r="E2999">
        <v>0</v>
      </c>
      <c r="F2999">
        <v>0</v>
      </c>
      <c r="G2999">
        <v>0</v>
      </c>
      <c r="H2999">
        <v>1</v>
      </c>
    </row>
    <row r="3000" spans="1:8" x14ac:dyDescent="0.3">
      <c r="A3000">
        <v>2999</v>
      </c>
      <c r="B3000" t="s">
        <v>3202</v>
      </c>
      <c r="C3000">
        <v>0</v>
      </c>
      <c r="D3000">
        <v>0</v>
      </c>
      <c r="E3000">
        <v>0</v>
      </c>
      <c r="F3000">
        <v>0</v>
      </c>
      <c r="G3000">
        <v>0</v>
      </c>
      <c r="H3000">
        <v>0.45116716982119898</v>
      </c>
    </row>
    <row r="3001" spans="1:8" x14ac:dyDescent="0.3">
      <c r="A3001">
        <v>3000</v>
      </c>
      <c r="B3001" t="s">
        <v>3203</v>
      </c>
      <c r="C3001">
        <v>0</v>
      </c>
      <c r="D3001">
        <v>0</v>
      </c>
      <c r="E3001">
        <v>0</v>
      </c>
      <c r="F3001">
        <v>0</v>
      </c>
      <c r="G3001">
        <v>0</v>
      </c>
      <c r="H3001">
        <v>0.65245872301305796</v>
      </c>
    </row>
    <row r="3002" spans="1:8" x14ac:dyDescent="0.3">
      <c r="A3002">
        <v>3001</v>
      </c>
      <c r="B3002" t="s">
        <v>3204</v>
      </c>
      <c r="C3002">
        <v>0</v>
      </c>
      <c r="D3002">
        <v>0</v>
      </c>
      <c r="E3002">
        <v>0</v>
      </c>
      <c r="F3002">
        <v>0</v>
      </c>
      <c r="G3002">
        <v>0</v>
      </c>
      <c r="H3002">
        <v>0.41788846676922797</v>
      </c>
    </row>
    <row r="3003" spans="1:8" x14ac:dyDescent="0.3">
      <c r="A3003">
        <v>3002</v>
      </c>
      <c r="B3003" t="s">
        <v>3205</v>
      </c>
      <c r="C3003">
        <v>0</v>
      </c>
      <c r="D3003">
        <v>0</v>
      </c>
      <c r="E3003">
        <v>0</v>
      </c>
      <c r="F3003">
        <v>0</v>
      </c>
      <c r="G3003">
        <v>0</v>
      </c>
      <c r="H3003">
        <v>1.9907970515118799E-2</v>
      </c>
    </row>
    <row r="3004" spans="1:8" x14ac:dyDescent="0.3">
      <c r="A3004">
        <v>3003</v>
      </c>
      <c r="B3004" t="s">
        <v>3206</v>
      </c>
      <c r="C3004">
        <v>0</v>
      </c>
      <c r="D3004">
        <v>0</v>
      </c>
      <c r="E3004">
        <v>0</v>
      </c>
      <c r="F3004">
        <v>0</v>
      </c>
      <c r="G3004">
        <v>0.29414935806944298</v>
      </c>
      <c r="H3004">
        <v>0.99999999999997002</v>
      </c>
    </row>
    <row r="3005" spans="1:8" x14ac:dyDescent="0.3">
      <c r="A3005">
        <v>3004</v>
      </c>
      <c r="B3005" t="s">
        <v>3207</v>
      </c>
      <c r="C3005">
        <v>0</v>
      </c>
      <c r="D3005">
        <v>0</v>
      </c>
      <c r="E3005">
        <v>0</v>
      </c>
      <c r="F3005">
        <v>0</v>
      </c>
      <c r="G3005">
        <v>0</v>
      </c>
      <c r="H3005">
        <v>1</v>
      </c>
    </row>
    <row r="3006" spans="1:8" x14ac:dyDescent="0.3">
      <c r="A3006">
        <v>3005</v>
      </c>
      <c r="B3006" t="s">
        <v>3208</v>
      </c>
      <c r="C3006">
        <v>0</v>
      </c>
      <c r="D3006">
        <v>0</v>
      </c>
      <c r="E3006">
        <v>0</v>
      </c>
      <c r="F3006">
        <v>0</v>
      </c>
      <c r="G3006">
        <v>0</v>
      </c>
      <c r="H3006">
        <v>0.97866146402685905</v>
      </c>
    </row>
    <row r="3007" spans="1:8" x14ac:dyDescent="0.3">
      <c r="A3007">
        <v>3006</v>
      </c>
      <c r="B3007" t="s">
        <v>3209</v>
      </c>
      <c r="C3007">
        <v>0</v>
      </c>
      <c r="D3007">
        <v>0</v>
      </c>
      <c r="E3007">
        <v>0</v>
      </c>
      <c r="F3007">
        <v>0</v>
      </c>
      <c r="G3007">
        <v>0</v>
      </c>
      <c r="H3007">
        <v>1</v>
      </c>
    </row>
    <row r="3008" spans="1:8" x14ac:dyDescent="0.3">
      <c r="A3008">
        <v>3007</v>
      </c>
      <c r="B3008" t="s">
        <v>3210</v>
      </c>
      <c r="C3008">
        <v>0</v>
      </c>
      <c r="D3008">
        <v>0</v>
      </c>
      <c r="E3008">
        <v>0</v>
      </c>
      <c r="F3008">
        <v>0</v>
      </c>
      <c r="G3008">
        <v>0</v>
      </c>
      <c r="H3008">
        <v>1</v>
      </c>
    </row>
    <row r="3009" spans="1:8" x14ac:dyDescent="0.3">
      <c r="A3009">
        <v>3008</v>
      </c>
      <c r="B3009" t="s">
        <v>3211</v>
      </c>
      <c r="C3009">
        <v>0</v>
      </c>
      <c r="D3009">
        <v>0</v>
      </c>
      <c r="E3009">
        <v>0</v>
      </c>
      <c r="F3009">
        <v>0</v>
      </c>
      <c r="G3009">
        <v>0</v>
      </c>
      <c r="H3009">
        <v>5.2337061603692104E-3</v>
      </c>
    </row>
    <row r="3010" spans="1:8" x14ac:dyDescent="0.3">
      <c r="A3010">
        <v>3009</v>
      </c>
      <c r="B3010" t="s">
        <v>3212</v>
      </c>
      <c r="C3010">
        <v>0</v>
      </c>
      <c r="D3010">
        <v>0</v>
      </c>
      <c r="E3010">
        <v>0</v>
      </c>
      <c r="F3010">
        <v>0</v>
      </c>
      <c r="G3010">
        <v>0.76057033430852095</v>
      </c>
      <c r="H3010">
        <v>1.0000000000006299</v>
      </c>
    </row>
    <row r="3011" spans="1:8" x14ac:dyDescent="0.3">
      <c r="A3011">
        <v>3010</v>
      </c>
      <c r="B3011" t="s">
        <v>3213</v>
      </c>
      <c r="C3011">
        <v>0</v>
      </c>
      <c r="D3011">
        <v>0</v>
      </c>
      <c r="E3011">
        <v>0</v>
      </c>
      <c r="F3011">
        <v>0</v>
      </c>
      <c r="G3011">
        <v>0.24529843062236401</v>
      </c>
      <c r="H3011">
        <v>0.99999999999953104</v>
      </c>
    </row>
    <row r="3012" spans="1:8" x14ac:dyDescent="0.3">
      <c r="A3012">
        <v>3011</v>
      </c>
      <c r="B3012" t="s">
        <v>3214</v>
      </c>
      <c r="C3012">
        <v>0</v>
      </c>
      <c r="D3012">
        <v>0</v>
      </c>
      <c r="E3012">
        <v>0</v>
      </c>
      <c r="F3012">
        <v>0</v>
      </c>
      <c r="G3012">
        <v>0</v>
      </c>
      <c r="H3012">
        <v>0.93906118964554697</v>
      </c>
    </row>
    <row r="3013" spans="1:8" x14ac:dyDescent="0.3">
      <c r="A3013">
        <v>3012</v>
      </c>
      <c r="B3013" t="s">
        <v>3215</v>
      </c>
      <c r="C3013">
        <v>0</v>
      </c>
      <c r="D3013">
        <v>0</v>
      </c>
      <c r="E3013">
        <v>0</v>
      </c>
      <c r="F3013">
        <v>0</v>
      </c>
      <c r="G3013">
        <v>0</v>
      </c>
      <c r="H3013">
        <v>5.1317146908020299E-2</v>
      </c>
    </row>
    <row r="3014" spans="1:8" x14ac:dyDescent="0.3">
      <c r="A3014">
        <v>3013</v>
      </c>
      <c r="B3014" t="s">
        <v>3216</v>
      </c>
      <c r="C3014">
        <v>0</v>
      </c>
      <c r="D3014">
        <v>0</v>
      </c>
      <c r="E3014">
        <v>0</v>
      </c>
      <c r="F3014">
        <v>0</v>
      </c>
      <c r="G3014">
        <v>0</v>
      </c>
      <c r="H3014">
        <v>1.3626159668058401E-2</v>
      </c>
    </row>
    <row r="3015" spans="1:8" x14ac:dyDescent="0.3">
      <c r="A3015">
        <v>3014</v>
      </c>
      <c r="B3015" t="s">
        <v>3217</v>
      </c>
      <c r="C3015">
        <v>0</v>
      </c>
      <c r="D3015">
        <v>0</v>
      </c>
      <c r="E3015">
        <v>0</v>
      </c>
      <c r="F3015">
        <v>0</v>
      </c>
      <c r="G3015">
        <v>0</v>
      </c>
      <c r="H3015">
        <v>1</v>
      </c>
    </row>
    <row r="3016" spans="1:8" x14ac:dyDescent="0.3">
      <c r="A3016">
        <v>3015</v>
      </c>
      <c r="B3016" t="s">
        <v>3218</v>
      </c>
      <c r="C3016">
        <v>0</v>
      </c>
      <c r="D3016">
        <v>0</v>
      </c>
      <c r="E3016">
        <v>0</v>
      </c>
      <c r="F3016">
        <v>0</v>
      </c>
      <c r="G3016">
        <v>0</v>
      </c>
      <c r="H3016">
        <v>6.67499572952963E-2</v>
      </c>
    </row>
    <row r="3017" spans="1:8" x14ac:dyDescent="0.3">
      <c r="A3017">
        <v>3016</v>
      </c>
      <c r="B3017" t="s">
        <v>3219</v>
      </c>
      <c r="C3017">
        <v>0</v>
      </c>
      <c r="D3017">
        <v>0</v>
      </c>
      <c r="E3017">
        <v>0</v>
      </c>
      <c r="F3017">
        <v>0</v>
      </c>
      <c r="G3017">
        <v>0</v>
      </c>
      <c r="H3017">
        <v>1</v>
      </c>
    </row>
    <row r="3018" spans="1:8" x14ac:dyDescent="0.3">
      <c r="A3018">
        <v>3017</v>
      </c>
      <c r="B3018" t="s">
        <v>3220</v>
      </c>
      <c r="C3018">
        <v>0</v>
      </c>
      <c r="D3018">
        <v>0</v>
      </c>
      <c r="E3018">
        <v>0</v>
      </c>
      <c r="F3018">
        <v>0</v>
      </c>
      <c r="G3018">
        <v>0</v>
      </c>
      <c r="H3018">
        <v>1</v>
      </c>
    </row>
    <row r="3019" spans="1:8" x14ac:dyDescent="0.3">
      <c r="A3019">
        <v>3018</v>
      </c>
      <c r="B3019" t="s">
        <v>3221</v>
      </c>
      <c r="C3019">
        <v>0</v>
      </c>
      <c r="D3019">
        <v>0</v>
      </c>
      <c r="E3019">
        <v>0</v>
      </c>
      <c r="F3019">
        <v>0</v>
      </c>
      <c r="G3019">
        <v>0</v>
      </c>
      <c r="H3019">
        <v>1</v>
      </c>
    </row>
    <row r="3020" spans="1:8" x14ac:dyDescent="0.3">
      <c r="A3020">
        <v>3019</v>
      </c>
      <c r="B3020" t="s">
        <v>3222</v>
      </c>
      <c r="C3020">
        <v>0</v>
      </c>
      <c r="D3020">
        <v>0</v>
      </c>
      <c r="E3020">
        <v>0</v>
      </c>
      <c r="F3020">
        <v>0</v>
      </c>
      <c r="G3020">
        <v>0</v>
      </c>
      <c r="H3020">
        <v>1</v>
      </c>
    </row>
    <row r="3021" spans="1:8" x14ac:dyDescent="0.3">
      <c r="A3021">
        <v>3020</v>
      </c>
      <c r="B3021" t="s">
        <v>3223</v>
      </c>
      <c r="C3021">
        <v>0</v>
      </c>
      <c r="D3021">
        <v>0</v>
      </c>
      <c r="E3021">
        <v>0</v>
      </c>
      <c r="F3021">
        <v>0</v>
      </c>
      <c r="G3021">
        <v>0</v>
      </c>
      <c r="H3021">
        <v>1.33211852824776E-2</v>
      </c>
    </row>
    <row r="3022" spans="1:8" x14ac:dyDescent="0.3">
      <c r="A3022">
        <v>3021</v>
      </c>
      <c r="B3022" t="s">
        <v>3224</v>
      </c>
      <c r="C3022">
        <v>0</v>
      </c>
      <c r="D3022">
        <v>0</v>
      </c>
      <c r="E3022">
        <v>0</v>
      </c>
      <c r="F3022">
        <v>0</v>
      </c>
      <c r="G3022">
        <v>0</v>
      </c>
      <c r="H3022">
        <v>0.66962154294798504</v>
      </c>
    </row>
    <row r="3023" spans="1:8" x14ac:dyDescent="0.3">
      <c r="A3023">
        <v>3022</v>
      </c>
      <c r="B3023" t="s">
        <v>3225</v>
      </c>
      <c r="C3023">
        <v>0</v>
      </c>
      <c r="D3023">
        <v>0</v>
      </c>
      <c r="E3023">
        <v>0</v>
      </c>
      <c r="F3023">
        <v>0</v>
      </c>
      <c r="G3023">
        <v>1</v>
      </c>
      <c r="H3023">
        <v>1</v>
      </c>
    </row>
    <row r="3024" spans="1:8" x14ac:dyDescent="0.3">
      <c r="A3024">
        <v>3023</v>
      </c>
      <c r="B3024" t="s">
        <v>3226</v>
      </c>
      <c r="C3024">
        <v>0</v>
      </c>
      <c r="D3024">
        <v>0</v>
      </c>
      <c r="E3024">
        <v>0</v>
      </c>
      <c r="F3024">
        <v>0</v>
      </c>
      <c r="G3024">
        <v>0</v>
      </c>
      <c r="H3024">
        <v>1</v>
      </c>
    </row>
    <row r="3025" spans="1:8" x14ac:dyDescent="0.3">
      <c r="A3025">
        <v>3024</v>
      </c>
      <c r="B3025" t="s">
        <v>3227</v>
      </c>
      <c r="C3025">
        <v>0</v>
      </c>
      <c r="D3025">
        <v>0</v>
      </c>
      <c r="E3025">
        <v>0</v>
      </c>
      <c r="F3025">
        <v>0</v>
      </c>
      <c r="G3025">
        <v>0.97224908059927195</v>
      </c>
      <c r="H3025">
        <v>1.0000000000002001</v>
      </c>
    </row>
    <row r="3026" spans="1:8" x14ac:dyDescent="0.3">
      <c r="A3026">
        <v>3025</v>
      </c>
      <c r="B3026" t="s">
        <v>3228</v>
      </c>
      <c r="C3026">
        <v>0</v>
      </c>
      <c r="D3026">
        <v>0</v>
      </c>
      <c r="E3026">
        <v>0</v>
      </c>
      <c r="F3026">
        <v>0</v>
      </c>
      <c r="G3026">
        <v>0.62776828687228003</v>
      </c>
      <c r="H3026">
        <v>1.0000000000007701</v>
      </c>
    </row>
    <row r="3027" spans="1:8" x14ac:dyDescent="0.3">
      <c r="A3027">
        <v>3026</v>
      </c>
      <c r="B3027" t="s">
        <v>3229</v>
      </c>
      <c r="C3027">
        <v>0</v>
      </c>
      <c r="D3027">
        <v>0</v>
      </c>
      <c r="E3027">
        <v>0</v>
      </c>
      <c r="F3027">
        <v>0</v>
      </c>
      <c r="G3027">
        <v>0</v>
      </c>
      <c r="H3027">
        <v>0.21920557907261301</v>
      </c>
    </row>
    <row r="3028" spans="1:8" x14ac:dyDescent="0.3">
      <c r="A3028">
        <v>3027</v>
      </c>
      <c r="B3028" t="s">
        <v>3230</v>
      </c>
      <c r="C3028">
        <v>0</v>
      </c>
      <c r="D3028">
        <v>0</v>
      </c>
      <c r="E3028">
        <v>0</v>
      </c>
      <c r="F3028">
        <v>0</v>
      </c>
      <c r="G3028">
        <v>0</v>
      </c>
      <c r="H3028">
        <v>1</v>
      </c>
    </row>
    <row r="3029" spans="1:8" x14ac:dyDescent="0.3">
      <c r="A3029">
        <v>3028</v>
      </c>
      <c r="B3029" t="s">
        <v>3231</v>
      </c>
      <c r="C3029">
        <v>0</v>
      </c>
      <c r="D3029">
        <v>0</v>
      </c>
      <c r="E3029">
        <v>0</v>
      </c>
      <c r="F3029">
        <v>0</v>
      </c>
      <c r="G3029">
        <v>0</v>
      </c>
      <c r="H3029">
        <v>1</v>
      </c>
    </row>
    <row r="3030" spans="1:8" x14ac:dyDescent="0.3">
      <c r="A3030">
        <v>3029</v>
      </c>
      <c r="B3030" t="s">
        <v>3232</v>
      </c>
      <c r="C3030">
        <v>0</v>
      </c>
      <c r="D3030">
        <v>0</v>
      </c>
      <c r="E3030">
        <v>0</v>
      </c>
      <c r="F3030">
        <v>0</v>
      </c>
      <c r="G3030">
        <v>0</v>
      </c>
      <c r="H3030">
        <v>1</v>
      </c>
    </row>
    <row r="3031" spans="1:8" x14ac:dyDescent="0.3">
      <c r="A3031">
        <v>3030</v>
      </c>
      <c r="B3031" t="s">
        <v>3233</v>
      </c>
      <c r="C3031">
        <v>0</v>
      </c>
      <c r="D3031">
        <v>0</v>
      </c>
      <c r="E3031">
        <v>0</v>
      </c>
      <c r="F3031">
        <v>0</v>
      </c>
      <c r="G3031">
        <v>0</v>
      </c>
      <c r="H3031">
        <v>1</v>
      </c>
    </row>
    <row r="3032" spans="1:8" x14ac:dyDescent="0.3">
      <c r="A3032">
        <v>3031</v>
      </c>
      <c r="B3032" t="s">
        <v>3234</v>
      </c>
      <c r="C3032">
        <v>0</v>
      </c>
      <c r="D3032">
        <v>0</v>
      </c>
      <c r="E3032">
        <v>0</v>
      </c>
      <c r="F3032">
        <v>0</v>
      </c>
      <c r="G3032">
        <v>0</v>
      </c>
      <c r="H3032">
        <v>0.997939312760033</v>
      </c>
    </row>
    <row r="3033" spans="1:8" x14ac:dyDescent="0.3">
      <c r="A3033">
        <v>3032</v>
      </c>
      <c r="B3033" t="s">
        <v>3235</v>
      </c>
      <c r="C3033">
        <v>0</v>
      </c>
      <c r="D3033">
        <v>0</v>
      </c>
      <c r="E3033">
        <v>0</v>
      </c>
      <c r="F3033">
        <v>0</v>
      </c>
      <c r="G3033">
        <v>0</v>
      </c>
      <c r="H3033">
        <v>1</v>
      </c>
    </row>
    <row r="3034" spans="1:8" x14ac:dyDescent="0.3">
      <c r="A3034">
        <v>3033</v>
      </c>
      <c r="B3034" t="s">
        <v>3236</v>
      </c>
      <c r="C3034">
        <v>0</v>
      </c>
      <c r="D3034">
        <v>0</v>
      </c>
      <c r="E3034">
        <v>0</v>
      </c>
      <c r="F3034">
        <v>0</v>
      </c>
      <c r="G3034">
        <v>1</v>
      </c>
      <c r="H3034">
        <v>1</v>
      </c>
    </row>
    <row r="3035" spans="1:8" x14ac:dyDescent="0.3">
      <c r="A3035">
        <v>3034</v>
      </c>
      <c r="B3035" t="s">
        <v>3237</v>
      </c>
      <c r="C3035">
        <v>0</v>
      </c>
      <c r="D3035">
        <v>0</v>
      </c>
      <c r="E3035">
        <v>0</v>
      </c>
      <c r="F3035">
        <v>0</v>
      </c>
      <c r="G3035">
        <v>0</v>
      </c>
      <c r="H3035">
        <v>1</v>
      </c>
    </row>
    <row r="3036" spans="1:8" x14ac:dyDescent="0.3">
      <c r="A3036">
        <v>3035</v>
      </c>
      <c r="B3036" t="s">
        <v>3238</v>
      </c>
      <c r="C3036">
        <v>0</v>
      </c>
      <c r="D3036">
        <v>0</v>
      </c>
      <c r="E3036">
        <v>0</v>
      </c>
      <c r="F3036">
        <v>0</v>
      </c>
      <c r="G3036">
        <v>0.99760271209169904</v>
      </c>
      <c r="H3036">
        <v>0.99999999999980804</v>
      </c>
    </row>
    <row r="3037" spans="1:8" x14ac:dyDescent="0.3">
      <c r="A3037">
        <v>3036</v>
      </c>
      <c r="B3037" t="s">
        <v>3239</v>
      </c>
      <c r="C3037">
        <v>0</v>
      </c>
      <c r="D3037">
        <v>0</v>
      </c>
      <c r="E3037">
        <v>0</v>
      </c>
      <c r="F3037">
        <v>0</v>
      </c>
      <c r="G3037">
        <v>3.5629534603396399E-3</v>
      </c>
      <c r="H3037">
        <v>1.0000000000006199</v>
      </c>
    </row>
    <row r="3038" spans="1:8" x14ac:dyDescent="0.3">
      <c r="A3038">
        <v>3037</v>
      </c>
      <c r="B3038" t="s">
        <v>3240</v>
      </c>
      <c r="C3038">
        <v>0</v>
      </c>
      <c r="D3038">
        <v>0</v>
      </c>
      <c r="E3038">
        <v>0</v>
      </c>
      <c r="F3038">
        <v>0</v>
      </c>
      <c r="G3038">
        <v>0</v>
      </c>
      <c r="H3038">
        <v>0.24662612653013399</v>
      </c>
    </row>
    <row r="3039" spans="1:8" x14ac:dyDescent="0.3">
      <c r="A3039">
        <v>3038</v>
      </c>
      <c r="B3039" t="s">
        <v>3241</v>
      </c>
      <c r="C3039">
        <v>0</v>
      </c>
      <c r="D3039">
        <v>0</v>
      </c>
      <c r="E3039">
        <v>0</v>
      </c>
      <c r="F3039">
        <v>0</v>
      </c>
      <c r="G3039">
        <v>0</v>
      </c>
      <c r="H3039">
        <v>0.97492252488331399</v>
      </c>
    </row>
    <row r="3040" spans="1:8" x14ac:dyDescent="0.3">
      <c r="A3040">
        <v>3039</v>
      </c>
      <c r="B3040" t="s">
        <v>3242</v>
      </c>
      <c r="C3040">
        <v>0</v>
      </c>
      <c r="D3040">
        <v>0</v>
      </c>
      <c r="E3040">
        <v>0</v>
      </c>
      <c r="F3040">
        <v>0</v>
      </c>
      <c r="G3040">
        <v>0.174674868872182</v>
      </c>
      <c r="H3040">
        <v>0.99999999999915501</v>
      </c>
    </row>
    <row r="3041" spans="1:8" x14ac:dyDescent="0.3">
      <c r="A3041">
        <v>3040</v>
      </c>
      <c r="B3041" t="s">
        <v>3243</v>
      </c>
      <c r="C3041">
        <v>0</v>
      </c>
      <c r="D3041">
        <v>0</v>
      </c>
      <c r="E3041">
        <v>0</v>
      </c>
      <c r="F3041">
        <v>0</v>
      </c>
      <c r="G3041">
        <v>0</v>
      </c>
      <c r="H3041">
        <v>1</v>
      </c>
    </row>
    <row r="3042" spans="1:8" x14ac:dyDescent="0.3">
      <c r="A3042">
        <v>3041</v>
      </c>
      <c r="B3042" t="s">
        <v>3244</v>
      </c>
      <c r="C3042">
        <v>0</v>
      </c>
      <c r="D3042">
        <v>0</v>
      </c>
      <c r="E3042">
        <v>0</v>
      </c>
      <c r="F3042">
        <v>0</v>
      </c>
      <c r="G3042">
        <v>0.54380854662466604</v>
      </c>
      <c r="H3042">
        <v>0.99999999999956402</v>
      </c>
    </row>
    <row r="3043" spans="1:8" x14ac:dyDescent="0.3">
      <c r="A3043">
        <v>3042</v>
      </c>
      <c r="B3043" t="s">
        <v>3245</v>
      </c>
      <c r="C3043">
        <v>0</v>
      </c>
      <c r="D3043">
        <v>0</v>
      </c>
      <c r="E3043">
        <v>0</v>
      </c>
      <c r="F3043">
        <v>0</v>
      </c>
      <c r="G3043">
        <v>1</v>
      </c>
      <c r="H3043">
        <v>1</v>
      </c>
    </row>
    <row r="3044" spans="1:8" x14ac:dyDescent="0.3">
      <c r="A3044">
        <v>3043</v>
      </c>
      <c r="B3044" t="s">
        <v>3246</v>
      </c>
      <c r="C3044">
        <v>0</v>
      </c>
      <c r="D3044">
        <v>0</v>
      </c>
      <c r="E3044">
        <v>0</v>
      </c>
      <c r="F3044">
        <v>0</v>
      </c>
      <c r="G3044">
        <v>1</v>
      </c>
      <c r="H3044">
        <v>1</v>
      </c>
    </row>
    <row r="3045" spans="1:8" x14ac:dyDescent="0.3">
      <c r="A3045">
        <v>3044</v>
      </c>
      <c r="B3045" t="s">
        <v>3247</v>
      </c>
      <c r="C3045">
        <v>0</v>
      </c>
      <c r="D3045">
        <v>0</v>
      </c>
      <c r="E3045">
        <v>0</v>
      </c>
      <c r="F3045">
        <v>0</v>
      </c>
      <c r="G3045">
        <v>0</v>
      </c>
      <c r="H3045">
        <v>1</v>
      </c>
    </row>
    <row r="3046" spans="1:8" x14ac:dyDescent="0.3">
      <c r="A3046">
        <v>3045</v>
      </c>
      <c r="B3046" t="s">
        <v>3248</v>
      </c>
      <c r="C3046">
        <v>0</v>
      </c>
      <c r="D3046">
        <v>0</v>
      </c>
      <c r="E3046">
        <v>0</v>
      </c>
      <c r="F3046">
        <v>0</v>
      </c>
      <c r="G3046">
        <v>0</v>
      </c>
      <c r="H3046">
        <v>0.35553005660979597</v>
      </c>
    </row>
    <row r="3047" spans="1:8" x14ac:dyDescent="0.3">
      <c r="A3047">
        <v>3046</v>
      </c>
      <c r="B3047" t="s">
        <v>3249</v>
      </c>
      <c r="C3047">
        <v>0</v>
      </c>
      <c r="D3047">
        <v>0</v>
      </c>
      <c r="E3047">
        <v>0</v>
      </c>
      <c r="F3047">
        <v>0</v>
      </c>
      <c r="G3047">
        <v>0.44523878237443498</v>
      </c>
      <c r="H3047">
        <v>1.0000000000015901</v>
      </c>
    </row>
    <row r="3048" spans="1:8" x14ac:dyDescent="0.3">
      <c r="A3048">
        <v>3047</v>
      </c>
      <c r="B3048" t="s">
        <v>3250</v>
      </c>
      <c r="C3048">
        <v>0</v>
      </c>
      <c r="D3048">
        <v>0</v>
      </c>
      <c r="E3048">
        <v>0</v>
      </c>
      <c r="F3048">
        <v>0</v>
      </c>
      <c r="G3048">
        <v>0.524493878689825</v>
      </c>
      <c r="H3048">
        <v>1.00000000000032</v>
      </c>
    </row>
    <row r="3049" spans="1:8" x14ac:dyDescent="0.3">
      <c r="A3049">
        <v>3048</v>
      </c>
      <c r="B3049" t="s">
        <v>3251</v>
      </c>
      <c r="C3049">
        <v>0</v>
      </c>
      <c r="D3049">
        <v>0</v>
      </c>
      <c r="E3049">
        <v>0</v>
      </c>
      <c r="F3049">
        <v>0</v>
      </c>
      <c r="G3049">
        <v>0</v>
      </c>
      <c r="H3049">
        <v>1</v>
      </c>
    </row>
    <row r="3050" spans="1:8" x14ac:dyDescent="0.3">
      <c r="A3050">
        <v>3049</v>
      </c>
      <c r="B3050" t="s">
        <v>3252</v>
      </c>
      <c r="C3050">
        <v>0</v>
      </c>
      <c r="D3050">
        <v>0</v>
      </c>
      <c r="E3050">
        <v>0</v>
      </c>
      <c r="F3050">
        <v>0</v>
      </c>
      <c r="G3050">
        <v>0.76842927536054895</v>
      </c>
      <c r="H3050">
        <v>1.0000000000006599</v>
      </c>
    </row>
    <row r="3051" spans="1:8" x14ac:dyDescent="0.3">
      <c r="A3051">
        <v>3050</v>
      </c>
      <c r="B3051" t="s">
        <v>3253</v>
      </c>
      <c r="C3051">
        <v>0</v>
      </c>
      <c r="D3051">
        <v>0</v>
      </c>
      <c r="E3051">
        <v>0</v>
      </c>
      <c r="F3051">
        <v>0</v>
      </c>
      <c r="G3051">
        <v>0</v>
      </c>
      <c r="H3051">
        <v>1</v>
      </c>
    </row>
    <row r="3052" spans="1:8" x14ac:dyDescent="0.3">
      <c r="A3052">
        <v>3051</v>
      </c>
      <c r="B3052" t="s">
        <v>3254</v>
      </c>
      <c r="C3052">
        <v>0</v>
      </c>
      <c r="D3052">
        <v>0</v>
      </c>
      <c r="E3052">
        <v>0</v>
      </c>
      <c r="F3052">
        <v>0</v>
      </c>
      <c r="G3052">
        <v>0.95431926357598096</v>
      </c>
      <c r="H3052">
        <v>1.0000000000007401</v>
      </c>
    </row>
    <row r="3053" spans="1:8" x14ac:dyDescent="0.3">
      <c r="A3053">
        <v>3052</v>
      </c>
      <c r="B3053" t="s">
        <v>3255</v>
      </c>
      <c r="C3053">
        <v>0</v>
      </c>
      <c r="D3053">
        <v>0</v>
      </c>
      <c r="E3053">
        <v>0</v>
      </c>
      <c r="F3053">
        <v>0</v>
      </c>
      <c r="G3053" s="43">
        <v>1.09640650054416E-7</v>
      </c>
      <c r="H3053">
        <v>0.920390605154084</v>
      </c>
    </row>
    <row r="3054" spans="1:8" x14ac:dyDescent="0.3">
      <c r="A3054">
        <v>3053</v>
      </c>
      <c r="B3054" t="s">
        <v>3256</v>
      </c>
      <c r="C3054">
        <v>0</v>
      </c>
      <c r="D3054">
        <v>0</v>
      </c>
      <c r="E3054">
        <v>0</v>
      </c>
      <c r="F3054">
        <v>0</v>
      </c>
      <c r="G3054">
        <v>0.83182857139528998</v>
      </c>
      <c r="H3054">
        <v>1.0000000000007501</v>
      </c>
    </row>
    <row r="3055" spans="1:8" x14ac:dyDescent="0.3">
      <c r="A3055">
        <v>3054</v>
      </c>
      <c r="B3055" t="s">
        <v>3257</v>
      </c>
      <c r="C3055">
        <v>0</v>
      </c>
      <c r="D3055">
        <v>0</v>
      </c>
      <c r="E3055">
        <v>0</v>
      </c>
      <c r="F3055">
        <v>0</v>
      </c>
      <c r="G3055">
        <v>0.93156755361744603</v>
      </c>
      <c r="H3055">
        <v>1</v>
      </c>
    </row>
    <row r="3056" spans="1:8" x14ac:dyDescent="0.3">
      <c r="A3056">
        <v>3055</v>
      </c>
      <c r="B3056" t="s">
        <v>3258</v>
      </c>
      <c r="C3056">
        <v>0</v>
      </c>
      <c r="D3056">
        <v>0</v>
      </c>
      <c r="E3056">
        <v>0</v>
      </c>
      <c r="F3056">
        <v>0</v>
      </c>
      <c r="G3056">
        <v>7.4815420779246195E-4</v>
      </c>
      <c r="H3056">
        <v>0.99999999999882905</v>
      </c>
    </row>
    <row r="3057" spans="1:8" x14ac:dyDescent="0.3">
      <c r="A3057">
        <v>3056</v>
      </c>
      <c r="B3057" t="s">
        <v>3259</v>
      </c>
      <c r="C3057">
        <v>0</v>
      </c>
      <c r="D3057">
        <v>0</v>
      </c>
      <c r="E3057">
        <v>0</v>
      </c>
      <c r="F3057">
        <v>0</v>
      </c>
      <c r="G3057">
        <v>0</v>
      </c>
      <c r="H3057">
        <v>0.64255761230906705</v>
      </c>
    </row>
    <row r="3058" spans="1:8" x14ac:dyDescent="0.3">
      <c r="A3058">
        <v>3057</v>
      </c>
      <c r="B3058" t="s">
        <v>3260</v>
      </c>
      <c r="C3058">
        <v>0</v>
      </c>
      <c r="D3058">
        <v>0</v>
      </c>
      <c r="E3058">
        <v>0</v>
      </c>
      <c r="F3058">
        <v>0</v>
      </c>
      <c r="G3058">
        <v>0.90571018447999896</v>
      </c>
      <c r="H3058">
        <v>0.99999999999931299</v>
      </c>
    </row>
    <row r="3059" spans="1:8" x14ac:dyDescent="0.3">
      <c r="A3059">
        <v>3058</v>
      </c>
      <c r="B3059" t="s">
        <v>3261</v>
      </c>
      <c r="C3059">
        <v>0</v>
      </c>
      <c r="D3059">
        <v>0</v>
      </c>
      <c r="E3059">
        <v>0</v>
      </c>
      <c r="F3059">
        <v>0</v>
      </c>
      <c r="G3059">
        <v>0</v>
      </c>
      <c r="H3059">
        <v>1</v>
      </c>
    </row>
    <row r="3060" spans="1:8" x14ac:dyDescent="0.3">
      <c r="A3060">
        <v>3059</v>
      </c>
      <c r="B3060" t="s">
        <v>3262</v>
      </c>
      <c r="C3060">
        <v>0</v>
      </c>
      <c r="D3060">
        <v>0</v>
      </c>
      <c r="E3060">
        <v>0</v>
      </c>
      <c r="F3060">
        <v>0</v>
      </c>
      <c r="G3060">
        <v>1</v>
      </c>
      <c r="H3060">
        <v>1</v>
      </c>
    </row>
    <row r="3061" spans="1:8" x14ac:dyDescent="0.3">
      <c r="A3061">
        <v>3060</v>
      </c>
      <c r="B3061" t="s">
        <v>3263</v>
      </c>
      <c r="C3061">
        <v>0</v>
      </c>
      <c r="D3061">
        <v>0</v>
      </c>
      <c r="E3061">
        <v>0</v>
      </c>
      <c r="F3061">
        <v>0</v>
      </c>
      <c r="G3061">
        <v>5.5074979709356499E-4</v>
      </c>
      <c r="H3061">
        <v>0.97014767380963896</v>
      </c>
    </row>
    <row r="3062" spans="1:8" x14ac:dyDescent="0.3">
      <c r="A3062">
        <v>3061</v>
      </c>
      <c r="B3062" t="s">
        <v>3264</v>
      </c>
      <c r="C3062">
        <v>0</v>
      </c>
      <c r="D3062">
        <v>0</v>
      </c>
      <c r="E3062">
        <v>0</v>
      </c>
      <c r="F3062">
        <v>0</v>
      </c>
      <c r="G3062">
        <v>5.2331575523839102E-2</v>
      </c>
      <c r="H3062">
        <v>0.98463259581681095</v>
      </c>
    </row>
    <row r="3063" spans="1:8" x14ac:dyDescent="0.3">
      <c r="A3063">
        <v>3062</v>
      </c>
      <c r="B3063" t="s">
        <v>3265</v>
      </c>
      <c r="C3063">
        <v>0</v>
      </c>
      <c r="D3063">
        <v>0</v>
      </c>
      <c r="E3063">
        <v>0</v>
      </c>
      <c r="F3063">
        <v>0</v>
      </c>
      <c r="G3063">
        <v>0.13028145450939199</v>
      </c>
      <c r="H3063">
        <v>0.99999999999927902</v>
      </c>
    </row>
    <row r="3064" spans="1:8" x14ac:dyDescent="0.3">
      <c r="A3064">
        <v>3063</v>
      </c>
      <c r="B3064" t="s">
        <v>3266</v>
      </c>
      <c r="C3064">
        <v>0</v>
      </c>
      <c r="D3064">
        <v>0</v>
      </c>
      <c r="E3064">
        <v>0</v>
      </c>
      <c r="F3064">
        <v>0</v>
      </c>
      <c r="G3064">
        <v>0.75089558763997299</v>
      </c>
      <c r="H3064">
        <v>0.99999999999963596</v>
      </c>
    </row>
    <row r="3065" spans="1:8" x14ac:dyDescent="0.3">
      <c r="A3065">
        <v>3064</v>
      </c>
      <c r="B3065" t="s">
        <v>3267</v>
      </c>
      <c r="C3065">
        <v>0</v>
      </c>
      <c r="D3065">
        <v>0</v>
      </c>
      <c r="E3065">
        <v>0</v>
      </c>
      <c r="F3065">
        <v>0</v>
      </c>
      <c r="G3065">
        <v>1</v>
      </c>
      <c r="H3065">
        <v>1</v>
      </c>
    </row>
    <row r="3066" spans="1:8" x14ac:dyDescent="0.3">
      <c r="A3066">
        <v>3065</v>
      </c>
      <c r="B3066" t="s">
        <v>3268</v>
      </c>
      <c r="C3066">
        <v>0</v>
      </c>
      <c r="D3066">
        <v>2.24940628067847E-2</v>
      </c>
      <c r="E3066">
        <v>2.24940628067847E-2</v>
      </c>
      <c r="F3066">
        <v>2.24940628067847E-2</v>
      </c>
      <c r="G3066">
        <v>7.4575654600953903E-2</v>
      </c>
      <c r="H3066">
        <v>1.00000000000446</v>
      </c>
    </row>
    <row r="3067" spans="1:8" x14ac:dyDescent="0.3">
      <c r="A3067">
        <v>3066</v>
      </c>
      <c r="B3067" t="s">
        <v>3269</v>
      </c>
      <c r="C3067">
        <v>0</v>
      </c>
      <c r="D3067">
        <v>0</v>
      </c>
      <c r="E3067">
        <v>0</v>
      </c>
      <c r="F3067">
        <v>0</v>
      </c>
      <c r="G3067">
        <v>0</v>
      </c>
      <c r="H3067">
        <v>1</v>
      </c>
    </row>
    <row r="3068" spans="1:8" x14ac:dyDescent="0.3">
      <c r="A3068">
        <v>3067</v>
      </c>
      <c r="B3068" t="s">
        <v>3270</v>
      </c>
      <c r="C3068">
        <v>0</v>
      </c>
      <c r="D3068">
        <v>0</v>
      </c>
      <c r="E3068">
        <v>0</v>
      </c>
      <c r="F3068">
        <v>0</v>
      </c>
      <c r="G3068">
        <v>0</v>
      </c>
      <c r="H3068">
        <v>1</v>
      </c>
    </row>
    <row r="3069" spans="1:8" x14ac:dyDescent="0.3">
      <c r="A3069">
        <v>3068</v>
      </c>
      <c r="B3069" t="s">
        <v>3271</v>
      </c>
      <c r="C3069">
        <v>0</v>
      </c>
      <c r="D3069">
        <v>0</v>
      </c>
      <c r="E3069">
        <v>0</v>
      </c>
      <c r="F3069">
        <v>0</v>
      </c>
      <c r="G3069">
        <v>1</v>
      </c>
      <c r="H3069">
        <v>1</v>
      </c>
    </row>
    <row r="3070" spans="1:8" x14ac:dyDescent="0.3">
      <c r="A3070">
        <v>3069</v>
      </c>
      <c r="B3070" t="s">
        <v>3272</v>
      </c>
      <c r="C3070">
        <v>0</v>
      </c>
      <c r="D3070">
        <v>0</v>
      </c>
      <c r="E3070">
        <v>0</v>
      </c>
      <c r="F3070">
        <v>0</v>
      </c>
      <c r="G3070">
        <v>0</v>
      </c>
      <c r="H3070">
        <v>4.7529482423121001E-2</v>
      </c>
    </row>
    <row r="3071" spans="1:8" x14ac:dyDescent="0.3">
      <c r="A3071">
        <v>3070</v>
      </c>
      <c r="B3071" t="s">
        <v>3273</v>
      </c>
      <c r="C3071">
        <v>0</v>
      </c>
      <c r="D3071">
        <v>0</v>
      </c>
      <c r="E3071">
        <v>0</v>
      </c>
      <c r="F3071">
        <v>0</v>
      </c>
      <c r="G3071">
        <v>0.925563801820107</v>
      </c>
      <c r="H3071">
        <v>0.99999999999992795</v>
      </c>
    </row>
    <row r="3072" spans="1:8" x14ac:dyDescent="0.3">
      <c r="A3072">
        <v>3071</v>
      </c>
      <c r="B3072" t="s">
        <v>3274</v>
      </c>
      <c r="C3072">
        <v>0</v>
      </c>
      <c r="D3072">
        <v>0</v>
      </c>
      <c r="E3072">
        <v>0</v>
      </c>
      <c r="F3072">
        <v>0</v>
      </c>
      <c r="G3072">
        <v>0</v>
      </c>
      <c r="H3072">
        <v>0.90834417804267198</v>
      </c>
    </row>
    <row r="3073" spans="1:8" x14ac:dyDescent="0.3">
      <c r="A3073">
        <v>3072</v>
      </c>
      <c r="B3073" t="s">
        <v>3275</v>
      </c>
      <c r="C3073">
        <v>0</v>
      </c>
      <c r="D3073">
        <v>0</v>
      </c>
      <c r="E3073">
        <v>0</v>
      </c>
      <c r="F3073">
        <v>0</v>
      </c>
      <c r="G3073">
        <v>0.34225469859947999</v>
      </c>
      <c r="H3073">
        <v>1.00000000000001</v>
      </c>
    </row>
    <row r="3074" spans="1:8" x14ac:dyDescent="0.3">
      <c r="A3074">
        <v>3073</v>
      </c>
      <c r="B3074" t="s">
        <v>3276</v>
      </c>
      <c r="C3074">
        <v>0</v>
      </c>
      <c r="D3074">
        <v>0</v>
      </c>
      <c r="E3074">
        <v>0</v>
      </c>
      <c r="F3074">
        <v>0</v>
      </c>
      <c r="G3074">
        <v>1</v>
      </c>
      <c r="H3074">
        <v>1</v>
      </c>
    </row>
    <row r="3075" spans="1:8" x14ac:dyDescent="0.3">
      <c r="A3075">
        <v>3074</v>
      </c>
      <c r="B3075" t="s">
        <v>3277</v>
      </c>
      <c r="C3075">
        <v>0</v>
      </c>
      <c r="D3075">
        <v>0</v>
      </c>
      <c r="E3075">
        <v>0</v>
      </c>
      <c r="F3075">
        <v>0</v>
      </c>
      <c r="G3075">
        <v>0</v>
      </c>
      <c r="H3075">
        <v>0.99677811328629695</v>
      </c>
    </row>
    <row r="3076" spans="1:8" x14ac:dyDescent="0.3">
      <c r="A3076">
        <v>3075</v>
      </c>
      <c r="B3076" t="s">
        <v>3278</v>
      </c>
      <c r="C3076">
        <v>0</v>
      </c>
      <c r="D3076">
        <v>0</v>
      </c>
      <c r="E3076">
        <v>0</v>
      </c>
      <c r="F3076">
        <v>0</v>
      </c>
      <c r="G3076">
        <v>1</v>
      </c>
      <c r="H3076">
        <v>1</v>
      </c>
    </row>
    <row r="3077" spans="1:8" x14ac:dyDescent="0.3">
      <c r="A3077">
        <v>3076</v>
      </c>
      <c r="B3077" t="s">
        <v>3279</v>
      </c>
      <c r="C3077">
        <v>0</v>
      </c>
      <c r="D3077">
        <v>0</v>
      </c>
      <c r="E3077">
        <v>0</v>
      </c>
      <c r="F3077">
        <v>0</v>
      </c>
      <c r="G3077">
        <v>0</v>
      </c>
      <c r="H3077">
        <v>1</v>
      </c>
    </row>
    <row r="3078" spans="1:8" x14ac:dyDescent="0.3">
      <c r="A3078">
        <v>3077</v>
      </c>
      <c r="B3078" t="s">
        <v>3280</v>
      </c>
      <c r="C3078">
        <v>0</v>
      </c>
      <c r="D3078">
        <v>0</v>
      </c>
      <c r="E3078">
        <v>0</v>
      </c>
      <c r="F3078">
        <v>0</v>
      </c>
      <c r="G3078">
        <v>0</v>
      </c>
      <c r="H3078">
        <v>1</v>
      </c>
    </row>
    <row r="3079" spans="1:8" x14ac:dyDescent="0.3">
      <c r="A3079">
        <v>3078</v>
      </c>
      <c r="B3079" t="s">
        <v>3281</v>
      </c>
      <c r="C3079">
        <v>0</v>
      </c>
      <c r="D3079">
        <v>0</v>
      </c>
      <c r="E3079">
        <v>0</v>
      </c>
      <c r="F3079">
        <v>0</v>
      </c>
      <c r="G3079">
        <v>1</v>
      </c>
      <c r="H3079">
        <v>1</v>
      </c>
    </row>
    <row r="3080" spans="1:8" x14ac:dyDescent="0.3">
      <c r="A3080">
        <v>3079</v>
      </c>
      <c r="B3080" t="s">
        <v>3282</v>
      </c>
      <c r="C3080">
        <v>0</v>
      </c>
      <c r="D3080">
        <v>0</v>
      </c>
      <c r="E3080">
        <v>0</v>
      </c>
      <c r="F3080">
        <v>0</v>
      </c>
      <c r="G3080">
        <v>0</v>
      </c>
      <c r="H3080">
        <v>0.114607903623341</v>
      </c>
    </row>
    <row r="3081" spans="1:8" x14ac:dyDescent="0.3">
      <c r="A3081">
        <v>3080</v>
      </c>
      <c r="B3081" t="s">
        <v>3283</v>
      </c>
      <c r="C3081">
        <v>0</v>
      </c>
      <c r="D3081">
        <v>0</v>
      </c>
      <c r="E3081">
        <v>0</v>
      </c>
      <c r="F3081">
        <v>0</v>
      </c>
      <c r="G3081">
        <v>1</v>
      </c>
      <c r="H3081">
        <v>1</v>
      </c>
    </row>
    <row r="3082" spans="1:8" x14ac:dyDescent="0.3">
      <c r="A3082">
        <v>3081</v>
      </c>
      <c r="B3082" t="s">
        <v>3284</v>
      </c>
      <c r="C3082">
        <v>0</v>
      </c>
      <c r="D3082">
        <v>0</v>
      </c>
      <c r="E3082">
        <v>0</v>
      </c>
      <c r="F3082">
        <v>0</v>
      </c>
      <c r="G3082">
        <v>3.9459509856750499E-4</v>
      </c>
      <c r="H3082">
        <v>0.99999999999951095</v>
      </c>
    </row>
    <row r="3083" spans="1:8" x14ac:dyDescent="0.3">
      <c r="A3083">
        <v>3082</v>
      </c>
      <c r="B3083" t="s">
        <v>3285</v>
      </c>
      <c r="C3083">
        <v>0</v>
      </c>
      <c r="D3083">
        <v>0</v>
      </c>
      <c r="E3083">
        <v>0</v>
      </c>
      <c r="F3083">
        <v>0</v>
      </c>
      <c r="G3083">
        <v>0</v>
      </c>
      <c r="H3083">
        <v>0.97771160553344005</v>
      </c>
    </row>
    <row r="3084" spans="1:8" x14ac:dyDescent="0.3">
      <c r="A3084">
        <v>3083</v>
      </c>
      <c r="B3084" t="s">
        <v>3286</v>
      </c>
      <c r="C3084">
        <v>0</v>
      </c>
      <c r="D3084">
        <v>0</v>
      </c>
      <c r="E3084">
        <v>0</v>
      </c>
      <c r="F3084">
        <v>0</v>
      </c>
      <c r="G3084">
        <v>0</v>
      </c>
      <c r="H3084">
        <v>1</v>
      </c>
    </row>
    <row r="3085" spans="1:8" x14ac:dyDescent="0.3">
      <c r="A3085">
        <v>3084</v>
      </c>
      <c r="B3085" t="s">
        <v>3287</v>
      </c>
      <c r="C3085">
        <v>0</v>
      </c>
      <c r="D3085">
        <v>0</v>
      </c>
      <c r="E3085">
        <v>0</v>
      </c>
      <c r="F3085">
        <v>0</v>
      </c>
      <c r="G3085">
        <v>0</v>
      </c>
      <c r="H3085">
        <v>0.54137252858444596</v>
      </c>
    </row>
    <row r="3086" spans="1:8" x14ac:dyDescent="0.3">
      <c r="A3086">
        <v>3085</v>
      </c>
      <c r="B3086" t="s">
        <v>3288</v>
      </c>
      <c r="C3086">
        <v>0</v>
      </c>
      <c r="D3086">
        <v>0</v>
      </c>
      <c r="E3086">
        <v>0</v>
      </c>
      <c r="F3086">
        <v>0</v>
      </c>
      <c r="G3086">
        <v>0</v>
      </c>
      <c r="H3086">
        <v>0.75836110462996897</v>
      </c>
    </row>
    <row r="3087" spans="1:8" x14ac:dyDescent="0.3">
      <c r="A3087">
        <v>3086</v>
      </c>
      <c r="B3087" t="s">
        <v>3289</v>
      </c>
      <c r="C3087">
        <v>0</v>
      </c>
      <c r="D3087">
        <v>0</v>
      </c>
      <c r="E3087">
        <v>0</v>
      </c>
      <c r="F3087">
        <v>0</v>
      </c>
      <c r="G3087">
        <v>0</v>
      </c>
      <c r="H3087">
        <v>0.61966936704296505</v>
      </c>
    </row>
    <row r="3088" spans="1:8" x14ac:dyDescent="0.3">
      <c r="A3088">
        <v>3087</v>
      </c>
      <c r="B3088" t="s">
        <v>3290</v>
      </c>
      <c r="C3088">
        <v>0</v>
      </c>
      <c r="D3088">
        <v>0</v>
      </c>
      <c r="E3088">
        <v>0</v>
      </c>
      <c r="F3088">
        <v>0</v>
      </c>
      <c r="G3088">
        <v>0</v>
      </c>
      <c r="H3088">
        <v>1</v>
      </c>
    </row>
    <row r="3089" spans="1:8" x14ac:dyDescent="0.3">
      <c r="A3089">
        <v>3088</v>
      </c>
      <c r="B3089" t="s">
        <v>3291</v>
      </c>
      <c r="C3089">
        <v>0</v>
      </c>
      <c r="D3089">
        <v>0</v>
      </c>
      <c r="E3089">
        <v>0</v>
      </c>
      <c r="F3089">
        <v>0</v>
      </c>
      <c r="G3089">
        <v>0</v>
      </c>
      <c r="H3089">
        <v>0.83286277572220502</v>
      </c>
    </row>
    <row r="3090" spans="1:8" x14ac:dyDescent="0.3">
      <c r="A3090">
        <v>3089</v>
      </c>
      <c r="B3090" t="s">
        <v>3292</v>
      </c>
      <c r="C3090">
        <v>0</v>
      </c>
      <c r="D3090">
        <v>0</v>
      </c>
      <c r="E3090">
        <v>0</v>
      </c>
      <c r="F3090">
        <v>0</v>
      </c>
      <c r="G3090">
        <v>0</v>
      </c>
      <c r="H3090">
        <v>0.80208011909570798</v>
      </c>
    </row>
    <row r="3091" spans="1:8" x14ac:dyDescent="0.3">
      <c r="A3091">
        <v>3090</v>
      </c>
      <c r="B3091" t="s">
        <v>3293</v>
      </c>
      <c r="C3091">
        <v>0</v>
      </c>
      <c r="D3091">
        <v>0</v>
      </c>
      <c r="E3091">
        <v>0</v>
      </c>
      <c r="F3091">
        <v>0</v>
      </c>
      <c r="G3091">
        <v>0</v>
      </c>
      <c r="H3091">
        <v>1</v>
      </c>
    </row>
    <row r="3092" spans="1:8" x14ac:dyDescent="0.3">
      <c r="A3092">
        <v>3091</v>
      </c>
      <c r="B3092" t="s">
        <v>3294</v>
      </c>
      <c r="C3092">
        <v>0</v>
      </c>
      <c r="D3092">
        <v>0</v>
      </c>
      <c r="E3092">
        <v>0</v>
      </c>
      <c r="F3092">
        <v>0</v>
      </c>
      <c r="G3092">
        <v>0</v>
      </c>
      <c r="H3092">
        <v>0.85848122338352995</v>
      </c>
    </row>
    <row r="3093" spans="1:8" x14ac:dyDescent="0.3">
      <c r="A3093">
        <v>3092</v>
      </c>
      <c r="B3093" t="s">
        <v>3295</v>
      </c>
      <c r="C3093">
        <v>0</v>
      </c>
      <c r="D3093">
        <v>0</v>
      </c>
      <c r="E3093">
        <v>0</v>
      </c>
      <c r="F3093">
        <v>0</v>
      </c>
      <c r="G3093">
        <v>0</v>
      </c>
      <c r="H3093">
        <v>0.67573033513130798</v>
      </c>
    </row>
    <row r="3094" spans="1:8" x14ac:dyDescent="0.3">
      <c r="A3094">
        <v>3093</v>
      </c>
      <c r="B3094" t="s">
        <v>3296</v>
      </c>
      <c r="C3094">
        <v>0</v>
      </c>
      <c r="D3094">
        <v>0</v>
      </c>
      <c r="E3094">
        <v>0</v>
      </c>
      <c r="F3094">
        <v>0</v>
      </c>
      <c r="G3094">
        <v>0</v>
      </c>
      <c r="H3094">
        <v>0.33831262547194402</v>
      </c>
    </row>
    <row r="3095" spans="1:8" x14ac:dyDescent="0.3">
      <c r="A3095">
        <v>3094</v>
      </c>
      <c r="B3095" t="s">
        <v>3297</v>
      </c>
      <c r="C3095">
        <v>0</v>
      </c>
      <c r="D3095">
        <v>0</v>
      </c>
      <c r="E3095">
        <v>0</v>
      </c>
      <c r="F3095">
        <v>0</v>
      </c>
      <c r="G3095">
        <v>0</v>
      </c>
      <c r="H3095">
        <v>0.52870438894648397</v>
      </c>
    </row>
    <row r="3096" spans="1:8" x14ac:dyDescent="0.3">
      <c r="A3096">
        <v>3095</v>
      </c>
      <c r="B3096" t="s">
        <v>3298</v>
      </c>
      <c r="C3096">
        <v>0</v>
      </c>
      <c r="D3096">
        <v>0</v>
      </c>
      <c r="E3096">
        <v>0</v>
      </c>
      <c r="F3096">
        <v>0</v>
      </c>
      <c r="G3096">
        <v>0</v>
      </c>
      <c r="H3096">
        <v>1.6320371366989099E-2</v>
      </c>
    </row>
    <row r="3097" spans="1:8" x14ac:dyDescent="0.3">
      <c r="A3097">
        <v>3096</v>
      </c>
      <c r="B3097" t="s">
        <v>3299</v>
      </c>
      <c r="C3097">
        <v>0</v>
      </c>
      <c r="D3097">
        <v>0</v>
      </c>
      <c r="E3097">
        <v>0</v>
      </c>
      <c r="F3097">
        <v>0</v>
      </c>
      <c r="G3097">
        <v>0</v>
      </c>
      <c r="H3097">
        <v>0.195391600293402</v>
      </c>
    </row>
    <row r="3098" spans="1:8" x14ac:dyDescent="0.3">
      <c r="A3098">
        <v>3097</v>
      </c>
      <c r="B3098" t="s">
        <v>3300</v>
      </c>
      <c r="C3098">
        <v>0</v>
      </c>
      <c r="D3098">
        <v>0</v>
      </c>
      <c r="E3098">
        <v>0</v>
      </c>
      <c r="F3098">
        <v>0</v>
      </c>
      <c r="G3098">
        <v>0</v>
      </c>
      <c r="H3098">
        <v>0.26956925073244398</v>
      </c>
    </row>
    <row r="3099" spans="1:8" x14ac:dyDescent="0.3">
      <c r="A3099">
        <v>3098</v>
      </c>
      <c r="B3099" t="s">
        <v>3301</v>
      </c>
      <c r="C3099">
        <v>0</v>
      </c>
      <c r="D3099">
        <v>0</v>
      </c>
      <c r="E3099">
        <v>0</v>
      </c>
      <c r="F3099">
        <v>0</v>
      </c>
      <c r="G3099">
        <v>0</v>
      </c>
      <c r="H3099">
        <v>0.607883577262604</v>
      </c>
    </row>
    <row r="3100" spans="1:8" x14ac:dyDescent="0.3">
      <c r="A3100">
        <v>3099</v>
      </c>
      <c r="B3100" t="s">
        <v>3302</v>
      </c>
      <c r="C3100">
        <v>0</v>
      </c>
      <c r="D3100">
        <v>0</v>
      </c>
      <c r="E3100">
        <v>0</v>
      </c>
      <c r="F3100">
        <v>0</v>
      </c>
      <c r="G3100">
        <v>0</v>
      </c>
      <c r="H3100">
        <v>0.93551342533061899</v>
      </c>
    </row>
    <row r="3101" spans="1:8" x14ac:dyDescent="0.3">
      <c r="A3101">
        <v>3100</v>
      </c>
      <c r="B3101" t="s">
        <v>3303</v>
      </c>
      <c r="C3101">
        <v>0</v>
      </c>
      <c r="D3101">
        <v>0</v>
      </c>
      <c r="E3101">
        <v>0</v>
      </c>
      <c r="F3101">
        <v>0</v>
      </c>
      <c r="G3101">
        <v>0</v>
      </c>
      <c r="H3101">
        <v>0.18742020270957399</v>
      </c>
    </row>
    <row r="3102" spans="1:8" x14ac:dyDescent="0.3">
      <c r="A3102">
        <v>3101</v>
      </c>
      <c r="B3102" t="s">
        <v>3304</v>
      </c>
      <c r="C3102">
        <v>0</v>
      </c>
      <c r="D3102">
        <v>0</v>
      </c>
      <c r="E3102">
        <v>0</v>
      </c>
      <c r="F3102">
        <v>0</v>
      </c>
      <c r="G3102">
        <v>0</v>
      </c>
      <c r="H3102">
        <v>2.7479996418645799E-4</v>
      </c>
    </row>
    <row r="3103" spans="1:8" x14ac:dyDescent="0.3">
      <c r="A3103">
        <v>3102</v>
      </c>
      <c r="B3103" t="s">
        <v>3305</v>
      </c>
      <c r="C3103">
        <v>0</v>
      </c>
      <c r="D3103">
        <v>0</v>
      </c>
      <c r="E3103">
        <v>0</v>
      </c>
      <c r="F3103">
        <v>0</v>
      </c>
      <c r="G3103">
        <v>0</v>
      </c>
      <c r="H3103">
        <v>0.83831705896411701</v>
      </c>
    </row>
    <row r="3104" spans="1:8" x14ac:dyDescent="0.3">
      <c r="A3104">
        <v>3103</v>
      </c>
      <c r="B3104" t="s">
        <v>3306</v>
      </c>
      <c r="C3104">
        <v>0</v>
      </c>
      <c r="D3104">
        <v>0</v>
      </c>
      <c r="E3104">
        <v>0</v>
      </c>
      <c r="F3104">
        <v>0</v>
      </c>
      <c r="G3104">
        <v>0</v>
      </c>
      <c r="H3104">
        <v>2.4909715658132901E-2</v>
      </c>
    </row>
    <row r="3105" spans="1:8" x14ac:dyDescent="0.3">
      <c r="A3105">
        <v>3104</v>
      </c>
      <c r="B3105" t="s">
        <v>3307</v>
      </c>
      <c r="C3105">
        <v>0</v>
      </c>
      <c r="D3105">
        <v>0</v>
      </c>
      <c r="E3105">
        <v>0</v>
      </c>
      <c r="F3105">
        <v>0</v>
      </c>
      <c r="G3105">
        <v>0</v>
      </c>
      <c r="H3105">
        <v>0.197528864805015</v>
      </c>
    </row>
    <row r="3106" spans="1:8" x14ac:dyDescent="0.3">
      <c r="A3106">
        <v>3105</v>
      </c>
      <c r="B3106" t="s">
        <v>3308</v>
      </c>
      <c r="C3106">
        <v>0</v>
      </c>
      <c r="D3106">
        <v>0</v>
      </c>
      <c r="E3106">
        <v>0</v>
      </c>
      <c r="F3106">
        <v>0</v>
      </c>
      <c r="G3106">
        <v>4.2873335092535802E-3</v>
      </c>
      <c r="H3106">
        <v>0.99999999999965306</v>
      </c>
    </row>
    <row r="3107" spans="1:8" x14ac:dyDescent="0.3">
      <c r="A3107">
        <v>3106</v>
      </c>
      <c r="B3107" t="s">
        <v>3309</v>
      </c>
      <c r="C3107">
        <v>0</v>
      </c>
      <c r="D3107">
        <v>0</v>
      </c>
      <c r="E3107">
        <v>0</v>
      </c>
      <c r="F3107">
        <v>0</v>
      </c>
      <c r="G3107">
        <v>0</v>
      </c>
      <c r="H3107">
        <v>0.94530765725607901</v>
      </c>
    </row>
    <row r="3108" spans="1:8" x14ac:dyDescent="0.3">
      <c r="A3108">
        <v>3107</v>
      </c>
      <c r="B3108" t="s">
        <v>3310</v>
      </c>
      <c r="C3108">
        <v>0</v>
      </c>
      <c r="D3108">
        <v>0</v>
      </c>
      <c r="E3108">
        <v>0</v>
      </c>
      <c r="F3108">
        <v>0</v>
      </c>
      <c r="G3108">
        <v>0</v>
      </c>
      <c r="H3108">
        <v>0.244573555370558</v>
      </c>
    </row>
    <row r="3109" spans="1:8" x14ac:dyDescent="0.3">
      <c r="A3109">
        <v>3108</v>
      </c>
      <c r="B3109" t="s">
        <v>3311</v>
      </c>
      <c r="C3109">
        <v>0</v>
      </c>
      <c r="D3109">
        <v>0</v>
      </c>
      <c r="E3109">
        <v>0</v>
      </c>
      <c r="F3109">
        <v>0</v>
      </c>
      <c r="G3109">
        <v>0</v>
      </c>
      <c r="H3109">
        <v>1</v>
      </c>
    </row>
    <row r="3110" spans="1:8" x14ac:dyDescent="0.3">
      <c r="A3110">
        <v>3109</v>
      </c>
      <c r="B3110" t="s">
        <v>3312</v>
      </c>
      <c r="C3110">
        <v>0</v>
      </c>
      <c r="D3110">
        <v>0</v>
      </c>
      <c r="E3110">
        <v>0</v>
      </c>
      <c r="F3110">
        <v>0</v>
      </c>
      <c r="G3110">
        <v>0</v>
      </c>
      <c r="H3110">
        <v>1</v>
      </c>
    </row>
    <row r="3111" spans="1:8" x14ac:dyDescent="0.3">
      <c r="A3111">
        <v>3110</v>
      </c>
      <c r="B3111" t="s">
        <v>3313</v>
      </c>
      <c r="C3111">
        <v>0</v>
      </c>
      <c r="D3111">
        <v>0</v>
      </c>
      <c r="E3111">
        <v>0</v>
      </c>
      <c r="F3111">
        <v>0</v>
      </c>
      <c r="G3111">
        <v>0.456784440129469</v>
      </c>
      <c r="H3111">
        <v>0.86854548123159803</v>
      </c>
    </row>
    <row r="3112" spans="1:8" x14ac:dyDescent="0.3">
      <c r="A3112">
        <v>3111</v>
      </c>
      <c r="B3112" t="s">
        <v>3314</v>
      </c>
      <c r="C3112">
        <v>0</v>
      </c>
      <c r="D3112">
        <v>0</v>
      </c>
      <c r="E3112">
        <v>0</v>
      </c>
      <c r="F3112">
        <v>0</v>
      </c>
      <c r="G3112">
        <v>1.8690191314346899E-3</v>
      </c>
      <c r="H3112">
        <v>0.99999999999977895</v>
      </c>
    </row>
    <row r="3113" spans="1:8" x14ac:dyDescent="0.3">
      <c r="A3113">
        <v>3112</v>
      </c>
      <c r="B3113" t="s">
        <v>3315</v>
      </c>
      <c r="C3113">
        <v>0</v>
      </c>
      <c r="D3113">
        <v>0</v>
      </c>
      <c r="E3113">
        <v>0</v>
      </c>
      <c r="F3113">
        <v>0</v>
      </c>
      <c r="G3113">
        <v>2.0609022212717699E-2</v>
      </c>
      <c r="H3113">
        <v>1.00000000000006</v>
      </c>
    </row>
    <row r="3114" spans="1:8" x14ac:dyDescent="0.3">
      <c r="A3114">
        <v>3113</v>
      </c>
      <c r="B3114" t="s">
        <v>3316</v>
      </c>
      <c r="C3114">
        <v>0</v>
      </c>
      <c r="D3114">
        <v>0</v>
      </c>
      <c r="E3114">
        <v>0</v>
      </c>
      <c r="F3114">
        <v>0</v>
      </c>
      <c r="G3114">
        <v>5.1606921335109399E-3</v>
      </c>
      <c r="H3114">
        <v>1.0000000000003699</v>
      </c>
    </row>
    <row r="3115" spans="1:8" x14ac:dyDescent="0.3">
      <c r="A3115">
        <v>3114</v>
      </c>
      <c r="B3115" t="s">
        <v>3317</v>
      </c>
      <c r="C3115">
        <v>0</v>
      </c>
      <c r="D3115">
        <v>0</v>
      </c>
      <c r="E3115">
        <v>0</v>
      </c>
      <c r="F3115">
        <v>0</v>
      </c>
      <c r="G3115">
        <v>0.67905246466176195</v>
      </c>
      <c r="H3115">
        <v>0.86860479723259598</v>
      </c>
    </row>
    <row r="3116" spans="1:8" x14ac:dyDescent="0.3">
      <c r="A3116">
        <v>3115</v>
      </c>
      <c r="B3116" t="s">
        <v>3318</v>
      </c>
      <c r="C3116">
        <v>0</v>
      </c>
      <c r="D3116">
        <v>0</v>
      </c>
      <c r="E3116">
        <v>0</v>
      </c>
      <c r="F3116">
        <v>0</v>
      </c>
      <c r="G3116">
        <v>0</v>
      </c>
      <c r="H3116">
        <v>0.71111119224185704</v>
      </c>
    </row>
    <row r="3117" spans="1:8" x14ac:dyDescent="0.3">
      <c r="A3117">
        <v>3116</v>
      </c>
      <c r="B3117" t="s">
        <v>3319</v>
      </c>
      <c r="C3117">
        <v>0</v>
      </c>
      <c r="D3117">
        <v>0</v>
      </c>
      <c r="E3117">
        <v>0</v>
      </c>
      <c r="F3117">
        <v>0</v>
      </c>
      <c r="G3117">
        <v>0</v>
      </c>
      <c r="H3117">
        <v>0.55334537133886796</v>
      </c>
    </row>
    <row r="3118" spans="1:8" x14ac:dyDescent="0.3">
      <c r="A3118">
        <v>3117</v>
      </c>
      <c r="B3118" t="s">
        <v>3320</v>
      </c>
      <c r="C3118">
        <v>0</v>
      </c>
      <c r="D3118">
        <v>0</v>
      </c>
      <c r="E3118">
        <v>0</v>
      </c>
      <c r="F3118">
        <v>0</v>
      </c>
      <c r="G3118">
        <v>0</v>
      </c>
      <c r="H3118">
        <v>7.8884260329318799E-3</v>
      </c>
    </row>
    <row r="3119" spans="1:8" x14ac:dyDescent="0.3">
      <c r="A3119">
        <v>3118</v>
      </c>
      <c r="B3119" t="s">
        <v>3321</v>
      </c>
      <c r="C3119">
        <v>0</v>
      </c>
      <c r="D3119">
        <v>0</v>
      </c>
      <c r="E3119">
        <v>0</v>
      </c>
      <c r="F3119">
        <v>0</v>
      </c>
      <c r="G3119">
        <v>0</v>
      </c>
      <c r="H3119">
        <v>0.20217275602447701</v>
      </c>
    </row>
    <row r="3120" spans="1:8" x14ac:dyDescent="0.3">
      <c r="A3120">
        <v>3119</v>
      </c>
      <c r="B3120" t="s">
        <v>3322</v>
      </c>
      <c r="C3120">
        <v>0</v>
      </c>
      <c r="D3120">
        <v>0</v>
      </c>
      <c r="E3120">
        <v>0</v>
      </c>
      <c r="F3120">
        <v>0</v>
      </c>
      <c r="G3120">
        <v>0</v>
      </c>
      <c r="H3120">
        <v>1</v>
      </c>
    </row>
    <row r="3121" spans="1:8" x14ac:dyDescent="0.3">
      <c r="A3121">
        <v>3120</v>
      </c>
      <c r="B3121" t="s">
        <v>3323</v>
      </c>
      <c r="C3121">
        <v>0</v>
      </c>
      <c r="D3121">
        <v>0</v>
      </c>
      <c r="E3121">
        <v>0</v>
      </c>
      <c r="F3121">
        <v>0</v>
      </c>
      <c r="G3121">
        <v>0</v>
      </c>
      <c r="H3121">
        <v>0.428359984305691</v>
      </c>
    </row>
    <row r="3122" spans="1:8" x14ac:dyDescent="0.3">
      <c r="A3122">
        <v>3121</v>
      </c>
      <c r="B3122" t="s">
        <v>3324</v>
      </c>
      <c r="C3122">
        <v>0</v>
      </c>
      <c r="D3122">
        <v>0</v>
      </c>
      <c r="E3122">
        <v>0</v>
      </c>
      <c r="F3122">
        <v>0</v>
      </c>
      <c r="G3122">
        <v>0</v>
      </c>
      <c r="H3122">
        <v>0.42770644321379703</v>
      </c>
    </row>
    <row r="3123" spans="1:8" x14ac:dyDescent="0.3">
      <c r="A3123">
        <v>3122</v>
      </c>
      <c r="B3123" t="s">
        <v>3325</v>
      </c>
      <c r="C3123">
        <v>0</v>
      </c>
      <c r="D3123">
        <v>0</v>
      </c>
      <c r="E3123">
        <v>0</v>
      </c>
      <c r="F3123">
        <v>0</v>
      </c>
      <c r="G3123">
        <v>0</v>
      </c>
      <c r="H3123">
        <v>7.7137015232643297E-2</v>
      </c>
    </row>
    <row r="3124" spans="1:8" x14ac:dyDescent="0.3">
      <c r="A3124">
        <v>3123</v>
      </c>
      <c r="B3124" t="s">
        <v>3326</v>
      </c>
      <c r="C3124">
        <v>0</v>
      </c>
      <c r="D3124">
        <v>0</v>
      </c>
      <c r="E3124">
        <v>0</v>
      </c>
      <c r="F3124">
        <v>0</v>
      </c>
      <c r="G3124">
        <v>0</v>
      </c>
      <c r="H3124">
        <v>1</v>
      </c>
    </row>
    <row r="3125" spans="1:8" x14ac:dyDescent="0.3">
      <c r="A3125">
        <v>3124</v>
      </c>
      <c r="B3125" t="s">
        <v>3327</v>
      </c>
      <c r="C3125">
        <v>0</v>
      </c>
      <c r="D3125">
        <v>0</v>
      </c>
      <c r="E3125">
        <v>0</v>
      </c>
      <c r="F3125">
        <v>0</v>
      </c>
      <c r="G3125">
        <v>0</v>
      </c>
      <c r="H3125">
        <v>0.19581530559754101</v>
      </c>
    </row>
    <row r="3126" spans="1:8" x14ac:dyDescent="0.3">
      <c r="A3126">
        <v>3125</v>
      </c>
      <c r="B3126" t="s">
        <v>3328</v>
      </c>
      <c r="C3126">
        <v>0</v>
      </c>
      <c r="D3126">
        <v>0</v>
      </c>
      <c r="E3126">
        <v>0</v>
      </c>
      <c r="F3126">
        <v>0</v>
      </c>
      <c r="G3126">
        <v>0</v>
      </c>
      <c r="H3126">
        <v>0.22397210525501299</v>
      </c>
    </row>
    <row r="3127" spans="1:8" x14ac:dyDescent="0.3">
      <c r="A3127">
        <v>3126</v>
      </c>
      <c r="B3127" t="s">
        <v>3329</v>
      </c>
      <c r="C3127">
        <v>0</v>
      </c>
      <c r="D3127">
        <v>0</v>
      </c>
      <c r="E3127">
        <v>0</v>
      </c>
      <c r="F3127">
        <v>0</v>
      </c>
      <c r="G3127">
        <v>0</v>
      </c>
      <c r="H3127">
        <v>1.0571730753610399E-2</v>
      </c>
    </row>
    <row r="3128" spans="1:8" x14ac:dyDescent="0.3">
      <c r="A3128">
        <v>3127</v>
      </c>
      <c r="B3128" t="s">
        <v>3330</v>
      </c>
      <c r="C3128">
        <v>0</v>
      </c>
      <c r="D3128">
        <v>0</v>
      </c>
      <c r="E3128">
        <v>0</v>
      </c>
      <c r="F3128">
        <v>0</v>
      </c>
      <c r="G3128">
        <v>0</v>
      </c>
      <c r="H3128">
        <v>4.1151021759289197E-2</v>
      </c>
    </row>
    <row r="3129" spans="1:8" x14ac:dyDescent="0.3">
      <c r="A3129">
        <v>3128</v>
      </c>
      <c r="B3129" t="s">
        <v>3331</v>
      </c>
      <c r="C3129">
        <v>0</v>
      </c>
      <c r="D3129">
        <v>0</v>
      </c>
      <c r="E3129">
        <v>0</v>
      </c>
      <c r="F3129">
        <v>0</v>
      </c>
      <c r="G3129" s="43">
        <v>8.0603792248006701E-5</v>
      </c>
      <c r="H3129">
        <v>0.60669866047589205</v>
      </c>
    </row>
    <row r="3130" spans="1:8" x14ac:dyDescent="0.3">
      <c r="A3130">
        <v>3129</v>
      </c>
      <c r="B3130" t="s">
        <v>3332</v>
      </c>
      <c r="C3130">
        <v>0</v>
      </c>
      <c r="D3130">
        <v>0</v>
      </c>
      <c r="E3130">
        <v>0</v>
      </c>
      <c r="F3130">
        <v>0</v>
      </c>
      <c r="G3130">
        <v>0</v>
      </c>
      <c r="H3130">
        <v>1</v>
      </c>
    </row>
    <row r="3131" spans="1:8" x14ac:dyDescent="0.3">
      <c r="A3131">
        <v>3130</v>
      </c>
      <c r="B3131" t="s">
        <v>3333</v>
      </c>
      <c r="C3131">
        <v>0</v>
      </c>
      <c r="D3131">
        <v>0</v>
      </c>
      <c r="E3131">
        <v>0</v>
      </c>
      <c r="F3131">
        <v>0</v>
      </c>
      <c r="G3131">
        <v>0</v>
      </c>
      <c r="H3131">
        <v>0.35038582288519599</v>
      </c>
    </row>
    <row r="3132" spans="1:8" x14ac:dyDescent="0.3">
      <c r="A3132">
        <v>3131</v>
      </c>
      <c r="B3132" t="s">
        <v>3334</v>
      </c>
      <c r="C3132">
        <v>0</v>
      </c>
      <c r="D3132">
        <v>0</v>
      </c>
      <c r="E3132">
        <v>0</v>
      </c>
      <c r="F3132">
        <v>0</v>
      </c>
      <c r="G3132">
        <v>0</v>
      </c>
      <c r="H3132">
        <v>0.64811998563649498</v>
      </c>
    </row>
    <row r="3133" spans="1:8" x14ac:dyDescent="0.3">
      <c r="A3133">
        <v>3132</v>
      </c>
      <c r="B3133" t="s">
        <v>3335</v>
      </c>
      <c r="C3133">
        <v>0</v>
      </c>
      <c r="D3133">
        <v>0</v>
      </c>
      <c r="E3133">
        <v>0</v>
      </c>
      <c r="F3133">
        <v>0</v>
      </c>
      <c r="G3133">
        <v>0</v>
      </c>
      <c r="H3133">
        <v>0.106331975344419</v>
      </c>
    </row>
    <row r="3134" spans="1:8" x14ac:dyDescent="0.3">
      <c r="A3134">
        <v>3133</v>
      </c>
      <c r="B3134" t="s">
        <v>3336</v>
      </c>
      <c r="C3134">
        <v>0</v>
      </c>
      <c r="D3134">
        <v>0</v>
      </c>
      <c r="E3134">
        <v>0</v>
      </c>
      <c r="F3134">
        <v>0</v>
      </c>
      <c r="G3134">
        <v>0</v>
      </c>
      <c r="H3134">
        <v>5.0549432181289898E-2</v>
      </c>
    </row>
    <row r="3135" spans="1:8" x14ac:dyDescent="0.3">
      <c r="A3135">
        <v>3134</v>
      </c>
      <c r="B3135" t="s">
        <v>3337</v>
      </c>
      <c r="C3135">
        <v>0</v>
      </c>
      <c r="D3135">
        <v>0</v>
      </c>
      <c r="E3135">
        <v>0</v>
      </c>
      <c r="F3135">
        <v>0</v>
      </c>
      <c r="G3135">
        <v>0</v>
      </c>
      <c r="H3135">
        <v>1</v>
      </c>
    </row>
    <row r="3136" spans="1:8" x14ac:dyDescent="0.3">
      <c r="A3136">
        <v>3135</v>
      </c>
      <c r="B3136" t="s">
        <v>3338</v>
      </c>
      <c r="C3136">
        <v>0</v>
      </c>
      <c r="D3136">
        <v>0</v>
      </c>
      <c r="E3136">
        <v>0</v>
      </c>
      <c r="F3136">
        <v>0</v>
      </c>
      <c r="G3136">
        <v>0</v>
      </c>
      <c r="H3136">
        <v>0.19871793454960199</v>
      </c>
    </row>
    <row r="3137" spans="1:8" x14ac:dyDescent="0.3">
      <c r="A3137">
        <v>3136</v>
      </c>
      <c r="B3137" t="s">
        <v>3339</v>
      </c>
      <c r="C3137">
        <v>0</v>
      </c>
      <c r="D3137">
        <v>0</v>
      </c>
      <c r="E3137">
        <v>0</v>
      </c>
      <c r="F3137">
        <v>0</v>
      </c>
      <c r="G3137">
        <v>0</v>
      </c>
      <c r="H3137">
        <v>0.17823035426646899</v>
      </c>
    </row>
    <row r="3138" spans="1:8" x14ac:dyDescent="0.3">
      <c r="A3138">
        <v>3137</v>
      </c>
      <c r="B3138" t="s">
        <v>3340</v>
      </c>
      <c r="C3138">
        <v>0</v>
      </c>
      <c r="D3138">
        <v>0</v>
      </c>
      <c r="E3138">
        <v>0</v>
      </c>
      <c r="F3138">
        <v>0</v>
      </c>
      <c r="G3138">
        <v>0</v>
      </c>
      <c r="H3138">
        <v>1.9618209464268999E-3</v>
      </c>
    </row>
    <row r="3139" spans="1:8" x14ac:dyDescent="0.3">
      <c r="A3139">
        <v>3138</v>
      </c>
      <c r="B3139" t="s">
        <v>3341</v>
      </c>
      <c r="C3139">
        <v>0</v>
      </c>
      <c r="D3139">
        <v>0</v>
      </c>
      <c r="E3139">
        <v>0</v>
      </c>
      <c r="F3139">
        <v>0</v>
      </c>
      <c r="G3139">
        <v>0</v>
      </c>
      <c r="H3139">
        <v>0.19065742134838601</v>
      </c>
    </row>
    <row r="3140" spans="1:8" x14ac:dyDescent="0.3">
      <c r="A3140">
        <v>3139</v>
      </c>
      <c r="B3140" t="s">
        <v>3342</v>
      </c>
      <c r="C3140">
        <v>0</v>
      </c>
      <c r="D3140">
        <v>0</v>
      </c>
      <c r="E3140">
        <v>0</v>
      </c>
      <c r="F3140">
        <v>0</v>
      </c>
      <c r="G3140">
        <v>0</v>
      </c>
      <c r="H3140">
        <v>0.83629901207186297</v>
      </c>
    </row>
    <row r="3141" spans="1:8" x14ac:dyDescent="0.3">
      <c r="A3141">
        <v>3140</v>
      </c>
      <c r="B3141" t="s">
        <v>3343</v>
      </c>
      <c r="C3141">
        <v>0</v>
      </c>
      <c r="D3141">
        <v>0</v>
      </c>
      <c r="E3141">
        <v>0</v>
      </c>
      <c r="F3141">
        <v>0</v>
      </c>
      <c r="G3141">
        <v>0</v>
      </c>
      <c r="H3141">
        <v>1</v>
      </c>
    </row>
    <row r="3142" spans="1:8" x14ac:dyDescent="0.3">
      <c r="A3142">
        <v>3141</v>
      </c>
      <c r="B3142" t="s">
        <v>3344</v>
      </c>
      <c r="C3142">
        <v>0</v>
      </c>
      <c r="D3142">
        <v>0</v>
      </c>
      <c r="E3142">
        <v>0</v>
      </c>
      <c r="F3142">
        <v>0</v>
      </c>
      <c r="G3142">
        <v>0</v>
      </c>
      <c r="H3142">
        <v>0.373469412055357</v>
      </c>
    </row>
    <row r="3143" spans="1:8" x14ac:dyDescent="0.3">
      <c r="A3143">
        <v>3142</v>
      </c>
      <c r="B3143" t="s">
        <v>3345</v>
      </c>
      <c r="C3143">
        <v>0</v>
      </c>
      <c r="D3143">
        <v>0</v>
      </c>
      <c r="E3143">
        <v>0</v>
      </c>
      <c r="F3143">
        <v>0</v>
      </c>
      <c r="G3143">
        <v>0</v>
      </c>
      <c r="H3143">
        <v>0.99123427585243795</v>
      </c>
    </row>
    <row r="3144" spans="1:8" x14ac:dyDescent="0.3">
      <c r="A3144">
        <v>3143</v>
      </c>
      <c r="B3144" t="s">
        <v>3346</v>
      </c>
      <c r="C3144">
        <v>0</v>
      </c>
      <c r="D3144">
        <v>0</v>
      </c>
      <c r="E3144">
        <v>0</v>
      </c>
      <c r="F3144">
        <v>0</v>
      </c>
      <c r="G3144">
        <v>0</v>
      </c>
      <c r="H3144">
        <v>1.8439783810045102E-2</v>
      </c>
    </row>
    <row r="3145" spans="1:8" x14ac:dyDescent="0.3">
      <c r="A3145">
        <v>3144</v>
      </c>
      <c r="B3145" t="s">
        <v>3347</v>
      </c>
      <c r="C3145">
        <v>0</v>
      </c>
      <c r="D3145">
        <v>0</v>
      </c>
      <c r="E3145">
        <v>0</v>
      </c>
      <c r="F3145">
        <v>0</v>
      </c>
      <c r="G3145">
        <v>0</v>
      </c>
      <c r="H3145">
        <v>0.98175815931435895</v>
      </c>
    </row>
    <row r="3146" spans="1:8" x14ac:dyDescent="0.3">
      <c r="A3146">
        <v>3145</v>
      </c>
      <c r="B3146" t="s">
        <v>3348</v>
      </c>
      <c r="C3146">
        <v>0</v>
      </c>
      <c r="D3146">
        <v>0</v>
      </c>
      <c r="E3146">
        <v>0</v>
      </c>
      <c r="F3146">
        <v>0</v>
      </c>
      <c r="G3146">
        <v>0</v>
      </c>
      <c r="H3146">
        <v>0.57246181875272195</v>
      </c>
    </row>
    <row r="3147" spans="1:8" x14ac:dyDescent="0.3">
      <c r="A3147">
        <v>3146</v>
      </c>
      <c r="B3147" t="s">
        <v>3349</v>
      </c>
      <c r="C3147">
        <v>0</v>
      </c>
      <c r="D3147">
        <v>0</v>
      </c>
      <c r="E3147">
        <v>0</v>
      </c>
      <c r="F3147">
        <v>0</v>
      </c>
      <c r="G3147">
        <v>0</v>
      </c>
      <c r="H3147">
        <v>0.58738563540688704</v>
      </c>
    </row>
    <row r="3148" spans="1:8" x14ac:dyDescent="0.3">
      <c r="A3148">
        <v>3147</v>
      </c>
      <c r="B3148" t="s">
        <v>3350</v>
      </c>
      <c r="C3148">
        <v>0</v>
      </c>
      <c r="D3148">
        <v>0</v>
      </c>
      <c r="E3148">
        <v>0</v>
      </c>
      <c r="F3148">
        <v>0</v>
      </c>
      <c r="G3148">
        <v>0</v>
      </c>
      <c r="H3148">
        <v>0.99975455331240903</v>
      </c>
    </row>
    <row r="3149" spans="1:8" x14ac:dyDescent="0.3">
      <c r="A3149">
        <v>3148</v>
      </c>
      <c r="B3149" t="s">
        <v>3351</v>
      </c>
      <c r="C3149">
        <v>0</v>
      </c>
      <c r="D3149">
        <v>0</v>
      </c>
      <c r="E3149">
        <v>0</v>
      </c>
      <c r="F3149">
        <v>0</v>
      </c>
      <c r="G3149">
        <v>0</v>
      </c>
      <c r="H3149">
        <v>0.31427349514885</v>
      </c>
    </row>
    <row r="3150" spans="1:8" x14ac:dyDescent="0.3">
      <c r="A3150">
        <v>3149</v>
      </c>
      <c r="B3150" t="s">
        <v>3352</v>
      </c>
      <c r="C3150">
        <v>0</v>
      </c>
      <c r="D3150">
        <v>0</v>
      </c>
      <c r="E3150">
        <v>0</v>
      </c>
      <c r="F3150">
        <v>0</v>
      </c>
      <c r="G3150">
        <v>4.3247204617815598E-3</v>
      </c>
      <c r="H3150">
        <v>1.00000000000006</v>
      </c>
    </row>
    <row r="3151" spans="1:8" x14ac:dyDescent="0.3">
      <c r="A3151">
        <v>3150</v>
      </c>
      <c r="B3151" t="s">
        <v>3353</v>
      </c>
      <c r="C3151">
        <v>0</v>
      </c>
      <c r="D3151">
        <v>0</v>
      </c>
      <c r="E3151">
        <v>0</v>
      </c>
      <c r="F3151">
        <v>0</v>
      </c>
      <c r="G3151">
        <v>0</v>
      </c>
      <c r="H3151">
        <v>0.11254022179659801</v>
      </c>
    </row>
    <row r="3152" spans="1:8" x14ac:dyDescent="0.3">
      <c r="A3152">
        <v>3151</v>
      </c>
      <c r="B3152" t="s">
        <v>3354</v>
      </c>
      <c r="C3152">
        <v>0</v>
      </c>
      <c r="D3152">
        <v>0</v>
      </c>
      <c r="E3152">
        <v>0</v>
      </c>
      <c r="F3152">
        <v>0</v>
      </c>
      <c r="G3152">
        <v>0</v>
      </c>
      <c r="H3152">
        <v>1</v>
      </c>
    </row>
    <row r="3153" spans="1:8" x14ac:dyDescent="0.3">
      <c r="A3153">
        <v>3152</v>
      </c>
      <c r="B3153" t="s">
        <v>3355</v>
      </c>
      <c r="C3153">
        <v>0</v>
      </c>
      <c r="D3153">
        <v>0</v>
      </c>
      <c r="E3153">
        <v>0</v>
      </c>
      <c r="F3153">
        <v>0</v>
      </c>
      <c r="G3153">
        <v>0</v>
      </c>
      <c r="H3153">
        <v>1</v>
      </c>
    </row>
    <row r="3154" spans="1:8" x14ac:dyDescent="0.3">
      <c r="A3154">
        <v>3153</v>
      </c>
      <c r="B3154" t="s">
        <v>3356</v>
      </c>
      <c r="C3154">
        <v>0</v>
      </c>
      <c r="D3154">
        <v>0</v>
      </c>
      <c r="E3154">
        <v>0</v>
      </c>
      <c r="F3154">
        <v>0</v>
      </c>
      <c r="G3154">
        <v>0</v>
      </c>
      <c r="H3154">
        <v>1</v>
      </c>
    </row>
    <row r="3155" spans="1:8" x14ac:dyDescent="0.3">
      <c r="A3155">
        <v>3154</v>
      </c>
      <c r="B3155" t="s">
        <v>3357</v>
      </c>
      <c r="C3155">
        <v>0</v>
      </c>
      <c r="D3155">
        <v>0</v>
      </c>
      <c r="E3155">
        <v>0</v>
      </c>
      <c r="F3155">
        <v>0</v>
      </c>
      <c r="G3155">
        <v>0</v>
      </c>
      <c r="H3155">
        <v>0.99910453965620105</v>
      </c>
    </row>
    <row r="3156" spans="1:8" x14ac:dyDescent="0.3">
      <c r="A3156">
        <v>3155</v>
      </c>
      <c r="B3156" t="s">
        <v>3358</v>
      </c>
      <c r="C3156">
        <v>0</v>
      </c>
      <c r="D3156">
        <v>0</v>
      </c>
      <c r="E3156">
        <v>0</v>
      </c>
      <c r="F3156">
        <v>0</v>
      </c>
      <c r="G3156">
        <v>0</v>
      </c>
      <c r="H3156">
        <v>0.40541882468571799</v>
      </c>
    </row>
    <row r="3157" spans="1:8" x14ac:dyDescent="0.3">
      <c r="A3157">
        <v>3156</v>
      </c>
      <c r="B3157" t="s">
        <v>3359</v>
      </c>
      <c r="C3157">
        <v>0</v>
      </c>
      <c r="D3157">
        <v>0</v>
      </c>
      <c r="E3157">
        <v>0</v>
      </c>
      <c r="F3157">
        <v>0</v>
      </c>
      <c r="G3157">
        <v>6.8724244836559506E-2</v>
      </c>
      <c r="H3157">
        <v>0.99999999999999001</v>
      </c>
    </row>
    <row r="3158" spans="1:8" x14ac:dyDescent="0.3">
      <c r="A3158">
        <v>3157</v>
      </c>
      <c r="B3158" t="s">
        <v>3360</v>
      </c>
      <c r="C3158">
        <v>0</v>
      </c>
      <c r="D3158">
        <v>0</v>
      </c>
      <c r="E3158">
        <v>0</v>
      </c>
      <c r="F3158">
        <v>0</v>
      </c>
      <c r="G3158">
        <v>0</v>
      </c>
      <c r="H3158">
        <v>0.95212205792319604</v>
      </c>
    </row>
    <row r="3159" spans="1:8" x14ac:dyDescent="0.3">
      <c r="A3159">
        <v>3158</v>
      </c>
      <c r="B3159" t="s">
        <v>3361</v>
      </c>
      <c r="C3159">
        <v>0</v>
      </c>
      <c r="D3159">
        <v>0</v>
      </c>
      <c r="E3159">
        <v>0</v>
      </c>
      <c r="F3159">
        <v>0</v>
      </c>
      <c r="G3159">
        <v>0</v>
      </c>
      <c r="H3159">
        <v>1</v>
      </c>
    </row>
    <row r="3160" spans="1:8" x14ac:dyDescent="0.3">
      <c r="A3160">
        <v>3159</v>
      </c>
      <c r="B3160" t="s">
        <v>3362</v>
      </c>
      <c r="C3160">
        <v>0</v>
      </c>
      <c r="D3160">
        <v>0</v>
      </c>
      <c r="E3160">
        <v>0</v>
      </c>
      <c r="F3160">
        <v>0</v>
      </c>
      <c r="G3160">
        <v>0</v>
      </c>
      <c r="H3160">
        <v>0.87227743977555405</v>
      </c>
    </row>
    <row r="3161" spans="1:8" x14ac:dyDescent="0.3">
      <c r="A3161">
        <v>3160</v>
      </c>
      <c r="B3161" t="s">
        <v>3363</v>
      </c>
      <c r="C3161">
        <v>0</v>
      </c>
      <c r="D3161">
        <v>0</v>
      </c>
      <c r="E3161">
        <v>0</v>
      </c>
      <c r="F3161">
        <v>0</v>
      </c>
      <c r="G3161">
        <v>0</v>
      </c>
      <c r="H3161">
        <v>0.86141112414926202</v>
      </c>
    </row>
    <row r="3162" spans="1:8" x14ac:dyDescent="0.3">
      <c r="A3162">
        <v>3161</v>
      </c>
      <c r="B3162" t="s">
        <v>3364</v>
      </c>
      <c r="C3162">
        <v>0</v>
      </c>
      <c r="D3162">
        <v>0</v>
      </c>
      <c r="E3162">
        <v>0</v>
      </c>
      <c r="F3162">
        <v>0</v>
      </c>
      <c r="G3162">
        <v>0</v>
      </c>
      <c r="H3162">
        <v>0.98923792462955995</v>
      </c>
    </row>
    <row r="3163" spans="1:8" x14ac:dyDescent="0.3">
      <c r="A3163">
        <v>3162</v>
      </c>
      <c r="B3163" t="s">
        <v>3365</v>
      </c>
      <c r="C3163">
        <v>0</v>
      </c>
      <c r="D3163">
        <v>0</v>
      </c>
      <c r="E3163">
        <v>0</v>
      </c>
      <c r="F3163">
        <v>0</v>
      </c>
      <c r="G3163">
        <v>0</v>
      </c>
      <c r="H3163">
        <v>1</v>
      </c>
    </row>
    <row r="3164" spans="1:8" x14ac:dyDescent="0.3">
      <c r="A3164">
        <v>3163</v>
      </c>
      <c r="B3164" t="s">
        <v>3366</v>
      </c>
      <c r="C3164">
        <v>0</v>
      </c>
      <c r="D3164">
        <v>0</v>
      </c>
      <c r="E3164">
        <v>0</v>
      </c>
      <c r="F3164">
        <v>0</v>
      </c>
      <c r="G3164">
        <v>0</v>
      </c>
      <c r="H3164">
        <v>1</v>
      </c>
    </row>
    <row r="3165" spans="1:8" x14ac:dyDescent="0.3">
      <c r="A3165">
        <v>3164</v>
      </c>
      <c r="B3165" t="s">
        <v>3367</v>
      </c>
      <c r="C3165">
        <v>0</v>
      </c>
      <c r="D3165">
        <v>0</v>
      </c>
      <c r="E3165">
        <v>0</v>
      </c>
      <c r="F3165">
        <v>0</v>
      </c>
      <c r="G3165">
        <v>0</v>
      </c>
      <c r="H3165">
        <v>1</v>
      </c>
    </row>
    <row r="3166" spans="1:8" x14ac:dyDescent="0.3">
      <c r="A3166">
        <v>3165</v>
      </c>
      <c r="B3166" t="s">
        <v>3368</v>
      </c>
      <c r="C3166">
        <v>0</v>
      </c>
      <c r="D3166">
        <v>0</v>
      </c>
      <c r="E3166">
        <v>0</v>
      </c>
      <c r="F3166">
        <v>0</v>
      </c>
      <c r="G3166">
        <v>0</v>
      </c>
      <c r="H3166">
        <v>0.61088977597894201</v>
      </c>
    </row>
    <row r="3167" spans="1:8" x14ac:dyDescent="0.3">
      <c r="A3167">
        <v>3166</v>
      </c>
      <c r="B3167" t="s">
        <v>3369</v>
      </c>
      <c r="C3167">
        <v>0</v>
      </c>
      <c r="D3167">
        <v>0</v>
      </c>
      <c r="E3167">
        <v>0</v>
      </c>
      <c r="F3167">
        <v>0</v>
      </c>
      <c r="G3167">
        <v>0</v>
      </c>
      <c r="H3167">
        <v>5.4210690895141501E-2</v>
      </c>
    </row>
    <row r="3168" spans="1:8" x14ac:dyDescent="0.3">
      <c r="A3168">
        <v>3167</v>
      </c>
      <c r="B3168" t="s">
        <v>3370</v>
      </c>
      <c r="C3168">
        <v>0</v>
      </c>
      <c r="D3168">
        <v>0</v>
      </c>
      <c r="E3168">
        <v>0</v>
      </c>
      <c r="F3168">
        <v>0</v>
      </c>
      <c r="G3168">
        <v>0</v>
      </c>
      <c r="H3168">
        <v>1</v>
      </c>
    </row>
    <row r="3169" spans="1:8" x14ac:dyDescent="0.3">
      <c r="A3169">
        <v>3168</v>
      </c>
      <c r="B3169" t="s">
        <v>3371</v>
      </c>
      <c r="C3169">
        <v>0</v>
      </c>
      <c r="D3169">
        <v>0</v>
      </c>
      <c r="E3169">
        <v>0</v>
      </c>
      <c r="F3169">
        <v>0</v>
      </c>
      <c r="G3169">
        <v>0.16506746359733601</v>
      </c>
      <c r="H3169">
        <v>0.99999999999968003</v>
      </c>
    </row>
    <row r="3170" spans="1:8" x14ac:dyDescent="0.3">
      <c r="A3170">
        <v>3169</v>
      </c>
      <c r="B3170" t="s">
        <v>3372</v>
      </c>
      <c r="C3170">
        <v>0</v>
      </c>
      <c r="D3170">
        <v>0</v>
      </c>
      <c r="E3170">
        <v>0</v>
      </c>
      <c r="F3170">
        <v>0</v>
      </c>
      <c r="G3170">
        <v>0</v>
      </c>
      <c r="H3170">
        <v>0.85345511122626605</v>
      </c>
    </row>
    <row r="3171" spans="1:8" x14ac:dyDescent="0.3">
      <c r="A3171">
        <v>3170</v>
      </c>
      <c r="B3171" t="s">
        <v>3373</v>
      </c>
      <c r="C3171">
        <v>0</v>
      </c>
      <c r="D3171">
        <v>0</v>
      </c>
      <c r="E3171">
        <v>0</v>
      </c>
      <c r="F3171">
        <v>0</v>
      </c>
      <c r="G3171">
        <v>0</v>
      </c>
      <c r="H3171">
        <v>0.85477047292206998</v>
      </c>
    </row>
    <row r="3172" spans="1:8" x14ac:dyDescent="0.3">
      <c r="A3172">
        <v>3171</v>
      </c>
      <c r="B3172" t="s">
        <v>3374</v>
      </c>
      <c r="C3172">
        <v>0</v>
      </c>
      <c r="D3172">
        <v>0</v>
      </c>
      <c r="E3172">
        <v>0</v>
      </c>
      <c r="F3172">
        <v>0</v>
      </c>
      <c r="G3172">
        <v>7.4463673458732499E-3</v>
      </c>
      <c r="H3172">
        <v>0.99999999999984202</v>
      </c>
    </row>
    <row r="3173" spans="1:8" x14ac:dyDescent="0.3">
      <c r="A3173">
        <v>3172</v>
      </c>
      <c r="B3173" t="s">
        <v>3375</v>
      </c>
      <c r="C3173">
        <v>0</v>
      </c>
      <c r="D3173">
        <v>0</v>
      </c>
      <c r="E3173">
        <v>0</v>
      </c>
      <c r="F3173">
        <v>0</v>
      </c>
      <c r="G3173">
        <v>0</v>
      </c>
      <c r="H3173">
        <v>0.63592393810979098</v>
      </c>
    </row>
    <row r="3174" spans="1:8" x14ac:dyDescent="0.3">
      <c r="A3174">
        <v>3173</v>
      </c>
      <c r="B3174" t="s">
        <v>3376</v>
      </c>
      <c r="C3174">
        <v>0</v>
      </c>
      <c r="D3174">
        <v>0</v>
      </c>
      <c r="E3174">
        <v>0</v>
      </c>
      <c r="F3174">
        <v>0</v>
      </c>
      <c r="G3174">
        <v>0</v>
      </c>
      <c r="H3174">
        <v>0.66714540800224398</v>
      </c>
    </row>
    <row r="3175" spans="1:8" x14ac:dyDescent="0.3">
      <c r="A3175">
        <v>3174</v>
      </c>
      <c r="B3175" t="s">
        <v>3377</v>
      </c>
      <c r="C3175">
        <v>0</v>
      </c>
      <c r="D3175">
        <v>0</v>
      </c>
      <c r="E3175">
        <v>0</v>
      </c>
      <c r="F3175">
        <v>0</v>
      </c>
      <c r="G3175">
        <v>0</v>
      </c>
      <c r="H3175">
        <v>1</v>
      </c>
    </row>
    <row r="3176" spans="1:8" x14ac:dyDescent="0.3">
      <c r="A3176">
        <v>3175</v>
      </c>
      <c r="B3176" t="s">
        <v>3378</v>
      </c>
      <c r="C3176">
        <v>0</v>
      </c>
      <c r="D3176">
        <v>0</v>
      </c>
      <c r="E3176">
        <v>0</v>
      </c>
      <c r="F3176">
        <v>0</v>
      </c>
      <c r="G3176">
        <v>0</v>
      </c>
      <c r="H3176">
        <v>1</v>
      </c>
    </row>
    <row r="3177" spans="1:8" x14ac:dyDescent="0.3">
      <c r="A3177">
        <v>3176</v>
      </c>
      <c r="B3177" t="s">
        <v>3379</v>
      </c>
      <c r="C3177">
        <v>0</v>
      </c>
      <c r="D3177">
        <v>0</v>
      </c>
      <c r="E3177">
        <v>0</v>
      </c>
      <c r="F3177">
        <v>0</v>
      </c>
      <c r="G3177">
        <v>0</v>
      </c>
      <c r="H3177">
        <v>1</v>
      </c>
    </row>
    <row r="3178" spans="1:8" x14ac:dyDescent="0.3">
      <c r="A3178">
        <v>3177</v>
      </c>
      <c r="B3178" t="s">
        <v>3380</v>
      </c>
      <c r="C3178">
        <v>0</v>
      </c>
      <c r="D3178">
        <v>0</v>
      </c>
      <c r="E3178">
        <v>0</v>
      </c>
      <c r="F3178">
        <v>0</v>
      </c>
      <c r="G3178">
        <v>0</v>
      </c>
      <c r="H3178">
        <v>0.64563782737583797</v>
      </c>
    </row>
    <row r="3179" spans="1:8" x14ac:dyDescent="0.3">
      <c r="A3179">
        <v>3178</v>
      </c>
      <c r="B3179" t="s">
        <v>3381</v>
      </c>
      <c r="C3179">
        <v>0</v>
      </c>
      <c r="D3179">
        <v>0</v>
      </c>
      <c r="E3179">
        <v>0</v>
      </c>
      <c r="F3179">
        <v>0</v>
      </c>
      <c r="G3179">
        <v>0</v>
      </c>
      <c r="H3179">
        <v>0.99533949313543302</v>
      </c>
    </row>
    <row r="3180" spans="1:8" x14ac:dyDescent="0.3">
      <c r="A3180">
        <v>3179</v>
      </c>
      <c r="B3180" t="s">
        <v>3382</v>
      </c>
      <c r="C3180">
        <v>0</v>
      </c>
      <c r="D3180">
        <v>0</v>
      </c>
      <c r="E3180">
        <v>0</v>
      </c>
      <c r="F3180">
        <v>0</v>
      </c>
      <c r="G3180">
        <v>0</v>
      </c>
      <c r="H3180">
        <v>0.103937367647395</v>
      </c>
    </row>
    <row r="3181" spans="1:8" x14ac:dyDescent="0.3">
      <c r="A3181">
        <v>3180</v>
      </c>
      <c r="B3181" t="s">
        <v>3383</v>
      </c>
      <c r="C3181">
        <v>0</v>
      </c>
      <c r="D3181">
        <v>0</v>
      </c>
      <c r="E3181">
        <v>0</v>
      </c>
      <c r="F3181">
        <v>0</v>
      </c>
      <c r="G3181">
        <v>0</v>
      </c>
      <c r="H3181">
        <v>1</v>
      </c>
    </row>
    <row r="3182" spans="1:8" x14ac:dyDescent="0.3">
      <c r="A3182">
        <v>3181</v>
      </c>
      <c r="B3182" t="s">
        <v>3384</v>
      </c>
      <c r="C3182">
        <v>0</v>
      </c>
      <c r="D3182">
        <v>0</v>
      </c>
      <c r="E3182">
        <v>0</v>
      </c>
      <c r="F3182">
        <v>0</v>
      </c>
      <c r="G3182">
        <v>0.28122972585609202</v>
      </c>
      <c r="H3182">
        <v>1.00000000000001</v>
      </c>
    </row>
    <row r="3183" spans="1:8" x14ac:dyDescent="0.3">
      <c r="A3183">
        <v>3182</v>
      </c>
      <c r="B3183" t="s">
        <v>3385</v>
      </c>
      <c r="C3183">
        <v>0</v>
      </c>
      <c r="D3183">
        <v>0</v>
      </c>
      <c r="E3183">
        <v>0</v>
      </c>
      <c r="F3183">
        <v>0</v>
      </c>
      <c r="G3183">
        <v>0</v>
      </c>
      <c r="H3183">
        <v>1</v>
      </c>
    </row>
    <row r="3184" spans="1:8" x14ac:dyDescent="0.3">
      <c r="A3184">
        <v>3183</v>
      </c>
      <c r="B3184" t="s">
        <v>3386</v>
      </c>
      <c r="C3184">
        <v>0</v>
      </c>
      <c r="D3184">
        <v>0</v>
      </c>
      <c r="E3184">
        <v>0</v>
      </c>
      <c r="F3184">
        <v>0</v>
      </c>
      <c r="G3184">
        <v>0</v>
      </c>
      <c r="H3184">
        <v>0.98576717980589701</v>
      </c>
    </row>
    <row r="3185" spans="1:8" x14ac:dyDescent="0.3">
      <c r="A3185">
        <v>3184</v>
      </c>
      <c r="B3185" t="s">
        <v>3387</v>
      </c>
      <c r="C3185">
        <v>0</v>
      </c>
      <c r="D3185">
        <v>0</v>
      </c>
      <c r="E3185">
        <v>0</v>
      </c>
      <c r="F3185">
        <v>0</v>
      </c>
      <c r="G3185">
        <v>0</v>
      </c>
      <c r="H3185">
        <v>1</v>
      </c>
    </row>
    <row r="3186" spans="1:8" x14ac:dyDescent="0.3">
      <c r="A3186">
        <v>3185</v>
      </c>
      <c r="B3186" t="s">
        <v>3388</v>
      </c>
      <c r="C3186">
        <v>0</v>
      </c>
      <c r="D3186">
        <v>0</v>
      </c>
      <c r="E3186">
        <v>0</v>
      </c>
      <c r="F3186">
        <v>0</v>
      </c>
      <c r="G3186">
        <v>0</v>
      </c>
      <c r="H3186">
        <v>1</v>
      </c>
    </row>
    <row r="3187" spans="1:8" x14ac:dyDescent="0.3">
      <c r="A3187">
        <v>3186</v>
      </c>
      <c r="B3187" t="s">
        <v>3389</v>
      </c>
      <c r="C3187">
        <v>0</v>
      </c>
      <c r="D3187">
        <v>0</v>
      </c>
      <c r="E3187">
        <v>0</v>
      </c>
      <c r="F3187">
        <v>0</v>
      </c>
      <c r="G3187">
        <v>0</v>
      </c>
      <c r="H3187">
        <v>1</v>
      </c>
    </row>
    <row r="3188" spans="1:8" x14ac:dyDescent="0.3">
      <c r="A3188">
        <v>3187</v>
      </c>
      <c r="B3188" t="s">
        <v>3390</v>
      </c>
      <c r="C3188">
        <v>0</v>
      </c>
      <c r="D3188">
        <v>0</v>
      </c>
      <c r="E3188">
        <v>0</v>
      </c>
      <c r="F3188">
        <v>0</v>
      </c>
      <c r="G3188">
        <v>0</v>
      </c>
      <c r="H3188">
        <v>0.12864872357993101</v>
      </c>
    </row>
    <row r="3189" spans="1:8" x14ac:dyDescent="0.3">
      <c r="A3189">
        <v>3188</v>
      </c>
      <c r="B3189" t="s">
        <v>3391</v>
      </c>
      <c r="C3189">
        <v>0</v>
      </c>
      <c r="D3189">
        <v>0</v>
      </c>
      <c r="E3189">
        <v>0</v>
      </c>
      <c r="F3189">
        <v>0</v>
      </c>
      <c r="G3189">
        <v>0</v>
      </c>
      <c r="H3189">
        <v>0.71783079237616598</v>
      </c>
    </row>
    <row r="3190" spans="1:8" x14ac:dyDescent="0.3">
      <c r="A3190">
        <v>3189</v>
      </c>
      <c r="B3190" t="s">
        <v>3392</v>
      </c>
      <c r="C3190">
        <v>0</v>
      </c>
      <c r="D3190">
        <v>0</v>
      </c>
      <c r="E3190">
        <v>0</v>
      </c>
      <c r="F3190">
        <v>0</v>
      </c>
      <c r="G3190">
        <v>0</v>
      </c>
      <c r="H3190">
        <v>0.29262887911619401</v>
      </c>
    </row>
    <row r="3191" spans="1:8" x14ac:dyDescent="0.3">
      <c r="A3191">
        <v>3190</v>
      </c>
      <c r="B3191" t="s">
        <v>3393</v>
      </c>
      <c r="C3191">
        <v>0</v>
      </c>
      <c r="D3191">
        <v>0</v>
      </c>
      <c r="E3191">
        <v>0</v>
      </c>
      <c r="F3191">
        <v>0</v>
      </c>
      <c r="G3191">
        <v>0</v>
      </c>
      <c r="H3191">
        <v>0.201749393401737</v>
      </c>
    </row>
    <row r="3192" spans="1:8" x14ac:dyDescent="0.3">
      <c r="A3192">
        <v>3191</v>
      </c>
      <c r="B3192" t="s">
        <v>3394</v>
      </c>
      <c r="C3192">
        <v>0</v>
      </c>
      <c r="D3192">
        <v>0</v>
      </c>
      <c r="E3192">
        <v>0</v>
      </c>
      <c r="F3192">
        <v>0</v>
      </c>
      <c r="G3192">
        <v>0</v>
      </c>
      <c r="H3192">
        <v>0.68680927741646103</v>
      </c>
    </row>
    <row r="3193" spans="1:8" x14ac:dyDescent="0.3">
      <c r="A3193">
        <v>3192</v>
      </c>
      <c r="B3193" t="s">
        <v>3395</v>
      </c>
      <c r="C3193">
        <v>0</v>
      </c>
      <c r="D3193">
        <v>0</v>
      </c>
      <c r="E3193">
        <v>0</v>
      </c>
      <c r="F3193">
        <v>0</v>
      </c>
      <c r="G3193">
        <v>0</v>
      </c>
      <c r="H3193">
        <v>0.95949567020235704</v>
      </c>
    </row>
    <row r="3194" spans="1:8" x14ac:dyDescent="0.3">
      <c r="A3194">
        <v>3193</v>
      </c>
      <c r="B3194" t="s">
        <v>3396</v>
      </c>
      <c r="C3194">
        <v>0</v>
      </c>
      <c r="D3194">
        <v>0</v>
      </c>
      <c r="E3194">
        <v>0</v>
      </c>
      <c r="F3194">
        <v>0</v>
      </c>
      <c r="G3194">
        <v>0</v>
      </c>
      <c r="H3194">
        <v>0.416734651585218</v>
      </c>
    </row>
    <row r="3195" spans="1:8" x14ac:dyDescent="0.3">
      <c r="A3195">
        <v>3194</v>
      </c>
      <c r="B3195" t="s">
        <v>3397</v>
      </c>
      <c r="C3195">
        <v>0</v>
      </c>
      <c r="D3195">
        <v>0</v>
      </c>
      <c r="E3195">
        <v>0</v>
      </c>
      <c r="F3195">
        <v>0</v>
      </c>
      <c r="G3195">
        <v>0</v>
      </c>
      <c r="H3195">
        <v>0.98155764105640397</v>
      </c>
    </row>
    <row r="3196" spans="1:8" x14ac:dyDescent="0.3">
      <c r="A3196">
        <v>3195</v>
      </c>
      <c r="B3196" t="s">
        <v>3398</v>
      </c>
      <c r="C3196">
        <v>0</v>
      </c>
      <c r="D3196">
        <v>0</v>
      </c>
      <c r="E3196">
        <v>0</v>
      </c>
      <c r="F3196">
        <v>0</v>
      </c>
      <c r="G3196">
        <v>1.3241142950809101E-2</v>
      </c>
      <c r="H3196">
        <v>0.573483912438148</v>
      </c>
    </row>
    <row r="3197" spans="1:8" x14ac:dyDescent="0.3">
      <c r="A3197">
        <v>3196</v>
      </c>
      <c r="B3197" t="s">
        <v>3399</v>
      </c>
      <c r="C3197">
        <v>0</v>
      </c>
      <c r="D3197">
        <v>0</v>
      </c>
      <c r="E3197">
        <v>0</v>
      </c>
      <c r="F3197">
        <v>0</v>
      </c>
      <c r="G3197">
        <v>0</v>
      </c>
      <c r="H3197">
        <v>1</v>
      </c>
    </row>
    <row r="3198" spans="1:8" x14ac:dyDescent="0.3">
      <c r="A3198">
        <v>3197</v>
      </c>
      <c r="B3198" t="s">
        <v>3400</v>
      </c>
      <c r="C3198">
        <v>0</v>
      </c>
      <c r="D3198">
        <v>0</v>
      </c>
      <c r="E3198">
        <v>0</v>
      </c>
      <c r="F3198">
        <v>0</v>
      </c>
      <c r="G3198">
        <v>0.44352368264189701</v>
      </c>
      <c r="H3198">
        <v>0.99999999999987499</v>
      </c>
    </row>
    <row r="3199" spans="1:8" x14ac:dyDescent="0.3">
      <c r="A3199">
        <v>3198</v>
      </c>
      <c r="B3199" t="s">
        <v>3401</v>
      </c>
      <c r="C3199">
        <v>0</v>
      </c>
      <c r="D3199">
        <v>0</v>
      </c>
      <c r="E3199">
        <v>0</v>
      </c>
      <c r="F3199">
        <v>0</v>
      </c>
      <c r="G3199">
        <v>0.344598963223396</v>
      </c>
      <c r="H3199">
        <v>0.98895152386574403</v>
      </c>
    </row>
    <row r="3200" spans="1:8" x14ac:dyDescent="0.3">
      <c r="A3200">
        <v>3199</v>
      </c>
      <c r="B3200" t="s">
        <v>3402</v>
      </c>
      <c r="C3200">
        <v>0</v>
      </c>
      <c r="D3200">
        <v>0</v>
      </c>
      <c r="E3200">
        <v>0</v>
      </c>
      <c r="F3200">
        <v>0</v>
      </c>
      <c r="G3200">
        <v>0</v>
      </c>
      <c r="H3200">
        <v>0.65304929586589699</v>
      </c>
    </row>
    <row r="3201" spans="1:8" x14ac:dyDescent="0.3">
      <c r="A3201">
        <v>3200</v>
      </c>
      <c r="B3201" t="s">
        <v>3403</v>
      </c>
      <c r="C3201">
        <v>0</v>
      </c>
      <c r="D3201">
        <v>0</v>
      </c>
      <c r="E3201">
        <v>0</v>
      </c>
      <c r="F3201">
        <v>0</v>
      </c>
      <c r="G3201">
        <v>0</v>
      </c>
      <c r="H3201">
        <v>0.91333913576752301</v>
      </c>
    </row>
    <row r="3202" spans="1:8" x14ac:dyDescent="0.3">
      <c r="A3202">
        <v>3201</v>
      </c>
      <c r="B3202" t="s">
        <v>3404</v>
      </c>
      <c r="C3202">
        <v>0</v>
      </c>
      <c r="D3202">
        <v>0</v>
      </c>
      <c r="E3202">
        <v>0</v>
      </c>
      <c r="F3202">
        <v>0</v>
      </c>
      <c r="G3202">
        <v>0</v>
      </c>
      <c r="H3202">
        <v>0.52123903064989896</v>
      </c>
    </row>
    <row r="3203" spans="1:8" x14ac:dyDescent="0.3">
      <c r="A3203">
        <v>3202</v>
      </c>
      <c r="B3203" t="s">
        <v>3405</v>
      </c>
      <c r="C3203">
        <v>0</v>
      </c>
      <c r="D3203">
        <v>0</v>
      </c>
      <c r="E3203">
        <v>0</v>
      </c>
      <c r="F3203">
        <v>0</v>
      </c>
      <c r="G3203">
        <v>0</v>
      </c>
      <c r="H3203">
        <v>1</v>
      </c>
    </row>
    <row r="3204" spans="1:8" x14ac:dyDescent="0.3">
      <c r="A3204">
        <v>3203</v>
      </c>
      <c r="B3204" t="s">
        <v>3406</v>
      </c>
      <c r="C3204">
        <v>0</v>
      </c>
      <c r="D3204">
        <v>0</v>
      </c>
      <c r="E3204">
        <v>0</v>
      </c>
      <c r="F3204">
        <v>0</v>
      </c>
      <c r="G3204">
        <v>0</v>
      </c>
      <c r="H3204">
        <v>0.79428687013035804</v>
      </c>
    </row>
    <row r="3205" spans="1:8" x14ac:dyDescent="0.3">
      <c r="A3205">
        <v>3204</v>
      </c>
      <c r="B3205" t="s">
        <v>3407</v>
      </c>
      <c r="C3205">
        <v>0</v>
      </c>
      <c r="D3205">
        <v>0</v>
      </c>
      <c r="E3205">
        <v>0</v>
      </c>
      <c r="F3205">
        <v>0</v>
      </c>
      <c r="G3205">
        <v>0</v>
      </c>
      <c r="H3205">
        <v>0.94629561069525703</v>
      </c>
    </row>
    <row r="3206" spans="1:8" x14ac:dyDescent="0.3">
      <c r="A3206">
        <v>3205</v>
      </c>
      <c r="B3206" t="s">
        <v>3408</v>
      </c>
      <c r="C3206">
        <v>0</v>
      </c>
      <c r="D3206">
        <v>0</v>
      </c>
      <c r="E3206">
        <v>0</v>
      </c>
      <c r="F3206">
        <v>0</v>
      </c>
      <c r="G3206">
        <v>0.14663153226752301</v>
      </c>
      <c r="H3206">
        <v>1.00000000000024</v>
      </c>
    </row>
    <row r="3207" spans="1:8" x14ac:dyDescent="0.3">
      <c r="A3207">
        <v>3206</v>
      </c>
      <c r="B3207" t="s">
        <v>3409</v>
      </c>
      <c r="C3207">
        <v>0</v>
      </c>
      <c r="D3207">
        <v>0</v>
      </c>
      <c r="E3207">
        <v>0</v>
      </c>
      <c r="F3207">
        <v>0</v>
      </c>
      <c r="G3207">
        <v>0</v>
      </c>
      <c r="H3207">
        <v>0.47271917817040598</v>
      </c>
    </row>
    <row r="3208" spans="1:8" x14ac:dyDescent="0.3">
      <c r="A3208">
        <v>3207</v>
      </c>
      <c r="B3208" t="s">
        <v>3410</v>
      </c>
      <c r="C3208">
        <v>0</v>
      </c>
      <c r="D3208">
        <v>0</v>
      </c>
      <c r="E3208">
        <v>0</v>
      </c>
      <c r="F3208">
        <v>0</v>
      </c>
      <c r="G3208">
        <v>0</v>
      </c>
      <c r="H3208">
        <v>1</v>
      </c>
    </row>
    <row r="3209" spans="1:8" x14ac:dyDescent="0.3">
      <c r="A3209">
        <v>3208</v>
      </c>
      <c r="B3209" t="s">
        <v>3411</v>
      </c>
      <c r="C3209">
        <v>2.3135076426162801E-4</v>
      </c>
      <c r="D3209">
        <v>2.3135076426162801E-4</v>
      </c>
      <c r="E3209">
        <v>2.3135076426162801E-4</v>
      </c>
      <c r="F3209">
        <v>2.3135076426162801E-4</v>
      </c>
      <c r="G3209">
        <v>0.34206477139112101</v>
      </c>
      <c r="H3209">
        <v>0.95322640882907805</v>
      </c>
    </row>
    <row r="3210" spans="1:8" x14ac:dyDescent="0.3">
      <c r="A3210">
        <v>3209</v>
      </c>
      <c r="B3210" t="s">
        <v>3412</v>
      </c>
      <c r="C3210">
        <v>0</v>
      </c>
      <c r="D3210">
        <v>0</v>
      </c>
      <c r="E3210">
        <v>0</v>
      </c>
      <c r="F3210">
        <v>0</v>
      </c>
      <c r="G3210">
        <v>0</v>
      </c>
      <c r="H3210">
        <v>1</v>
      </c>
    </row>
    <row r="3211" spans="1:8" x14ac:dyDescent="0.3">
      <c r="A3211">
        <v>3210</v>
      </c>
      <c r="B3211" t="s">
        <v>3413</v>
      </c>
      <c r="C3211">
        <v>0</v>
      </c>
      <c r="D3211">
        <v>0</v>
      </c>
      <c r="E3211">
        <v>0</v>
      </c>
      <c r="F3211">
        <v>0</v>
      </c>
      <c r="G3211">
        <v>0</v>
      </c>
      <c r="H3211">
        <v>1.49381047114915E-3</v>
      </c>
    </row>
    <row r="3212" spans="1:8" x14ac:dyDescent="0.3">
      <c r="A3212">
        <v>3211</v>
      </c>
      <c r="B3212" t="s">
        <v>3414</v>
      </c>
      <c r="C3212">
        <v>0</v>
      </c>
      <c r="D3212">
        <v>0</v>
      </c>
      <c r="E3212">
        <v>0</v>
      </c>
      <c r="F3212">
        <v>0</v>
      </c>
      <c r="G3212">
        <v>0</v>
      </c>
      <c r="H3212">
        <v>0.67039495464021703</v>
      </c>
    </row>
    <row r="3213" spans="1:8" x14ac:dyDescent="0.3">
      <c r="A3213">
        <v>3212</v>
      </c>
      <c r="B3213" t="s">
        <v>3415</v>
      </c>
      <c r="C3213">
        <v>0</v>
      </c>
      <c r="D3213">
        <v>0</v>
      </c>
      <c r="E3213">
        <v>0</v>
      </c>
      <c r="F3213">
        <v>0</v>
      </c>
      <c r="G3213">
        <v>4.2241307467412698E-2</v>
      </c>
      <c r="H3213">
        <v>0.99523997387727103</v>
      </c>
    </row>
    <row r="3214" spans="1:8" x14ac:dyDescent="0.3">
      <c r="A3214">
        <v>3213</v>
      </c>
      <c r="B3214" t="s">
        <v>3416</v>
      </c>
      <c r="C3214">
        <v>0</v>
      </c>
      <c r="D3214">
        <v>0</v>
      </c>
      <c r="E3214">
        <v>0</v>
      </c>
      <c r="F3214">
        <v>0</v>
      </c>
      <c r="G3214">
        <v>0</v>
      </c>
      <c r="H3214">
        <v>1</v>
      </c>
    </row>
    <row r="3215" spans="1:8" x14ac:dyDescent="0.3">
      <c r="A3215">
        <v>3214</v>
      </c>
      <c r="B3215" t="s">
        <v>3417</v>
      </c>
      <c r="C3215">
        <v>0</v>
      </c>
      <c r="D3215">
        <v>0</v>
      </c>
      <c r="E3215">
        <v>0</v>
      </c>
      <c r="F3215">
        <v>0</v>
      </c>
      <c r="G3215">
        <v>0</v>
      </c>
      <c r="H3215">
        <v>1</v>
      </c>
    </row>
    <row r="3216" spans="1:8" x14ac:dyDescent="0.3">
      <c r="A3216">
        <v>3215</v>
      </c>
      <c r="B3216" t="s">
        <v>3418</v>
      </c>
      <c r="C3216">
        <v>0</v>
      </c>
      <c r="D3216">
        <v>0</v>
      </c>
      <c r="E3216">
        <v>0</v>
      </c>
      <c r="F3216">
        <v>0</v>
      </c>
      <c r="G3216">
        <v>0</v>
      </c>
      <c r="H3216">
        <v>0.62105114113284698</v>
      </c>
    </row>
    <row r="3217" spans="1:8" x14ac:dyDescent="0.3">
      <c r="A3217">
        <v>3216</v>
      </c>
      <c r="B3217" t="s">
        <v>3419</v>
      </c>
      <c r="C3217">
        <v>0</v>
      </c>
      <c r="D3217">
        <v>0</v>
      </c>
      <c r="E3217">
        <v>0</v>
      </c>
      <c r="F3217">
        <v>0</v>
      </c>
      <c r="G3217">
        <v>0</v>
      </c>
      <c r="H3217">
        <v>6.3205481957925205E-2</v>
      </c>
    </row>
    <row r="3218" spans="1:8" x14ac:dyDescent="0.3">
      <c r="A3218">
        <v>3217</v>
      </c>
      <c r="B3218" t="s">
        <v>3420</v>
      </c>
      <c r="C3218">
        <v>0</v>
      </c>
      <c r="D3218">
        <v>0</v>
      </c>
      <c r="E3218">
        <v>0</v>
      </c>
      <c r="F3218">
        <v>0</v>
      </c>
      <c r="G3218">
        <v>0</v>
      </c>
      <c r="H3218">
        <v>1</v>
      </c>
    </row>
    <row r="3219" spans="1:8" x14ac:dyDescent="0.3">
      <c r="A3219">
        <v>3218</v>
      </c>
      <c r="B3219" t="s">
        <v>3421</v>
      </c>
      <c r="C3219">
        <v>0</v>
      </c>
      <c r="D3219">
        <v>0</v>
      </c>
      <c r="E3219">
        <v>0</v>
      </c>
      <c r="F3219">
        <v>0</v>
      </c>
      <c r="G3219">
        <v>0</v>
      </c>
      <c r="H3219">
        <v>0.122808862707352</v>
      </c>
    </row>
    <row r="3220" spans="1:8" x14ac:dyDescent="0.3">
      <c r="A3220">
        <v>3219</v>
      </c>
      <c r="B3220" t="s">
        <v>3422</v>
      </c>
      <c r="C3220">
        <v>0</v>
      </c>
      <c r="D3220">
        <v>0</v>
      </c>
      <c r="E3220">
        <v>0</v>
      </c>
      <c r="F3220">
        <v>0</v>
      </c>
      <c r="G3220">
        <v>0</v>
      </c>
      <c r="H3220">
        <v>0.79510016341452505</v>
      </c>
    </row>
    <row r="3221" spans="1:8" x14ac:dyDescent="0.3">
      <c r="A3221">
        <v>3220</v>
      </c>
      <c r="B3221" t="s">
        <v>3423</v>
      </c>
      <c r="C3221">
        <v>0</v>
      </c>
      <c r="D3221">
        <v>0</v>
      </c>
      <c r="E3221">
        <v>0</v>
      </c>
      <c r="F3221">
        <v>0</v>
      </c>
      <c r="G3221">
        <v>8.7150495788733906E-2</v>
      </c>
      <c r="H3221">
        <v>0.99999999999998002</v>
      </c>
    </row>
    <row r="3222" spans="1:8" x14ac:dyDescent="0.3">
      <c r="A3222">
        <v>3221</v>
      </c>
      <c r="B3222" t="s">
        <v>3424</v>
      </c>
      <c r="C3222">
        <v>0</v>
      </c>
      <c r="D3222">
        <v>0</v>
      </c>
      <c r="E3222">
        <v>0</v>
      </c>
      <c r="F3222">
        <v>0</v>
      </c>
      <c r="G3222">
        <v>0</v>
      </c>
      <c r="H3222">
        <v>0.69484722985116698</v>
      </c>
    </row>
    <row r="3223" spans="1:8" x14ac:dyDescent="0.3">
      <c r="A3223">
        <v>3222</v>
      </c>
      <c r="B3223" t="s">
        <v>3425</v>
      </c>
      <c r="C3223">
        <v>0</v>
      </c>
      <c r="D3223">
        <v>0</v>
      </c>
      <c r="E3223">
        <v>0</v>
      </c>
      <c r="F3223">
        <v>0</v>
      </c>
      <c r="G3223">
        <v>7.4243030610819799E-2</v>
      </c>
      <c r="H3223">
        <v>1.0000000000000799</v>
      </c>
    </row>
    <row r="3224" spans="1:8" x14ac:dyDescent="0.3">
      <c r="A3224">
        <v>3223</v>
      </c>
      <c r="B3224" t="s">
        <v>3426</v>
      </c>
      <c r="C3224">
        <v>0</v>
      </c>
      <c r="D3224">
        <v>0</v>
      </c>
      <c r="E3224">
        <v>0</v>
      </c>
      <c r="F3224">
        <v>0</v>
      </c>
      <c r="G3224">
        <v>0</v>
      </c>
      <c r="H3224">
        <v>2.3611989176659499E-2</v>
      </c>
    </row>
    <row r="3225" spans="1:8" x14ac:dyDescent="0.3">
      <c r="A3225">
        <v>3224</v>
      </c>
      <c r="B3225" t="s">
        <v>3427</v>
      </c>
      <c r="C3225">
        <v>0</v>
      </c>
      <c r="D3225">
        <v>0</v>
      </c>
      <c r="E3225">
        <v>0</v>
      </c>
      <c r="F3225">
        <v>0</v>
      </c>
      <c r="G3225">
        <v>0</v>
      </c>
      <c r="H3225">
        <v>1</v>
      </c>
    </row>
    <row r="3226" spans="1:8" x14ac:dyDescent="0.3">
      <c r="A3226">
        <v>3225</v>
      </c>
      <c r="B3226" t="s">
        <v>3428</v>
      </c>
      <c r="C3226">
        <v>0</v>
      </c>
      <c r="D3226">
        <v>0</v>
      </c>
      <c r="E3226">
        <v>0</v>
      </c>
      <c r="F3226">
        <v>0</v>
      </c>
      <c r="G3226">
        <v>0</v>
      </c>
      <c r="H3226">
        <v>0.95351813383023998</v>
      </c>
    </row>
    <row r="3227" spans="1:8" x14ac:dyDescent="0.3">
      <c r="A3227">
        <v>3226</v>
      </c>
      <c r="B3227" t="s">
        <v>3429</v>
      </c>
      <c r="C3227">
        <v>0</v>
      </c>
      <c r="D3227">
        <v>0</v>
      </c>
      <c r="E3227">
        <v>0</v>
      </c>
      <c r="F3227">
        <v>0</v>
      </c>
      <c r="G3227">
        <v>0</v>
      </c>
      <c r="H3227">
        <v>0.30205028045458598</v>
      </c>
    </row>
    <row r="3228" spans="1:8" x14ac:dyDescent="0.3">
      <c r="A3228">
        <v>3227</v>
      </c>
      <c r="B3228" t="s">
        <v>3430</v>
      </c>
      <c r="C3228">
        <v>0</v>
      </c>
      <c r="D3228">
        <v>0</v>
      </c>
      <c r="E3228">
        <v>0</v>
      </c>
      <c r="F3228">
        <v>0</v>
      </c>
      <c r="G3228">
        <v>0</v>
      </c>
      <c r="H3228">
        <v>1</v>
      </c>
    </row>
    <row r="3229" spans="1:8" x14ac:dyDescent="0.3">
      <c r="A3229">
        <v>3228</v>
      </c>
      <c r="B3229" t="s">
        <v>3431</v>
      </c>
      <c r="C3229">
        <v>0</v>
      </c>
      <c r="D3229">
        <v>0</v>
      </c>
      <c r="E3229">
        <v>0</v>
      </c>
      <c r="F3229">
        <v>0</v>
      </c>
      <c r="G3229">
        <v>4.2308179442339698E-4</v>
      </c>
      <c r="H3229">
        <v>1.0000000000001099</v>
      </c>
    </row>
    <row r="3230" spans="1:8" x14ac:dyDescent="0.3">
      <c r="A3230">
        <v>3229</v>
      </c>
      <c r="B3230" t="s">
        <v>3432</v>
      </c>
      <c r="C3230">
        <v>0</v>
      </c>
      <c r="D3230">
        <v>0</v>
      </c>
      <c r="E3230">
        <v>0</v>
      </c>
      <c r="F3230">
        <v>0</v>
      </c>
      <c r="G3230">
        <v>0</v>
      </c>
      <c r="H3230">
        <v>1</v>
      </c>
    </row>
    <row r="3231" spans="1:8" x14ac:dyDescent="0.3">
      <c r="A3231">
        <v>3230</v>
      </c>
      <c r="B3231" t="s">
        <v>3433</v>
      </c>
      <c r="C3231">
        <v>4.4389033166863196E-3</v>
      </c>
      <c r="D3231">
        <v>9.2329185631635797E-3</v>
      </c>
      <c r="E3231">
        <v>9.2329185631635797E-3</v>
      </c>
      <c r="F3231">
        <v>9.2329185631635797E-3</v>
      </c>
      <c r="G3231">
        <v>0.28255959647879902</v>
      </c>
      <c r="H3231">
        <v>0.94144940558683399</v>
      </c>
    </row>
    <row r="3232" spans="1:8" x14ac:dyDescent="0.3">
      <c r="A3232">
        <v>3231</v>
      </c>
      <c r="B3232" t="s">
        <v>3434</v>
      </c>
      <c r="C3232">
        <v>0</v>
      </c>
      <c r="D3232">
        <v>0</v>
      </c>
      <c r="E3232">
        <v>0</v>
      </c>
      <c r="F3232">
        <v>0</v>
      </c>
      <c r="G3232">
        <v>0.78913220778403903</v>
      </c>
      <c r="H3232">
        <v>0.986285892339134</v>
      </c>
    </row>
    <row r="3233" spans="1:8" x14ac:dyDescent="0.3">
      <c r="A3233">
        <v>3232</v>
      </c>
      <c r="B3233" t="s">
        <v>3435</v>
      </c>
      <c r="C3233">
        <v>0</v>
      </c>
      <c r="D3233">
        <v>0</v>
      </c>
      <c r="E3233">
        <v>0</v>
      </c>
      <c r="F3233">
        <v>0</v>
      </c>
      <c r="G3233">
        <v>2.5774474885293702E-2</v>
      </c>
      <c r="H3233">
        <v>0.99999999999887401</v>
      </c>
    </row>
    <row r="3234" spans="1:8" x14ac:dyDescent="0.3">
      <c r="A3234">
        <v>3233</v>
      </c>
      <c r="B3234" t="s">
        <v>3436</v>
      </c>
      <c r="C3234">
        <v>0</v>
      </c>
      <c r="D3234">
        <v>0.215941069339283</v>
      </c>
      <c r="E3234">
        <v>0.215941069339283</v>
      </c>
      <c r="F3234">
        <v>0.215941069339283</v>
      </c>
      <c r="G3234">
        <v>0.22663254256370699</v>
      </c>
      <c r="H3234">
        <v>0.41890888330109999</v>
      </c>
    </row>
    <row r="3235" spans="1:8" x14ac:dyDescent="0.3">
      <c r="A3235">
        <v>3234</v>
      </c>
      <c r="B3235" t="s">
        <v>3437</v>
      </c>
      <c r="C3235">
        <v>0</v>
      </c>
      <c r="D3235">
        <v>0</v>
      </c>
      <c r="E3235">
        <v>0</v>
      </c>
      <c r="F3235">
        <v>0</v>
      </c>
      <c r="G3235">
        <v>0</v>
      </c>
      <c r="H3235">
        <v>0.87478272149699199</v>
      </c>
    </row>
    <row r="3236" spans="1:8" x14ac:dyDescent="0.3">
      <c r="A3236">
        <v>3235</v>
      </c>
      <c r="B3236" t="s">
        <v>3438</v>
      </c>
      <c r="C3236">
        <v>0</v>
      </c>
      <c r="D3236">
        <v>0</v>
      </c>
      <c r="E3236">
        <v>0</v>
      </c>
      <c r="F3236">
        <v>0</v>
      </c>
      <c r="G3236">
        <v>0.16465563382161699</v>
      </c>
      <c r="H3236">
        <v>0.99999999999919198</v>
      </c>
    </row>
    <row r="3237" spans="1:8" x14ac:dyDescent="0.3">
      <c r="A3237">
        <v>3236</v>
      </c>
      <c r="B3237" t="s">
        <v>3439</v>
      </c>
      <c r="C3237">
        <v>0</v>
      </c>
      <c r="D3237">
        <v>0</v>
      </c>
      <c r="E3237">
        <v>0</v>
      </c>
      <c r="F3237">
        <v>0</v>
      </c>
      <c r="G3237">
        <v>0.171993002517358</v>
      </c>
      <c r="H3237">
        <v>1.00000000000004</v>
      </c>
    </row>
    <row r="3238" spans="1:8" x14ac:dyDescent="0.3">
      <c r="A3238">
        <v>3237</v>
      </c>
      <c r="B3238" t="s">
        <v>3440</v>
      </c>
      <c r="C3238">
        <v>0</v>
      </c>
      <c r="D3238">
        <v>0</v>
      </c>
      <c r="E3238">
        <v>0</v>
      </c>
      <c r="F3238">
        <v>0</v>
      </c>
      <c r="G3238">
        <v>0</v>
      </c>
      <c r="H3238">
        <v>1</v>
      </c>
    </row>
    <row r="3239" spans="1:8" x14ac:dyDescent="0.3">
      <c r="A3239">
        <v>3238</v>
      </c>
      <c r="B3239" t="s">
        <v>3441</v>
      </c>
      <c r="C3239">
        <v>0</v>
      </c>
      <c r="D3239">
        <v>0</v>
      </c>
      <c r="E3239">
        <v>0</v>
      </c>
      <c r="F3239">
        <v>0</v>
      </c>
      <c r="G3239">
        <v>3.1678262833464997E-2</v>
      </c>
      <c r="H3239">
        <v>1.00000000000108</v>
      </c>
    </row>
    <row r="3240" spans="1:8" x14ac:dyDescent="0.3">
      <c r="A3240">
        <v>3239</v>
      </c>
      <c r="B3240" t="s">
        <v>3442</v>
      </c>
      <c r="C3240">
        <v>7.4286179701975302E-3</v>
      </c>
      <c r="D3240">
        <v>1.1523702930527201E-2</v>
      </c>
      <c r="E3240">
        <v>1.1523702930527201E-2</v>
      </c>
      <c r="F3240">
        <v>1.1523702930527201E-2</v>
      </c>
      <c r="G3240">
        <v>0.35274263409923301</v>
      </c>
      <c r="H3240">
        <v>0.94092047249352495</v>
      </c>
    </row>
    <row r="3241" spans="1:8" x14ac:dyDescent="0.3">
      <c r="A3241">
        <v>3240</v>
      </c>
      <c r="B3241" t="s">
        <v>3443</v>
      </c>
      <c r="C3241">
        <v>0</v>
      </c>
      <c r="D3241">
        <v>0</v>
      </c>
      <c r="E3241">
        <v>0</v>
      </c>
      <c r="F3241">
        <v>0</v>
      </c>
      <c r="G3241">
        <v>0</v>
      </c>
      <c r="H3241">
        <v>1</v>
      </c>
    </row>
    <row r="3242" spans="1:8" x14ac:dyDescent="0.3">
      <c r="A3242">
        <v>3241</v>
      </c>
      <c r="B3242" t="s">
        <v>3444</v>
      </c>
      <c r="C3242">
        <v>0</v>
      </c>
      <c r="D3242">
        <v>0</v>
      </c>
      <c r="E3242">
        <v>0</v>
      </c>
      <c r="F3242">
        <v>0</v>
      </c>
      <c r="G3242">
        <v>0.151601734825001</v>
      </c>
      <c r="H3242">
        <v>1.0000000000003</v>
      </c>
    </row>
    <row r="3243" spans="1:8" x14ac:dyDescent="0.3">
      <c r="A3243">
        <v>3242</v>
      </c>
      <c r="B3243" t="s">
        <v>3445</v>
      </c>
      <c r="C3243">
        <v>0</v>
      </c>
      <c r="D3243">
        <v>0</v>
      </c>
      <c r="E3243">
        <v>0</v>
      </c>
      <c r="F3243">
        <v>0</v>
      </c>
      <c r="G3243">
        <v>4.3467951056268002E-2</v>
      </c>
      <c r="H3243">
        <v>1.00000000000078</v>
      </c>
    </row>
    <row r="3244" spans="1:8" x14ac:dyDescent="0.3">
      <c r="A3244">
        <v>3243</v>
      </c>
      <c r="B3244" t="s">
        <v>3446</v>
      </c>
      <c r="C3244">
        <v>0</v>
      </c>
      <c r="D3244">
        <v>0</v>
      </c>
      <c r="E3244">
        <v>0</v>
      </c>
      <c r="F3244">
        <v>0</v>
      </c>
      <c r="G3244">
        <v>0</v>
      </c>
      <c r="H3244">
        <v>1</v>
      </c>
    </row>
    <row r="3245" spans="1:8" x14ac:dyDescent="0.3">
      <c r="A3245">
        <v>3244</v>
      </c>
      <c r="B3245" t="s">
        <v>3447</v>
      </c>
      <c r="C3245">
        <v>4.5453384822987303E-4</v>
      </c>
      <c r="D3245">
        <v>0.49265888899364602</v>
      </c>
      <c r="E3245">
        <v>0.49265888899364602</v>
      </c>
      <c r="F3245">
        <v>0.49265888899364602</v>
      </c>
      <c r="G3245">
        <v>0.524058277495563</v>
      </c>
      <c r="H3245">
        <v>0.7375377080312</v>
      </c>
    </row>
    <row r="3246" spans="1:8" x14ac:dyDescent="0.3">
      <c r="A3246">
        <v>3245</v>
      </c>
      <c r="B3246" t="s">
        <v>3448</v>
      </c>
      <c r="C3246">
        <v>0</v>
      </c>
      <c r="D3246">
        <v>0</v>
      </c>
      <c r="E3246">
        <v>0</v>
      </c>
      <c r="F3246">
        <v>0</v>
      </c>
      <c r="G3246">
        <v>0.47563157628108599</v>
      </c>
      <c r="H3246">
        <v>1.0000000000001801</v>
      </c>
    </row>
    <row r="3247" spans="1:8" x14ac:dyDescent="0.3">
      <c r="A3247">
        <v>3246</v>
      </c>
      <c r="B3247" t="s">
        <v>3449</v>
      </c>
      <c r="C3247">
        <v>0</v>
      </c>
      <c r="D3247">
        <v>0</v>
      </c>
      <c r="E3247">
        <v>0</v>
      </c>
      <c r="F3247">
        <v>0</v>
      </c>
      <c r="G3247">
        <v>0</v>
      </c>
      <c r="H3247">
        <v>1</v>
      </c>
    </row>
    <row r="3248" spans="1:8" x14ac:dyDescent="0.3">
      <c r="A3248">
        <v>3247</v>
      </c>
      <c r="B3248" t="s">
        <v>3450</v>
      </c>
      <c r="C3248">
        <v>1.25437515661828E-3</v>
      </c>
      <c r="D3248">
        <v>0.52864559593156202</v>
      </c>
      <c r="E3248">
        <v>0.52864559593156202</v>
      </c>
      <c r="F3248">
        <v>0.52864559593156202</v>
      </c>
      <c r="G3248">
        <v>0.61451751096477303</v>
      </c>
      <c r="H3248">
        <v>0.96347964643140904</v>
      </c>
    </row>
    <row r="3249" spans="1:8" x14ac:dyDescent="0.3">
      <c r="A3249">
        <v>3248</v>
      </c>
      <c r="B3249" t="s">
        <v>3451</v>
      </c>
      <c r="C3249">
        <v>0</v>
      </c>
      <c r="D3249">
        <v>0.24523661195375199</v>
      </c>
      <c r="E3249">
        <v>0.24523661195375199</v>
      </c>
      <c r="F3249">
        <v>0.24523661195375199</v>
      </c>
      <c r="G3249">
        <v>0.51867189979474304</v>
      </c>
      <c r="H3249">
        <v>1.0000000000001401</v>
      </c>
    </row>
    <row r="3250" spans="1:8" x14ac:dyDescent="0.3">
      <c r="A3250">
        <v>3249</v>
      </c>
      <c r="B3250" t="s">
        <v>3452</v>
      </c>
      <c r="C3250">
        <v>0</v>
      </c>
      <c r="D3250">
        <v>0</v>
      </c>
      <c r="E3250">
        <v>0</v>
      </c>
      <c r="F3250">
        <v>0</v>
      </c>
      <c r="G3250">
        <v>0</v>
      </c>
      <c r="H3250">
        <v>1</v>
      </c>
    </row>
    <row r="3251" spans="1:8" x14ac:dyDescent="0.3">
      <c r="A3251">
        <v>3250</v>
      </c>
      <c r="B3251" t="s">
        <v>3453</v>
      </c>
      <c r="C3251">
        <v>1.3654015103249501E-3</v>
      </c>
      <c r="D3251">
        <v>0.64419017243441701</v>
      </c>
      <c r="E3251">
        <v>0.64419017243441701</v>
      </c>
      <c r="F3251">
        <v>0.64419017243441701</v>
      </c>
      <c r="G3251">
        <v>0.73842313628667999</v>
      </c>
      <c r="H3251">
        <v>0.954729601813055</v>
      </c>
    </row>
    <row r="3252" spans="1:8" x14ac:dyDescent="0.3">
      <c r="A3252">
        <v>3251</v>
      </c>
      <c r="B3252" t="s">
        <v>3454</v>
      </c>
      <c r="C3252">
        <v>0</v>
      </c>
      <c r="D3252">
        <v>0.50290260888354199</v>
      </c>
      <c r="E3252">
        <v>0.50290260888354199</v>
      </c>
      <c r="F3252">
        <v>0.50290260888354199</v>
      </c>
      <c r="G3252">
        <v>0.55745397008481301</v>
      </c>
      <c r="H3252">
        <v>0.81850361566102703</v>
      </c>
    </row>
    <row r="3253" spans="1:8" x14ac:dyDescent="0.3">
      <c r="A3253">
        <v>3252</v>
      </c>
      <c r="B3253" t="s">
        <v>3455</v>
      </c>
      <c r="C3253">
        <v>0</v>
      </c>
      <c r="D3253">
        <v>0</v>
      </c>
      <c r="E3253">
        <v>0</v>
      </c>
      <c r="F3253">
        <v>0</v>
      </c>
      <c r="G3253">
        <v>0</v>
      </c>
      <c r="H3253">
        <v>1</v>
      </c>
    </row>
    <row r="3254" spans="1:8" x14ac:dyDescent="0.3">
      <c r="A3254">
        <v>3253</v>
      </c>
      <c r="B3254" t="s">
        <v>3456</v>
      </c>
      <c r="C3254">
        <v>5.7388841686908498E-2</v>
      </c>
      <c r="D3254">
        <v>0.26608109559087101</v>
      </c>
      <c r="E3254">
        <v>0.26608109559087101</v>
      </c>
      <c r="F3254">
        <v>0.26608109559087101</v>
      </c>
      <c r="G3254">
        <v>0.71673594361700499</v>
      </c>
      <c r="H3254">
        <v>0.99568742177601999</v>
      </c>
    </row>
    <row r="3255" spans="1:8" x14ac:dyDescent="0.3">
      <c r="A3255">
        <v>3254</v>
      </c>
      <c r="B3255" t="s">
        <v>3457</v>
      </c>
      <c r="C3255" s="43">
        <v>7.0755639361544701E-5</v>
      </c>
      <c r="D3255" s="43">
        <v>7.0755639361544701E-5</v>
      </c>
      <c r="E3255" s="43">
        <v>7.0755639361544701E-5</v>
      </c>
      <c r="F3255" s="43">
        <v>7.0755639361544701E-5</v>
      </c>
      <c r="G3255">
        <v>0.56220329088008503</v>
      </c>
      <c r="H3255">
        <v>0.96556636314343203</v>
      </c>
    </row>
    <row r="3256" spans="1:8" x14ac:dyDescent="0.3">
      <c r="A3256">
        <v>3255</v>
      </c>
      <c r="B3256" t="s">
        <v>3458</v>
      </c>
      <c r="C3256">
        <v>0</v>
      </c>
      <c r="D3256">
        <v>0</v>
      </c>
      <c r="E3256">
        <v>0</v>
      </c>
      <c r="F3256">
        <v>0</v>
      </c>
      <c r="G3256">
        <v>0</v>
      </c>
      <c r="H3256">
        <v>1</v>
      </c>
    </row>
    <row r="3257" spans="1:8" x14ac:dyDescent="0.3">
      <c r="A3257">
        <v>3256</v>
      </c>
      <c r="B3257" t="s">
        <v>3459</v>
      </c>
      <c r="C3257">
        <v>0</v>
      </c>
      <c r="D3257">
        <v>0</v>
      </c>
      <c r="E3257">
        <v>0</v>
      </c>
      <c r="F3257">
        <v>0</v>
      </c>
      <c r="G3257">
        <v>0</v>
      </c>
      <c r="H3257">
        <v>0.57368001580203598</v>
      </c>
    </row>
    <row r="3258" spans="1:8" x14ac:dyDescent="0.3">
      <c r="A3258">
        <v>3257</v>
      </c>
      <c r="B3258" t="s">
        <v>3460</v>
      </c>
      <c r="C3258">
        <v>0</v>
      </c>
      <c r="D3258">
        <v>0</v>
      </c>
      <c r="E3258">
        <v>0</v>
      </c>
      <c r="F3258">
        <v>0</v>
      </c>
      <c r="G3258">
        <v>0</v>
      </c>
      <c r="H3258">
        <v>2.2997870442651301E-2</v>
      </c>
    </row>
    <row r="3259" spans="1:8" x14ac:dyDescent="0.3">
      <c r="A3259">
        <v>3258</v>
      </c>
      <c r="B3259" t="s">
        <v>3461</v>
      </c>
      <c r="C3259">
        <v>0</v>
      </c>
      <c r="D3259">
        <v>0</v>
      </c>
      <c r="E3259">
        <v>0</v>
      </c>
      <c r="F3259">
        <v>0</v>
      </c>
      <c r="G3259">
        <v>0</v>
      </c>
      <c r="H3259">
        <v>0.71693037091324996</v>
      </c>
    </row>
    <row r="3260" spans="1:8" x14ac:dyDescent="0.3">
      <c r="A3260">
        <v>3259</v>
      </c>
      <c r="B3260" t="s">
        <v>3462</v>
      </c>
      <c r="C3260">
        <v>0</v>
      </c>
      <c r="D3260">
        <v>0</v>
      </c>
      <c r="E3260">
        <v>0</v>
      </c>
      <c r="F3260">
        <v>0</v>
      </c>
      <c r="G3260">
        <v>0</v>
      </c>
      <c r="H3260">
        <v>0.52354386216819804</v>
      </c>
    </row>
    <row r="3261" spans="1:8" x14ac:dyDescent="0.3">
      <c r="A3261">
        <v>3260</v>
      </c>
      <c r="B3261" t="s">
        <v>3463</v>
      </c>
      <c r="C3261">
        <v>0</v>
      </c>
      <c r="D3261">
        <v>0</v>
      </c>
      <c r="E3261">
        <v>0</v>
      </c>
      <c r="F3261">
        <v>0</v>
      </c>
      <c r="G3261">
        <v>0</v>
      </c>
      <c r="H3261">
        <v>1</v>
      </c>
    </row>
    <row r="3262" spans="1:8" x14ac:dyDescent="0.3">
      <c r="A3262">
        <v>3261</v>
      </c>
      <c r="B3262" t="s">
        <v>3464</v>
      </c>
      <c r="C3262">
        <v>0</v>
      </c>
      <c r="D3262">
        <v>0</v>
      </c>
      <c r="E3262">
        <v>0</v>
      </c>
      <c r="F3262">
        <v>0</v>
      </c>
      <c r="G3262">
        <v>0</v>
      </c>
      <c r="H3262">
        <v>1</v>
      </c>
    </row>
    <row r="3263" spans="1:8" x14ac:dyDescent="0.3">
      <c r="A3263">
        <v>3262</v>
      </c>
      <c r="B3263" t="s">
        <v>3465</v>
      </c>
      <c r="C3263">
        <v>0</v>
      </c>
      <c r="D3263">
        <v>0</v>
      </c>
      <c r="E3263">
        <v>0</v>
      </c>
      <c r="F3263">
        <v>0</v>
      </c>
      <c r="G3263">
        <v>0</v>
      </c>
      <c r="H3263">
        <v>0.46924108755307897</v>
      </c>
    </row>
    <row r="3264" spans="1:8" x14ac:dyDescent="0.3">
      <c r="A3264">
        <v>3263</v>
      </c>
      <c r="B3264" t="s">
        <v>3466</v>
      </c>
      <c r="C3264">
        <v>0</v>
      </c>
      <c r="D3264">
        <v>0</v>
      </c>
      <c r="E3264">
        <v>0</v>
      </c>
      <c r="F3264">
        <v>0</v>
      </c>
      <c r="G3264">
        <v>0</v>
      </c>
      <c r="H3264">
        <v>0.46006916656466501</v>
      </c>
    </row>
    <row r="3265" spans="1:8" x14ac:dyDescent="0.3">
      <c r="A3265">
        <v>3264</v>
      </c>
      <c r="B3265" t="s">
        <v>3467</v>
      </c>
      <c r="C3265">
        <v>0</v>
      </c>
      <c r="D3265">
        <v>0</v>
      </c>
      <c r="E3265">
        <v>0</v>
      </c>
      <c r="F3265">
        <v>0</v>
      </c>
      <c r="G3265">
        <v>0</v>
      </c>
      <c r="H3265">
        <v>2.1713643091195899E-2</v>
      </c>
    </row>
    <row r="3266" spans="1:8" x14ac:dyDescent="0.3">
      <c r="A3266">
        <v>3265</v>
      </c>
      <c r="B3266" t="s">
        <v>3468</v>
      </c>
      <c r="C3266">
        <v>0</v>
      </c>
      <c r="D3266">
        <v>0</v>
      </c>
      <c r="E3266">
        <v>0</v>
      </c>
      <c r="F3266">
        <v>0</v>
      </c>
      <c r="G3266">
        <v>0</v>
      </c>
      <c r="H3266">
        <v>1</v>
      </c>
    </row>
    <row r="3267" spans="1:8" x14ac:dyDescent="0.3">
      <c r="A3267">
        <v>3266</v>
      </c>
      <c r="B3267" t="s">
        <v>3469</v>
      </c>
      <c r="C3267">
        <v>0</v>
      </c>
      <c r="D3267">
        <v>0</v>
      </c>
      <c r="E3267">
        <v>0</v>
      </c>
      <c r="F3267">
        <v>0</v>
      </c>
      <c r="G3267">
        <v>0</v>
      </c>
      <c r="H3267">
        <v>0.101947585561398</v>
      </c>
    </row>
    <row r="3268" spans="1:8" x14ac:dyDescent="0.3">
      <c r="A3268">
        <v>3267</v>
      </c>
      <c r="B3268" t="s">
        <v>3470</v>
      </c>
      <c r="C3268">
        <v>0</v>
      </c>
      <c r="D3268">
        <v>0</v>
      </c>
      <c r="E3268">
        <v>0</v>
      </c>
      <c r="F3268">
        <v>0</v>
      </c>
      <c r="G3268">
        <v>0</v>
      </c>
      <c r="H3268">
        <v>0.52915835586081705</v>
      </c>
    </row>
    <row r="3269" spans="1:8" x14ac:dyDescent="0.3">
      <c r="A3269">
        <v>3268</v>
      </c>
      <c r="B3269" t="s">
        <v>3471</v>
      </c>
      <c r="C3269">
        <v>0</v>
      </c>
      <c r="D3269">
        <v>0</v>
      </c>
      <c r="E3269">
        <v>0</v>
      </c>
      <c r="F3269">
        <v>0</v>
      </c>
      <c r="G3269">
        <v>0</v>
      </c>
      <c r="H3269">
        <v>0.83375425211126297</v>
      </c>
    </row>
    <row r="3270" spans="1:8" x14ac:dyDescent="0.3">
      <c r="A3270">
        <v>3269</v>
      </c>
      <c r="B3270" t="s">
        <v>3472</v>
      </c>
      <c r="C3270">
        <v>0</v>
      </c>
      <c r="D3270">
        <v>0</v>
      </c>
      <c r="E3270">
        <v>0</v>
      </c>
      <c r="F3270">
        <v>0</v>
      </c>
      <c r="G3270">
        <v>0</v>
      </c>
      <c r="H3270">
        <v>0.32975693058799899</v>
      </c>
    </row>
    <row r="3271" spans="1:8" x14ac:dyDescent="0.3">
      <c r="A3271">
        <v>3270</v>
      </c>
      <c r="B3271" t="s">
        <v>3473</v>
      </c>
      <c r="C3271">
        <v>0</v>
      </c>
      <c r="D3271">
        <v>0</v>
      </c>
      <c r="E3271">
        <v>0</v>
      </c>
      <c r="F3271">
        <v>0</v>
      </c>
      <c r="G3271">
        <v>9.1385306217740695E-4</v>
      </c>
      <c r="H3271">
        <v>0.82043741267889203</v>
      </c>
    </row>
    <row r="3272" spans="1:8" x14ac:dyDescent="0.3">
      <c r="A3272">
        <v>3271</v>
      </c>
      <c r="B3272" t="s">
        <v>3474</v>
      </c>
      <c r="C3272">
        <v>0</v>
      </c>
      <c r="D3272">
        <v>0</v>
      </c>
      <c r="E3272">
        <v>0</v>
      </c>
      <c r="F3272">
        <v>0</v>
      </c>
      <c r="G3272">
        <v>0</v>
      </c>
      <c r="H3272">
        <v>0.57118901141048495</v>
      </c>
    </row>
    <row r="3273" spans="1:8" x14ac:dyDescent="0.3">
      <c r="A3273">
        <v>3272</v>
      </c>
      <c r="B3273" t="s">
        <v>3475</v>
      </c>
      <c r="C3273">
        <v>0</v>
      </c>
      <c r="D3273">
        <v>0</v>
      </c>
      <c r="E3273">
        <v>0</v>
      </c>
      <c r="F3273">
        <v>0</v>
      </c>
      <c r="G3273">
        <v>0</v>
      </c>
      <c r="H3273">
        <v>0.297156644121855</v>
      </c>
    </row>
    <row r="3274" spans="1:8" x14ac:dyDescent="0.3">
      <c r="A3274">
        <v>3273</v>
      </c>
      <c r="B3274" t="s">
        <v>3476</v>
      </c>
      <c r="C3274">
        <v>0</v>
      </c>
      <c r="D3274">
        <v>0</v>
      </c>
      <c r="E3274">
        <v>0</v>
      </c>
      <c r="F3274">
        <v>0</v>
      </c>
      <c r="G3274">
        <v>0</v>
      </c>
      <c r="H3274">
        <v>1</v>
      </c>
    </row>
    <row r="3275" spans="1:8" x14ac:dyDescent="0.3">
      <c r="A3275">
        <v>3274</v>
      </c>
      <c r="B3275" t="s">
        <v>3477</v>
      </c>
      <c r="C3275">
        <v>0</v>
      </c>
      <c r="D3275">
        <v>0</v>
      </c>
      <c r="E3275">
        <v>0</v>
      </c>
      <c r="F3275">
        <v>0</v>
      </c>
      <c r="G3275">
        <v>0</v>
      </c>
      <c r="H3275">
        <v>0.98511926444244202</v>
      </c>
    </row>
    <row r="3276" spans="1:8" x14ac:dyDescent="0.3">
      <c r="A3276">
        <v>3275</v>
      </c>
      <c r="B3276" t="s">
        <v>3478</v>
      </c>
      <c r="C3276">
        <v>0</v>
      </c>
      <c r="D3276">
        <v>0</v>
      </c>
      <c r="E3276">
        <v>0</v>
      </c>
      <c r="F3276">
        <v>0</v>
      </c>
      <c r="G3276">
        <v>0</v>
      </c>
      <c r="H3276">
        <v>2.1508188118786399E-3</v>
      </c>
    </row>
    <row r="3277" spans="1:8" x14ac:dyDescent="0.3">
      <c r="A3277">
        <v>3276</v>
      </c>
      <c r="B3277" t="s">
        <v>3479</v>
      </c>
      <c r="C3277">
        <v>0</v>
      </c>
      <c r="D3277">
        <v>0</v>
      </c>
      <c r="E3277">
        <v>0</v>
      </c>
      <c r="F3277">
        <v>0</v>
      </c>
      <c r="G3277">
        <v>0</v>
      </c>
      <c r="H3277">
        <v>0.44538155471722501</v>
      </c>
    </row>
    <row r="3278" spans="1:8" x14ac:dyDescent="0.3">
      <c r="A3278">
        <v>3277</v>
      </c>
      <c r="B3278" t="s">
        <v>3480</v>
      </c>
      <c r="C3278">
        <v>0</v>
      </c>
      <c r="D3278">
        <v>0</v>
      </c>
      <c r="E3278">
        <v>0</v>
      </c>
      <c r="F3278">
        <v>0</v>
      </c>
      <c r="G3278">
        <v>0</v>
      </c>
      <c r="H3278">
        <v>0.41007151080333398</v>
      </c>
    </row>
    <row r="3279" spans="1:8" x14ac:dyDescent="0.3">
      <c r="A3279">
        <v>3278</v>
      </c>
      <c r="B3279" t="s">
        <v>3481</v>
      </c>
      <c r="C3279">
        <v>0</v>
      </c>
      <c r="D3279">
        <v>0</v>
      </c>
      <c r="E3279">
        <v>0</v>
      </c>
      <c r="F3279">
        <v>0</v>
      </c>
      <c r="G3279">
        <v>0</v>
      </c>
      <c r="H3279">
        <v>0.66063151833732503</v>
      </c>
    </row>
    <row r="3280" spans="1:8" x14ac:dyDescent="0.3">
      <c r="A3280">
        <v>3279</v>
      </c>
      <c r="B3280" t="s">
        <v>3482</v>
      </c>
      <c r="C3280">
        <v>0</v>
      </c>
      <c r="D3280">
        <v>0</v>
      </c>
      <c r="E3280">
        <v>0</v>
      </c>
      <c r="F3280">
        <v>0</v>
      </c>
      <c r="G3280">
        <v>0</v>
      </c>
      <c r="H3280">
        <v>1</v>
      </c>
    </row>
    <row r="3281" spans="1:8" x14ac:dyDescent="0.3">
      <c r="A3281">
        <v>3280</v>
      </c>
      <c r="B3281" t="s">
        <v>3483</v>
      </c>
      <c r="C3281">
        <v>0</v>
      </c>
      <c r="D3281">
        <v>0</v>
      </c>
      <c r="E3281">
        <v>0</v>
      </c>
      <c r="F3281">
        <v>0</v>
      </c>
      <c r="G3281">
        <v>0</v>
      </c>
      <c r="H3281">
        <v>0.32249465154636198</v>
      </c>
    </row>
    <row r="3282" spans="1:8" x14ac:dyDescent="0.3">
      <c r="A3282">
        <v>3281</v>
      </c>
      <c r="B3282" t="s">
        <v>3484</v>
      </c>
      <c r="C3282">
        <v>0</v>
      </c>
      <c r="D3282">
        <v>0</v>
      </c>
      <c r="E3282">
        <v>0</v>
      </c>
      <c r="F3282">
        <v>0</v>
      </c>
      <c r="G3282">
        <v>0</v>
      </c>
      <c r="H3282">
        <v>0.90782427750150796</v>
      </c>
    </row>
    <row r="3283" spans="1:8" x14ac:dyDescent="0.3">
      <c r="A3283">
        <v>3282</v>
      </c>
      <c r="B3283" t="s">
        <v>3485</v>
      </c>
      <c r="C3283">
        <v>0</v>
      </c>
      <c r="D3283">
        <v>0</v>
      </c>
      <c r="E3283">
        <v>0</v>
      </c>
      <c r="F3283">
        <v>0</v>
      </c>
      <c r="G3283">
        <v>0</v>
      </c>
      <c r="H3283">
        <v>5.1708773490078699E-2</v>
      </c>
    </row>
    <row r="3284" spans="1:8" x14ac:dyDescent="0.3">
      <c r="A3284">
        <v>3283</v>
      </c>
      <c r="B3284" t="s">
        <v>3486</v>
      </c>
      <c r="C3284">
        <v>0</v>
      </c>
      <c r="D3284">
        <v>0</v>
      </c>
      <c r="E3284">
        <v>0</v>
      </c>
      <c r="F3284">
        <v>0</v>
      </c>
      <c r="G3284">
        <v>0</v>
      </c>
      <c r="H3284">
        <v>0.83887782291977797</v>
      </c>
    </row>
    <row r="3285" spans="1:8" x14ac:dyDescent="0.3">
      <c r="A3285">
        <v>3284</v>
      </c>
      <c r="B3285" t="s">
        <v>3487</v>
      </c>
      <c r="C3285">
        <v>0</v>
      </c>
      <c r="D3285">
        <v>0</v>
      </c>
      <c r="E3285">
        <v>0</v>
      </c>
      <c r="F3285">
        <v>0</v>
      </c>
      <c r="G3285">
        <v>0</v>
      </c>
      <c r="H3285" s="43">
        <v>8.5392502204711205E-5</v>
      </c>
    </row>
    <row r="3286" spans="1:8" x14ac:dyDescent="0.3">
      <c r="A3286">
        <v>3285</v>
      </c>
      <c r="B3286" t="s">
        <v>3488</v>
      </c>
      <c r="C3286">
        <v>0</v>
      </c>
      <c r="D3286">
        <v>0</v>
      </c>
      <c r="E3286">
        <v>0</v>
      </c>
      <c r="F3286">
        <v>0</v>
      </c>
      <c r="G3286">
        <v>0</v>
      </c>
      <c r="H3286">
        <v>0.49223655850479903</v>
      </c>
    </row>
    <row r="3287" spans="1:8" x14ac:dyDescent="0.3">
      <c r="A3287">
        <v>3286</v>
      </c>
      <c r="B3287" t="s">
        <v>3489</v>
      </c>
      <c r="C3287">
        <v>1.10421936898692E-2</v>
      </c>
      <c r="D3287">
        <v>0.38451592426679398</v>
      </c>
      <c r="E3287">
        <v>0.38451592426679398</v>
      </c>
      <c r="F3287">
        <v>0.38451592426679398</v>
      </c>
      <c r="G3287">
        <v>0.52588698407274403</v>
      </c>
      <c r="H3287">
        <v>0.86561126160824398</v>
      </c>
    </row>
    <row r="3288" spans="1:8" x14ac:dyDescent="0.3">
      <c r="A3288">
        <v>3287</v>
      </c>
      <c r="B3288" t="s">
        <v>3490</v>
      </c>
      <c r="C3288">
        <v>0</v>
      </c>
      <c r="D3288">
        <v>0</v>
      </c>
      <c r="E3288">
        <v>0</v>
      </c>
      <c r="F3288">
        <v>0</v>
      </c>
      <c r="G3288">
        <v>0</v>
      </c>
      <c r="H3288">
        <v>1</v>
      </c>
    </row>
    <row r="3289" spans="1:8" x14ac:dyDescent="0.3">
      <c r="A3289">
        <v>3288</v>
      </c>
      <c r="B3289" t="s">
        <v>3491</v>
      </c>
      <c r="C3289">
        <v>0</v>
      </c>
      <c r="D3289">
        <v>0</v>
      </c>
      <c r="E3289">
        <v>0</v>
      </c>
      <c r="F3289">
        <v>0</v>
      </c>
      <c r="G3289">
        <v>0</v>
      </c>
      <c r="H3289">
        <v>0.201830358462573</v>
      </c>
    </row>
    <row r="3290" spans="1:8" x14ac:dyDescent="0.3">
      <c r="A3290">
        <v>3289</v>
      </c>
      <c r="B3290" t="s">
        <v>3492</v>
      </c>
      <c r="C3290">
        <v>0</v>
      </c>
      <c r="D3290">
        <v>0</v>
      </c>
      <c r="E3290">
        <v>0</v>
      </c>
      <c r="F3290">
        <v>0</v>
      </c>
      <c r="G3290">
        <v>0</v>
      </c>
      <c r="H3290">
        <v>0.191039370849521</v>
      </c>
    </row>
    <row r="3291" spans="1:8" x14ac:dyDescent="0.3">
      <c r="A3291">
        <v>3290</v>
      </c>
      <c r="B3291" t="s">
        <v>3493</v>
      </c>
      <c r="C3291">
        <v>0</v>
      </c>
      <c r="D3291">
        <v>0</v>
      </c>
      <c r="E3291">
        <v>0</v>
      </c>
      <c r="F3291">
        <v>0</v>
      </c>
      <c r="G3291">
        <v>0</v>
      </c>
      <c r="H3291">
        <v>0.22318864076688399</v>
      </c>
    </row>
    <row r="3292" spans="1:8" x14ac:dyDescent="0.3">
      <c r="A3292">
        <v>3291</v>
      </c>
      <c r="B3292" t="s">
        <v>3494</v>
      </c>
      <c r="C3292">
        <v>0</v>
      </c>
      <c r="D3292">
        <v>0</v>
      </c>
      <c r="E3292">
        <v>0</v>
      </c>
      <c r="F3292">
        <v>0</v>
      </c>
      <c r="G3292">
        <v>0</v>
      </c>
      <c r="H3292">
        <v>0.89951166424511697</v>
      </c>
    </row>
    <row r="3293" spans="1:8" x14ac:dyDescent="0.3">
      <c r="A3293">
        <v>3292</v>
      </c>
      <c r="B3293" t="s">
        <v>3495</v>
      </c>
      <c r="C3293">
        <v>0</v>
      </c>
      <c r="D3293">
        <v>0</v>
      </c>
      <c r="E3293">
        <v>0</v>
      </c>
      <c r="F3293">
        <v>0</v>
      </c>
      <c r="G3293">
        <v>0</v>
      </c>
      <c r="H3293">
        <v>1.7276511575601099E-2</v>
      </c>
    </row>
    <row r="3294" spans="1:8" x14ac:dyDescent="0.3">
      <c r="A3294">
        <v>3293</v>
      </c>
      <c r="B3294" t="s">
        <v>3496</v>
      </c>
      <c r="C3294">
        <v>0</v>
      </c>
      <c r="D3294">
        <v>0</v>
      </c>
      <c r="E3294">
        <v>0</v>
      </c>
      <c r="F3294">
        <v>0</v>
      </c>
      <c r="G3294">
        <v>5.5392090081252798E-3</v>
      </c>
      <c r="H3294">
        <v>0.99999999999998601</v>
      </c>
    </row>
    <row r="3295" spans="1:8" x14ac:dyDescent="0.3">
      <c r="A3295">
        <v>3294</v>
      </c>
      <c r="B3295" t="s">
        <v>3497</v>
      </c>
      <c r="C3295">
        <v>0</v>
      </c>
      <c r="D3295">
        <v>0</v>
      </c>
      <c r="E3295">
        <v>0</v>
      </c>
      <c r="F3295">
        <v>0</v>
      </c>
      <c r="G3295">
        <v>0.12118801831063</v>
      </c>
      <c r="H3295">
        <v>0.99999999999964995</v>
      </c>
    </row>
    <row r="3296" spans="1:8" x14ac:dyDescent="0.3">
      <c r="A3296">
        <v>3295</v>
      </c>
      <c r="B3296" t="s">
        <v>3498</v>
      </c>
      <c r="C3296">
        <v>0</v>
      </c>
      <c r="D3296">
        <v>0</v>
      </c>
      <c r="E3296">
        <v>0</v>
      </c>
      <c r="F3296">
        <v>0</v>
      </c>
      <c r="G3296">
        <v>0</v>
      </c>
      <c r="H3296">
        <v>1</v>
      </c>
    </row>
    <row r="3297" spans="1:8" x14ac:dyDescent="0.3">
      <c r="A3297">
        <v>3296</v>
      </c>
      <c r="B3297" t="s">
        <v>3499</v>
      </c>
      <c r="C3297">
        <v>0</v>
      </c>
      <c r="D3297">
        <v>0</v>
      </c>
      <c r="E3297">
        <v>0</v>
      </c>
      <c r="F3297">
        <v>0</v>
      </c>
      <c r="G3297">
        <v>0</v>
      </c>
      <c r="H3297">
        <v>1</v>
      </c>
    </row>
    <row r="3298" spans="1:8" x14ac:dyDescent="0.3">
      <c r="A3298">
        <v>3297</v>
      </c>
      <c r="B3298" t="s">
        <v>3500</v>
      </c>
      <c r="C3298">
        <v>0</v>
      </c>
      <c r="D3298">
        <v>0</v>
      </c>
      <c r="E3298">
        <v>0</v>
      </c>
      <c r="F3298">
        <v>0</v>
      </c>
      <c r="G3298">
        <v>0</v>
      </c>
      <c r="H3298">
        <v>0.338098437431678</v>
      </c>
    </row>
    <row r="3299" spans="1:8" x14ac:dyDescent="0.3">
      <c r="A3299">
        <v>3298</v>
      </c>
      <c r="B3299" t="s">
        <v>3501</v>
      </c>
      <c r="C3299">
        <v>5.1777973345635303E-2</v>
      </c>
      <c r="D3299">
        <v>0.45874465613075599</v>
      </c>
      <c r="E3299">
        <v>0.45874465613075599</v>
      </c>
      <c r="F3299">
        <v>0.45874465613075599</v>
      </c>
      <c r="G3299">
        <v>0.67683854763755302</v>
      </c>
      <c r="H3299">
        <v>1.0000000000000899</v>
      </c>
    </row>
    <row r="3300" spans="1:8" x14ac:dyDescent="0.3">
      <c r="A3300">
        <v>3299</v>
      </c>
      <c r="B3300" t="s">
        <v>3502</v>
      </c>
      <c r="C3300">
        <v>0</v>
      </c>
      <c r="D3300">
        <v>0</v>
      </c>
      <c r="E3300">
        <v>0</v>
      </c>
      <c r="F3300">
        <v>0</v>
      </c>
      <c r="G3300">
        <v>0</v>
      </c>
      <c r="H3300">
        <v>0.15248767058443699</v>
      </c>
    </row>
    <row r="3301" spans="1:8" x14ac:dyDescent="0.3">
      <c r="A3301">
        <v>3300</v>
      </c>
      <c r="B3301" t="s">
        <v>3503</v>
      </c>
      <c r="C3301">
        <v>2.1035795289417299E-2</v>
      </c>
      <c r="D3301">
        <v>0.133748601463649</v>
      </c>
      <c r="E3301">
        <v>0.133748601463649</v>
      </c>
      <c r="F3301">
        <v>0.133748601463649</v>
      </c>
      <c r="G3301">
        <v>0.48773478143947102</v>
      </c>
      <c r="H3301">
        <v>1.00000000000029</v>
      </c>
    </row>
    <row r="3302" spans="1:8" x14ac:dyDescent="0.3">
      <c r="A3302">
        <v>3301</v>
      </c>
      <c r="B3302" t="s">
        <v>3504</v>
      </c>
      <c r="C3302">
        <v>4.5784907429158597E-2</v>
      </c>
      <c r="D3302">
        <v>0.51456329138706103</v>
      </c>
      <c r="E3302">
        <v>0.51456329138706103</v>
      </c>
      <c r="F3302">
        <v>0.51456329138706103</v>
      </c>
      <c r="G3302">
        <v>0.67104666347136599</v>
      </c>
      <c r="H3302">
        <v>0.99999999999997302</v>
      </c>
    </row>
    <row r="3303" spans="1:8" x14ac:dyDescent="0.3">
      <c r="A3303">
        <v>3302</v>
      </c>
      <c r="B3303" t="s">
        <v>3505</v>
      </c>
      <c r="C3303">
        <v>4.4140940353825098E-2</v>
      </c>
      <c r="D3303">
        <v>0.38184618989795799</v>
      </c>
      <c r="E3303">
        <v>0.38184618989795799</v>
      </c>
      <c r="F3303">
        <v>0.38184618989795799</v>
      </c>
      <c r="G3303">
        <v>0.73792282683264299</v>
      </c>
      <c r="H3303">
        <v>0.97528812746011195</v>
      </c>
    </row>
    <row r="3304" spans="1:8" x14ac:dyDescent="0.3">
      <c r="A3304">
        <v>3303</v>
      </c>
      <c r="B3304" t="s">
        <v>3506</v>
      </c>
      <c r="C3304">
        <v>0</v>
      </c>
      <c r="D3304">
        <v>0</v>
      </c>
      <c r="E3304">
        <v>0</v>
      </c>
      <c r="F3304">
        <v>0</v>
      </c>
      <c r="G3304">
        <v>0</v>
      </c>
      <c r="H3304">
        <v>0.13427533112748299</v>
      </c>
    </row>
    <row r="3305" spans="1:8" x14ac:dyDescent="0.3">
      <c r="A3305">
        <v>3304</v>
      </c>
      <c r="B3305" t="s">
        <v>3507</v>
      </c>
      <c r="C3305">
        <v>0</v>
      </c>
      <c r="D3305">
        <v>0</v>
      </c>
      <c r="E3305">
        <v>0</v>
      </c>
      <c r="F3305">
        <v>0</v>
      </c>
      <c r="G3305">
        <v>0</v>
      </c>
      <c r="H3305">
        <v>0.79089136948196104</v>
      </c>
    </row>
    <row r="3306" spans="1:8" x14ac:dyDescent="0.3">
      <c r="A3306">
        <v>3305</v>
      </c>
      <c r="B3306" t="s">
        <v>3508</v>
      </c>
      <c r="C3306">
        <v>1.14775986867077E-2</v>
      </c>
      <c r="D3306">
        <v>7.9756861724446598E-2</v>
      </c>
      <c r="E3306">
        <v>7.9756861724446598E-2</v>
      </c>
      <c r="F3306">
        <v>7.9756861724446598E-2</v>
      </c>
      <c r="G3306">
        <v>0.18361567395298201</v>
      </c>
      <c r="H3306">
        <v>0.58453204073800102</v>
      </c>
    </row>
    <row r="3307" spans="1:8" x14ac:dyDescent="0.3">
      <c r="A3307">
        <v>3306</v>
      </c>
      <c r="B3307" t="s">
        <v>3509</v>
      </c>
      <c r="C3307">
        <v>0</v>
      </c>
      <c r="D3307">
        <v>2.14814075597045E-4</v>
      </c>
      <c r="E3307">
        <v>2.14814075597045E-4</v>
      </c>
      <c r="F3307">
        <v>2.14814075597045E-4</v>
      </c>
      <c r="G3307">
        <v>0.30446908517685001</v>
      </c>
      <c r="H3307">
        <v>0.93788403660849895</v>
      </c>
    </row>
    <row r="3308" spans="1:8" x14ac:dyDescent="0.3">
      <c r="A3308">
        <v>3307</v>
      </c>
      <c r="B3308" t="s">
        <v>3510</v>
      </c>
      <c r="C3308">
        <v>0</v>
      </c>
      <c r="D3308">
        <v>0</v>
      </c>
      <c r="E3308">
        <v>0</v>
      </c>
      <c r="F3308">
        <v>0</v>
      </c>
      <c r="G3308">
        <v>7.8580288110994601E-2</v>
      </c>
      <c r="H3308">
        <v>0.89894873008431797</v>
      </c>
    </row>
    <row r="3309" spans="1:8" x14ac:dyDescent="0.3">
      <c r="A3309">
        <v>3308</v>
      </c>
      <c r="B3309" t="s">
        <v>3511</v>
      </c>
      <c r="C3309">
        <v>0</v>
      </c>
      <c r="D3309">
        <v>0</v>
      </c>
      <c r="E3309">
        <v>0</v>
      </c>
      <c r="F3309">
        <v>0</v>
      </c>
      <c r="G3309">
        <v>0.23306904316186799</v>
      </c>
      <c r="H3309">
        <v>1.00000000000029</v>
      </c>
    </row>
    <row r="3310" spans="1:8" x14ac:dyDescent="0.3">
      <c r="A3310">
        <v>3309</v>
      </c>
      <c r="B3310" t="s">
        <v>3512</v>
      </c>
      <c r="C3310">
        <v>0</v>
      </c>
      <c r="D3310">
        <v>0</v>
      </c>
      <c r="E3310">
        <v>0</v>
      </c>
      <c r="F3310">
        <v>0</v>
      </c>
      <c r="G3310">
        <v>0.26292625547173198</v>
      </c>
      <c r="H3310">
        <v>0.99999999999993405</v>
      </c>
    </row>
    <row r="3311" spans="1:8" x14ac:dyDescent="0.3">
      <c r="A3311">
        <v>3310</v>
      </c>
      <c r="B3311" t="s">
        <v>3513</v>
      </c>
      <c r="C3311">
        <v>0</v>
      </c>
      <c r="D3311">
        <v>0</v>
      </c>
      <c r="E3311">
        <v>0</v>
      </c>
      <c r="F3311">
        <v>0</v>
      </c>
      <c r="G3311">
        <v>0</v>
      </c>
      <c r="H3311">
        <v>0.92666253572905299</v>
      </c>
    </row>
    <row r="3312" spans="1:8" x14ac:dyDescent="0.3">
      <c r="A3312">
        <v>3311</v>
      </c>
      <c r="B3312" t="s">
        <v>3514</v>
      </c>
      <c r="C3312">
        <v>0</v>
      </c>
      <c r="D3312">
        <v>0</v>
      </c>
      <c r="E3312">
        <v>0</v>
      </c>
      <c r="F3312">
        <v>0</v>
      </c>
      <c r="G3312">
        <v>0</v>
      </c>
      <c r="H3312">
        <v>0.96369419699888703</v>
      </c>
    </row>
    <row r="3313" spans="1:8" x14ac:dyDescent="0.3">
      <c r="A3313">
        <v>3312</v>
      </c>
      <c r="B3313" t="s">
        <v>3515</v>
      </c>
      <c r="C3313">
        <v>0</v>
      </c>
      <c r="D3313">
        <v>0</v>
      </c>
      <c r="E3313">
        <v>0</v>
      </c>
      <c r="F3313">
        <v>0</v>
      </c>
      <c r="G3313">
        <v>0</v>
      </c>
      <c r="H3313">
        <v>7.9659181412162897E-2</v>
      </c>
    </row>
    <row r="3314" spans="1:8" x14ac:dyDescent="0.3">
      <c r="A3314">
        <v>3313</v>
      </c>
      <c r="B3314" t="s">
        <v>3516</v>
      </c>
      <c r="C3314">
        <v>0</v>
      </c>
      <c r="D3314">
        <v>0</v>
      </c>
      <c r="E3314">
        <v>0</v>
      </c>
      <c r="F3314">
        <v>0</v>
      </c>
      <c r="G3314">
        <v>0</v>
      </c>
      <c r="H3314">
        <v>1.39669871466514E-3</v>
      </c>
    </row>
    <row r="3315" spans="1:8" x14ac:dyDescent="0.3">
      <c r="A3315">
        <v>3314</v>
      </c>
      <c r="B3315" t="s">
        <v>3517</v>
      </c>
      <c r="C3315">
        <v>0</v>
      </c>
      <c r="D3315">
        <v>0</v>
      </c>
      <c r="E3315">
        <v>0</v>
      </c>
      <c r="F3315">
        <v>0</v>
      </c>
      <c r="G3315">
        <v>0</v>
      </c>
      <c r="H3315">
        <v>0.11642192855514601</v>
      </c>
    </row>
    <row r="3316" spans="1:8" x14ac:dyDescent="0.3">
      <c r="A3316">
        <v>3315</v>
      </c>
      <c r="B3316" t="s">
        <v>3518</v>
      </c>
      <c r="C3316">
        <v>0</v>
      </c>
      <c r="D3316">
        <v>0</v>
      </c>
      <c r="E3316">
        <v>0</v>
      </c>
      <c r="F3316">
        <v>0</v>
      </c>
      <c r="G3316">
        <v>0</v>
      </c>
      <c r="H3316">
        <v>0.82178965592311704</v>
      </c>
    </row>
    <row r="3317" spans="1:8" x14ac:dyDescent="0.3">
      <c r="A3317">
        <v>3316</v>
      </c>
      <c r="B3317" t="s">
        <v>3519</v>
      </c>
      <c r="C3317">
        <v>2.6654484406207499E-3</v>
      </c>
      <c r="D3317">
        <v>5.4974875659679302E-3</v>
      </c>
      <c r="E3317">
        <v>5.4974875659679302E-3</v>
      </c>
      <c r="F3317">
        <v>5.4974875659679302E-3</v>
      </c>
      <c r="G3317">
        <v>0.476071641017699</v>
      </c>
      <c r="H3317">
        <v>0.93300221173323095</v>
      </c>
    </row>
    <row r="3318" spans="1:8" x14ac:dyDescent="0.3">
      <c r="A3318">
        <v>3317</v>
      </c>
      <c r="B3318" t="s">
        <v>3520</v>
      </c>
      <c r="C3318">
        <v>0.25103379392891001</v>
      </c>
      <c r="D3318">
        <v>0.25103379392891001</v>
      </c>
      <c r="E3318">
        <v>0.25103379392891001</v>
      </c>
      <c r="F3318">
        <v>0.25103379392891001</v>
      </c>
      <c r="G3318">
        <v>0.531614214854225</v>
      </c>
      <c r="H3318">
        <v>0.99999999834712905</v>
      </c>
    </row>
    <row r="3319" spans="1:8" x14ac:dyDescent="0.3">
      <c r="A3319">
        <v>3318</v>
      </c>
      <c r="B3319" t="s">
        <v>3521</v>
      </c>
      <c r="C3319">
        <v>0</v>
      </c>
      <c r="D3319">
        <v>0</v>
      </c>
      <c r="E3319">
        <v>0</v>
      </c>
      <c r="F3319">
        <v>0</v>
      </c>
      <c r="G3319">
        <v>0.343089562979003</v>
      </c>
      <c r="H3319">
        <v>0.70660329237347896</v>
      </c>
    </row>
    <row r="3320" spans="1:8" x14ac:dyDescent="0.3">
      <c r="A3320">
        <v>3319</v>
      </c>
      <c r="B3320" t="s">
        <v>3522</v>
      </c>
      <c r="C3320">
        <v>0</v>
      </c>
      <c r="D3320">
        <v>0</v>
      </c>
      <c r="E3320">
        <v>0</v>
      </c>
      <c r="F3320">
        <v>0</v>
      </c>
      <c r="G3320">
        <v>0.37744075913477199</v>
      </c>
      <c r="H3320">
        <v>0.68799407249137301</v>
      </c>
    </row>
    <row r="3321" spans="1:8" x14ac:dyDescent="0.3">
      <c r="A3321">
        <v>3320</v>
      </c>
      <c r="B3321" t="s">
        <v>3523</v>
      </c>
      <c r="C3321">
        <v>0</v>
      </c>
      <c r="D3321">
        <v>0</v>
      </c>
      <c r="E3321">
        <v>0</v>
      </c>
      <c r="F3321">
        <v>0</v>
      </c>
      <c r="G3321">
        <v>0</v>
      </c>
      <c r="H3321">
        <v>1</v>
      </c>
    </row>
    <row r="3322" spans="1:8" x14ac:dyDescent="0.3">
      <c r="A3322">
        <v>3321</v>
      </c>
      <c r="B3322" t="s">
        <v>3524</v>
      </c>
      <c r="C3322">
        <v>0</v>
      </c>
      <c r="D3322">
        <v>0</v>
      </c>
      <c r="E3322">
        <v>0</v>
      </c>
      <c r="F3322">
        <v>0</v>
      </c>
      <c r="G3322">
        <v>0.36678753943784997</v>
      </c>
      <c r="H3322">
        <v>0.728008712660968</v>
      </c>
    </row>
    <row r="3323" spans="1:8" x14ac:dyDescent="0.3">
      <c r="A3323">
        <v>3322</v>
      </c>
      <c r="B3323" t="s">
        <v>3525</v>
      </c>
      <c r="C3323">
        <v>0</v>
      </c>
      <c r="D3323">
        <v>0</v>
      </c>
      <c r="E3323">
        <v>0</v>
      </c>
      <c r="F3323">
        <v>0</v>
      </c>
      <c r="G3323">
        <v>0</v>
      </c>
      <c r="H3323">
        <v>0.83016716472506202</v>
      </c>
    </row>
    <row r="3324" spans="1:8" x14ac:dyDescent="0.3">
      <c r="A3324">
        <v>3323</v>
      </c>
      <c r="B3324" t="s">
        <v>3526</v>
      </c>
      <c r="C3324">
        <v>0</v>
      </c>
      <c r="D3324">
        <v>0</v>
      </c>
      <c r="E3324">
        <v>0</v>
      </c>
      <c r="F3324">
        <v>0</v>
      </c>
      <c r="G3324">
        <v>0</v>
      </c>
      <c r="H3324">
        <v>1</v>
      </c>
    </row>
    <row r="3325" spans="1:8" x14ac:dyDescent="0.3">
      <c r="A3325">
        <v>3324</v>
      </c>
      <c r="B3325" t="s">
        <v>3527</v>
      </c>
      <c r="C3325">
        <v>2.0579990218128601E-3</v>
      </c>
      <c r="D3325">
        <v>0.75031773362264598</v>
      </c>
      <c r="E3325">
        <v>0.75031773362264598</v>
      </c>
      <c r="F3325">
        <v>0.75031773362264598</v>
      </c>
      <c r="G3325">
        <v>0.89023744829916296</v>
      </c>
      <c r="H3325">
        <v>0.97640154954978098</v>
      </c>
    </row>
    <row r="3326" spans="1:8" x14ac:dyDescent="0.3">
      <c r="A3326">
        <v>3325</v>
      </c>
      <c r="B3326" t="s">
        <v>3528</v>
      </c>
      <c r="C3326">
        <v>0</v>
      </c>
      <c r="D3326">
        <v>0</v>
      </c>
      <c r="E3326">
        <v>0</v>
      </c>
      <c r="F3326">
        <v>0</v>
      </c>
      <c r="G3326">
        <v>0</v>
      </c>
      <c r="H3326" s="43">
        <v>1.6336248128723501E-5</v>
      </c>
    </row>
    <row r="3327" spans="1:8" x14ac:dyDescent="0.3">
      <c r="A3327">
        <v>3326</v>
      </c>
      <c r="B3327" t="s">
        <v>3529</v>
      </c>
      <c r="C3327">
        <v>0</v>
      </c>
      <c r="D3327">
        <v>0</v>
      </c>
      <c r="E3327">
        <v>0</v>
      </c>
      <c r="F3327">
        <v>0</v>
      </c>
      <c r="G3327">
        <v>0</v>
      </c>
      <c r="H3327">
        <v>0.61839420656358601</v>
      </c>
    </row>
    <row r="3328" spans="1:8" x14ac:dyDescent="0.3">
      <c r="A3328">
        <v>3327</v>
      </c>
      <c r="B3328" t="s">
        <v>3530</v>
      </c>
      <c r="C3328">
        <v>0</v>
      </c>
      <c r="D3328">
        <v>0</v>
      </c>
      <c r="E3328">
        <v>0</v>
      </c>
      <c r="F3328">
        <v>0</v>
      </c>
      <c r="G3328">
        <v>0.973330674186482</v>
      </c>
      <c r="H3328">
        <v>1.0000000000000899</v>
      </c>
    </row>
    <row r="3329" spans="1:8" x14ac:dyDescent="0.3">
      <c r="A3329">
        <v>3328</v>
      </c>
      <c r="B3329" t="s">
        <v>3531</v>
      </c>
      <c r="C3329">
        <v>2.88201854282099E-2</v>
      </c>
      <c r="D3329">
        <v>0.19781205685432601</v>
      </c>
      <c r="E3329">
        <v>0.19781205685432601</v>
      </c>
      <c r="F3329">
        <v>0.19781205685432601</v>
      </c>
      <c r="G3329">
        <v>0.99999999999983102</v>
      </c>
      <c r="H3329">
        <v>0.99999999999983102</v>
      </c>
    </row>
    <row r="3330" spans="1:8" x14ac:dyDescent="0.3">
      <c r="A3330">
        <v>3329</v>
      </c>
      <c r="B3330" t="s">
        <v>3532</v>
      </c>
      <c r="C3330">
        <v>1.55453262849411E-2</v>
      </c>
      <c r="D3330">
        <v>0.17060988605362101</v>
      </c>
      <c r="E3330">
        <v>0.17060988605362101</v>
      </c>
      <c r="F3330">
        <v>0.17060988605362101</v>
      </c>
      <c r="G3330">
        <v>1.00000000000085</v>
      </c>
      <c r="H3330">
        <v>1.00000000000085</v>
      </c>
    </row>
    <row r="3331" spans="1:8" x14ac:dyDescent="0.3">
      <c r="A3331">
        <v>3330</v>
      </c>
      <c r="B3331" t="s">
        <v>3533</v>
      </c>
      <c r="C3331">
        <v>0</v>
      </c>
      <c r="D3331">
        <v>9.8485565690105803E-2</v>
      </c>
      <c r="E3331">
        <v>9.8485565690105803E-2</v>
      </c>
      <c r="F3331">
        <v>9.8485565690105803E-2</v>
      </c>
      <c r="G3331">
        <v>0.99999999999845801</v>
      </c>
      <c r="H3331">
        <v>0.99999999999845801</v>
      </c>
    </row>
    <row r="3332" spans="1:8" x14ac:dyDescent="0.3">
      <c r="A3332">
        <v>3331</v>
      </c>
      <c r="B3332" t="s">
        <v>3534</v>
      </c>
      <c r="C3332">
        <v>0</v>
      </c>
      <c r="D3332">
        <v>0</v>
      </c>
      <c r="E3332">
        <v>0</v>
      </c>
      <c r="F3332">
        <v>0</v>
      </c>
      <c r="G3332">
        <v>1</v>
      </c>
      <c r="H3332">
        <v>1</v>
      </c>
    </row>
    <row r="3333" spans="1:8" x14ac:dyDescent="0.3">
      <c r="A3333">
        <v>3332</v>
      </c>
      <c r="B3333" t="s">
        <v>3535</v>
      </c>
      <c r="C3333">
        <v>0</v>
      </c>
      <c r="D3333">
        <v>0</v>
      </c>
      <c r="E3333">
        <v>0</v>
      </c>
      <c r="F3333">
        <v>0</v>
      </c>
      <c r="G3333">
        <v>1</v>
      </c>
      <c r="H3333">
        <v>1</v>
      </c>
    </row>
    <row r="3334" spans="1:8" x14ac:dyDescent="0.3">
      <c r="A3334">
        <v>3333</v>
      </c>
      <c r="B3334" t="s">
        <v>3536</v>
      </c>
      <c r="C3334">
        <v>0</v>
      </c>
      <c r="D3334">
        <v>3.0440306832766401E-2</v>
      </c>
      <c r="E3334">
        <v>3.0440306832766401E-2</v>
      </c>
      <c r="F3334">
        <v>3.0440306832766401E-2</v>
      </c>
      <c r="G3334">
        <v>1.0000000000007501</v>
      </c>
      <c r="H3334">
        <v>1.0000000000007501</v>
      </c>
    </row>
    <row r="3335" spans="1:8" x14ac:dyDescent="0.3">
      <c r="A3335">
        <v>3334</v>
      </c>
      <c r="B3335" t="s">
        <v>3537</v>
      </c>
      <c r="C3335">
        <v>0</v>
      </c>
      <c r="D3335">
        <v>6.5962605375421103E-3</v>
      </c>
      <c r="E3335">
        <v>6.5962605375421103E-3</v>
      </c>
      <c r="F3335">
        <v>6.5962605375421103E-3</v>
      </c>
      <c r="G3335">
        <v>0.99999999999960898</v>
      </c>
      <c r="H3335">
        <v>0.99999999999960898</v>
      </c>
    </row>
    <row r="3336" spans="1:8" x14ac:dyDescent="0.3">
      <c r="A3336">
        <v>3335</v>
      </c>
      <c r="B3336" t="s">
        <v>3538</v>
      </c>
      <c r="C3336">
        <v>0</v>
      </c>
      <c r="D3336">
        <v>0.108645217169068</v>
      </c>
      <c r="E3336">
        <v>0.108645217169068</v>
      </c>
      <c r="F3336">
        <v>0.108645217169068</v>
      </c>
      <c r="G3336">
        <v>1.0000000000010301</v>
      </c>
      <c r="H3336">
        <v>1.0000000000010301</v>
      </c>
    </row>
    <row r="3337" spans="1:8" x14ac:dyDescent="0.3">
      <c r="A3337">
        <v>3336</v>
      </c>
      <c r="B3337" t="s">
        <v>3539</v>
      </c>
      <c r="C3337">
        <v>0</v>
      </c>
      <c r="D3337">
        <v>0</v>
      </c>
      <c r="E3337">
        <v>0</v>
      </c>
      <c r="F3337">
        <v>0</v>
      </c>
      <c r="G3337">
        <v>1</v>
      </c>
      <c r="H3337">
        <v>1</v>
      </c>
    </row>
    <row r="3338" spans="1:8" x14ac:dyDescent="0.3">
      <c r="A3338">
        <v>3337</v>
      </c>
      <c r="B3338" t="s">
        <v>3540</v>
      </c>
      <c r="C3338">
        <v>0</v>
      </c>
      <c r="D3338">
        <v>0</v>
      </c>
      <c r="E3338">
        <v>0</v>
      </c>
      <c r="F3338">
        <v>0</v>
      </c>
      <c r="G3338">
        <v>1</v>
      </c>
      <c r="H3338">
        <v>1</v>
      </c>
    </row>
    <row r="3339" spans="1:8" x14ac:dyDescent="0.3">
      <c r="A3339">
        <v>3338</v>
      </c>
      <c r="B3339" t="s">
        <v>3541</v>
      </c>
      <c r="C3339">
        <v>0</v>
      </c>
      <c r="D3339">
        <v>0</v>
      </c>
      <c r="E3339">
        <v>0</v>
      </c>
      <c r="F3339">
        <v>0</v>
      </c>
      <c r="G3339">
        <v>1</v>
      </c>
      <c r="H3339">
        <v>1</v>
      </c>
    </row>
    <row r="3340" spans="1:8" x14ac:dyDescent="0.3">
      <c r="A3340">
        <v>3339</v>
      </c>
      <c r="B3340" t="s">
        <v>3542</v>
      </c>
      <c r="C3340">
        <v>0</v>
      </c>
      <c r="D3340">
        <v>0</v>
      </c>
      <c r="E3340">
        <v>0</v>
      </c>
      <c r="F3340">
        <v>0</v>
      </c>
      <c r="G3340">
        <v>1</v>
      </c>
      <c r="H3340">
        <v>1</v>
      </c>
    </row>
    <row r="3341" spans="1:8" x14ac:dyDescent="0.3">
      <c r="A3341">
        <v>3340</v>
      </c>
      <c r="B3341" t="s">
        <v>3543</v>
      </c>
      <c r="C3341">
        <v>0</v>
      </c>
      <c r="D3341">
        <v>0</v>
      </c>
      <c r="E3341">
        <v>0</v>
      </c>
      <c r="F3341">
        <v>0</v>
      </c>
      <c r="G3341">
        <v>1</v>
      </c>
      <c r="H3341">
        <v>1</v>
      </c>
    </row>
    <row r="3342" spans="1:8" x14ac:dyDescent="0.3">
      <c r="A3342">
        <v>3341</v>
      </c>
      <c r="B3342" t="s">
        <v>3544</v>
      </c>
      <c r="C3342">
        <v>0</v>
      </c>
      <c r="D3342">
        <v>0</v>
      </c>
      <c r="E3342">
        <v>0</v>
      </c>
      <c r="F3342">
        <v>0</v>
      </c>
      <c r="G3342">
        <v>0.940647968203005</v>
      </c>
      <c r="H3342">
        <v>0.940647968203005</v>
      </c>
    </row>
    <row r="3343" spans="1:8" x14ac:dyDescent="0.3">
      <c r="A3343">
        <v>3342</v>
      </c>
      <c r="B3343" t="s">
        <v>3545</v>
      </c>
      <c r="C3343">
        <v>0</v>
      </c>
      <c r="D3343">
        <v>0</v>
      </c>
      <c r="E3343">
        <v>0</v>
      </c>
      <c r="F3343">
        <v>0</v>
      </c>
      <c r="G3343">
        <v>1</v>
      </c>
      <c r="H3343">
        <v>1</v>
      </c>
    </row>
    <row r="3344" spans="1:8" x14ac:dyDescent="0.3">
      <c r="A3344">
        <v>3343</v>
      </c>
      <c r="B3344" t="s">
        <v>3546</v>
      </c>
      <c r="C3344">
        <v>0</v>
      </c>
      <c r="D3344">
        <v>0</v>
      </c>
      <c r="E3344">
        <v>0</v>
      </c>
      <c r="F3344">
        <v>0</v>
      </c>
      <c r="G3344">
        <v>1</v>
      </c>
      <c r="H3344">
        <v>1</v>
      </c>
    </row>
    <row r="3345" spans="1:8" x14ac:dyDescent="0.3">
      <c r="A3345">
        <v>3344</v>
      </c>
      <c r="B3345" t="s">
        <v>3547</v>
      </c>
      <c r="C3345">
        <v>1.9546177320069101E-2</v>
      </c>
      <c r="D3345">
        <v>1.9546177320069101E-2</v>
      </c>
      <c r="E3345">
        <v>1.9546177320069101E-2</v>
      </c>
      <c r="F3345">
        <v>1.9546177320069101E-2</v>
      </c>
      <c r="G3345">
        <v>0.86574838872197801</v>
      </c>
      <c r="H3345">
        <v>1.00000000000111</v>
      </c>
    </row>
    <row r="3346" spans="1:8" x14ac:dyDescent="0.3">
      <c r="A3346">
        <v>3345</v>
      </c>
      <c r="B3346" t="s">
        <v>3548</v>
      </c>
      <c r="C3346">
        <v>0</v>
      </c>
      <c r="D3346">
        <v>0</v>
      </c>
      <c r="E3346">
        <v>0</v>
      </c>
      <c r="F3346">
        <v>0</v>
      </c>
      <c r="G3346">
        <v>1</v>
      </c>
      <c r="H3346">
        <v>1</v>
      </c>
    </row>
    <row r="3347" spans="1:8" x14ac:dyDescent="0.3">
      <c r="A3347">
        <v>3346</v>
      </c>
      <c r="B3347" t="s">
        <v>3549</v>
      </c>
      <c r="C3347">
        <v>2.9850849281893899E-2</v>
      </c>
      <c r="D3347">
        <v>2.9850849281893899E-2</v>
      </c>
      <c r="E3347">
        <v>2.9850849281893899E-2</v>
      </c>
      <c r="F3347">
        <v>2.9850849281893899E-2</v>
      </c>
      <c r="G3347">
        <v>0.87788936728710898</v>
      </c>
      <c r="H3347">
        <v>0.99999999999894296</v>
      </c>
    </row>
    <row r="3348" spans="1:8" x14ac:dyDescent="0.3">
      <c r="A3348">
        <v>3347</v>
      </c>
      <c r="B3348" t="s">
        <v>3550</v>
      </c>
      <c r="C3348">
        <v>0</v>
      </c>
      <c r="D3348">
        <v>0</v>
      </c>
      <c r="E3348">
        <v>0</v>
      </c>
      <c r="F3348">
        <v>0</v>
      </c>
      <c r="G3348">
        <v>1</v>
      </c>
      <c r="H3348">
        <v>1</v>
      </c>
    </row>
    <row r="3349" spans="1:8" x14ac:dyDescent="0.3">
      <c r="A3349">
        <v>3348</v>
      </c>
      <c r="B3349" t="s">
        <v>3551</v>
      </c>
      <c r="C3349">
        <v>0</v>
      </c>
      <c r="D3349">
        <v>0</v>
      </c>
      <c r="E3349">
        <v>0</v>
      </c>
      <c r="F3349">
        <v>0</v>
      </c>
      <c r="G3349">
        <v>1</v>
      </c>
      <c r="H3349">
        <v>1</v>
      </c>
    </row>
    <row r="3350" spans="1:8" x14ac:dyDescent="0.3">
      <c r="A3350">
        <v>3349</v>
      </c>
      <c r="B3350" t="s">
        <v>3552</v>
      </c>
      <c r="C3350">
        <v>0</v>
      </c>
      <c r="D3350">
        <v>0</v>
      </c>
      <c r="E3350">
        <v>0</v>
      </c>
      <c r="F3350">
        <v>0</v>
      </c>
      <c r="G3350">
        <v>1</v>
      </c>
      <c r="H3350">
        <v>1</v>
      </c>
    </row>
    <row r="3351" spans="1:8" x14ac:dyDescent="0.3">
      <c r="A3351">
        <v>3350</v>
      </c>
      <c r="B3351" t="s">
        <v>3553</v>
      </c>
      <c r="C3351">
        <v>0</v>
      </c>
      <c r="D3351">
        <v>0</v>
      </c>
      <c r="E3351">
        <v>0</v>
      </c>
      <c r="F3351">
        <v>0</v>
      </c>
      <c r="G3351">
        <v>1</v>
      </c>
      <c r="H3351">
        <v>1</v>
      </c>
    </row>
    <row r="3352" spans="1:8" x14ac:dyDescent="0.3">
      <c r="A3352">
        <v>3351</v>
      </c>
      <c r="B3352" t="s">
        <v>3554</v>
      </c>
      <c r="C3352">
        <v>0</v>
      </c>
      <c r="D3352">
        <v>0</v>
      </c>
      <c r="E3352">
        <v>0</v>
      </c>
      <c r="F3352">
        <v>0</v>
      </c>
      <c r="G3352">
        <v>1</v>
      </c>
      <c r="H3352">
        <v>1</v>
      </c>
    </row>
    <row r="3353" spans="1:8" x14ac:dyDescent="0.3">
      <c r="A3353">
        <v>3352</v>
      </c>
      <c r="B3353" t="s">
        <v>3555</v>
      </c>
      <c r="C3353">
        <v>0</v>
      </c>
      <c r="D3353">
        <v>0</v>
      </c>
      <c r="E3353">
        <v>0</v>
      </c>
      <c r="F3353">
        <v>0</v>
      </c>
      <c r="G3353">
        <v>1</v>
      </c>
      <c r="H3353">
        <v>1</v>
      </c>
    </row>
    <row r="3354" spans="1:8" x14ac:dyDescent="0.3">
      <c r="A3354">
        <v>3353</v>
      </c>
      <c r="B3354" t="s">
        <v>3556</v>
      </c>
      <c r="C3354">
        <v>0</v>
      </c>
      <c r="D3354">
        <v>0</v>
      </c>
      <c r="E3354">
        <v>0</v>
      </c>
      <c r="F3354">
        <v>0</v>
      </c>
      <c r="G3354">
        <v>1</v>
      </c>
      <c r="H3354">
        <v>1</v>
      </c>
    </row>
    <row r="3355" spans="1:8" x14ac:dyDescent="0.3">
      <c r="A3355">
        <v>3354</v>
      </c>
      <c r="B3355" t="s">
        <v>3557</v>
      </c>
      <c r="C3355">
        <v>0</v>
      </c>
      <c r="D3355">
        <v>0</v>
      </c>
      <c r="E3355">
        <v>0</v>
      </c>
      <c r="F3355">
        <v>0</v>
      </c>
      <c r="G3355">
        <v>1</v>
      </c>
      <c r="H3355">
        <v>1</v>
      </c>
    </row>
    <row r="3356" spans="1:8" x14ac:dyDescent="0.3">
      <c r="A3356">
        <v>3355</v>
      </c>
      <c r="B3356" t="s">
        <v>3558</v>
      </c>
      <c r="C3356">
        <v>0</v>
      </c>
      <c r="D3356">
        <v>0</v>
      </c>
      <c r="E3356">
        <v>0</v>
      </c>
      <c r="F3356">
        <v>0</v>
      </c>
      <c r="G3356">
        <v>1</v>
      </c>
      <c r="H3356">
        <v>1</v>
      </c>
    </row>
    <row r="3357" spans="1:8" x14ac:dyDescent="0.3">
      <c r="A3357">
        <v>3356</v>
      </c>
      <c r="B3357" t="s">
        <v>3559</v>
      </c>
      <c r="C3357">
        <v>0</v>
      </c>
      <c r="D3357">
        <v>0</v>
      </c>
      <c r="E3357">
        <v>0</v>
      </c>
      <c r="F3357">
        <v>0</v>
      </c>
      <c r="G3357">
        <v>0</v>
      </c>
      <c r="H3357">
        <v>1</v>
      </c>
    </row>
    <row r="3358" spans="1:8" x14ac:dyDescent="0.3">
      <c r="A3358">
        <v>3357</v>
      </c>
      <c r="B3358" t="s">
        <v>3560</v>
      </c>
      <c r="C3358">
        <v>0</v>
      </c>
      <c r="D3358">
        <v>0</v>
      </c>
      <c r="E3358">
        <v>0</v>
      </c>
      <c r="F3358">
        <v>0</v>
      </c>
      <c r="G3358">
        <v>0</v>
      </c>
      <c r="H3358">
        <v>0.96528596664117305</v>
      </c>
    </row>
    <row r="3359" spans="1:8" x14ac:dyDescent="0.3">
      <c r="A3359">
        <v>3358</v>
      </c>
      <c r="B3359" t="s">
        <v>3561</v>
      </c>
      <c r="C3359">
        <v>0</v>
      </c>
      <c r="D3359">
        <v>0</v>
      </c>
      <c r="E3359">
        <v>0</v>
      </c>
      <c r="F3359">
        <v>0</v>
      </c>
      <c r="G3359">
        <v>0</v>
      </c>
      <c r="H3359">
        <v>2.9119239647613999E-2</v>
      </c>
    </row>
    <row r="3360" spans="1:8" x14ac:dyDescent="0.3">
      <c r="A3360">
        <v>3359</v>
      </c>
      <c r="B3360" t="s">
        <v>3562</v>
      </c>
      <c r="C3360">
        <v>0</v>
      </c>
      <c r="D3360">
        <v>0</v>
      </c>
      <c r="E3360">
        <v>0</v>
      </c>
      <c r="F3360">
        <v>0</v>
      </c>
      <c r="G3360">
        <v>0.28765846025191599</v>
      </c>
      <c r="H3360">
        <v>1.0000000000003899</v>
      </c>
    </row>
    <row r="3361" spans="1:8" x14ac:dyDescent="0.3">
      <c r="A3361">
        <v>3360</v>
      </c>
      <c r="B3361" t="s">
        <v>3563</v>
      </c>
      <c r="C3361">
        <v>0</v>
      </c>
      <c r="D3361">
        <v>0</v>
      </c>
      <c r="E3361">
        <v>0</v>
      </c>
      <c r="F3361">
        <v>0</v>
      </c>
      <c r="G3361">
        <v>0</v>
      </c>
      <c r="H3361">
        <v>0.67832896205597604</v>
      </c>
    </row>
    <row r="3362" spans="1:8" x14ac:dyDescent="0.3">
      <c r="A3362">
        <v>3361</v>
      </c>
      <c r="B3362" t="s">
        <v>3564</v>
      </c>
      <c r="C3362">
        <v>0</v>
      </c>
      <c r="D3362">
        <v>0</v>
      </c>
      <c r="E3362">
        <v>0</v>
      </c>
      <c r="F3362">
        <v>0</v>
      </c>
      <c r="G3362">
        <v>0</v>
      </c>
      <c r="H3362">
        <v>0.58759710356145101</v>
      </c>
    </row>
    <row r="3363" spans="1:8" x14ac:dyDescent="0.3">
      <c r="A3363">
        <v>3362</v>
      </c>
      <c r="B3363" t="s">
        <v>3565</v>
      </c>
      <c r="C3363">
        <v>0</v>
      </c>
      <c r="D3363">
        <v>0</v>
      </c>
      <c r="E3363">
        <v>0</v>
      </c>
      <c r="F3363">
        <v>0</v>
      </c>
      <c r="G3363">
        <v>0.76596137242072104</v>
      </c>
      <c r="H3363">
        <v>1.0000000000003999</v>
      </c>
    </row>
    <row r="3364" spans="1:8" x14ac:dyDescent="0.3">
      <c r="A3364">
        <v>3363</v>
      </c>
      <c r="B3364" t="s">
        <v>3566</v>
      </c>
      <c r="C3364">
        <v>0</v>
      </c>
      <c r="D3364">
        <v>0</v>
      </c>
      <c r="E3364">
        <v>0</v>
      </c>
      <c r="F3364">
        <v>0</v>
      </c>
      <c r="G3364">
        <v>1</v>
      </c>
      <c r="H3364">
        <v>1</v>
      </c>
    </row>
    <row r="3365" spans="1:8" x14ac:dyDescent="0.3">
      <c r="A3365">
        <v>3364</v>
      </c>
      <c r="B3365" t="s">
        <v>3567</v>
      </c>
      <c r="C3365">
        <v>0</v>
      </c>
      <c r="D3365">
        <v>9.7894112408678305E-4</v>
      </c>
      <c r="E3365">
        <v>9.7894112408678305E-4</v>
      </c>
      <c r="F3365">
        <v>9.7894112408678305E-4</v>
      </c>
      <c r="G3365">
        <v>1.00000000000053</v>
      </c>
      <c r="H3365">
        <v>1.00000000000053</v>
      </c>
    </row>
    <row r="3366" spans="1:8" x14ac:dyDescent="0.3">
      <c r="A3366">
        <v>3365</v>
      </c>
      <c r="B3366" t="s">
        <v>3568</v>
      </c>
      <c r="C3366">
        <v>0</v>
      </c>
      <c r="D3366">
        <v>0</v>
      </c>
      <c r="E3366">
        <v>0</v>
      </c>
      <c r="F3366">
        <v>0</v>
      </c>
      <c r="G3366">
        <v>0.89894782946476104</v>
      </c>
      <c r="H3366">
        <v>1.0000000000006299</v>
      </c>
    </row>
    <row r="3367" spans="1:8" x14ac:dyDescent="0.3">
      <c r="A3367">
        <v>3366</v>
      </c>
      <c r="B3367" t="s">
        <v>3569</v>
      </c>
      <c r="C3367">
        <v>3.9534040385949702E-2</v>
      </c>
      <c r="D3367">
        <v>0.57916400970593795</v>
      </c>
      <c r="E3367">
        <v>0.57916400970593795</v>
      </c>
      <c r="F3367">
        <v>0.57916400970593795</v>
      </c>
      <c r="G3367">
        <v>0.899445878365151</v>
      </c>
      <c r="H3367">
        <v>0.99999999999959799</v>
      </c>
    </row>
    <row r="3368" spans="1:8" x14ac:dyDescent="0.3">
      <c r="A3368">
        <v>3367</v>
      </c>
      <c r="B3368" t="s">
        <v>3570</v>
      </c>
      <c r="C3368">
        <v>0</v>
      </c>
      <c r="D3368">
        <v>0</v>
      </c>
      <c r="E3368">
        <v>0</v>
      </c>
      <c r="F3368">
        <v>0</v>
      </c>
      <c r="G3368">
        <v>1</v>
      </c>
      <c r="H3368">
        <v>1</v>
      </c>
    </row>
    <row r="3369" spans="1:8" x14ac:dyDescent="0.3">
      <c r="A3369">
        <v>3368</v>
      </c>
      <c r="B3369" t="s">
        <v>3571</v>
      </c>
      <c r="C3369">
        <v>0</v>
      </c>
      <c r="D3369">
        <v>0</v>
      </c>
      <c r="E3369">
        <v>0</v>
      </c>
      <c r="F3369">
        <v>0</v>
      </c>
      <c r="G3369">
        <v>1</v>
      </c>
      <c r="H3369">
        <v>1</v>
      </c>
    </row>
    <row r="3370" spans="1:8" x14ac:dyDescent="0.3">
      <c r="A3370">
        <v>3369</v>
      </c>
      <c r="B3370" t="s">
        <v>3572</v>
      </c>
      <c r="C3370">
        <v>0</v>
      </c>
      <c r="D3370">
        <v>0</v>
      </c>
      <c r="E3370">
        <v>0</v>
      </c>
      <c r="F3370">
        <v>0</v>
      </c>
      <c r="G3370">
        <v>0</v>
      </c>
      <c r="H3370">
        <v>0.18765637743663199</v>
      </c>
    </row>
    <row r="3371" spans="1:8" x14ac:dyDescent="0.3">
      <c r="A3371">
        <v>3370</v>
      </c>
      <c r="B3371" t="s">
        <v>3573</v>
      </c>
      <c r="C3371">
        <v>0</v>
      </c>
      <c r="D3371">
        <v>0</v>
      </c>
      <c r="E3371">
        <v>0</v>
      </c>
      <c r="F3371">
        <v>0</v>
      </c>
      <c r="G3371">
        <v>0</v>
      </c>
      <c r="H3371">
        <v>1</v>
      </c>
    </row>
    <row r="3372" spans="1:8" x14ac:dyDescent="0.3">
      <c r="A3372">
        <v>3371</v>
      </c>
      <c r="B3372" t="s">
        <v>3574</v>
      </c>
      <c r="C3372">
        <v>0</v>
      </c>
      <c r="D3372">
        <v>0</v>
      </c>
      <c r="E3372">
        <v>0</v>
      </c>
      <c r="F3372">
        <v>0</v>
      </c>
      <c r="G3372">
        <v>0</v>
      </c>
      <c r="H3372">
        <v>0.50201715722957696</v>
      </c>
    </row>
    <row r="3373" spans="1:8" x14ac:dyDescent="0.3">
      <c r="A3373">
        <v>3372</v>
      </c>
      <c r="B3373" t="s">
        <v>3575</v>
      </c>
      <c r="C3373">
        <v>0</v>
      </c>
      <c r="D3373">
        <v>0</v>
      </c>
      <c r="E3373">
        <v>0</v>
      </c>
      <c r="F3373">
        <v>0</v>
      </c>
      <c r="G3373">
        <v>0</v>
      </c>
      <c r="H3373">
        <v>0.14847645106422799</v>
      </c>
    </row>
    <row r="3374" spans="1:8" x14ac:dyDescent="0.3">
      <c r="A3374">
        <v>3373</v>
      </c>
      <c r="B3374" t="s">
        <v>3576</v>
      </c>
      <c r="C3374">
        <v>0</v>
      </c>
      <c r="D3374">
        <v>0</v>
      </c>
      <c r="E3374">
        <v>0</v>
      </c>
      <c r="F3374">
        <v>0</v>
      </c>
      <c r="G3374">
        <v>0</v>
      </c>
      <c r="H3374">
        <v>0.92104181116643002</v>
      </c>
    </row>
    <row r="3375" spans="1:8" x14ac:dyDescent="0.3">
      <c r="A3375">
        <v>3374</v>
      </c>
      <c r="B3375" t="s">
        <v>3577</v>
      </c>
      <c r="C3375">
        <v>0</v>
      </c>
      <c r="D3375">
        <v>0</v>
      </c>
      <c r="E3375">
        <v>0</v>
      </c>
      <c r="F3375">
        <v>0</v>
      </c>
      <c r="G3375">
        <v>0</v>
      </c>
      <c r="H3375">
        <v>0.117993857613945</v>
      </c>
    </row>
    <row r="3376" spans="1:8" x14ac:dyDescent="0.3">
      <c r="A3376">
        <v>3375</v>
      </c>
      <c r="B3376" t="s">
        <v>3578</v>
      </c>
      <c r="C3376">
        <v>0</v>
      </c>
      <c r="D3376">
        <v>0</v>
      </c>
      <c r="E3376">
        <v>0</v>
      </c>
      <c r="F3376">
        <v>0</v>
      </c>
      <c r="G3376">
        <v>0</v>
      </c>
      <c r="H3376">
        <v>3.4250125162286003E-2</v>
      </c>
    </row>
    <row r="3377" spans="1:8" x14ac:dyDescent="0.3">
      <c r="A3377">
        <v>3376</v>
      </c>
      <c r="B3377" t="s">
        <v>3579</v>
      </c>
      <c r="C3377">
        <v>0</v>
      </c>
      <c r="D3377">
        <v>0</v>
      </c>
      <c r="E3377">
        <v>0</v>
      </c>
      <c r="F3377">
        <v>0</v>
      </c>
      <c r="G3377">
        <v>0</v>
      </c>
      <c r="H3377">
        <v>4.0796131367452401E-2</v>
      </c>
    </row>
    <row r="3378" spans="1:8" x14ac:dyDescent="0.3">
      <c r="A3378">
        <v>3377</v>
      </c>
      <c r="B3378" t="s">
        <v>3580</v>
      </c>
      <c r="C3378">
        <v>0</v>
      </c>
      <c r="D3378">
        <v>0</v>
      </c>
      <c r="E3378">
        <v>0</v>
      </c>
      <c r="F3378">
        <v>0</v>
      </c>
      <c r="G3378">
        <v>0</v>
      </c>
      <c r="H3378">
        <v>4.8265270969190997E-2</v>
      </c>
    </row>
    <row r="3379" spans="1:8" x14ac:dyDescent="0.3">
      <c r="A3379">
        <v>3378</v>
      </c>
      <c r="B3379" t="s">
        <v>3581</v>
      </c>
      <c r="C3379">
        <v>0</v>
      </c>
      <c r="D3379">
        <v>0</v>
      </c>
      <c r="E3379">
        <v>0</v>
      </c>
      <c r="F3379">
        <v>0</v>
      </c>
      <c r="G3379">
        <v>0</v>
      </c>
      <c r="H3379">
        <v>0.18240481093136399</v>
      </c>
    </row>
    <row r="3380" spans="1:8" x14ac:dyDescent="0.3">
      <c r="A3380">
        <v>3379</v>
      </c>
      <c r="B3380" t="s">
        <v>3582</v>
      </c>
      <c r="C3380">
        <v>0</v>
      </c>
      <c r="D3380">
        <v>0</v>
      </c>
      <c r="E3380">
        <v>0</v>
      </c>
      <c r="F3380">
        <v>0</v>
      </c>
      <c r="G3380">
        <v>0</v>
      </c>
      <c r="H3380">
        <v>9.0068838826409495E-2</v>
      </c>
    </row>
    <row r="3381" spans="1:8" x14ac:dyDescent="0.3">
      <c r="A3381">
        <v>3380</v>
      </c>
      <c r="B3381" t="s">
        <v>3583</v>
      </c>
      <c r="C3381">
        <v>0</v>
      </c>
      <c r="D3381">
        <v>0</v>
      </c>
      <c r="E3381">
        <v>0</v>
      </c>
      <c r="F3381">
        <v>0</v>
      </c>
      <c r="G3381">
        <v>0</v>
      </c>
      <c r="H3381">
        <v>9.2580908441283596E-2</v>
      </c>
    </row>
    <row r="3382" spans="1:8" x14ac:dyDescent="0.3">
      <c r="A3382">
        <v>3381</v>
      </c>
      <c r="B3382" t="s">
        <v>3584</v>
      </c>
      <c r="C3382">
        <v>0</v>
      </c>
      <c r="D3382">
        <v>0</v>
      </c>
      <c r="E3382">
        <v>0</v>
      </c>
      <c r="F3382">
        <v>0</v>
      </c>
      <c r="G3382">
        <v>0</v>
      </c>
      <c r="H3382">
        <v>0.21891994502979301</v>
      </c>
    </row>
    <row r="3383" spans="1:8" x14ac:dyDescent="0.3">
      <c r="A3383">
        <v>3382</v>
      </c>
      <c r="B3383" t="s">
        <v>3585</v>
      </c>
      <c r="C3383">
        <v>0</v>
      </c>
      <c r="D3383">
        <v>0</v>
      </c>
      <c r="E3383">
        <v>0</v>
      </c>
      <c r="F3383">
        <v>0</v>
      </c>
      <c r="G3383">
        <v>2.0760101679132999E-2</v>
      </c>
      <c r="H3383">
        <v>0.12306996932909001</v>
      </c>
    </row>
    <row r="3384" spans="1:8" x14ac:dyDescent="0.3">
      <c r="A3384">
        <v>3383</v>
      </c>
      <c r="B3384" t="s">
        <v>3586</v>
      </c>
      <c r="C3384">
        <v>0</v>
      </c>
      <c r="D3384">
        <v>0</v>
      </c>
      <c r="E3384">
        <v>0</v>
      </c>
      <c r="F3384">
        <v>0</v>
      </c>
      <c r="G3384">
        <v>0</v>
      </c>
      <c r="H3384">
        <v>0.10269781382743499</v>
      </c>
    </row>
    <row r="3385" spans="1:8" x14ac:dyDescent="0.3">
      <c r="A3385">
        <v>3384</v>
      </c>
      <c r="B3385" t="s">
        <v>3587</v>
      </c>
      <c r="C3385">
        <v>0</v>
      </c>
      <c r="D3385">
        <v>0</v>
      </c>
      <c r="E3385">
        <v>0</v>
      </c>
      <c r="F3385">
        <v>0</v>
      </c>
      <c r="G3385">
        <v>2.0048703828353599E-3</v>
      </c>
      <c r="H3385">
        <v>0.38294205826665001</v>
      </c>
    </row>
    <row r="3386" spans="1:8" x14ac:dyDescent="0.3">
      <c r="A3386">
        <v>3385</v>
      </c>
      <c r="B3386" t="s">
        <v>3588</v>
      </c>
      <c r="C3386">
        <v>0</v>
      </c>
      <c r="D3386">
        <v>0</v>
      </c>
      <c r="E3386">
        <v>0</v>
      </c>
      <c r="F3386">
        <v>0</v>
      </c>
      <c r="G3386">
        <v>0</v>
      </c>
      <c r="H3386">
        <v>0.89308045656809498</v>
      </c>
    </row>
    <row r="3387" spans="1:8" x14ac:dyDescent="0.3">
      <c r="A3387">
        <v>3386</v>
      </c>
      <c r="B3387" t="s">
        <v>3589</v>
      </c>
      <c r="C3387">
        <v>0</v>
      </c>
      <c r="D3387">
        <v>0</v>
      </c>
      <c r="E3387">
        <v>0</v>
      </c>
      <c r="F3387">
        <v>0</v>
      </c>
      <c r="G3387">
        <v>0</v>
      </c>
      <c r="H3387">
        <v>0.30754049954559598</v>
      </c>
    </row>
    <row r="3388" spans="1:8" x14ac:dyDescent="0.3">
      <c r="A3388">
        <v>3387</v>
      </c>
      <c r="B3388" t="s">
        <v>3590</v>
      </c>
      <c r="C3388">
        <v>0</v>
      </c>
      <c r="D3388">
        <v>0</v>
      </c>
      <c r="E3388">
        <v>0</v>
      </c>
      <c r="F3388">
        <v>0</v>
      </c>
      <c r="G3388">
        <v>0</v>
      </c>
      <c r="H3388">
        <v>0.435327596263621</v>
      </c>
    </row>
    <row r="3389" spans="1:8" x14ac:dyDescent="0.3">
      <c r="A3389">
        <v>3388</v>
      </c>
      <c r="B3389" t="s">
        <v>3591</v>
      </c>
      <c r="C3389">
        <v>0</v>
      </c>
      <c r="D3389">
        <v>0</v>
      </c>
      <c r="E3389">
        <v>0</v>
      </c>
      <c r="F3389">
        <v>0</v>
      </c>
      <c r="G3389">
        <v>0.84321796614447697</v>
      </c>
      <c r="H3389">
        <v>0.99999999999947797</v>
      </c>
    </row>
    <row r="3390" spans="1:8" x14ac:dyDescent="0.3">
      <c r="A3390">
        <v>3389</v>
      </c>
      <c r="B3390" t="s">
        <v>3592</v>
      </c>
      <c r="C3390">
        <v>0</v>
      </c>
      <c r="D3390">
        <v>0</v>
      </c>
      <c r="E3390">
        <v>0</v>
      </c>
      <c r="F3390">
        <v>0</v>
      </c>
      <c r="G3390">
        <v>1</v>
      </c>
      <c r="H3390">
        <v>1</v>
      </c>
    </row>
    <row r="3391" spans="1:8" x14ac:dyDescent="0.3">
      <c r="A3391">
        <v>3390</v>
      </c>
      <c r="B3391" t="s">
        <v>3593</v>
      </c>
      <c r="C3391">
        <v>0</v>
      </c>
      <c r="D3391">
        <v>0</v>
      </c>
      <c r="E3391">
        <v>0</v>
      </c>
      <c r="F3391">
        <v>0</v>
      </c>
      <c r="G3391">
        <v>1</v>
      </c>
      <c r="H3391">
        <v>1</v>
      </c>
    </row>
    <row r="3392" spans="1:8" x14ac:dyDescent="0.3">
      <c r="A3392">
        <v>3391</v>
      </c>
      <c r="B3392" t="s">
        <v>3594</v>
      </c>
      <c r="C3392">
        <v>0</v>
      </c>
      <c r="D3392">
        <v>0</v>
      </c>
      <c r="E3392">
        <v>0</v>
      </c>
      <c r="F3392">
        <v>0</v>
      </c>
      <c r="G3392">
        <v>1.3698735203706699E-2</v>
      </c>
      <c r="H3392">
        <v>0.45357913128117799</v>
      </c>
    </row>
    <row r="3393" spans="1:8" x14ac:dyDescent="0.3">
      <c r="A3393">
        <v>3392</v>
      </c>
      <c r="B3393" t="s">
        <v>3595</v>
      </c>
      <c r="C3393">
        <v>0</v>
      </c>
      <c r="D3393">
        <v>0</v>
      </c>
      <c r="E3393">
        <v>0</v>
      </c>
      <c r="F3393">
        <v>0</v>
      </c>
      <c r="G3393">
        <v>4.9884007477812797E-2</v>
      </c>
      <c r="H3393">
        <v>0.99999999999964395</v>
      </c>
    </row>
    <row r="3394" spans="1:8" x14ac:dyDescent="0.3">
      <c r="A3394">
        <v>3393</v>
      </c>
      <c r="B3394" t="s">
        <v>3596</v>
      </c>
      <c r="C3394">
        <v>0</v>
      </c>
      <c r="D3394">
        <v>0</v>
      </c>
      <c r="E3394">
        <v>0</v>
      </c>
      <c r="F3394">
        <v>0</v>
      </c>
      <c r="G3394">
        <v>0</v>
      </c>
      <c r="H3394">
        <v>0.99929953533503502</v>
      </c>
    </row>
    <row r="3395" spans="1:8" x14ac:dyDescent="0.3">
      <c r="A3395">
        <v>3394</v>
      </c>
      <c r="B3395" t="s">
        <v>3597</v>
      </c>
      <c r="C3395">
        <v>0</v>
      </c>
      <c r="D3395">
        <v>0</v>
      </c>
      <c r="E3395">
        <v>0</v>
      </c>
      <c r="F3395">
        <v>0</v>
      </c>
      <c r="G3395">
        <v>0</v>
      </c>
      <c r="H3395">
        <v>1</v>
      </c>
    </row>
    <row r="3396" spans="1:8" x14ac:dyDescent="0.3">
      <c r="A3396">
        <v>3395</v>
      </c>
      <c r="B3396" t="s">
        <v>3598</v>
      </c>
      <c r="C3396">
        <v>0</v>
      </c>
      <c r="D3396">
        <v>0</v>
      </c>
      <c r="E3396">
        <v>0</v>
      </c>
      <c r="F3396">
        <v>0</v>
      </c>
      <c r="G3396">
        <v>0</v>
      </c>
      <c r="H3396">
        <v>1.7041290488819801E-2</v>
      </c>
    </row>
    <row r="3397" spans="1:8" x14ac:dyDescent="0.3">
      <c r="A3397">
        <v>3396</v>
      </c>
      <c r="B3397" t="s">
        <v>3599</v>
      </c>
      <c r="C3397">
        <v>0</v>
      </c>
      <c r="D3397">
        <v>0</v>
      </c>
      <c r="E3397">
        <v>0</v>
      </c>
      <c r="F3397">
        <v>0</v>
      </c>
      <c r="G3397">
        <v>0</v>
      </c>
      <c r="H3397" s="43">
        <v>7.9886057159157494E-5</v>
      </c>
    </row>
    <row r="3398" spans="1:8" x14ac:dyDescent="0.3">
      <c r="A3398">
        <v>3397</v>
      </c>
      <c r="B3398" t="s">
        <v>3600</v>
      </c>
      <c r="C3398">
        <v>0</v>
      </c>
      <c r="D3398">
        <v>0</v>
      </c>
      <c r="E3398">
        <v>0</v>
      </c>
      <c r="F3398">
        <v>0</v>
      </c>
      <c r="G3398">
        <v>0</v>
      </c>
      <c r="H3398">
        <v>7.8343592609031204E-2</v>
      </c>
    </row>
    <row r="3399" spans="1:8" x14ac:dyDescent="0.3">
      <c r="A3399">
        <v>3398</v>
      </c>
      <c r="B3399" t="s">
        <v>3601</v>
      </c>
      <c r="C3399">
        <v>0</v>
      </c>
      <c r="D3399">
        <v>0</v>
      </c>
      <c r="E3399">
        <v>0</v>
      </c>
      <c r="F3399">
        <v>0</v>
      </c>
      <c r="G3399">
        <v>0</v>
      </c>
      <c r="H3399">
        <v>0.943457479219592</v>
      </c>
    </row>
    <row r="3400" spans="1:8" x14ac:dyDescent="0.3">
      <c r="A3400">
        <v>3399</v>
      </c>
      <c r="B3400" t="s">
        <v>3602</v>
      </c>
      <c r="C3400">
        <v>0</v>
      </c>
      <c r="D3400">
        <v>0</v>
      </c>
      <c r="E3400">
        <v>0</v>
      </c>
      <c r="F3400">
        <v>0</v>
      </c>
      <c r="G3400">
        <v>0</v>
      </c>
      <c r="H3400">
        <v>1</v>
      </c>
    </row>
    <row r="3401" spans="1:8" x14ac:dyDescent="0.3">
      <c r="A3401">
        <v>3400</v>
      </c>
      <c r="B3401" t="s">
        <v>3603</v>
      </c>
      <c r="C3401">
        <v>0</v>
      </c>
      <c r="D3401">
        <v>0</v>
      </c>
      <c r="E3401">
        <v>0</v>
      </c>
      <c r="F3401">
        <v>0</v>
      </c>
      <c r="G3401">
        <v>0</v>
      </c>
      <c r="H3401">
        <v>1</v>
      </c>
    </row>
    <row r="3402" spans="1:8" x14ac:dyDescent="0.3">
      <c r="A3402">
        <v>3401</v>
      </c>
      <c r="B3402" t="s">
        <v>3604</v>
      </c>
      <c r="C3402">
        <v>0</v>
      </c>
      <c r="D3402">
        <v>0</v>
      </c>
      <c r="E3402">
        <v>0</v>
      </c>
      <c r="F3402">
        <v>0</v>
      </c>
      <c r="G3402">
        <v>0</v>
      </c>
      <c r="H3402">
        <v>0.987638114211426</v>
      </c>
    </row>
    <row r="3403" spans="1:8" x14ac:dyDescent="0.3">
      <c r="A3403">
        <v>3402</v>
      </c>
      <c r="B3403" t="s">
        <v>3605</v>
      </c>
      <c r="C3403">
        <v>0</v>
      </c>
      <c r="D3403">
        <v>0</v>
      </c>
      <c r="E3403">
        <v>0</v>
      </c>
      <c r="F3403">
        <v>0</v>
      </c>
      <c r="G3403">
        <v>0</v>
      </c>
      <c r="H3403">
        <v>5.2271212223385898E-2</v>
      </c>
    </row>
    <row r="3404" spans="1:8" x14ac:dyDescent="0.3">
      <c r="A3404">
        <v>3403</v>
      </c>
      <c r="B3404" t="s">
        <v>3606</v>
      </c>
      <c r="C3404">
        <v>0</v>
      </c>
      <c r="D3404">
        <v>0</v>
      </c>
      <c r="E3404">
        <v>0</v>
      </c>
      <c r="F3404">
        <v>0</v>
      </c>
      <c r="G3404">
        <v>0</v>
      </c>
      <c r="H3404">
        <v>0.995591718774262</v>
      </c>
    </row>
    <row r="3405" spans="1:8" x14ac:dyDescent="0.3">
      <c r="A3405">
        <v>3404</v>
      </c>
      <c r="B3405" t="s">
        <v>3607</v>
      </c>
      <c r="C3405">
        <v>0</v>
      </c>
      <c r="D3405">
        <v>0</v>
      </c>
      <c r="E3405">
        <v>0</v>
      </c>
      <c r="F3405">
        <v>0</v>
      </c>
      <c r="G3405">
        <v>9.1666919227840604E-3</v>
      </c>
      <c r="H3405">
        <v>0.99351043329842104</v>
      </c>
    </row>
    <row r="3406" spans="1:8" x14ac:dyDescent="0.3">
      <c r="A3406">
        <v>3405</v>
      </c>
      <c r="B3406" t="s">
        <v>3608</v>
      </c>
      <c r="C3406">
        <v>0</v>
      </c>
      <c r="D3406">
        <v>0</v>
      </c>
      <c r="E3406">
        <v>0</v>
      </c>
      <c r="F3406">
        <v>0</v>
      </c>
      <c r="G3406">
        <v>0.30332293147073203</v>
      </c>
      <c r="H3406">
        <v>1.0000000000020499</v>
      </c>
    </row>
    <row r="3407" spans="1:8" x14ac:dyDescent="0.3">
      <c r="A3407">
        <v>3406</v>
      </c>
      <c r="B3407" t="s">
        <v>3609</v>
      </c>
      <c r="C3407">
        <v>0</v>
      </c>
      <c r="D3407">
        <v>0</v>
      </c>
      <c r="E3407">
        <v>0</v>
      </c>
      <c r="F3407">
        <v>0</v>
      </c>
      <c r="G3407">
        <v>0</v>
      </c>
      <c r="H3407">
        <v>1</v>
      </c>
    </row>
    <row r="3408" spans="1:8" x14ac:dyDescent="0.3">
      <c r="A3408">
        <v>3407</v>
      </c>
      <c r="B3408" t="s">
        <v>3610</v>
      </c>
      <c r="C3408">
        <v>0</v>
      </c>
      <c r="D3408">
        <v>0</v>
      </c>
      <c r="E3408">
        <v>0</v>
      </c>
      <c r="F3408">
        <v>0</v>
      </c>
      <c r="G3408">
        <v>0</v>
      </c>
      <c r="H3408">
        <v>0.160809269359213</v>
      </c>
    </row>
    <row r="3409" spans="1:8" x14ac:dyDescent="0.3">
      <c r="A3409">
        <v>3408</v>
      </c>
      <c r="B3409" t="s">
        <v>3611</v>
      </c>
      <c r="C3409">
        <v>0</v>
      </c>
      <c r="D3409">
        <v>0</v>
      </c>
      <c r="E3409">
        <v>0</v>
      </c>
      <c r="F3409">
        <v>0</v>
      </c>
      <c r="G3409">
        <v>0</v>
      </c>
      <c r="H3409">
        <v>0.159976357399539</v>
      </c>
    </row>
    <row r="3410" spans="1:8" x14ac:dyDescent="0.3">
      <c r="A3410">
        <v>3409</v>
      </c>
      <c r="B3410" t="s">
        <v>3612</v>
      </c>
      <c r="C3410">
        <v>0</v>
      </c>
      <c r="D3410">
        <v>0</v>
      </c>
      <c r="E3410">
        <v>0</v>
      </c>
      <c r="F3410">
        <v>0</v>
      </c>
      <c r="G3410">
        <v>0</v>
      </c>
      <c r="H3410">
        <v>0.90888763603367195</v>
      </c>
    </row>
    <row r="3411" spans="1:8" x14ac:dyDescent="0.3">
      <c r="A3411">
        <v>3410</v>
      </c>
      <c r="B3411" t="s">
        <v>3613</v>
      </c>
      <c r="C3411">
        <v>0</v>
      </c>
      <c r="D3411">
        <v>0</v>
      </c>
      <c r="E3411">
        <v>0</v>
      </c>
      <c r="F3411">
        <v>0</v>
      </c>
      <c r="G3411">
        <v>0.53482793133458995</v>
      </c>
      <c r="H3411">
        <v>1.0000000000006599</v>
      </c>
    </row>
    <row r="3412" spans="1:8" x14ac:dyDescent="0.3">
      <c r="A3412">
        <v>3411</v>
      </c>
      <c r="B3412" t="s">
        <v>3614</v>
      </c>
      <c r="C3412">
        <v>0</v>
      </c>
      <c r="D3412">
        <v>0</v>
      </c>
      <c r="E3412">
        <v>0</v>
      </c>
      <c r="F3412">
        <v>0</v>
      </c>
      <c r="G3412">
        <v>0.59048732209857102</v>
      </c>
      <c r="H3412">
        <v>0.99999999999627198</v>
      </c>
    </row>
    <row r="3413" spans="1:8" x14ac:dyDescent="0.3">
      <c r="A3413">
        <v>3412</v>
      </c>
      <c r="B3413" t="s">
        <v>3615</v>
      </c>
      <c r="C3413">
        <v>0</v>
      </c>
      <c r="D3413">
        <v>0</v>
      </c>
      <c r="E3413">
        <v>0</v>
      </c>
      <c r="F3413">
        <v>0</v>
      </c>
      <c r="G3413">
        <v>0.16068718416109401</v>
      </c>
      <c r="H3413">
        <v>1.00000000000051</v>
      </c>
    </row>
    <row r="3414" spans="1:8" x14ac:dyDescent="0.3">
      <c r="A3414">
        <v>3413</v>
      </c>
      <c r="B3414" t="s">
        <v>3616</v>
      </c>
      <c r="C3414">
        <v>0</v>
      </c>
      <c r="D3414">
        <v>0</v>
      </c>
      <c r="E3414">
        <v>0</v>
      </c>
      <c r="F3414">
        <v>0</v>
      </c>
      <c r="G3414">
        <v>1.3518204149406E-2</v>
      </c>
      <c r="H3414">
        <v>0.99999999999868605</v>
      </c>
    </row>
    <row r="3415" spans="1:8" x14ac:dyDescent="0.3">
      <c r="A3415">
        <v>3414</v>
      </c>
      <c r="B3415" t="s">
        <v>3617</v>
      </c>
      <c r="C3415">
        <v>0</v>
      </c>
      <c r="D3415">
        <v>0</v>
      </c>
      <c r="E3415">
        <v>0</v>
      </c>
      <c r="F3415">
        <v>0</v>
      </c>
      <c r="G3415">
        <v>0</v>
      </c>
      <c r="H3415">
        <v>0.97863788299569499</v>
      </c>
    </row>
    <row r="3416" spans="1:8" x14ac:dyDescent="0.3">
      <c r="A3416">
        <v>3415</v>
      </c>
      <c r="B3416" t="s">
        <v>3618</v>
      </c>
      <c r="C3416">
        <v>0</v>
      </c>
      <c r="D3416">
        <v>0</v>
      </c>
      <c r="E3416">
        <v>0</v>
      </c>
      <c r="F3416">
        <v>0</v>
      </c>
      <c r="G3416">
        <v>0</v>
      </c>
      <c r="H3416">
        <v>0.58193603570112595</v>
      </c>
    </row>
    <row r="3417" spans="1:8" x14ac:dyDescent="0.3">
      <c r="A3417">
        <v>3416</v>
      </c>
      <c r="B3417" t="s">
        <v>3619</v>
      </c>
      <c r="C3417">
        <v>0</v>
      </c>
      <c r="D3417">
        <v>0</v>
      </c>
      <c r="E3417">
        <v>0</v>
      </c>
      <c r="F3417">
        <v>0</v>
      </c>
      <c r="G3417">
        <v>0</v>
      </c>
      <c r="H3417">
        <v>1</v>
      </c>
    </row>
    <row r="3418" spans="1:8" x14ac:dyDescent="0.3">
      <c r="A3418">
        <v>3417</v>
      </c>
      <c r="B3418" t="s">
        <v>3620</v>
      </c>
      <c r="C3418">
        <v>0</v>
      </c>
      <c r="D3418">
        <v>0</v>
      </c>
      <c r="E3418">
        <v>0</v>
      </c>
      <c r="F3418">
        <v>0</v>
      </c>
      <c r="G3418">
        <v>9.4278513795311797E-2</v>
      </c>
      <c r="H3418">
        <v>0.999999999999026</v>
      </c>
    </row>
    <row r="3419" spans="1:8" x14ac:dyDescent="0.3">
      <c r="A3419">
        <v>3418</v>
      </c>
      <c r="B3419" t="s">
        <v>3621</v>
      </c>
      <c r="C3419">
        <v>0</v>
      </c>
      <c r="D3419">
        <v>0</v>
      </c>
      <c r="E3419">
        <v>0</v>
      </c>
      <c r="F3419">
        <v>0</v>
      </c>
      <c r="G3419">
        <v>1</v>
      </c>
      <c r="H3419">
        <v>1</v>
      </c>
    </row>
    <row r="3420" spans="1:8" x14ac:dyDescent="0.3">
      <c r="A3420">
        <v>3419</v>
      </c>
      <c r="B3420" t="s">
        <v>3622</v>
      </c>
      <c r="C3420">
        <v>0</v>
      </c>
      <c r="D3420">
        <v>0</v>
      </c>
      <c r="E3420">
        <v>0</v>
      </c>
      <c r="F3420">
        <v>0</v>
      </c>
      <c r="G3420">
        <v>1</v>
      </c>
      <c r="H3420">
        <v>1</v>
      </c>
    </row>
    <row r="3421" spans="1:8" x14ac:dyDescent="0.3">
      <c r="A3421">
        <v>3420</v>
      </c>
      <c r="B3421" t="s">
        <v>3623</v>
      </c>
      <c r="C3421">
        <v>0</v>
      </c>
      <c r="D3421">
        <v>0</v>
      </c>
      <c r="E3421">
        <v>0</v>
      </c>
      <c r="F3421">
        <v>0</v>
      </c>
      <c r="G3421">
        <v>1</v>
      </c>
      <c r="H3421">
        <v>1</v>
      </c>
    </row>
    <row r="3422" spans="1:8" x14ac:dyDescent="0.3">
      <c r="A3422">
        <v>3421</v>
      </c>
      <c r="B3422" t="s">
        <v>3624</v>
      </c>
      <c r="C3422">
        <v>0</v>
      </c>
      <c r="D3422">
        <v>0</v>
      </c>
      <c r="E3422">
        <v>0</v>
      </c>
      <c r="F3422">
        <v>0</v>
      </c>
      <c r="G3422">
        <v>1</v>
      </c>
      <c r="H3422">
        <v>1</v>
      </c>
    </row>
    <row r="3423" spans="1:8" x14ac:dyDescent="0.3">
      <c r="A3423">
        <v>3422</v>
      </c>
      <c r="B3423" t="s">
        <v>3625</v>
      </c>
      <c r="C3423">
        <v>0</v>
      </c>
      <c r="D3423">
        <v>0</v>
      </c>
      <c r="E3423">
        <v>0</v>
      </c>
      <c r="F3423">
        <v>0</v>
      </c>
      <c r="G3423">
        <v>1</v>
      </c>
      <c r="H3423">
        <v>1</v>
      </c>
    </row>
    <row r="3424" spans="1:8" x14ac:dyDescent="0.3">
      <c r="A3424">
        <v>3423</v>
      </c>
      <c r="B3424" t="s">
        <v>3626</v>
      </c>
      <c r="C3424">
        <v>0</v>
      </c>
      <c r="D3424">
        <v>0</v>
      </c>
      <c r="E3424">
        <v>0</v>
      </c>
      <c r="F3424">
        <v>0</v>
      </c>
      <c r="G3424">
        <v>1</v>
      </c>
      <c r="H3424">
        <v>1</v>
      </c>
    </row>
    <row r="3425" spans="1:8" x14ac:dyDescent="0.3">
      <c r="A3425">
        <v>3424</v>
      </c>
      <c r="B3425" t="s">
        <v>3627</v>
      </c>
      <c r="C3425">
        <v>0</v>
      </c>
      <c r="D3425">
        <v>0</v>
      </c>
      <c r="E3425">
        <v>0</v>
      </c>
      <c r="F3425">
        <v>0</v>
      </c>
      <c r="G3425">
        <v>1</v>
      </c>
      <c r="H3425">
        <v>1</v>
      </c>
    </row>
    <row r="3426" spans="1:8" x14ac:dyDescent="0.3">
      <c r="A3426">
        <v>3425</v>
      </c>
      <c r="B3426" t="s">
        <v>3628</v>
      </c>
      <c r="C3426">
        <v>0</v>
      </c>
      <c r="D3426">
        <v>0</v>
      </c>
      <c r="E3426">
        <v>0</v>
      </c>
      <c r="F3426">
        <v>0</v>
      </c>
      <c r="G3426">
        <v>1</v>
      </c>
      <c r="H3426">
        <v>1</v>
      </c>
    </row>
    <row r="3427" spans="1:8" x14ac:dyDescent="0.3">
      <c r="A3427">
        <v>3426</v>
      </c>
      <c r="B3427" t="s">
        <v>3629</v>
      </c>
      <c r="C3427">
        <v>0</v>
      </c>
      <c r="D3427">
        <v>0</v>
      </c>
      <c r="E3427">
        <v>0</v>
      </c>
      <c r="F3427">
        <v>0</v>
      </c>
      <c r="G3427">
        <v>0</v>
      </c>
      <c r="H3427">
        <v>5.9775086990184198E-3</v>
      </c>
    </row>
    <row r="3428" spans="1:8" x14ac:dyDescent="0.3">
      <c r="A3428">
        <v>3427</v>
      </c>
      <c r="B3428" t="s">
        <v>3630</v>
      </c>
      <c r="C3428">
        <v>0</v>
      </c>
      <c r="D3428">
        <v>0</v>
      </c>
      <c r="E3428">
        <v>0</v>
      </c>
      <c r="F3428">
        <v>0</v>
      </c>
      <c r="G3428">
        <v>1</v>
      </c>
      <c r="H3428">
        <v>1</v>
      </c>
    </row>
    <row r="3429" spans="1:8" x14ac:dyDescent="0.3">
      <c r="A3429">
        <v>3428</v>
      </c>
      <c r="B3429" t="s">
        <v>3631</v>
      </c>
      <c r="C3429">
        <v>0</v>
      </c>
      <c r="D3429">
        <v>0</v>
      </c>
      <c r="E3429">
        <v>0</v>
      </c>
      <c r="F3429">
        <v>0</v>
      </c>
      <c r="G3429">
        <v>0.93644988454554401</v>
      </c>
      <c r="H3429">
        <v>1.00000000000085</v>
      </c>
    </row>
    <row r="3430" spans="1:8" x14ac:dyDescent="0.3">
      <c r="A3430">
        <v>3429</v>
      </c>
      <c r="B3430" t="s">
        <v>3632</v>
      </c>
      <c r="C3430">
        <v>0</v>
      </c>
      <c r="D3430">
        <v>0</v>
      </c>
      <c r="E3430">
        <v>0</v>
      </c>
      <c r="F3430">
        <v>0</v>
      </c>
      <c r="G3430">
        <v>0</v>
      </c>
      <c r="H3430">
        <v>0.47872651686510098</v>
      </c>
    </row>
    <row r="3431" spans="1:8" x14ac:dyDescent="0.3">
      <c r="A3431">
        <v>3430</v>
      </c>
      <c r="B3431" t="s">
        <v>3633</v>
      </c>
      <c r="C3431">
        <v>0</v>
      </c>
      <c r="D3431">
        <v>0</v>
      </c>
      <c r="E3431">
        <v>0</v>
      </c>
      <c r="F3431">
        <v>0</v>
      </c>
      <c r="G3431">
        <v>1</v>
      </c>
      <c r="H3431">
        <v>1</v>
      </c>
    </row>
    <row r="3432" spans="1:8" x14ac:dyDescent="0.3">
      <c r="A3432">
        <v>3431</v>
      </c>
      <c r="B3432" t="s">
        <v>3634</v>
      </c>
      <c r="C3432">
        <v>0</v>
      </c>
      <c r="D3432">
        <v>0</v>
      </c>
      <c r="E3432">
        <v>0</v>
      </c>
      <c r="F3432">
        <v>0</v>
      </c>
      <c r="G3432">
        <v>1</v>
      </c>
      <c r="H3432">
        <v>1</v>
      </c>
    </row>
    <row r="3433" spans="1:8" x14ac:dyDescent="0.3">
      <c r="A3433">
        <v>3432</v>
      </c>
      <c r="B3433" t="s">
        <v>3635</v>
      </c>
      <c r="C3433">
        <v>0</v>
      </c>
      <c r="D3433">
        <v>0</v>
      </c>
      <c r="E3433">
        <v>0</v>
      </c>
      <c r="F3433">
        <v>0</v>
      </c>
      <c r="G3433">
        <v>1</v>
      </c>
      <c r="H3433">
        <v>1</v>
      </c>
    </row>
    <row r="3434" spans="1:8" x14ac:dyDescent="0.3">
      <c r="A3434">
        <v>3433</v>
      </c>
      <c r="B3434" t="s">
        <v>3636</v>
      </c>
      <c r="C3434">
        <v>0</v>
      </c>
      <c r="D3434">
        <v>0</v>
      </c>
      <c r="E3434">
        <v>0</v>
      </c>
      <c r="F3434">
        <v>0</v>
      </c>
      <c r="G3434">
        <v>1</v>
      </c>
      <c r="H3434">
        <v>1</v>
      </c>
    </row>
    <row r="3435" spans="1:8" x14ac:dyDescent="0.3">
      <c r="A3435">
        <v>3434</v>
      </c>
      <c r="B3435" t="s">
        <v>3637</v>
      </c>
      <c r="C3435">
        <v>0</v>
      </c>
      <c r="D3435">
        <v>0</v>
      </c>
      <c r="E3435">
        <v>0</v>
      </c>
      <c r="F3435">
        <v>0</v>
      </c>
      <c r="G3435">
        <v>1</v>
      </c>
      <c r="H3435">
        <v>1</v>
      </c>
    </row>
    <row r="3436" spans="1:8" x14ac:dyDescent="0.3">
      <c r="A3436">
        <v>3435</v>
      </c>
      <c r="B3436" t="s">
        <v>3638</v>
      </c>
      <c r="C3436">
        <v>0</v>
      </c>
      <c r="D3436">
        <v>0</v>
      </c>
      <c r="E3436">
        <v>0</v>
      </c>
      <c r="F3436">
        <v>0</v>
      </c>
      <c r="G3436">
        <v>1</v>
      </c>
      <c r="H3436">
        <v>1</v>
      </c>
    </row>
    <row r="3437" spans="1:8" x14ac:dyDescent="0.3">
      <c r="A3437">
        <v>3436</v>
      </c>
      <c r="B3437" t="s">
        <v>3639</v>
      </c>
      <c r="C3437">
        <v>0</v>
      </c>
      <c r="D3437">
        <v>0</v>
      </c>
      <c r="E3437">
        <v>0</v>
      </c>
      <c r="F3437">
        <v>0</v>
      </c>
      <c r="G3437">
        <v>1</v>
      </c>
      <c r="H3437">
        <v>1</v>
      </c>
    </row>
    <row r="3438" spans="1:8" x14ac:dyDescent="0.3">
      <c r="A3438">
        <v>3437</v>
      </c>
      <c r="B3438" t="s">
        <v>3640</v>
      </c>
      <c r="C3438">
        <v>0</v>
      </c>
      <c r="D3438">
        <v>0</v>
      </c>
      <c r="E3438">
        <v>0</v>
      </c>
      <c r="F3438">
        <v>0</v>
      </c>
      <c r="G3438">
        <v>1</v>
      </c>
      <c r="H3438">
        <v>1</v>
      </c>
    </row>
    <row r="3439" spans="1:8" x14ac:dyDescent="0.3">
      <c r="A3439">
        <v>3438</v>
      </c>
      <c r="B3439" t="s">
        <v>3641</v>
      </c>
      <c r="C3439">
        <v>0</v>
      </c>
      <c r="D3439">
        <v>0</v>
      </c>
      <c r="E3439">
        <v>0</v>
      </c>
      <c r="F3439">
        <v>0</v>
      </c>
      <c r="G3439">
        <v>1</v>
      </c>
      <c r="H3439">
        <v>1</v>
      </c>
    </row>
    <row r="3440" spans="1:8" x14ac:dyDescent="0.3">
      <c r="A3440">
        <v>3439</v>
      </c>
      <c r="B3440" t="s">
        <v>3642</v>
      </c>
      <c r="C3440">
        <v>0</v>
      </c>
      <c r="D3440">
        <v>0</v>
      </c>
      <c r="E3440">
        <v>0</v>
      </c>
      <c r="F3440">
        <v>0</v>
      </c>
      <c r="G3440">
        <v>1</v>
      </c>
      <c r="H3440">
        <v>1</v>
      </c>
    </row>
    <row r="3441" spans="1:8" x14ac:dyDescent="0.3">
      <c r="A3441">
        <v>3440</v>
      </c>
      <c r="B3441" t="s">
        <v>3643</v>
      </c>
      <c r="C3441">
        <v>0</v>
      </c>
      <c r="D3441">
        <v>0</v>
      </c>
      <c r="E3441">
        <v>0</v>
      </c>
      <c r="F3441">
        <v>0</v>
      </c>
      <c r="G3441">
        <v>1</v>
      </c>
      <c r="H3441">
        <v>1</v>
      </c>
    </row>
    <row r="3442" spans="1:8" x14ac:dyDescent="0.3">
      <c r="A3442">
        <v>3441</v>
      </c>
      <c r="B3442" t="s">
        <v>3644</v>
      </c>
      <c r="C3442">
        <v>0</v>
      </c>
      <c r="D3442">
        <v>0</v>
      </c>
      <c r="E3442">
        <v>0</v>
      </c>
      <c r="F3442">
        <v>0</v>
      </c>
      <c r="G3442">
        <v>1</v>
      </c>
      <c r="H3442">
        <v>1</v>
      </c>
    </row>
    <row r="3443" spans="1:8" x14ac:dyDescent="0.3">
      <c r="A3443">
        <v>3442</v>
      </c>
      <c r="B3443" t="s">
        <v>3645</v>
      </c>
      <c r="C3443">
        <v>0</v>
      </c>
      <c r="D3443">
        <v>0</v>
      </c>
      <c r="E3443">
        <v>0</v>
      </c>
      <c r="F3443">
        <v>0</v>
      </c>
      <c r="G3443">
        <v>1</v>
      </c>
      <c r="H3443">
        <v>1</v>
      </c>
    </row>
    <row r="3444" spans="1:8" x14ac:dyDescent="0.3">
      <c r="A3444">
        <v>3443</v>
      </c>
      <c r="B3444" t="s">
        <v>3646</v>
      </c>
      <c r="C3444">
        <v>0</v>
      </c>
      <c r="D3444">
        <v>0</v>
      </c>
      <c r="E3444">
        <v>0</v>
      </c>
      <c r="F3444">
        <v>0</v>
      </c>
      <c r="G3444">
        <v>1</v>
      </c>
      <c r="H3444">
        <v>1</v>
      </c>
    </row>
    <row r="3445" spans="1:8" x14ac:dyDescent="0.3">
      <c r="A3445">
        <v>3444</v>
      </c>
      <c r="B3445" t="s">
        <v>3647</v>
      </c>
      <c r="C3445">
        <v>0</v>
      </c>
      <c r="D3445">
        <v>0</v>
      </c>
      <c r="E3445">
        <v>0</v>
      </c>
      <c r="F3445">
        <v>0</v>
      </c>
      <c r="G3445">
        <v>1</v>
      </c>
      <c r="H3445">
        <v>1</v>
      </c>
    </row>
    <row r="3446" spans="1:8" x14ac:dyDescent="0.3">
      <c r="A3446">
        <v>3445</v>
      </c>
      <c r="B3446" t="s">
        <v>3648</v>
      </c>
      <c r="C3446">
        <v>0</v>
      </c>
      <c r="D3446">
        <v>0</v>
      </c>
      <c r="E3446">
        <v>0</v>
      </c>
      <c r="F3446">
        <v>0</v>
      </c>
      <c r="G3446">
        <v>1</v>
      </c>
      <c r="H3446">
        <v>1</v>
      </c>
    </row>
    <row r="3447" spans="1:8" x14ac:dyDescent="0.3">
      <c r="A3447">
        <v>3446</v>
      </c>
      <c r="B3447" t="s">
        <v>3649</v>
      </c>
      <c r="C3447">
        <v>0</v>
      </c>
      <c r="D3447">
        <v>0</v>
      </c>
      <c r="E3447">
        <v>0</v>
      </c>
      <c r="F3447">
        <v>0</v>
      </c>
      <c r="G3447">
        <v>1</v>
      </c>
      <c r="H3447">
        <v>1</v>
      </c>
    </row>
    <row r="3448" spans="1:8" x14ac:dyDescent="0.3">
      <c r="A3448">
        <v>3447</v>
      </c>
      <c r="B3448" t="s">
        <v>3650</v>
      </c>
      <c r="C3448">
        <v>0</v>
      </c>
      <c r="D3448">
        <v>0</v>
      </c>
      <c r="E3448">
        <v>0</v>
      </c>
      <c r="F3448">
        <v>0</v>
      </c>
      <c r="G3448">
        <v>1</v>
      </c>
      <c r="H3448">
        <v>1</v>
      </c>
    </row>
    <row r="3449" spans="1:8" x14ac:dyDescent="0.3">
      <c r="A3449">
        <v>3448</v>
      </c>
      <c r="B3449" t="s">
        <v>3651</v>
      </c>
      <c r="C3449">
        <v>0</v>
      </c>
      <c r="D3449">
        <v>0</v>
      </c>
      <c r="E3449">
        <v>0</v>
      </c>
      <c r="F3449">
        <v>0</v>
      </c>
      <c r="G3449">
        <v>1</v>
      </c>
      <c r="H3449">
        <v>1</v>
      </c>
    </row>
    <row r="3450" spans="1:8" x14ac:dyDescent="0.3">
      <c r="A3450">
        <v>3449</v>
      </c>
      <c r="B3450" t="s">
        <v>3652</v>
      </c>
      <c r="C3450">
        <v>0</v>
      </c>
      <c r="D3450">
        <v>0</v>
      </c>
      <c r="E3450">
        <v>0</v>
      </c>
      <c r="F3450">
        <v>0</v>
      </c>
      <c r="G3450">
        <v>1</v>
      </c>
      <c r="H3450">
        <v>1</v>
      </c>
    </row>
    <row r="3451" spans="1:8" x14ac:dyDescent="0.3">
      <c r="A3451">
        <v>3450</v>
      </c>
      <c r="B3451" t="s">
        <v>3653</v>
      </c>
      <c r="C3451">
        <v>0</v>
      </c>
      <c r="D3451">
        <v>0</v>
      </c>
      <c r="E3451">
        <v>0</v>
      </c>
      <c r="F3451">
        <v>0</v>
      </c>
      <c r="G3451">
        <v>1</v>
      </c>
      <c r="H3451">
        <v>1</v>
      </c>
    </row>
    <row r="3452" spans="1:8" x14ac:dyDescent="0.3">
      <c r="A3452">
        <v>3451</v>
      </c>
      <c r="B3452" t="s">
        <v>3654</v>
      </c>
      <c r="C3452">
        <v>0</v>
      </c>
      <c r="D3452">
        <v>0</v>
      </c>
      <c r="E3452">
        <v>0</v>
      </c>
      <c r="F3452">
        <v>0</v>
      </c>
      <c r="G3452">
        <v>1</v>
      </c>
      <c r="H3452">
        <v>1</v>
      </c>
    </row>
    <row r="3453" spans="1:8" x14ac:dyDescent="0.3">
      <c r="A3453">
        <v>3452</v>
      </c>
      <c r="B3453" t="s">
        <v>3655</v>
      </c>
      <c r="C3453">
        <v>0</v>
      </c>
      <c r="D3453">
        <v>0</v>
      </c>
      <c r="E3453">
        <v>0</v>
      </c>
      <c r="F3453">
        <v>0</v>
      </c>
      <c r="G3453">
        <v>1</v>
      </c>
      <c r="H3453">
        <v>1</v>
      </c>
    </row>
    <row r="3454" spans="1:8" x14ac:dyDescent="0.3">
      <c r="A3454">
        <v>3453</v>
      </c>
      <c r="B3454" t="s">
        <v>3656</v>
      </c>
      <c r="C3454">
        <v>0</v>
      </c>
      <c r="D3454">
        <v>0</v>
      </c>
      <c r="E3454">
        <v>0</v>
      </c>
      <c r="F3454">
        <v>0</v>
      </c>
      <c r="G3454">
        <v>1</v>
      </c>
      <c r="H3454">
        <v>1</v>
      </c>
    </row>
    <row r="3455" spans="1:8" x14ac:dyDescent="0.3">
      <c r="A3455">
        <v>3454</v>
      </c>
      <c r="B3455" t="s">
        <v>3657</v>
      </c>
      <c r="C3455">
        <v>0</v>
      </c>
      <c r="D3455">
        <v>0</v>
      </c>
      <c r="E3455">
        <v>0</v>
      </c>
      <c r="F3455">
        <v>0</v>
      </c>
      <c r="G3455">
        <v>1</v>
      </c>
      <c r="H3455">
        <v>1</v>
      </c>
    </row>
    <row r="3456" spans="1:8" x14ac:dyDescent="0.3">
      <c r="A3456">
        <v>3455</v>
      </c>
      <c r="B3456" t="s">
        <v>3658</v>
      </c>
      <c r="C3456">
        <v>0</v>
      </c>
      <c r="D3456">
        <v>0</v>
      </c>
      <c r="E3456">
        <v>0</v>
      </c>
      <c r="F3456">
        <v>0</v>
      </c>
      <c r="G3456">
        <v>1</v>
      </c>
      <c r="H3456">
        <v>1</v>
      </c>
    </row>
    <row r="3457" spans="1:8" x14ac:dyDescent="0.3">
      <c r="A3457">
        <v>3456</v>
      </c>
      <c r="B3457" t="s">
        <v>3659</v>
      </c>
      <c r="C3457">
        <v>0</v>
      </c>
      <c r="D3457">
        <v>0</v>
      </c>
      <c r="E3457">
        <v>0</v>
      </c>
      <c r="F3457">
        <v>0</v>
      </c>
      <c r="G3457">
        <v>1</v>
      </c>
      <c r="H3457">
        <v>1</v>
      </c>
    </row>
    <row r="3458" spans="1:8" x14ac:dyDescent="0.3">
      <c r="A3458">
        <v>3457</v>
      </c>
      <c r="B3458" t="s">
        <v>3660</v>
      </c>
      <c r="C3458">
        <v>0</v>
      </c>
      <c r="D3458">
        <v>0</v>
      </c>
      <c r="E3458">
        <v>0</v>
      </c>
      <c r="F3458">
        <v>0</v>
      </c>
      <c r="G3458">
        <v>1</v>
      </c>
      <c r="H3458">
        <v>1</v>
      </c>
    </row>
    <row r="3459" spans="1:8" x14ac:dyDescent="0.3">
      <c r="A3459">
        <v>3458</v>
      </c>
      <c r="B3459" t="s">
        <v>3661</v>
      </c>
      <c r="C3459">
        <v>0</v>
      </c>
      <c r="D3459">
        <v>0</v>
      </c>
      <c r="E3459">
        <v>0</v>
      </c>
      <c r="F3459">
        <v>0</v>
      </c>
      <c r="G3459">
        <v>1</v>
      </c>
      <c r="H3459">
        <v>1</v>
      </c>
    </row>
    <row r="3460" spans="1:8" x14ac:dyDescent="0.3">
      <c r="A3460">
        <v>3459</v>
      </c>
      <c r="B3460" t="s">
        <v>3662</v>
      </c>
      <c r="C3460">
        <v>0</v>
      </c>
      <c r="D3460">
        <v>0</v>
      </c>
      <c r="E3460">
        <v>0</v>
      </c>
      <c r="F3460">
        <v>0</v>
      </c>
      <c r="G3460">
        <v>1</v>
      </c>
      <c r="H3460">
        <v>1</v>
      </c>
    </row>
    <row r="3461" spans="1:8" x14ac:dyDescent="0.3">
      <c r="A3461">
        <v>3460</v>
      </c>
      <c r="B3461" t="s">
        <v>3663</v>
      </c>
      <c r="C3461">
        <v>0</v>
      </c>
      <c r="D3461">
        <v>0</v>
      </c>
      <c r="E3461">
        <v>0</v>
      </c>
      <c r="F3461">
        <v>0</v>
      </c>
      <c r="G3461">
        <v>1</v>
      </c>
      <c r="H3461">
        <v>1</v>
      </c>
    </row>
    <row r="3462" spans="1:8" x14ac:dyDescent="0.3">
      <c r="A3462">
        <v>3461</v>
      </c>
      <c r="B3462" t="s">
        <v>3664</v>
      </c>
      <c r="C3462">
        <v>0</v>
      </c>
      <c r="D3462">
        <v>0</v>
      </c>
      <c r="E3462">
        <v>0</v>
      </c>
      <c r="F3462">
        <v>0</v>
      </c>
      <c r="G3462">
        <v>1</v>
      </c>
      <c r="H3462">
        <v>1</v>
      </c>
    </row>
    <row r="3463" spans="1:8" x14ac:dyDescent="0.3">
      <c r="A3463">
        <v>3462</v>
      </c>
      <c r="B3463" t="s">
        <v>3665</v>
      </c>
      <c r="C3463">
        <v>0</v>
      </c>
      <c r="D3463">
        <v>0</v>
      </c>
      <c r="E3463">
        <v>0</v>
      </c>
      <c r="F3463">
        <v>0</v>
      </c>
      <c r="G3463">
        <v>1</v>
      </c>
      <c r="H3463">
        <v>1</v>
      </c>
    </row>
    <row r="3464" spans="1:8" x14ac:dyDescent="0.3">
      <c r="A3464">
        <v>3463</v>
      </c>
      <c r="B3464" t="s">
        <v>3666</v>
      </c>
      <c r="C3464">
        <v>0</v>
      </c>
      <c r="D3464">
        <v>0</v>
      </c>
      <c r="E3464">
        <v>0</v>
      </c>
      <c r="F3464">
        <v>0</v>
      </c>
      <c r="G3464">
        <v>1</v>
      </c>
      <c r="H3464">
        <v>1</v>
      </c>
    </row>
    <row r="3465" spans="1:8" x14ac:dyDescent="0.3">
      <c r="A3465">
        <v>3464</v>
      </c>
      <c r="B3465" t="s">
        <v>3667</v>
      </c>
      <c r="C3465">
        <v>0</v>
      </c>
      <c r="D3465">
        <v>0</v>
      </c>
      <c r="E3465">
        <v>0</v>
      </c>
      <c r="F3465">
        <v>0</v>
      </c>
      <c r="G3465">
        <v>1</v>
      </c>
      <c r="H3465">
        <v>1</v>
      </c>
    </row>
    <row r="3466" spans="1:8" x14ac:dyDescent="0.3">
      <c r="A3466">
        <v>3465</v>
      </c>
      <c r="B3466" t="s">
        <v>3668</v>
      </c>
      <c r="C3466">
        <v>0</v>
      </c>
      <c r="D3466">
        <v>0</v>
      </c>
      <c r="E3466">
        <v>0</v>
      </c>
      <c r="F3466">
        <v>0</v>
      </c>
      <c r="G3466">
        <v>1</v>
      </c>
      <c r="H3466">
        <v>1</v>
      </c>
    </row>
    <row r="3467" spans="1:8" x14ac:dyDescent="0.3">
      <c r="A3467">
        <v>3466</v>
      </c>
      <c r="B3467" t="s">
        <v>3669</v>
      </c>
      <c r="C3467">
        <v>0</v>
      </c>
      <c r="D3467">
        <v>0</v>
      </c>
      <c r="E3467">
        <v>0</v>
      </c>
      <c r="F3467">
        <v>0</v>
      </c>
      <c r="G3467">
        <v>1</v>
      </c>
      <c r="H3467">
        <v>1</v>
      </c>
    </row>
    <row r="3468" spans="1:8" x14ac:dyDescent="0.3">
      <c r="A3468">
        <v>3467</v>
      </c>
      <c r="B3468" t="s">
        <v>3670</v>
      </c>
      <c r="C3468">
        <v>0</v>
      </c>
      <c r="D3468">
        <v>0</v>
      </c>
      <c r="E3468">
        <v>0</v>
      </c>
      <c r="F3468">
        <v>0</v>
      </c>
      <c r="G3468">
        <v>1</v>
      </c>
      <c r="H3468">
        <v>1</v>
      </c>
    </row>
    <row r="3469" spans="1:8" x14ac:dyDescent="0.3">
      <c r="A3469">
        <v>3468</v>
      </c>
      <c r="B3469" t="s">
        <v>3671</v>
      </c>
      <c r="C3469">
        <v>0</v>
      </c>
      <c r="D3469">
        <v>0</v>
      </c>
      <c r="E3469">
        <v>0</v>
      </c>
      <c r="F3469">
        <v>0</v>
      </c>
      <c r="G3469">
        <v>1</v>
      </c>
      <c r="H3469">
        <v>1</v>
      </c>
    </row>
    <row r="3470" spans="1:8" x14ac:dyDescent="0.3">
      <c r="A3470">
        <v>3469</v>
      </c>
      <c r="B3470" t="s">
        <v>3672</v>
      </c>
      <c r="C3470">
        <v>0</v>
      </c>
      <c r="D3470">
        <v>0</v>
      </c>
      <c r="E3470">
        <v>0</v>
      </c>
      <c r="F3470">
        <v>0</v>
      </c>
      <c r="G3470">
        <v>1</v>
      </c>
      <c r="H3470">
        <v>1</v>
      </c>
    </row>
    <row r="3471" spans="1:8" x14ac:dyDescent="0.3">
      <c r="A3471">
        <v>3470</v>
      </c>
      <c r="B3471" t="s">
        <v>3673</v>
      </c>
      <c r="C3471">
        <v>0</v>
      </c>
      <c r="D3471">
        <v>0</v>
      </c>
      <c r="E3471">
        <v>0</v>
      </c>
      <c r="F3471">
        <v>0</v>
      </c>
      <c r="G3471">
        <v>1</v>
      </c>
      <c r="H3471">
        <v>1</v>
      </c>
    </row>
    <row r="3472" spans="1:8" x14ac:dyDescent="0.3">
      <c r="A3472">
        <v>3471</v>
      </c>
      <c r="B3472" t="s">
        <v>3674</v>
      </c>
      <c r="C3472">
        <v>0</v>
      </c>
      <c r="D3472">
        <v>0</v>
      </c>
      <c r="E3472">
        <v>0</v>
      </c>
      <c r="F3472">
        <v>0</v>
      </c>
      <c r="G3472">
        <v>1</v>
      </c>
      <c r="H3472">
        <v>1</v>
      </c>
    </row>
    <row r="3473" spans="1:8" x14ac:dyDescent="0.3">
      <c r="A3473">
        <v>3472</v>
      </c>
      <c r="B3473" t="s">
        <v>3675</v>
      </c>
      <c r="C3473">
        <v>0</v>
      </c>
      <c r="D3473">
        <v>0</v>
      </c>
      <c r="E3473">
        <v>0</v>
      </c>
      <c r="F3473">
        <v>0</v>
      </c>
      <c r="G3473">
        <v>1</v>
      </c>
      <c r="H3473">
        <v>1</v>
      </c>
    </row>
    <row r="3474" spans="1:8" x14ac:dyDescent="0.3">
      <c r="A3474">
        <v>3473</v>
      </c>
      <c r="B3474" t="s">
        <v>3676</v>
      </c>
      <c r="C3474">
        <v>0</v>
      </c>
      <c r="D3474">
        <v>0</v>
      </c>
      <c r="E3474">
        <v>0</v>
      </c>
      <c r="F3474">
        <v>0</v>
      </c>
      <c r="G3474">
        <v>1</v>
      </c>
      <c r="H3474">
        <v>1</v>
      </c>
    </row>
    <row r="3475" spans="1:8" x14ac:dyDescent="0.3">
      <c r="A3475">
        <v>3474</v>
      </c>
      <c r="B3475" t="s">
        <v>3677</v>
      </c>
      <c r="C3475">
        <v>0</v>
      </c>
      <c r="D3475">
        <v>0</v>
      </c>
      <c r="E3475">
        <v>0</v>
      </c>
      <c r="F3475">
        <v>0</v>
      </c>
      <c r="G3475">
        <v>1</v>
      </c>
      <c r="H3475">
        <v>1</v>
      </c>
    </row>
    <row r="3476" spans="1:8" x14ac:dyDescent="0.3">
      <c r="A3476">
        <v>3475</v>
      </c>
      <c r="B3476" t="s">
        <v>3678</v>
      </c>
      <c r="C3476">
        <v>0</v>
      </c>
      <c r="D3476">
        <v>0</v>
      </c>
      <c r="E3476">
        <v>0</v>
      </c>
      <c r="F3476">
        <v>0</v>
      </c>
      <c r="G3476">
        <v>1</v>
      </c>
      <c r="H3476">
        <v>1</v>
      </c>
    </row>
    <row r="3477" spans="1:8" x14ac:dyDescent="0.3">
      <c r="A3477">
        <v>3476</v>
      </c>
      <c r="B3477" t="s">
        <v>3679</v>
      </c>
      <c r="C3477">
        <v>0</v>
      </c>
      <c r="D3477">
        <v>0</v>
      </c>
      <c r="E3477">
        <v>0</v>
      </c>
      <c r="F3477">
        <v>0</v>
      </c>
      <c r="G3477">
        <v>1</v>
      </c>
      <c r="H3477">
        <v>1</v>
      </c>
    </row>
    <row r="3478" spans="1:8" x14ac:dyDescent="0.3">
      <c r="A3478">
        <v>3477</v>
      </c>
      <c r="B3478" t="s">
        <v>3680</v>
      </c>
      <c r="C3478">
        <v>0</v>
      </c>
      <c r="D3478">
        <v>0</v>
      </c>
      <c r="E3478">
        <v>0</v>
      </c>
      <c r="F3478">
        <v>0</v>
      </c>
      <c r="G3478">
        <v>1</v>
      </c>
      <c r="H3478">
        <v>1</v>
      </c>
    </row>
    <row r="3479" spans="1:8" x14ac:dyDescent="0.3">
      <c r="A3479">
        <v>3478</v>
      </c>
      <c r="B3479" t="s">
        <v>3681</v>
      </c>
      <c r="C3479">
        <v>0</v>
      </c>
      <c r="D3479">
        <v>0</v>
      </c>
      <c r="E3479">
        <v>0</v>
      </c>
      <c r="F3479">
        <v>0</v>
      </c>
      <c r="G3479">
        <v>1</v>
      </c>
      <c r="H3479">
        <v>1</v>
      </c>
    </row>
    <row r="3480" spans="1:8" x14ac:dyDescent="0.3">
      <c r="A3480">
        <v>3479</v>
      </c>
      <c r="B3480" t="s">
        <v>3682</v>
      </c>
      <c r="C3480">
        <v>0</v>
      </c>
      <c r="D3480">
        <v>0</v>
      </c>
      <c r="E3480">
        <v>0</v>
      </c>
      <c r="F3480">
        <v>0</v>
      </c>
      <c r="G3480">
        <v>1</v>
      </c>
      <c r="H3480">
        <v>1</v>
      </c>
    </row>
    <row r="3481" spans="1:8" x14ac:dyDescent="0.3">
      <c r="A3481">
        <v>3480</v>
      </c>
      <c r="B3481" t="s">
        <v>3683</v>
      </c>
      <c r="C3481">
        <v>0</v>
      </c>
      <c r="D3481">
        <v>0</v>
      </c>
      <c r="E3481">
        <v>0</v>
      </c>
      <c r="F3481">
        <v>0</v>
      </c>
      <c r="G3481">
        <v>1</v>
      </c>
      <c r="H3481">
        <v>1</v>
      </c>
    </row>
    <row r="3482" spans="1:8" x14ac:dyDescent="0.3">
      <c r="A3482">
        <v>3481</v>
      </c>
      <c r="B3482" t="s">
        <v>3684</v>
      </c>
      <c r="C3482">
        <v>0</v>
      </c>
      <c r="D3482">
        <v>0</v>
      </c>
      <c r="E3482">
        <v>0</v>
      </c>
      <c r="F3482">
        <v>0</v>
      </c>
      <c r="G3482">
        <v>1</v>
      </c>
      <c r="H3482">
        <v>1</v>
      </c>
    </row>
    <row r="3483" spans="1:8" x14ac:dyDescent="0.3">
      <c r="A3483">
        <v>3482</v>
      </c>
      <c r="B3483" t="s">
        <v>3685</v>
      </c>
      <c r="C3483">
        <v>0</v>
      </c>
      <c r="D3483">
        <v>0</v>
      </c>
      <c r="E3483">
        <v>0</v>
      </c>
      <c r="F3483">
        <v>0</v>
      </c>
      <c r="G3483">
        <v>1</v>
      </c>
      <c r="H3483">
        <v>1</v>
      </c>
    </row>
    <row r="3484" spans="1:8" x14ac:dyDescent="0.3">
      <c r="A3484">
        <v>3483</v>
      </c>
      <c r="B3484" t="s">
        <v>3686</v>
      </c>
      <c r="C3484">
        <v>0</v>
      </c>
      <c r="D3484">
        <v>0</v>
      </c>
      <c r="E3484">
        <v>0</v>
      </c>
      <c r="F3484">
        <v>0</v>
      </c>
      <c r="G3484">
        <v>1</v>
      </c>
      <c r="H3484">
        <v>1</v>
      </c>
    </row>
    <row r="3485" spans="1:8" x14ac:dyDescent="0.3">
      <c r="A3485">
        <v>3484</v>
      </c>
      <c r="B3485" t="s">
        <v>3687</v>
      </c>
      <c r="C3485">
        <v>0</v>
      </c>
      <c r="D3485">
        <v>0</v>
      </c>
      <c r="E3485">
        <v>0</v>
      </c>
      <c r="F3485">
        <v>0</v>
      </c>
      <c r="G3485">
        <v>1</v>
      </c>
      <c r="H3485">
        <v>1</v>
      </c>
    </row>
    <row r="3486" spans="1:8" x14ac:dyDescent="0.3">
      <c r="A3486">
        <v>3485</v>
      </c>
      <c r="B3486" t="s">
        <v>3688</v>
      </c>
      <c r="C3486">
        <v>0</v>
      </c>
      <c r="D3486">
        <v>0</v>
      </c>
      <c r="E3486">
        <v>0</v>
      </c>
      <c r="F3486">
        <v>0</v>
      </c>
      <c r="G3486">
        <v>1</v>
      </c>
      <c r="H3486">
        <v>1</v>
      </c>
    </row>
    <row r="3487" spans="1:8" x14ac:dyDescent="0.3">
      <c r="A3487">
        <v>3486</v>
      </c>
      <c r="B3487" t="s">
        <v>3689</v>
      </c>
      <c r="C3487">
        <v>0</v>
      </c>
      <c r="D3487">
        <v>0</v>
      </c>
      <c r="E3487">
        <v>0</v>
      </c>
      <c r="F3487">
        <v>0</v>
      </c>
      <c r="G3487">
        <v>1</v>
      </c>
      <c r="H3487">
        <v>1</v>
      </c>
    </row>
    <row r="3488" spans="1:8" x14ac:dyDescent="0.3">
      <c r="A3488">
        <v>3487</v>
      </c>
      <c r="B3488" t="s">
        <v>3690</v>
      </c>
      <c r="C3488">
        <v>0</v>
      </c>
      <c r="D3488">
        <v>0</v>
      </c>
      <c r="E3488">
        <v>0</v>
      </c>
      <c r="F3488">
        <v>0</v>
      </c>
      <c r="G3488">
        <v>1</v>
      </c>
      <c r="H3488">
        <v>1</v>
      </c>
    </row>
    <row r="3489" spans="1:8" x14ac:dyDescent="0.3">
      <c r="A3489">
        <v>3488</v>
      </c>
      <c r="B3489" t="s">
        <v>3691</v>
      </c>
      <c r="C3489">
        <v>0</v>
      </c>
      <c r="D3489">
        <v>0</v>
      </c>
      <c r="E3489">
        <v>0</v>
      </c>
      <c r="F3489">
        <v>0</v>
      </c>
      <c r="G3489">
        <v>1</v>
      </c>
      <c r="H3489">
        <v>1</v>
      </c>
    </row>
    <row r="3490" spans="1:8" x14ac:dyDescent="0.3">
      <c r="A3490">
        <v>3489</v>
      </c>
      <c r="B3490" t="s">
        <v>3692</v>
      </c>
      <c r="C3490">
        <v>0</v>
      </c>
      <c r="D3490">
        <v>0</v>
      </c>
      <c r="E3490">
        <v>0</v>
      </c>
      <c r="F3490">
        <v>0</v>
      </c>
      <c r="G3490">
        <v>1</v>
      </c>
      <c r="H3490">
        <v>1</v>
      </c>
    </row>
    <row r="3491" spans="1:8" x14ac:dyDescent="0.3">
      <c r="A3491">
        <v>3490</v>
      </c>
      <c r="B3491" t="s">
        <v>3693</v>
      </c>
      <c r="C3491">
        <v>0</v>
      </c>
      <c r="D3491">
        <v>0</v>
      </c>
      <c r="E3491">
        <v>0</v>
      </c>
      <c r="F3491">
        <v>0</v>
      </c>
      <c r="G3491">
        <v>1</v>
      </c>
      <c r="H3491">
        <v>1</v>
      </c>
    </row>
    <row r="3492" spans="1:8" x14ac:dyDescent="0.3">
      <c r="A3492">
        <v>3491</v>
      </c>
      <c r="B3492" t="s">
        <v>3694</v>
      </c>
      <c r="C3492">
        <v>0</v>
      </c>
      <c r="D3492">
        <v>0</v>
      </c>
      <c r="E3492">
        <v>0</v>
      </c>
      <c r="F3492">
        <v>0</v>
      </c>
      <c r="G3492">
        <v>1</v>
      </c>
      <c r="H3492">
        <v>1</v>
      </c>
    </row>
    <row r="3493" spans="1:8" x14ac:dyDescent="0.3">
      <c r="A3493">
        <v>3492</v>
      </c>
      <c r="B3493" t="s">
        <v>3695</v>
      </c>
      <c r="C3493">
        <v>0</v>
      </c>
      <c r="D3493">
        <v>0</v>
      </c>
      <c r="E3493">
        <v>0</v>
      </c>
      <c r="F3493">
        <v>0</v>
      </c>
      <c r="G3493">
        <v>1</v>
      </c>
      <c r="H3493">
        <v>1</v>
      </c>
    </row>
    <row r="3494" spans="1:8" x14ac:dyDescent="0.3">
      <c r="A3494">
        <v>3493</v>
      </c>
      <c r="B3494" t="s">
        <v>3696</v>
      </c>
      <c r="C3494">
        <v>0</v>
      </c>
      <c r="D3494">
        <v>0</v>
      </c>
      <c r="E3494">
        <v>0</v>
      </c>
      <c r="F3494">
        <v>0</v>
      </c>
      <c r="G3494">
        <v>1</v>
      </c>
      <c r="H3494">
        <v>1</v>
      </c>
    </row>
    <row r="3495" spans="1:8" x14ac:dyDescent="0.3">
      <c r="A3495">
        <v>3494</v>
      </c>
      <c r="B3495" t="s">
        <v>3697</v>
      </c>
      <c r="C3495">
        <v>0</v>
      </c>
      <c r="D3495">
        <v>0</v>
      </c>
      <c r="E3495">
        <v>0</v>
      </c>
      <c r="F3495">
        <v>0</v>
      </c>
      <c r="G3495">
        <v>1</v>
      </c>
      <c r="H3495">
        <v>1</v>
      </c>
    </row>
    <row r="3496" spans="1:8" x14ac:dyDescent="0.3">
      <c r="A3496">
        <v>3495</v>
      </c>
      <c r="B3496" t="s">
        <v>3698</v>
      </c>
      <c r="C3496">
        <v>0</v>
      </c>
      <c r="D3496">
        <v>0</v>
      </c>
      <c r="E3496">
        <v>0</v>
      </c>
      <c r="F3496">
        <v>0</v>
      </c>
      <c r="G3496">
        <v>1</v>
      </c>
      <c r="H3496">
        <v>1</v>
      </c>
    </row>
    <row r="3497" spans="1:8" x14ac:dyDescent="0.3">
      <c r="A3497">
        <v>3496</v>
      </c>
      <c r="B3497" t="s">
        <v>3699</v>
      </c>
      <c r="C3497">
        <v>0</v>
      </c>
      <c r="D3497">
        <v>0</v>
      </c>
      <c r="E3497">
        <v>0</v>
      </c>
      <c r="F3497">
        <v>0</v>
      </c>
      <c r="G3497">
        <v>1</v>
      </c>
      <c r="H3497">
        <v>1</v>
      </c>
    </row>
    <row r="3498" spans="1:8" x14ac:dyDescent="0.3">
      <c r="A3498">
        <v>3497</v>
      </c>
      <c r="B3498" t="s">
        <v>3700</v>
      </c>
      <c r="C3498">
        <v>0</v>
      </c>
      <c r="D3498">
        <v>0</v>
      </c>
      <c r="E3498">
        <v>0</v>
      </c>
      <c r="F3498">
        <v>0</v>
      </c>
      <c r="G3498">
        <v>1</v>
      </c>
      <c r="H3498">
        <v>1</v>
      </c>
    </row>
    <row r="3499" spans="1:8" x14ac:dyDescent="0.3">
      <c r="A3499">
        <v>3498</v>
      </c>
      <c r="B3499" t="s">
        <v>3701</v>
      </c>
      <c r="C3499">
        <v>0</v>
      </c>
      <c r="D3499">
        <v>0</v>
      </c>
      <c r="E3499">
        <v>0</v>
      </c>
      <c r="F3499">
        <v>0</v>
      </c>
      <c r="G3499">
        <v>1</v>
      </c>
      <c r="H3499">
        <v>1</v>
      </c>
    </row>
    <row r="3500" spans="1:8" x14ac:dyDescent="0.3">
      <c r="A3500">
        <v>3499</v>
      </c>
      <c r="B3500" t="s">
        <v>3702</v>
      </c>
      <c r="C3500">
        <v>0</v>
      </c>
      <c r="D3500">
        <v>0</v>
      </c>
      <c r="E3500">
        <v>0</v>
      </c>
      <c r="F3500">
        <v>0</v>
      </c>
      <c r="G3500">
        <v>1</v>
      </c>
      <c r="H3500">
        <v>1</v>
      </c>
    </row>
    <row r="3501" spans="1:8" x14ac:dyDescent="0.3">
      <c r="A3501">
        <v>3500</v>
      </c>
      <c r="B3501" t="s">
        <v>3703</v>
      </c>
      <c r="C3501">
        <v>0</v>
      </c>
      <c r="D3501">
        <v>0</v>
      </c>
      <c r="E3501">
        <v>0</v>
      </c>
      <c r="F3501">
        <v>0</v>
      </c>
      <c r="G3501">
        <v>1</v>
      </c>
      <c r="H3501">
        <v>1</v>
      </c>
    </row>
    <row r="3502" spans="1:8" x14ac:dyDescent="0.3">
      <c r="A3502">
        <v>3501</v>
      </c>
      <c r="B3502" t="s">
        <v>3704</v>
      </c>
      <c r="C3502">
        <v>0</v>
      </c>
      <c r="D3502">
        <v>0</v>
      </c>
      <c r="E3502">
        <v>0</v>
      </c>
      <c r="F3502">
        <v>0</v>
      </c>
      <c r="G3502">
        <v>1</v>
      </c>
      <c r="H3502">
        <v>1</v>
      </c>
    </row>
    <row r="3503" spans="1:8" x14ac:dyDescent="0.3">
      <c r="A3503">
        <v>3502</v>
      </c>
      <c r="B3503" t="s">
        <v>3705</v>
      </c>
      <c r="C3503">
        <v>0</v>
      </c>
      <c r="D3503">
        <v>0</v>
      </c>
      <c r="E3503">
        <v>0</v>
      </c>
      <c r="F3503">
        <v>0</v>
      </c>
      <c r="G3503">
        <v>1</v>
      </c>
      <c r="H3503">
        <v>1</v>
      </c>
    </row>
    <row r="3504" spans="1:8" x14ac:dyDescent="0.3">
      <c r="A3504">
        <v>3503</v>
      </c>
      <c r="B3504" t="s">
        <v>3706</v>
      </c>
      <c r="C3504">
        <v>0</v>
      </c>
      <c r="D3504">
        <v>0</v>
      </c>
      <c r="E3504">
        <v>0</v>
      </c>
      <c r="F3504">
        <v>0</v>
      </c>
      <c r="G3504">
        <v>1</v>
      </c>
      <c r="H3504">
        <v>1</v>
      </c>
    </row>
    <row r="3505" spans="1:8" x14ac:dyDescent="0.3">
      <c r="A3505">
        <v>3504</v>
      </c>
      <c r="B3505" t="s">
        <v>3707</v>
      </c>
      <c r="C3505">
        <v>0</v>
      </c>
      <c r="D3505">
        <v>0</v>
      </c>
      <c r="E3505">
        <v>0</v>
      </c>
      <c r="F3505">
        <v>0</v>
      </c>
      <c r="G3505">
        <v>1</v>
      </c>
      <c r="H3505">
        <v>1</v>
      </c>
    </row>
    <row r="3506" spans="1:8" x14ac:dyDescent="0.3">
      <c r="A3506">
        <v>3505</v>
      </c>
      <c r="B3506" t="s">
        <v>3708</v>
      </c>
      <c r="C3506">
        <v>0</v>
      </c>
      <c r="D3506">
        <v>0</v>
      </c>
      <c r="E3506">
        <v>0</v>
      </c>
      <c r="F3506">
        <v>0</v>
      </c>
      <c r="G3506">
        <v>1</v>
      </c>
      <c r="H3506">
        <v>1</v>
      </c>
    </row>
    <row r="3507" spans="1:8" x14ac:dyDescent="0.3">
      <c r="A3507">
        <v>3506</v>
      </c>
      <c r="B3507" t="s">
        <v>3709</v>
      </c>
      <c r="C3507">
        <v>0</v>
      </c>
      <c r="D3507">
        <v>0</v>
      </c>
      <c r="E3507">
        <v>0</v>
      </c>
      <c r="F3507">
        <v>0</v>
      </c>
      <c r="G3507">
        <v>1</v>
      </c>
      <c r="H3507">
        <v>1</v>
      </c>
    </row>
    <row r="3508" spans="1:8" x14ac:dyDescent="0.3">
      <c r="A3508">
        <v>3507</v>
      </c>
      <c r="B3508" t="s">
        <v>3710</v>
      </c>
      <c r="C3508">
        <v>0</v>
      </c>
      <c r="D3508">
        <v>0</v>
      </c>
      <c r="E3508">
        <v>0</v>
      </c>
      <c r="F3508">
        <v>0</v>
      </c>
      <c r="G3508">
        <v>1</v>
      </c>
      <c r="H3508">
        <v>1</v>
      </c>
    </row>
    <row r="3509" spans="1:8" x14ac:dyDescent="0.3">
      <c r="A3509">
        <v>3508</v>
      </c>
      <c r="B3509" t="s">
        <v>3711</v>
      </c>
      <c r="C3509">
        <v>0</v>
      </c>
      <c r="D3509">
        <v>0</v>
      </c>
      <c r="E3509">
        <v>0</v>
      </c>
      <c r="F3509">
        <v>0</v>
      </c>
      <c r="G3509">
        <v>0.60110967809077298</v>
      </c>
      <c r="H3509">
        <v>0.99999999999979905</v>
      </c>
    </row>
    <row r="3510" spans="1:8" x14ac:dyDescent="0.3">
      <c r="A3510">
        <v>3509</v>
      </c>
      <c r="B3510" t="s">
        <v>3712</v>
      </c>
      <c r="C3510">
        <v>0</v>
      </c>
      <c r="D3510">
        <v>0</v>
      </c>
      <c r="E3510">
        <v>0</v>
      </c>
      <c r="F3510">
        <v>0</v>
      </c>
      <c r="G3510">
        <v>0</v>
      </c>
      <c r="H3510">
        <v>0.1422571090028</v>
      </c>
    </row>
    <row r="3511" spans="1:8" x14ac:dyDescent="0.3">
      <c r="A3511">
        <v>3510</v>
      </c>
      <c r="B3511" t="s">
        <v>3713</v>
      </c>
      <c r="C3511">
        <v>0</v>
      </c>
      <c r="D3511">
        <v>0</v>
      </c>
      <c r="E3511">
        <v>0</v>
      </c>
      <c r="F3511">
        <v>0</v>
      </c>
      <c r="G3511">
        <v>0</v>
      </c>
      <c r="H3511">
        <v>6.5477178462390206E-2</v>
      </c>
    </row>
    <row r="3512" spans="1:8" x14ac:dyDescent="0.3">
      <c r="A3512">
        <v>3511</v>
      </c>
      <c r="B3512" t="s">
        <v>3714</v>
      </c>
      <c r="C3512">
        <v>0</v>
      </c>
      <c r="D3512">
        <v>0</v>
      </c>
      <c r="E3512">
        <v>0</v>
      </c>
      <c r="F3512">
        <v>0</v>
      </c>
      <c r="G3512">
        <v>0</v>
      </c>
      <c r="H3512">
        <v>0.22551823844386601</v>
      </c>
    </row>
    <row r="3513" spans="1:8" x14ac:dyDescent="0.3">
      <c r="A3513">
        <v>3512</v>
      </c>
      <c r="B3513" t="s">
        <v>3715</v>
      </c>
      <c r="C3513">
        <v>0</v>
      </c>
      <c r="D3513">
        <v>0</v>
      </c>
      <c r="E3513">
        <v>0</v>
      </c>
      <c r="F3513">
        <v>0</v>
      </c>
      <c r="G3513">
        <v>0</v>
      </c>
      <c r="H3513">
        <v>4.3387882154747003E-2</v>
      </c>
    </row>
    <row r="3514" spans="1:8" x14ac:dyDescent="0.3">
      <c r="A3514">
        <v>3513</v>
      </c>
      <c r="B3514" t="s">
        <v>3716</v>
      </c>
      <c r="C3514">
        <v>0</v>
      </c>
      <c r="D3514">
        <v>0</v>
      </c>
      <c r="E3514">
        <v>0</v>
      </c>
      <c r="F3514">
        <v>0</v>
      </c>
      <c r="G3514">
        <v>0</v>
      </c>
      <c r="H3514">
        <v>0.15796566747364901</v>
      </c>
    </row>
    <row r="3515" spans="1:8" x14ac:dyDescent="0.3">
      <c r="A3515">
        <v>3514</v>
      </c>
      <c r="B3515" t="s">
        <v>3717</v>
      </c>
      <c r="C3515">
        <v>0</v>
      </c>
      <c r="D3515">
        <v>0</v>
      </c>
      <c r="E3515">
        <v>0</v>
      </c>
      <c r="F3515">
        <v>0</v>
      </c>
      <c r="G3515">
        <v>0</v>
      </c>
      <c r="H3515">
        <v>0.50889038092236905</v>
      </c>
    </row>
    <row r="3516" spans="1:8" x14ac:dyDescent="0.3">
      <c r="A3516">
        <v>3515</v>
      </c>
      <c r="B3516" t="s">
        <v>3718</v>
      </c>
      <c r="C3516">
        <v>0</v>
      </c>
      <c r="D3516">
        <v>0</v>
      </c>
      <c r="E3516">
        <v>0</v>
      </c>
      <c r="F3516">
        <v>0</v>
      </c>
      <c r="G3516">
        <v>0.1955612554449</v>
      </c>
      <c r="H3516">
        <v>1.0000000000005</v>
      </c>
    </row>
    <row r="3517" spans="1:8" x14ac:dyDescent="0.3">
      <c r="A3517">
        <v>3516</v>
      </c>
      <c r="B3517" t="s">
        <v>3719</v>
      </c>
      <c r="C3517">
        <v>0</v>
      </c>
      <c r="D3517">
        <v>0</v>
      </c>
      <c r="E3517">
        <v>0</v>
      </c>
      <c r="F3517">
        <v>0</v>
      </c>
      <c r="G3517">
        <v>0</v>
      </c>
      <c r="H3517">
        <v>1</v>
      </c>
    </row>
    <row r="3518" spans="1:8" x14ac:dyDescent="0.3">
      <c r="A3518">
        <v>3517</v>
      </c>
      <c r="B3518" t="s">
        <v>3720</v>
      </c>
      <c r="C3518">
        <v>0</v>
      </c>
      <c r="D3518">
        <v>0</v>
      </c>
      <c r="E3518">
        <v>0</v>
      </c>
      <c r="F3518">
        <v>0</v>
      </c>
      <c r="G3518">
        <v>0</v>
      </c>
      <c r="H3518">
        <v>1</v>
      </c>
    </row>
    <row r="3519" spans="1:8" x14ac:dyDescent="0.3">
      <c r="A3519">
        <v>3518</v>
      </c>
      <c r="B3519" t="s">
        <v>3721</v>
      </c>
      <c r="C3519">
        <v>0</v>
      </c>
      <c r="D3519">
        <v>0</v>
      </c>
      <c r="E3519">
        <v>0</v>
      </c>
      <c r="F3519">
        <v>0</v>
      </c>
      <c r="G3519">
        <v>0</v>
      </c>
      <c r="H3519">
        <v>1</v>
      </c>
    </row>
    <row r="3520" spans="1:8" x14ac:dyDescent="0.3">
      <c r="A3520">
        <v>3519</v>
      </c>
      <c r="B3520" t="s">
        <v>3722</v>
      </c>
      <c r="C3520">
        <v>0</v>
      </c>
      <c r="D3520">
        <v>0</v>
      </c>
      <c r="E3520">
        <v>0</v>
      </c>
      <c r="F3520">
        <v>0</v>
      </c>
      <c r="G3520">
        <v>0</v>
      </c>
      <c r="H3520">
        <v>1</v>
      </c>
    </row>
    <row r="3521" spans="1:8" x14ac:dyDescent="0.3">
      <c r="A3521">
        <v>3520</v>
      </c>
      <c r="B3521" t="s">
        <v>3723</v>
      </c>
      <c r="C3521">
        <v>0</v>
      </c>
      <c r="D3521">
        <v>0</v>
      </c>
      <c r="E3521">
        <v>0</v>
      </c>
      <c r="F3521">
        <v>0</v>
      </c>
      <c r="G3521">
        <v>0</v>
      </c>
      <c r="H3521">
        <v>0.67948475056942204</v>
      </c>
    </row>
    <row r="3522" spans="1:8" x14ac:dyDescent="0.3">
      <c r="A3522">
        <v>3521</v>
      </c>
      <c r="B3522" t="s">
        <v>3724</v>
      </c>
      <c r="C3522">
        <v>0</v>
      </c>
      <c r="D3522">
        <v>0</v>
      </c>
      <c r="E3522">
        <v>0</v>
      </c>
      <c r="F3522">
        <v>0</v>
      </c>
      <c r="G3522">
        <v>0</v>
      </c>
      <c r="H3522">
        <v>0.633952586099085</v>
      </c>
    </row>
    <row r="3523" spans="1:8" x14ac:dyDescent="0.3">
      <c r="A3523">
        <v>3522</v>
      </c>
      <c r="B3523" t="s">
        <v>3725</v>
      </c>
      <c r="C3523">
        <v>0</v>
      </c>
      <c r="D3523">
        <v>0</v>
      </c>
      <c r="E3523">
        <v>0</v>
      </c>
      <c r="F3523">
        <v>0</v>
      </c>
      <c r="G3523">
        <v>0</v>
      </c>
      <c r="H3523">
        <v>1</v>
      </c>
    </row>
    <row r="3524" spans="1:8" x14ac:dyDescent="0.3">
      <c r="A3524">
        <v>3523</v>
      </c>
      <c r="B3524" t="s">
        <v>3726</v>
      </c>
      <c r="C3524">
        <v>0</v>
      </c>
      <c r="D3524">
        <v>0</v>
      </c>
      <c r="E3524">
        <v>0</v>
      </c>
      <c r="F3524">
        <v>0</v>
      </c>
      <c r="G3524">
        <v>0</v>
      </c>
      <c r="H3524">
        <v>1</v>
      </c>
    </row>
    <row r="3525" spans="1:8" x14ac:dyDescent="0.3">
      <c r="A3525">
        <v>3524</v>
      </c>
      <c r="B3525" t="s">
        <v>3727</v>
      </c>
      <c r="C3525">
        <v>0</v>
      </c>
      <c r="D3525">
        <v>0</v>
      </c>
      <c r="E3525">
        <v>0</v>
      </c>
      <c r="F3525">
        <v>0</v>
      </c>
      <c r="G3525">
        <v>0</v>
      </c>
      <c r="H3525">
        <v>1</v>
      </c>
    </row>
    <row r="3526" spans="1:8" x14ac:dyDescent="0.3">
      <c r="A3526">
        <v>3525</v>
      </c>
      <c r="B3526" t="s">
        <v>3728</v>
      </c>
      <c r="C3526">
        <v>0</v>
      </c>
      <c r="D3526">
        <v>0</v>
      </c>
      <c r="E3526">
        <v>0</v>
      </c>
      <c r="F3526">
        <v>0</v>
      </c>
      <c r="G3526">
        <v>0</v>
      </c>
      <c r="H3526">
        <v>0.235872720507944</v>
      </c>
    </row>
    <row r="3527" spans="1:8" x14ac:dyDescent="0.3">
      <c r="A3527">
        <v>3526</v>
      </c>
      <c r="B3527" t="s">
        <v>3729</v>
      </c>
      <c r="C3527">
        <v>0</v>
      </c>
      <c r="D3527">
        <v>0</v>
      </c>
      <c r="E3527">
        <v>0</v>
      </c>
      <c r="F3527">
        <v>0</v>
      </c>
      <c r="G3527">
        <v>0</v>
      </c>
      <c r="H3527">
        <v>0.76422346784283002</v>
      </c>
    </row>
    <row r="3528" spans="1:8" x14ac:dyDescent="0.3">
      <c r="A3528">
        <v>3527</v>
      </c>
      <c r="B3528" t="s">
        <v>3730</v>
      </c>
      <c r="C3528">
        <v>0</v>
      </c>
      <c r="D3528">
        <v>0</v>
      </c>
      <c r="E3528">
        <v>0</v>
      </c>
      <c r="F3528">
        <v>0</v>
      </c>
      <c r="G3528">
        <v>0</v>
      </c>
      <c r="H3528">
        <v>0.96157430599818905</v>
      </c>
    </row>
    <row r="3529" spans="1:8" x14ac:dyDescent="0.3">
      <c r="A3529">
        <v>3528</v>
      </c>
      <c r="B3529" t="s">
        <v>3731</v>
      </c>
      <c r="C3529">
        <v>0</v>
      </c>
      <c r="D3529">
        <v>0</v>
      </c>
      <c r="E3529">
        <v>0</v>
      </c>
      <c r="F3529">
        <v>0</v>
      </c>
      <c r="G3529">
        <v>0.29376596857577603</v>
      </c>
      <c r="H3529">
        <v>0.99999999999923395</v>
      </c>
    </row>
    <row r="3530" spans="1:8" x14ac:dyDescent="0.3">
      <c r="A3530">
        <v>3529</v>
      </c>
      <c r="B3530" t="s">
        <v>3732</v>
      </c>
      <c r="C3530">
        <v>0</v>
      </c>
      <c r="D3530">
        <v>0</v>
      </c>
      <c r="E3530">
        <v>0</v>
      </c>
      <c r="F3530">
        <v>0</v>
      </c>
      <c r="G3530">
        <v>0</v>
      </c>
      <c r="H3530">
        <v>1</v>
      </c>
    </row>
    <row r="3531" spans="1:8" x14ac:dyDescent="0.3">
      <c r="A3531">
        <v>3530</v>
      </c>
      <c r="B3531" t="s">
        <v>3733</v>
      </c>
      <c r="C3531">
        <v>0</v>
      </c>
      <c r="D3531">
        <v>0</v>
      </c>
      <c r="E3531">
        <v>0</v>
      </c>
      <c r="F3531">
        <v>0</v>
      </c>
      <c r="G3531">
        <v>0</v>
      </c>
      <c r="H3531">
        <v>1</v>
      </c>
    </row>
    <row r="3532" spans="1:8" x14ac:dyDescent="0.3">
      <c r="A3532">
        <v>3531</v>
      </c>
      <c r="B3532" t="s">
        <v>3734</v>
      </c>
      <c r="C3532">
        <v>0</v>
      </c>
      <c r="D3532">
        <v>0</v>
      </c>
      <c r="E3532">
        <v>0</v>
      </c>
      <c r="F3532">
        <v>0</v>
      </c>
      <c r="G3532">
        <v>0</v>
      </c>
      <c r="H3532">
        <v>0.67642113693573602</v>
      </c>
    </row>
    <row r="3533" spans="1:8" x14ac:dyDescent="0.3">
      <c r="A3533">
        <v>3532</v>
      </c>
      <c r="B3533" t="s">
        <v>3735</v>
      </c>
      <c r="C3533">
        <v>0</v>
      </c>
      <c r="D3533">
        <v>0</v>
      </c>
      <c r="E3533">
        <v>0</v>
      </c>
      <c r="F3533">
        <v>0</v>
      </c>
      <c r="G3533">
        <v>0</v>
      </c>
      <c r="H3533">
        <v>0.62593179810985999</v>
      </c>
    </row>
    <row r="3534" spans="1:8" x14ac:dyDescent="0.3">
      <c r="A3534">
        <v>3533</v>
      </c>
      <c r="B3534" t="s">
        <v>3736</v>
      </c>
      <c r="C3534">
        <v>0</v>
      </c>
      <c r="D3534">
        <v>0</v>
      </c>
      <c r="E3534">
        <v>0</v>
      </c>
      <c r="F3534">
        <v>0</v>
      </c>
      <c r="G3534">
        <v>0</v>
      </c>
      <c r="H3534">
        <v>0.41828648546508401</v>
      </c>
    </row>
    <row r="3535" spans="1:8" x14ac:dyDescent="0.3">
      <c r="A3535">
        <v>3534</v>
      </c>
      <c r="B3535" t="s">
        <v>3737</v>
      </c>
      <c r="C3535">
        <v>0</v>
      </c>
      <c r="D3535">
        <v>0</v>
      </c>
      <c r="E3535">
        <v>0</v>
      </c>
      <c r="F3535">
        <v>0</v>
      </c>
      <c r="G3535">
        <v>0</v>
      </c>
      <c r="H3535">
        <v>0.50726115641620595</v>
      </c>
    </row>
    <row r="3536" spans="1:8" x14ac:dyDescent="0.3">
      <c r="A3536">
        <v>3535</v>
      </c>
      <c r="B3536" t="s">
        <v>3738</v>
      </c>
      <c r="C3536">
        <v>0</v>
      </c>
      <c r="D3536">
        <v>0</v>
      </c>
      <c r="E3536">
        <v>0</v>
      </c>
      <c r="F3536">
        <v>0</v>
      </c>
      <c r="G3536">
        <v>0</v>
      </c>
      <c r="H3536">
        <v>0.63053695047603298</v>
      </c>
    </row>
    <row r="3537" spans="1:8" x14ac:dyDescent="0.3">
      <c r="A3537">
        <v>3536</v>
      </c>
      <c r="B3537" t="s">
        <v>3739</v>
      </c>
      <c r="C3537">
        <v>0</v>
      </c>
      <c r="D3537">
        <v>0</v>
      </c>
      <c r="E3537">
        <v>0</v>
      </c>
      <c r="F3537">
        <v>0</v>
      </c>
      <c r="G3537">
        <v>0</v>
      </c>
      <c r="H3537">
        <v>0.61516415865446905</v>
      </c>
    </row>
    <row r="3538" spans="1:8" x14ac:dyDescent="0.3">
      <c r="A3538">
        <v>3537</v>
      </c>
      <c r="B3538" t="s">
        <v>3740</v>
      </c>
      <c r="C3538">
        <v>0</v>
      </c>
      <c r="D3538">
        <v>0</v>
      </c>
      <c r="E3538">
        <v>0</v>
      </c>
      <c r="F3538">
        <v>0</v>
      </c>
      <c r="G3538">
        <v>0</v>
      </c>
      <c r="H3538">
        <v>0.68297605228085301</v>
      </c>
    </row>
    <row r="3539" spans="1:8" x14ac:dyDescent="0.3">
      <c r="A3539">
        <v>3538</v>
      </c>
      <c r="B3539" t="s">
        <v>3741</v>
      </c>
      <c r="C3539">
        <v>0</v>
      </c>
      <c r="D3539">
        <v>0</v>
      </c>
      <c r="E3539">
        <v>0</v>
      </c>
      <c r="F3539">
        <v>0</v>
      </c>
      <c r="G3539">
        <v>0</v>
      </c>
      <c r="H3539">
        <v>1</v>
      </c>
    </row>
    <row r="3540" spans="1:8" x14ac:dyDescent="0.3">
      <c r="A3540">
        <v>3539</v>
      </c>
      <c r="B3540" t="s">
        <v>3742</v>
      </c>
      <c r="C3540">
        <v>0</v>
      </c>
      <c r="D3540">
        <v>0</v>
      </c>
      <c r="E3540">
        <v>0</v>
      </c>
      <c r="F3540">
        <v>0</v>
      </c>
      <c r="G3540">
        <v>0</v>
      </c>
      <c r="H3540">
        <v>1</v>
      </c>
    </row>
    <row r="3541" spans="1:8" x14ac:dyDescent="0.3">
      <c r="A3541">
        <v>3540</v>
      </c>
      <c r="B3541" t="s">
        <v>3743</v>
      </c>
      <c r="C3541">
        <v>0</v>
      </c>
      <c r="D3541">
        <v>0</v>
      </c>
      <c r="E3541">
        <v>0</v>
      </c>
      <c r="F3541">
        <v>0</v>
      </c>
      <c r="G3541">
        <v>0</v>
      </c>
      <c r="H3541">
        <v>1</v>
      </c>
    </row>
    <row r="3542" spans="1:8" x14ac:dyDescent="0.3">
      <c r="A3542">
        <v>3541</v>
      </c>
      <c r="B3542" t="s">
        <v>3744</v>
      </c>
      <c r="C3542">
        <v>0</v>
      </c>
      <c r="D3542">
        <v>0</v>
      </c>
      <c r="E3542">
        <v>0</v>
      </c>
      <c r="F3542">
        <v>0</v>
      </c>
      <c r="G3542">
        <v>0</v>
      </c>
      <c r="H3542">
        <v>1</v>
      </c>
    </row>
    <row r="3543" spans="1:8" x14ac:dyDescent="0.3">
      <c r="A3543">
        <v>3542</v>
      </c>
      <c r="B3543" t="s">
        <v>3745</v>
      </c>
      <c r="C3543">
        <v>0</v>
      </c>
      <c r="D3543">
        <v>0</v>
      </c>
      <c r="E3543">
        <v>0</v>
      </c>
      <c r="F3543">
        <v>0</v>
      </c>
      <c r="G3543">
        <v>0</v>
      </c>
      <c r="H3543">
        <v>1</v>
      </c>
    </row>
    <row r="3544" spans="1:8" x14ac:dyDescent="0.3">
      <c r="A3544">
        <v>3543</v>
      </c>
      <c r="B3544" t="s">
        <v>3746</v>
      </c>
      <c r="C3544">
        <v>0</v>
      </c>
      <c r="D3544">
        <v>0</v>
      </c>
      <c r="E3544">
        <v>0</v>
      </c>
      <c r="F3544">
        <v>0</v>
      </c>
      <c r="G3544">
        <v>5.8336765487341603E-2</v>
      </c>
      <c r="H3544">
        <v>1.0000000000000999</v>
      </c>
    </row>
    <row r="3545" spans="1:8" x14ac:dyDescent="0.3">
      <c r="A3545">
        <v>3544</v>
      </c>
      <c r="B3545" t="s">
        <v>3747</v>
      </c>
      <c r="C3545">
        <v>0</v>
      </c>
      <c r="D3545">
        <v>0</v>
      </c>
      <c r="E3545">
        <v>0</v>
      </c>
      <c r="F3545">
        <v>0</v>
      </c>
      <c r="G3545">
        <v>0.184120890046198</v>
      </c>
      <c r="H3545">
        <v>0.99999999999798905</v>
      </c>
    </row>
    <row r="3546" spans="1:8" x14ac:dyDescent="0.3">
      <c r="A3546">
        <v>3545</v>
      </c>
      <c r="B3546" t="s">
        <v>3748</v>
      </c>
      <c r="C3546">
        <v>0</v>
      </c>
      <c r="D3546">
        <v>0</v>
      </c>
      <c r="E3546">
        <v>0</v>
      </c>
      <c r="F3546">
        <v>0</v>
      </c>
      <c r="G3546">
        <v>0.12929281612569199</v>
      </c>
      <c r="H3546">
        <v>1.0000000000018701</v>
      </c>
    </row>
    <row r="3547" spans="1:8" x14ac:dyDescent="0.3">
      <c r="A3547">
        <v>3546</v>
      </c>
      <c r="B3547" t="s">
        <v>3749</v>
      </c>
      <c r="C3547">
        <v>0</v>
      </c>
      <c r="D3547">
        <v>0</v>
      </c>
      <c r="E3547">
        <v>0</v>
      </c>
      <c r="F3547">
        <v>0</v>
      </c>
      <c r="G3547">
        <v>0.44361772778734099</v>
      </c>
      <c r="H3547">
        <v>0.99999999999910805</v>
      </c>
    </row>
    <row r="3548" spans="1:8" x14ac:dyDescent="0.3">
      <c r="A3548">
        <v>3547</v>
      </c>
      <c r="B3548" t="s">
        <v>3750</v>
      </c>
      <c r="C3548">
        <v>0</v>
      </c>
      <c r="D3548">
        <v>0</v>
      </c>
      <c r="E3548">
        <v>0</v>
      </c>
      <c r="F3548">
        <v>0</v>
      </c>
      <c r="G3548">
        <v>0.89486476709877505</v>
      </c>
      <c r="H3548">
        <v>0.99999999999896605</v>
      </c>
    </row>
    <row r="3549" spans="1:8" x14ac:dyDescent="0.3">
      <c r="A3549">
        <v>3548</v>
      </c>
      <c r="B3549" t="s">
        <v>3751</v>
      </c>
      <c r="C3549">
        <v>0</v>
      </c>
      <c r="D3549">
        <v>0</v>
      </c>
      <c r="E3549">
        <v>0</v>
      </c>
      <c r="F3549">
        <v>0</v>
      </c>
      <c r="G3549">
        <v>0.120300445875814</v>
      </c>
      <c r="H3549">
        <v>0.99999999999772404</v>
      </c>
    </row>
    <row r="3550" spans="1:8" x14ac:dyDescent="0.3">
      <c r="A3550">
        <v>3549</v>
      </c>
      <c r="B3550" t="s">
        <v>3752</v>
      </c>
      <c r="C3550">
        <v>0</v>
      </c>
      <c r="D3550">
        <v>0</v>
      </c>
      <c r="E3550">
        <v>0</v>
      </c>
      <c r="F3550">
        <v>0</v>
      </c>
      <c r="G3550">
        <v>0</v>
      </c>
      <c r="H3550">
        <v>1</v>
      </c>
    </row>
    <row r="3551" spans="1:8" x14ac:dyDescent="0.3">
      <c r="A3551">
        <v>3550</v>
      </c>
      <c r="B3551" t="s">
        <v>3753</v>
      </c>
      <c r="C3551">
        <v>0</v>
      </c>
      <c r="D3551">
        <v>0</v>
      </c>
      <c r="E3551">
        <v>0</v>
      </c>
      <c r="F3551">
        <v>0</v>
      </c>
      <c r="G3551">
        <v>0</v>
      </c>
      <c r="H3551">
        <v>0.171328178663603</v>
      </c>
    </row>
    <row r="3552" spans="1:8" x14ac:dyDescent="0.3">
      <c r="A3552">
        <v>3551</v>
      </c>
      <c r="B3552" t="s">
        <v>3754</v>
      </c>
      <c r="C3552">
        <v>0</v>
      </c>
      <c r="D3552">
        <v>0</v>
      </c>
      <c r="E3552">
        <v>0</v>
      </c>
      <c r="F3552">
        <v>0</v>
      </c>
      <c r="G3552">
        <v>0</v>
      </c>
      <c r="H3552">
        <v>0.43855686482724299</v>
      </c>
    </row>
    <row r="3553" spans="1:8" x14ac:dyDescent="0.3">
      <c r="A3553">
        <v>3552</v>
      </c>
      <c r="B3553" t="s">
        <v>3755</v>
      </c>
      <c r="C3553">
        <v>0</v>
      </c>
      <c r="D3553">
        <v>0</v>
      </c>
      <c r="E3553">
        <v>0</v>
      </c>
      <c r="F3553">
        <v>0</v>
      </c>
      <c r="G3553">
        <v>0</v>
      </c>
      <c r="H3553">
        <v>0.70665961856527904</v>
      </c>
    </row>
    <row r="3554" spans="1:8" x14ac:dyDescent="0.3">
      <c r="A3554">
        <v>3553</v>
      </c>
      <c r="B3554" t="s">
        <v>3756</v>
      </c>
      <c r="C3554">
        <v>0</v>
      </c>
      <c r="D3554">
        <v>0</v>
      </c>
      <c r="E3554">
        <v>0</v>
      </c>
      <c r="F3554">
        <v>0</v>
      </c>
      <c r="G3554">
        <v>0</v>
      </c>
      <c r="H3554">
        <v>5.8766164687133603E-2</v>
      </c>
    </row>
    <row r="3555" spans="1:8" x14ac:dyDescent="0.3">
      <c r="A3555">
        <v>3554</v>
      </c>
      <c r="B3555" t="s">
        <v>3757</v>
      </c>
      <c r="C3555">
        <v>0</v>
      </c>
      <c r="D3555">
        <v>0</v>
      </c>
      <c r="E3555">
        <v>0</v>
      </c>
      <c r="F3555">
        <v>0</v>
      </c>
      <c r="G3555">
        <v>0</v>
      </c>
      <c r="H3555">
        <v>0.47542551083908002</v>
      </c>
    </row>
    <row r="3556" spans="1:8" x14ac:dyDescent="0.3">
      <c r="A3556">
        <v>3555</v>
      </c>
      <c r="B3556" t="s">
        <v>3758</v>
      </c>
      <c r="C3556">
        <v>0</v>
      </c>
      <c r="D3556">
        <v>0</v>
      </c>
      <c r="E3556">
        <v>0</v>
      </c>
      <c r="F3556">
        <v>0</v>
      </c>
      <c r="G3556">
        <v>0</v>
      </c>
      <c r="H3556">
        <v>0.88844682948250897</v>
      </c>
    </row>
    <row r="3557" spans="1:8" x14ac:dyDescent="0.3">
      <c r="A3557">
        <v>3556</v>
      </c>
      <c r="B3557" t="s">
        <v>3759</v>
      </c>
      <c r="C3557">
        <v>0</v>
      </c>
      <c r="D3557">
        <v>0</v>
      </c>
      <c r="E3557">
        <v>0</v>
      </c>
      <c r="F3557">
        <v>0</v>
      </c>
      <c r="G3557">
        <v>0.71443657779249203</v>
      </c>
      <c r="H3557">
        <v>1.0000000000023599</v>
      </c>
    </row>
    <row r="3558" spans="1:8" x14ac:dyDescent="0.3">
      <c r="A3558">
        <v>3557</v>
      </c>
      <c r="B3558" t="s">
        <v>3760</v>
      </c>
      <c r="C3558">
        <v>0</v>
      </c>
      <c r="D3558">
        <v>0</v>
      </c>
      <c r="E3558">
        <v>0</v>
      </c>
      <c r="F3558">
        <v>0</v>
      </c>
      <c r="G3558">
        <v>0.65416189173230699</v>
      </c>
      <c r="H3558">
        <v>1.0000000000004801</v>
      </c>
    </row>
    <row r="3559" spans="1:8" x14ac:dyDescent="0.3">
      <c r="A3559">
        <v>3558</v>
      </c>
      <c r="B3559" t="s">
        <v>3761</v>
      </c>
      <c r="C3559">
        <v>0</v>
      </c>
      <c r="D3559">
        <v>0</v>
      </c>
      <c r="E3559">
        <v>0</v>
      </c>
      <c r="F3559">
        <v>0</v>
      </c>
      <c r="G3559">
        <v>0.25089834216426798</v>
      </c>
      <c r="H3559">
        <v>1.0000000000021001</v>
      </c>
    </row>
    <row r="3560" spans="1:8" x14ac:dyDescent="0.3">
      <c r="A3560">
        <v>3559</v>
      </c>
      <c r="B3560" t="s">
        <v>3762</v>
      </c>
      <c r="C3560">
        <v>0</v>
      </c>
      <c r="D3560">
        <v>0</v>
      </c>
      <c r="E3560">
        <v>0</v>
      </c>
      <c r="F3560">
        <v>0</v>
      </c>
      <c r="G3560">
        <v>1.7550150576833999E-3</v>
      </c>
      <c r="H3560">
        <v>0.79611933250798494</v>
      </c>
    </row>
    <row r="3561" spans="1:8" x14ac:dyDescent="0.3">
      <c r="A3561">
        <v>3560</v>
      </c>
      <c r="B3561" t="s">
        <v>3763</v>
      </c>
      <c r="C3561">
        <v>0</v>
      </c>
      <c r="D3561">
        <v>0</v>
      </c>
      <c r="E3561">
        <v>0</v>
      </c>
      <c r="F3561">
        <v>0</v>
      </c>
      <c r="G3561">
        <v>0</v>
      </c>
      <c r="H3561">
        <v>0.15448894068281299</v>
      </c>
    </row>
    <row r="3562" spans="1:8" x14ac:dyDescent="0.3">
      <c r="A3562">
        <v>3561</v>
      </c>
      <c r="B3562" t="s">
        <v>3764</v>
      </c>
      <c r="C3562">
        <v>0</v>
      </c>
      <c r="D3562">
        <v>0</v>
      </c>
      <c r="E3562">
        <v>0</v>
      </c>
      <c r="F3562">
        <v>0</v>
      </c>
      <c r="G3562">
        <v>0</v>
      </c>
      <c r="H3562">
        <v>0.47090890795914198</v>
      </c>
    </row>
    <row r="3563" spans="1:8" x14ac:dyDescent="0.3">
      <c r="A3563">
        <v>3562</v>
      </c>
      <c r="B3563" t="s">
        <v>3765</v>
      </c>
      <c r="C3563">
        <v>0</v>
      </c>
      <c r="D3563">
        <v>0</v>
      </c>
      <c r="E3563">
        <v>0</v>
      </c>
      <c r="F3563">
        <v>0</v>
      </c>
      <c r="G3563">
        <v>0</v>
      </c>
      <c r="H3563">
        <v>0.71863440204286599</v>
      </c>
    </row>
    <row r="3564" spans="1:8" x14ac:dyDescent="0.3">
      <c r="A3564">
        <v>3563</v>
      </c>
      <c r="B3564" t="s">
        <v>3766</v>
      </c>
      <c r="C3564">
        <v>0</v>
      </c>
      <c r="D3564">
        <v>0</v>
      </c>
      <c r="E3564">
        <v>0</v>
      </c>
      <c r="F3564">
        <v>0</v>
      </c>
      <c r="G3564">
        <v>0</v>
      </c>
      <c r="H3564">
        <v>0.24231897759899301</v>
      </c>
    </row>
    <row r="3565" spans="1:8" x14ac:dyDescent="0.3">
      <c r="A3565">
        <v>3564</v>
      </c>
      <c r="B3565" t="s">
        <v>3767</v>
      </c>
      <c r="C3565">
        <v>0</v>
      </c>
      <c r="D3565">
        <v>0</v>
      </c>
      <c r="E3565">
        <v>0</v>
      </c>
      <c r="F3565">
        <v>0</v>
      </c>
      <c r="G3565">
        <v>0</v>
      </c>
      <c r="H3565">
        <v>1</v>
      </c>
    </row>
    <row r="3566" spans="1:8" x14ac:dyDescent="0.3">
      <c r="A3566">
        <v>3565</v>
      </c>
      <c r="B3566" t="s">
        <v>3768</v>
      </c>
      <c r="C3566">
        <v>0</v>
      </c>
      <c r="D3566">
        <v>0</v>
      </c>
      <c r="E3566">
        <v>0</v>
      </c>
      <c r="F3566">
        <v>0</v>
      </c>
      <c r="G3566">
        <v>0</v>
      </c>
      <c r="H3566">
        <v>0.99510538223350398</v>
      </c>
    </row>
    <row r="3567" spans="1:8" x14ac:dyDescent="0.3">
      <c r="A3567">
        <v>3566</v>
      </c>
      <c r="B3567" t="s">
        <v>3769</v>
      </c>
      <c r="C3567">
        <v>0</v>
      </c>
      <c r="D3567">
        <v>0</v>
      </c>
      <c r="E3567">
        <v>0</v>
      </c>
      <c r="F3567">
        <v>0</v>
      </c>
      <c r="G3567">
        <v>0</v>
      </c>
      <c r="H3567">
        <v>0.90613952592609603</v>
      </c>
    </row>
    <row r="3568" spans="1:8" x14ac:dyDescent="0.3">
      <c r="A3568">
        <v>3567</v>
      </c>
      <c r="B3568" t="s">
        <v>3770</v>
      </c>
      <c r="C3568">
        <v>0</v>
      </c>
      <c r="D3568">
        <v>0</v>
      </c>
      <c r="E3568">
        <v>0</v>
      </c>
      <c r="F3568">
        <v>0</v>
      </c>
      <c r="G3568">
        <v>0</v>
      </c>
      <c r="H3568">
        <v>0.99742251556690897</v>
      </c>
    </row>
    <row r="3569" spans="1:8" x14ac:dyDescent="0.3">
      <c r="A3569">
        <v>3568</v>
      </c>
      <c r="B3569" t="s">
        <v>3771</v>
      </c>
      <c r="C3569">
        <v>0</v>
      </c>
      <c r="D3569">
        <v>0</v>
      </c>
      <c r="E3569">
        <v>0</v>
      </c>
      <c r="F3569">
        <v>0</v>
      </c>
      <c r="G3569">
        <v>0</v>
      </c>
      <c r="H3569">
        <v>1</v>
      </c>
    </row>
    <row r="3570" spans="1:8" x14ac:dyDescent="0.3">
      <c r="A3570">
        <v>3569</v>
      </c>
      <c r="B3570" t="s">
        <v>3772</v>
      </c>
      <c r="C3570">
        <v>0</v>
      </c>
      <c r="D3570">
        <v>0</v>
      </c>
      <c r="E3570">
        <v>0</v>
      </c>
      <c r="F3570">
        <v>0</v>
      </c>
      <c r="G3570">
        <v>0</v>
      </c>
      <c r="H3570">
        <v>0.92263067138697297</v>
      </c>
    </row>
    <row r="3571" spans="1:8" x14ac:dyDescent="0.3">
      <c r="A3571">
        <v>3570</v>
      </c>
      <c r="B3571" t="s">
        <v>3773</v>
      </c>
      <c r="C3571">
        <v>0</v>
      </c>
      <c r="D3571">
        <v>0</v>
      </c>
      <c r="E3571">
        <v>0</v>
      </c>
      <c r="F3571">
        <v>0</v>
      </c>
      <c r="G3571">
        <v>0</v>
      </c>
      <c r="H3571">
        <v>0.96136252559811597</v>
      </c>
    </row>
    <row r="3572" spans="1:8" x14ac:dyDescent="0.3">
      <c r="A3572">
        <v>3571</v>
      </c>
      <c r="B3572" t="s">
        <v>3774</v>
      </c>
      <c r="C3572">
        <v>0</v>
      </c>
      <c r="D3572">
        <v>0</v>
      </c>
      <c r="E3572">
        <v>0</v>
      </c>
      <c r="F3572">
        <v>0</v>
      </c>
      <c r="G3572">
        <v>6.69224635574419E-2</v>
      </c>
      <c r="H3572">
        <v>0.99933174731519603</v>
      </c>
    </row>
    <row r="3573" spans="1:8" x14ac:dyDescent="0.3">
      <c r="A3573">
        <v>3572</v>
      </c>
      <c r="B3573" t="s">
        <v>3775</v>
      </c>
      <c r="C3573">
        <v>0</v>
      </c>
      <c r="D3573">
        <v>0</v>
      </c>
      <c r="E3573">
        <v>0</v>
      </c>
      <c r="F3573">
        <v>0</v>
      </c>
      <c r="G3573">
        <v>0.23509607770787599</v>
      </c>
      <c r="H3573">
        <v>0.99999999999996703</v>
      </c>
    </row>
    <row r="3574" spans="1:8" x14ac:dyDescent="0.3">
      <c r="A3574">
        <v>3573</v>
      </c>
      <c r="B3574" t="s">
        <v>3776</v>
      </c>
      <c r="C3574">
        <v>0</v>
      </c>
      <c r="D3574">
        <v>0</v>
      </c>
      <c r="E3574">
        <v>0</v>
      </c>
      <c r="F3574">
        <v>0</v>
      </c>
      <c r="G3574">
        <v>0</v>
      </c>
      <c r="H3574">
        <v>0.33424207290501601</v>
      </c>
    </row>
    <row r="3575" spans="1:8" x14ac:dyDescent="0.3">
      <c r="A3575">
        <v>3574</v>
      </c>
      <c r="B3575" t="s">
        <v>3777</v>
      </c>
      <c r="C3575">
        <v>0</v>
      </c>
      <c r="D3575">
        <v>0</v>
      </c>
      <c r="E3575">
        <v>0</v>
      </c>
      <c r="F3575">
        <v>0</v>
      </c>
      <c r="G3575">
        <v>0</v>
      </c>
      <c r="H3575">
        <v>0.21987616971906701</v>
      </c>
    </row>
    <row r="3576" spans="1:8" x14ac:dyDescent="0.3">
      <c r="A3576">
        <v>3575</v>
      </c>
      <c r="B3576" t="s">
        <v>3778</v>
      </c>
      <c r="C3576">
        <v>0</v>
      </c>
      <c r="D3576">
        <v>0</v>
      </c>
      <c r="E3576">
        <v>0</v>
      </c>
      <c r="F3576">
        <v>0</v>
      </c>
      <c r="G3576">
        <v>0</v>
      </c>
      <c r="H3576">
        <v>5.4344111602161503E-3</v>
      </c>
    </row>
    <row r="3577" spans="1:8" x14ac:dyDescent="0.3">
      <c r="A3577">
        <v>3576</v>
      </c>
      <c r="B3577" t="s">
        <v>3779</v>
      </c>
      <c r="C3577">
        <v>0</v>
      </c>
      <c r="D3577">
        <v>0</v>
      </c>
      <c r="E3577">
        <v>0</v>
      </c>
      <c r="F3577">
        <v>0</v>
      </c>
      <c r="G3577">
        <v>0</v>
      </c>
      <c r="H3577">
        <v>0.88203079250569605</v>
      </c>
    </row>
    <row r="3578" spans="1:8" x14ac:dyDescent="0.3">
      <c r="A3578">
        <v>3577</v>
      </c>
      <c r="B3578" t="s">
        <v>3780</v>
      </c>
      <c r="C3578">
        <v>0</v>
      </c>
      <c r="D3578">
        <v>0</v>
      </c>
      <c r="E3578">
        <v>0</v>
      </c>
      <c r="F3578">
        <v>0</v>
      </c>
      <c r="G3578">
        <v>0</v>
      </c>
      <c r="H3578">
        <v>7.56086178008782E-2</v>
      </c>
    </row>
    <row r="3579" spans="1:8" x14ac:dyDescent="0.3">
      <c r="A3579">
        <v>3578</v>
      </c>
      <c r="B3579" t="s">
        <v>3781</v>
      </c>
      <c r="C3579">
        <v>0</v>
      </c>
      <c r="D3579">
        <v>0</v>
      </c>
      <c r="E3579">
        <v>0</v>
      </c>
      <c r="F3579">
        <v>0</v>
      </c>
      <c r="G3579">
        <v>0.47010210961461801</v>
      </c>
      <c r="H3579">
        <v>1.00000000000061</v>
      </c>
    </row>
    <row r="3580" spans="1:8" x14ac:dyDescent="0.3">
      <c r="A3580">
        <v>3579</v>
      </c>
      <c r="B3580" t="s">
        <v>3782</v>
      </c>
      <c r="C3580">
        <v>0</v>
      </c>
      <c r="D3580">
        <v>0</v>
      </c>
      <c r="E3580">
        <v>0</v>
      </c>
      <c r="F3580">
        <v>0</v>
      </c>
      <c r="G3580">
        <v>0</v>
      </c>
      <c r="H3580">
        <v>0.96097900374756795</v>
      </c>
    </row>
    <row r="3581" spans="1:8" x14ac:dyDescent="0.3">
      <c r="A3581">
        <v>3580</v>
      </c>
      <c r="B3581" t="s">
        <v>3783</v>
      </c>
      <c r="C3581">
        <v>0</v>
      </c>
      <c r="D3581">
        <v>0</v>
      </c>
      <c r="E3581">
        <v>0</v>
      </c>
      <c r="F3581">
        <v>0</v>
      </c>
      <c r="G3581">
        <v>0.52613684209900702</v>
      </c>
      <c r="H3581">
        <v>0.99999999999844502</v>
      </c>
    </row>
    <row r="3582" spans="1:8" x14ac:dyDescent="0.3">
      <c r="A3582">
        <v>3581</v>
      </c>
      <c r="B3582" t="s">
        <v>3784</v>
      </c>
      <c r="C3582">
        <v>0</v>
      </c>
      <c r="D3582">
        <v>0</v>
      </c>
      <c r="E3582">
        <v>0</v>
      </c>
      <c r="F3582">
        <v>0</v>
      </c>
      <c r="G3582">
        <v>0.67353077231837899</v>
      </c>
      <c r="H3582">
        <v>0.99999999999827804</v>
      </c>
    </row>
    <row r="3583" spans="1:8" x14ac:dyDescent="0.3">
      <c r="A3583">
        <v>3582</v>
      </c>
      <c r="B3583" t="s">
        <v>3785</v>
      </c>
      <c r="C3583">
        <v>0</v>
      </c>
      <c r="D3583">
        <v>0</v>
      </c>
      <c r="E3583">
        <v>0</v>
      </c>
      <c r="F3583">
        <v>0</v>
      </c>
      <c r="G3583">
        <v>0</v>
      </c>
      <c r="H3583">
        <v>1</v>
      </c>
    </row>
    <row r="3584" spans="1:8" x14ac:dyDescent="0.3">
      <c r="A3584">
        <v>3583</v>
      </c>
      <c r="B3584" t="s">
        <v>3786</v>
      </c>
      <c r="C3584">
        <v>0</v>
      </c>
      <c r="D3584">
        <v>0</v>
      </c>
      <c r="E3584">
        <v>0</v>
      </c>
      <c r="F3584">
        <v>0</v>
      </c>
      <c r="G3584">
        <v>0</v>
      </c>
      <c r="H3584">
        <v>0.89748756983837397</v>
      </c>
    </row>
    <row r="3585" spans="1:8" x14ac:dyDescent="0.3">
      <c r="A3585">
        <v>3584</v>
      </c>
      <c r="B3585" t="s">
        <v>3787</v>
      </c>
      <c r="C3585">
        <v>0</v>
      </c>
      <c r="D3585">
        <v>0</v>
      </c>
      <c r="E3585">
        <v>0</v>
      </c>
      <c r="F3585">
        <v>0</v>
      </c>
      <c r="G3585">
        <v>0</v>
      </c>
      <c r="H3585">
        <v>1.38926977622715E-2</v>
      </c>
    </row>
    <row r="3586" spans="1:8" x14ac:dyDescent="0.3">
      <c r="A3586">
        <v>3585</v>
      </c>
      <c r="B3586" t="s">
        <v>3788</v>
      </c>
      <c r="C3586">
        <v>0</v>
      </c>
      <c r="D3586">
        <v>0</v>
      </c>
      <c r="E3586">
        <v>0</v>
      </c>
      <c r="F3586">
        <v>0</v>
      </c>
      <c r="G3586">
        <v>0</v>
      </c>
      <c r="H3586">
        <v>0.58461854663055302</v>
      </c>
    </row>
    <row r="3587" spans="1:8" x14ac:dyDescent="0.3">
      <c r="A3587">
        <v>3586</v>
      </c>
      <c r="B3587" t="s">
        <v>3789</v>
      </c>
      <c r="C3587">
        <v>0</v>
      </c>
      <c r="D3587">
        <v>0</v>
      </c>
      <c r="E3587">
        <v>0</v>
      </c>
      <c r="F3587">
        <v>0</v>
      </c>
      <c r="G3587">
        <v>0</v>
      </c>
      <c r="H3587">
        <v>1</v>
      </c>
    </row>
    <row r="3588" spans="1:8" x14ac:dyDescent="0.3">
      <c r="A3588">
        <v>3587</v>
      </c>
      <c r="B3588" t="s">
        <v>3790</v>
      </c>
      <c r="C3588">
        <v>0</v>
      </c>
      <c r="D3588">
        <v>0</v>
      </c>
      <c r="E3588">
        <v>0</v>
      </c>
      <c r="F3588">
        <v>0</v>
      </c>
      <c r="G3588">
        <v>0</v>
      </c>
      <c r="H3588">
        <v>0.21231271398934301</v>
      </c>
    </row>
    <row r="3589" spans="1:8" x14ac:dyDescent="0.3">
      <c r="A3589">
        <v>3588</v>
      </c>
      <c r="B3589" t="s">
        <v>3791</v>
      </c>
      <c r="C3589">
        <v>0</v>
      </c>
      <c r="D3589">
        <v>0</v>
      </c>
      <c r="E3589">
        <v>0</v>
      </c>
      <c r="F3589">
        <v>0</v>
      </c>
      <c r="G3589">
        <v>7.6541084999292103E-2</v>
      </c>
      <c r="H3589">
        <v>0.99999999999828504</v>
      </c>
    </row>
    <row r="3590" spans="1:8" x14ac:dyDescent="0.3">
      <c r="A3590">
        <v>3589</v>
      </c>
      <c r="B3590" t="s">
        <v>3792</v>
      </c>
      <c r="C3590">
        <v>0</v>
      </c>
      <c r="D3590">
        <v>0</v>
      </c>
      <c r="E3590">
        <v>0</v>
      </c>
      <c r="F3590">
        <v>0</v>
      </c>
      <c r="G3590">
        <v>0</v>
      </c>
      <c r="H3590">
        <v>0.28529888965195299</v>
      </c>
    </row>
    <row r="3591" spans="1:8" x14ac:dyDescent="0.3">
      <c r="A3591">
        <v>3590</v>
      </c>
      <c r="B3591" t="s">
        <v>3793</v>
      </c>
      <c r="C3591">
        <v>0</v>
      </c>
      <c r="D3591">
        <v>0</v>
      </c>
      <c r="E3591">
        <v>0</v>
      </c>
      <c r="F3591">
        <v>0</v>
      </c>
      <c r="G3591">
        <v>0</v>
      </c>
      <c r="H3591">
        <v>0.22520842294145699</v>
      </c>
    </row>
    <row r="3592" spans="1:8" x14ac:dyDescent="0.3">
      <c r="A3592">
        <v>3591</v>
      </c>
      <c r="B3592" t="s">
        <v>3794</v>
      </c>
      <c r="C3592">
        <v>0</v>
      </c>
      <c r="D3592">
        <v>0</v>
      </c>
      <c r="E3592">
        <v>0</v>
      </c>
      <c r="F3592">
        <v>0</v>
      </c>
      <c r="G3592">
        <v>0.41259634356761499</v>
      </c>
      <c r="H3592">
        <v>0.99999999999929101</v>
      </c>
    </row>
    <row r="3593" spans="1:8" x14ac:dyDescent="0.3">
      <c r="A3593">
        <v>3592</v>
      </c>
      <c r="B3593" t="s">
        <v>3795</v>
      </c>
      <c r="C3593">
        <v>0</v>
      </c>
      <c r="D3593">
        <v>0</v>
      </c>
      <c r="E3593">
        <v>0</v>
      </c>
      <c r="F3593">
        <v>0</v>
      </c>
      <c r="G3593">
        <v>1</v>
      </c>
      <c r="H3593">
        <v>1</v>
      </c>
    </row>
    <row r="3594" spans="1:8" x14ac:dyDescent="0.3">
      <c r="A3594">
        <v>3593</v>
      </c>
      <c r="B3594" t="s">
        <v>3796</v>
      </c>
      <c r="C3594">
        <v>0</v>
      </c>
      <c r="D3594">
        <v>0</v>
      </c>
      <c r="E3594">
        <v>0</v>
      </c>
      <c r="F3594">
        <v>0</v>
      </c>
      <c r="G3594">
        <v>1</v>
      </c>
      <c r="H3594">
        <v>1</v>
      </c>
    </row>
    <row r="3595" spans="1:8" x14ac:dyDescent="0.3">
      <c r="A3595">
        <v>3594</v>
      </c>
      <c r="B3595" t="s">
        <v>3797</v>
      </c>
      <c r="C3595">
        <v>0</v>
      </c>
      <c r="D3595">
        <v>0</v>
      </c>
      <c r="E3595">
        <v>0</v>
      </c>
      <c r="F3595">
        <v>0</v>
      </c>
      <c r="G3595">
        <v>1</v>
      </c>
      <c r="H3595">
        <v>1</v>
      </c>
    </row>
    <row r="3596" spans="1:8" x14ac:dyDescent="0.3">
      <c r="A3596">
        <v>3595</v>
      </c>
      <c r="B3596" t="s">
        <v>3798</v>
      </c>
      <c r="C3596">
        <v>0</v>
      </c>
      <c r="D3596">
        <v>0</v>
      </c>
      <c r="E3596">
        <v>0</v>
      </c>
      <c r="F3596">
        <v>0</v>
      </c>
      <c r="G3596">
        <v>1</v>
      </c>
      <c r="H3596">
        <v>1</v>
      </c>
    </row>
    <row r="3597" spans="1:8" x14ac:dyDescent="0.3">
      <c r="A3597">
        <v>3596</v>
      </c>
      <c r="B3597" t="s">
        <v>3799</v>
      </c>
      <c r="C3597">
        <v>0</v>
      </c>
      <c r="D3597">
        <v>0</v>
      </c>
      <c r="E3597">
        <v>0</v>
      </c>
      <c r="F3597">
        <v>0</v>
      </c>
      <c r="G3597">
        <v>1</v>
      </c>
      <c r="H3597">
        <v>1</v>
      </c>
    </row>
    <row r="3598" spans="1:8" x14ac:dyDescent="0.3">
      <c r="A3598">
        <v>3597</v>
      </c>
      <c r="B3598" t="s">
        <v>3800</v>
      </c>
      <c r="C3598">
        <v>0</v>
      </c>
      <c r="D3598">
        <v>0</v>
      </c>
      <c r="E3598">
        <v>0</v>
      </c>
      <c r="F3598">
        <v>0</v>
      </c>
      <c r="G3598">
        <v>1</v>
      </c>
      <c r="H3598">
        <v>1</v>
      </c>
    </row>
    <row r="3599" spans="1:8" x14ac:dyDescent="0.3">
      <c r="A3599">
        <v>3598</v>
      </c>
      <c r="B3599" t="s">
        <v>3801</v>
      </c>
      <c r="C3599">
        <v>0</v>
      </c>
      <c r="D3599">
        <v>0</v>
      </c>
      <c r="E3599">
        <v>0</v>
      </c>
      <c r="F3599">
        <v>0</v>
      </c>
      <c r="G3599">
        <v>1</v>
      </c>
      <c r="H3599">
        <v>1</v>
      </c>
    </row>
    <row r="3600" spans="1:8" x14ac:dyDescent="0.3">
      <c r="A3600">
        <v>3599</v>
      </c>
      <c r="B3600" t="s">
        <v>3802</v>
      </c>
      <c r="C3600">
        <v>0</v>
      </c>
      <c r="D3600">
        <v>1.1771004891582899E-2</v>
      </c>
      <c r="E3600">
        <v>1.1771004891582899E-2</v>
      </c>
      <c r="F3600">
        <v>1.1771004891582899E-2</v>
      </c>
      <c r="G3600">
        <v>1.00000000000172</v>
      </c>
      <c r="H3600">
        <v>1.00000000000172</v>
      </c>
    </row>
    <row r="3601" spans="1:8" x14ac:dyDescent="0.3">
      <c r="A3601">
        <v>3600</v>
      </c>
      <c r="B3601" t="s">
        <v>3803</v>
      </c>
      <c r="C3601">
        <v>0</v>
      </c>
      <c r="D3601">
        <v>0.12822964871036599</v>
      </c>
      <c r="E3601">
        <v>0.12822964871036599</v>
      </c>
      <c r="F3601">
        <v>0.12822964871036599</v>
      </c>
      <c r="G3601">
        <v>0.99999999999957601</v>
      </c>
      <c r="H3601">
        <v>0.99999999999957601</v>
      </c>
    </row>
    <row r="3602" spans="1:8" x14ac:dyDescent="0.3">
      <c r="A3602">
        <v>3601</v>
      </c>
      <c r="B3602" t="s">
        <v>3804</v>
      </c>
      <c r="C3602">
        <v>0</v>
      </c>
      <c r="D3602">
        <v>0.102104538931875</v>
      </c>
      <c r="E3602">
        <v>0.102104538931875</v>
      </c>
      <c r="F3602">
        <v>0.102104538931875</v>
      </c>
      <c r="G3602">
        <v>0.99999999999621303</v>
      </c>
      <c r="H3602">
        <v>0.99999999999621303</v>
      </c>
    </row>
    <row r="3603" spans="1:8" x14ac:dyDescent="0.3">
      <c r="A3603">
        <v>3602</v>
      </c>
      <c r="B3603" t="s">
        <v>3805</v>
      </c>
      <c r="C3603">
        <v>0</v>
      </c>
      <c r="D3603">
        <v>0.12677108421177699</v>
      </c>
      <c r="E3603">
        <v>0.12677108421177699</v>
      </c>
      <c r="F3603">
        <v>0.12677108421177699</v>
      </c>
      <c r="G3603">
        <v>1.0000000000004701</v>
      </c>
      <c r="H3603">
        <v>1.0000000000004701</v>
      </c>
    </row>
    <row r="3604" spans="1:8" x14ac:dyDescent="0.3">
      <c r="A3604">
        <v>3603</v>
      </c>
      <c r="B3604" t="s">
        <v>3806</v>
      </c>
      <c r="C3604">
        <v>0</v>
      </c>
      <c r="D3604">
        <v>0.13940863939914799</v>
      </c>
      <c r="E3604">
        <v>0.13940863939914799</v>
      </c>
      <c r="F3604">
        <v>0.13940863939914799</v>
      </c>
      <c r="G3604">
        <v>1.0000000000017999</v>
      </c>
      <c r="H3604">
        <v>1.0000000000017999</v>
      </c>
    </row>
    <row r="3605" spans="1:8" x14ac:dyDescent="0.3">
      <c r="A3605">
        <v>3604</v>
      </c>
      <c r="B3605" t="s">
        <v>3807</v>
      </c>
      <c r="C3605">
        <v>0</v>
      </c>
      <c r="D3605">
        <v>2.11166959681287E-2</v>
      </c>
      <c r="E3605">
        <v>2.11166959681287E-2</v>
      </c>
      <c r="F3605">
        <v>2.11166959681287E-2</v>
      </c>
      <c r="G3605">
        <v>1.0000000000013001</v>
      </c>
      <c r="H3605">
        <v>1.0000000000013001</v>
      </c>
    </row>
    <row r="3606" spans="1:8" x14ac:dyDescent="0.3">
      <c r="A3606">
        <v>3605</v>
      </c>
      <c r="B3606" t="s">
        <v>3808</v>
      </c>
      <c r="C3606">
        <v>0</v>
      </c>
      <c r="D3606">
        <v>0.112743637951528</v>
      </c>
      <c r="E3606">
        <v>0.112743637951528</v>
      </c>
      <c r="F3606">
        <v>0.112743637951528</v>
      </c>
      <c r="G3606">
        <v>0.42698319357576697</v>
      </c>
      <c r="H3606">
        <v>0.99999999999933997</v>
      </c>
    </row>
    <row r="3607" spans="1:8" x14ac:dyDescent="0.3">
      <c r="A3607">
        <v>3606</v>
      </c>
      <c r="B3607" t="s">
        <v>3809</v>
      </c>
      <c r="C3607">
        <v>0</v>
      </c>
      <c r="D3607">
        <v>8.3507113463061694E-2</v>
      </c>
      <c r="E3607">
        <v>8.3507113463061694E-2</v>
      </c>
      <c r="F3607">
        <v>8.3507113463061694E-2</v>
      </c>
      <c r="G3607">
        <v>1.0000000000001299</v>
      </c>
      <c r="H3607">
        <v>1.0000000000001299</v>
      </c>
    </row>
    <row r="3608" spans="1:8" x14ac:dyDescent="0.3">
      <c r="A3608">
        <v>3607</v>
      </c>
      <c r="B3608" t="s">
        <v>3810</v>
      </c>
      <c r="C3608">
        <v>0</v>
      </c>
      <c r="D3608">
        <v>0.24172380234400101</v>
      </c>
      <c r="E3608">
        <v>0.24172380234400101</v>
      </c>
      <c r="F3608">
        <v>0.24172380234400101</v>
      </c>
      <c r="G3608">
        <v>0.51594960983807203</v>
      </c>
      <c r="H3608">
        <v>0.99999999999974698</v>
      </c>
    </row>
    <row r="3609" spans="1:8" x14ac:dyDescent="0.3">
      <c r="A3609">
        <v>3608</v>
      </c>
      <c r="B3609" t="s">
        <v>3811</v>
      </c>
      <c r="C3609">
        <v>1.03990141094442E-2</v>
      </c>
      <c r="D3609">
        <v>0.37499655136820098</v>
      </c>
      <c r="E3609">
        <v>0.37499655136820098</v>
      </c>
      <c r="F3609">
        <v>0.37499655136820098</v>
      </c>
      <c r="G3609">
        <v>1.0000000000001299</v>
      </c>
      <c r="H3609">
        <v>1.0000000000001299</v>
      </c>
    </row>
    <row r="3610" spans="1:8" x14ac:dyDescent="0.3">
      <c r="A3610">
        <v>3609</v>
      </c>
      <c r="B3610" t="s">
        <v>3812</v>
      </c>
      <c r="C3610">
        <v>0</v>
      </c>
      <c r="D3610">
        <v>0</v>
      </c>
      <c r="E3610">
        <v>0</v>
      </c>
      <c r="F3610">
        <v>0</v>
      </c>
      <c r="G3610">
        <v>2.5696912274815398E-2</v>
      </c>
      <c r="H3610">
        <v>0.95874508776308098</v>
      </c>
    </row>
    <row r="3611" spans="1:8" x14ac:dyDescent="0.3">
      <c r="A3611">
        <v>3610</v>
      </c>
      <c r="B3611" t="s">
        <v>3813</v>
      </c>
      <c r="C3611">
        <v>0</v>
      </c>
      <c r="D3611">
        <v>0</v>
      </c>
      <c r="E3611">
        <v>0</v>
      </c>
      <c r="F3611">
        <v>0</v>
      </c>
      <c r="G3611">
        <v>5.1822926658946999E-2</v>
      </c>
      <c r="H3611">
        <v>0.94611027011414695</v>
      </c>
    </row>
    <row r="3612" spans="1:8" x14ac:dyDescent="0.3">
      <c r="A3612">
        <v>3611</v>
      </c>
      <c r="B3612" t="s">
        <v>3814</v>
      </c>
      <c r="C3612">
        <v>0</v>
      </c>
      <c r="D3612">
        <v>0</v>
      </c>
      <c r="E3612">
        <v>0</v>
      </c>
      <c r="F3612">
        <v>0</v>
      </c>
      <c r="G3612">
        <v>0.83165490052838897</v>
      </c>
      <c r="H3612">
        <v>1.00000000000054</v>
      </c>
    </row>
    <row r="3613" spans="1:8" x14ac:dyDescent="0.3">
      <c r="A3613">
        <v>3612</v>
      </c>
      <c r="B3613" t="s">
        <v>3815</v>
      </c>
      <c r="C3613">
        <v>0</v>
      </c>
      <c r="D3613">
        <v>0</v>
      </c>
      <c r="E3613">
        <v>0</v>
      </c>
      <c r="F3613">
        <v>0</v>
      </c>
      <c r="G3613">
        <v>0.29609373658194899</v>
      </c>
      <c r="H3613">
        <v>1.00000000000089</v>
      </c>
    </row>
    <row r="3614" spans="1:8" x14ac:dyDescent="0.3">
      <c r="A3614">
        <v>3613</v>
      </c>
      <c r="B3614" t="s">
        <v>3816</v>
      </c>
      <c r="C3614">
        <v>0</v>
      </c>
      <c r="D3614">
        <v>0</v>
      </c>
      <c r="E3614">
        <v>0</v>
      </c>
      <c r="F3614">
        <v>0</v>
      </c>
      <c r="G3614">
        <v>0.34313921147195597</v>
      </c>
      <c r="H3614">
        <v>1.0000000000001099</v>
      </c>
    </row>
    <row r="3615" spans="1:8" x14ac:dyDescent="0.3">
      <c r="A3615">
        <v>3614</v>
      </c>
      <c r="B3615" t="s">
        <v>3817</v>
      </c>
      <c r="C3615">
        <v>0</v>
      </c>
      <c r="D3615">
        <v>0</v>
      </c>
      <c r="E3615">
        <v>0</v>
      </c>
      <c r="F3615">
        <v>0</v>
      </c>
      <c r="G3615">
        <v>0.70546140679200398</v>
      </c>
      <c r="H3615">
        <v>1.00000000000112</v>
      </c>
    </row>
    <row r="3616" spans="1:8" x14ac:dyDescent="0.3">
      <c r="A3616">
        <v>3615</v>
      </c>
      <c r="B3616" t="s">
        <v>3818</v>
      </c>
      <c r="C3616">
        <v>0</v>
      </c>
      <c r="D3616">
        <v>9.0100764231514294E-2</v>
      </c>
      <c r="E3616">
        <v>9.0100764231514294E-2</v>
      </c>
      <c r="F3616">
        <v>9.0100764231514294E-2</v>
      </c>
      <c r="G3616">
        <v>1.0000000000012901</v>
      </c>
      <c r="H3616">
        <v>1.0000000000012901</v>
      </c>
    </row>
    <row r="3617" spans="1:8" x14ac:dyDescent="0.3">
      <c r="A3617">
        <v>3616</v>
      </c>
      <c r="B3617" t="s">
        <v>3819</v>
      </c>
      <c r="C3617">
        <v>0</v>
      </c>
      <c r="D3617">
        <v>0</v>
      </c>
      <c r="E3617">
        <v>0</v>
      </c>
      <c r="F3617">
        <v>0</v>
      </c>
      <c r="G3617">
        <v>1</v>
      </c>
      <c r="H3617">
        <v>1</v>
      </c>
    </row>
    <row r="3618" spans="1:8" x14ac:dyDescent="0.3">
      <c r="A3618">
        <v>3617</v>
      </c>
      <c r="B3618" t="s">
        <v>3820</v>
      </c>
      <c r="C3618">
        <v>0</v>
      </c>
      <c r="D3618">
        <v>0</v>
      </c>
      <c r="E3618">
        <v>0</v>
      </c>
      <c r="F3618">
        <v>0</v>
      </c>
      <c r="G3618">
        <v>1</v>
      </c>
      <c r="H3618">
        <v>1</v>
      </c>
    </row>
    <row r="3619" spans="1:8" x14ac:dyDescent="0.3">
      <c r="A3619">
        <v>3618</v>
      </c>
      <c r="B3619" t="s">
        <v>3821</v>
      </c>
      <c r="C3619">
        <v>0</v>
      </c>
      <c r="D3619">
        <v>0</v>
      </c>
      <c r="E3619">
        <v>0</v>
      </c>
      <c r="F3619">
        <v>0</v>
      </c>
      <c r="G3619">
        <v>1</v>
      </c>
      <c r="H3619">
        <v>1</v>
      </c>
    </row>
    <row r="3620" spans="1:8" x14ac:dyDescent="0.3">
      <c r="A3620">
        <v>3619</v>
      </c>
      <c r="B3620" t="s">
        <v>3822</v>
      </c>
      <c r="C3620">
        <v>1.8314153189375602E-2</v>
      </c>
      <c r="D3620">
        <v>1.8314153189375602E-2</v>
      </c>
      <c r="E3620">
        <v>1.8314153189375602E-2</v>
      </c>
      <c r="F3620">
        <v>1.8314153189375602E-2</v>
      </c>
      <c r="G3620">
        <v>0.99999999999962497</v>
      </c>
      <c r="H3620">
        <v>0.99999999999962497</v>
      </c>
    </row>
    <row r="3621" spans="1:8" x14ac:dyDescent="0.3">
      <c r="A3621">
        <v>3620</v>
      </c>
      <c r="B3621" t="s">
        <v>3823</v>
      </c>
      <c r="C3621">
        <v>1.3295842130014101E-2</v>
      </c>
      <c r="D3621">
        <v>1.3295842130014101E-2</v>
      </c>
      <c r="E3621">
        <v>1.3295842130014101E-2</v>
      </c>
      <c r="F3621">
        <v>1.3295842130014101E-2</v>
      </c>
      <c r="G3621">
        <v>0.99999999999926303</v>
      </c>
      <c r="H3621">
        <v>0.99999999999926303</v>
      </c>
    </row>
    <row r="3622" spans="1:8" x14ac:dyDescent="0.3">
      <c r="A3622">
        <v>3621</v>
      </c>
      <c r="B3622" t="s">
        <v>3824</v>
      </c>
      <c r="C3622">
        <v>1.05555892972267E-2</v>
      </c>
      <c r="D3622">
        <v>1.05555892972267E-2</v>
      </c>
      <c r="E3622">
        <v>1.05555892972267E-2</v>
      </c>
      <c r="F3622">
        <v>1.05555892972267E-2</v>
      </c>
      <c r="G3622">
        <v>0.99999999999913802</v>
      </c>
      <c r="H3622">
        <v>0.99999999999913802</v>
      </c>
    </row>
    <row r="3623" spans="1:8" x14ac:dyDescent="0.3">
      <c r="A3623">
        <v>3622</v>
      </c>
      <c r="B3623" t="s">
        <v>3825</v>
      </c>
      <c r="C3623">
        <v>2.0427757388373998E-3</v>
      </c>
      <c r="D3623">
        <v>1.62941807772869E-2</v>
      </c>
      <c r="E3623">
        <v>1.62941807772869E-2</v>
      </c>
      <c r="F3623">
        <v>1.62941807772869E-2</v>
      </c>
      <c r="G3623">
        <v>1.00000000000029</v>
      </c>
      <c r="H3623">
        <v>1.00000000000029</v>
      </c>
    </row>
    <row r="3624" spans="1:8" x14ac:dyDescent="0.3">
      <c r="A3624">
        <v>3623</v>
      </c>
      <c r="B3624" t="s">
        <v>3826</v>
      </c>
      <c r="C3624">
        <v>0</v>
      </c>
      <c r="D3624">
        <v>0</v>
      </c>
      <c r="E3624">
        <v>0</v>
      </c>
      <c r="F3624">
        <v>0</v>
      </c>
      <c r="G3624">
        <v>1</v>
      </c>
      <c r="H3624">
        <v>1</v>
      </c>
    </row>
    <row r="3625" spans="1:8" x14ac:dyDescent="0.3">
      <c r="A3625">
        <v>3624</v>
      </c>
      <c r="B3625" t="s">
        <v>3827</v>
      </c>
      <c r="C3625">
        <v>2.07322542006073E-2</v>
      </c>
      <c r="D3625">
        <v>2.07322542006073E-2</v>
      </c>
      <c r="E3625">
        <v>2.07322542006073E-2</v>
      </c>
      <c r="F3625">
        <v>2.07322542006073E-2</v>
      </c>
      <c r="G3625">
        <v>1.0000000000022899</v>
      </c>
      <c r="H3625">
        <v>1.0000000000022899</v>
      </c>
    </row>
    <row r="3626" spans="1:8" x14ac:dyDescent="0.3">
      <c r="A3626">
        <v>3625</v>
      </c>
      <c r="B3626" t="s">
        <v>3828</v>
      </c>
      <c r="C3626">
        <v>1.7190164124577901E-2</v>
      </c>
      <c r="D3626">
        <v>1.7190164124577901E-2</v>
      </c>
      <c r="E3626">
        <v>1.7190164124577901E-2</v>
      </c>
      <c r="F3626">
        <v>1.7190164124577901E-2</v>
      </c>
      <c r="G3626">
        <v>0.999999999999301</v>
      </c>
      <c r="H3626">
        <v>0.999999999999301</v>
      </c>
    </row>
    <row r="3627" spans="1:8" x14ac:dyDescent="0.3">
      <c r="A3627">
        <v>3626</v>
      </c>
      <c r="B3627" t="s">
        <v>3829</v>
      </c>
      <c r="C3627">
        <v>1.5455632566986E-2</v>
      </c>
      <c r="D3627">
        <v>1.5455632566986E-2</v>
      </c>
      <c r="E3627">
        <v>1.5455632566986E-2</v>
      </c>
      <c r="F3627">
        <v>1.5455632566986E-2</v>
      </c>
      <c r="G3627">
        <v>0.99999999999775002</v>
      </c>
      <c r="H3627">
        <v>0.99999999999775002</v>
      </c>
    </row>
    <row r="3628" spans="1:8" x14ac:dyDescent="0.3">
      <c r="A3628">
        <v>3627</v>
      </c>
      <c r="B3628" t="s">
        <v>3830</v>
      </c>
      <c r="C3628">
        <v>5.6583313892289103E-3</v>
      </c>
      <c r="D3628">
        <v>5.6583313892289103E-3</v>
      </c>
      <c r="E3628">
        <v>5.6583313892289103E-3</v>
      </c>
      <c r="F3628">
        <v>5.6583313892289103E-3</v>
      </c>
      <c r="G3628">
        <v>0.99999999999964595</v>
      </c>
      <c r="H3628">
        <v>0.99999999999964595</v>
      </c>
    </row>
    <row r="3629" spans="1:8" x14ac:dyDescent="0.3">
      <c r="A3629">
        <v>3628</v>
      </c>
      <c r="B3629" t="s">
        <v>3831</v>
      </c>
      <c r="C3629">
        <v>7.1915556174927597E-3</v>
      </c>
      <c r="D3629">
        <v>7.1915556174927597E-3</v>
      </c>
      <c r="E3629">
        <v>7.1915556174927597E-3</v>
      </c>
      <c r="F3629">
        <v>7.1915556174927597E-3</v>
      </c>
      <c r="G3629">
        <v>1.00000000000142</v>
      </c>
      <c r="H3629">
        <v>1.00000000000142</v>
      </c>
    </row>
    <row r="3630" spans="1:8" x14ac:dyDescent="0.3">
      <c r="A3630">
        <v>3629</v>
      </c>
      <c r="B3630" t="s">
        <v>3832</v>
      </c>
      <c r="C3630">
        <v>3.6138885497955702E-3</v>
      </c>
      <c r="D3630">
        <v>3.6138885497955702E-3</v>
      </c>
      <c r="E3630">
        <v>3.6138885497955702E-3</v>
      </c>
      <c r="F3630">
        <v>3.6138885497955702E-3</v>
      </c>
      <c r="G3630">
        <v>0.99999999999912403</v>
      </c>
      <c r="H3630">
        <v>0.99999999999912403</v>
      </c>
    </row>
    <row r="3631" spans="1:8" x14ac:dyDescent="0.3">
      <c r="A3631">
        <v>3630</v>
      </c>
      <c r="B3631" t="s">
        <v>3833</v>
      </c>
      <c r="C3631">
        <v>0</v>
      </c>
      <c r="D3631">
        <v>0</v>
      </c>
      <c r="E3631">
        <v>0</v>
      </c>
      <c r="F3631">
        <v>0</v>
      </c>
      <c r="G3631">
        <v>0</v>
      </c>
      <c r="H3631">
        <v>3.5666925249952797E-2</v>
      </c>
    </row>
    <row r="3632" spans="1:8" x14ac:dyDescent="0.3">
      <c r="A3632">
        <v>3631</v>
      </c>
      <c r="B3632" t="s">
        <v>3834</v>
      </c>
      <c r="C3632">
        <v>0</v>
      </c>
      <c r="D3632">
        <v>0</v>
      </c>
      <c r="E3632">
        <v>0</v>
      </c>
      <c r="F3632">
        <v>0</v>
      </c>
      <c r="G3632">
        <v>0</v>
      </c>
      <c r="H3632">
        <v>0.491883338068834</v>
      </c>
    </row>
    <row r="3633" spans="1:8" x14ac:dyDescent="0.3">
      <c r="A3633">
        <v>3632</v>
      </c>
      <c r="B3633" t="s">
        <v>3835</v>
      </c>
      <c r="C3633">
        <v>0</v>
      </c>
      <c r="D3633">
        <v>0</v>
      </c>
      <c r="E3633">
        <v>0</v>
      </c>
      <c r="F3633">
        <v>0</v>
      </c>
      <c r="G3633">
        <v>0</v>
      </c>
      <c r="H3633">
        <v>0.95407257824647995</v>
      </c>
    </row>
    <row r="3634" spans="1:8" x14ac:dyDescent="0.3">
      <c r="A3634">
        <v>3633</v>
      </c>
      <c r="B3634" t="s">
        <v>3836</v>
      </c>
      <c r="C3634">
        <v>0</v>
      </c>
      <c r="D3634">
        <v>0</v>
      </c>
      <c r="E3634">
        <v>0</v>
      </c>
      <c r="F3634">
        <v>0</v>
      </c>
      <c r="G3634">
        <v>0</v>
      </c>
      <c r="H3634">
        <v>0.69976520198646897</v>
      </c>
    </row>
    <row r="3635" spans="1:8" x14ac:dyDescent="0.3">
      <c r="A3635">
        <v>3634</v>
      </c>
      <c r="B3635" t="s">
        <v>3837</v>
      </c>
      <c r="C3635">
        <v>0</v>
      </c>
      <c r="D3635">
        <v>0</v>
      </c>
      <c r="E3635">
        <v>0</v>
      </c>
      <c r="F3635">
        <v>0</v>
      </c>
      <c r="G3635">
        <v>0</v>
      </c>
      <c r="H3635">
        <v>0.903867998971983</v>
      </c>
    </row>
    <row r="3636" spans="1:8" x14ac:dyDescent="0.3">
      <c r="A3636">
        <v>3635</v>
      </c>
      <c r="B3636" t="s">
        <v>3838</v>
      </c>
      <c r="C3636">
        <v>0</v>
      </c>
      <c r="D3636">
        <v>0</v>
      </c>
      <c r="E3636">
        <v>0</v>
      </c>
      <c r="F3636">
        <v>0</v>
      </c>
      <c r="G3636">
        <v>0</v>
      </c>
      <c r="H3636">
        <v>1</v>
      </c>
    </row>
    <row r="3637" spans="1:8" x14ac:dyDescent="0.3">
      <c r="A3637">
        <v>3636</v>
      </c>
      <c r="B3637" t="s">
        <v>3839</v>
      </c>
      <c r="C3637">
        <v>0</v>
      </c>
      <c r="D3637">
        <v>0</v>
      </c>
      <c r="E3637">
        <v>0</v>
      </c>
      <c r="F3637">
        <v>0</v>
      </c>
      <c r="G3637">
        <v>0</v>
      </c>
      <c r="H3637">
        <v>1</v>
      </c>
    </row>
    <row r="3638" spans="1:8" x14ac:dyDescent="0.3">
      <c r="A3638">
        <v>3637</v>
      </c>
      <c r="B3638" t="s">
        <v>3840</v>
      </c>
      <c r="C3638">
        <v>0</v>
      </c>
      <c r="D3638">
        <v>0</v>
      </c>
      <c r="E3638">
        <v>0</v>
      </c>
      <c r="F3638">
        <v>0</v>
      </c>
      <c r="G3638">
        <v>1.06786384865601E-2</v>
      </c>
      <c r="H3638">
        <v>0.99999999999962896</v>
      </c>
    </row>
    <row r="3639" spans="1:8" x14ac:dyDescent="0.3">
      <c r="A3639">
        <v>3638</v>
      </c>
      <c r="B3639" t="s">
        <v>3841</v>
      </c>
      <c r="C3639">
        <v>0</v>
      </c>
      <c r="D3639">
        <v>0</v>
      </c>
      <c r="E3639">
        <v>0</v>
      </c>
      <c r="F3639">
        <v>0</v>
      </c>
      <c r="G3639">
        <v>4.90523950668207E-2</v>
      </c>
      <c r="H3639">
        <v>1.0000000000009599</v>
      </c>
    </row>
    <row r="3640" spans="1:8" x14ac:dyDescent="0.3">
      <c r="A3640">
        <v>3639</v>
      </c>
      <c r="B3640" t="s">
        <v>3842</v>
      </c>
      <c r="C3640">
        <v>0</v>
      </c>
      <c r="D3640">
        <v>0</v>
      </c>
      <c r="E3640">
        <v>0</v>
      </c>
      <c r="F3640">
        <v>0</v>
      </c>
      <c r="G3640">
        <v>0</v>
      </c>
      <c r="H3640">
        <v>1</v>
      </c>
    </row>
    <row r="3641" spans="1:8" x14ac:dyDescent="0.3">
      <c r="A3641">
        <v>3640</v>
      </c>
      <c r="B3641" t="s">
        <v>3843</v>
      </c>
      <c r="C3641">
        <v>0</v>
      </c>
      <c r="D3641">
        <v>0</v>
      </c>
      <c r="E3641">
        <v>0</v>
      </c>
      <c r="F3641">
        <v>0</v>
      </c>
      <c r="G3641">
        <v>0</v>
      </c>
      <c r="H3641">
        <v>0.60191850922366796</v>
      </c>
    </row>
    <row r="3642" spans="1:8" x14ac:dyDescent="0.3">
      <c r="A3642">
        <v>3641</v>
      </c>
      <c r="B3642" t="s">
        <v>3844</v>
      </c>
      <c r="C3642">
        <v>0</v>
      </c>
      <c r="D3642">
        <v>0</v>
      </c>
      <c r="E3642">
        <v>0</v>
      </c>
      <c r="F3642">
        <v>0</v>
      </c>
      <c r="G3642">
        <v>0</v>
      </c>
      <c r="H3642">
        <v>0.596950036831842</v>
      </c>
    </row>
    <row r="3643" spans="1:8" x14ac:dyDescent="0.3">
      <c r="A3643">
        <v>3642</v>
      </c>
      <c r="B3643" t="s">
        <v>3845</v>
      </c>
      <c r="C3643">
        <v>0</v>
      </c>
      <c r="D3643">
        <v>0</v>
      </c>
      <c r="E3643">
        <v>0</v>
      </c>
      <c r="F3643">
        <v>0</v>
      </c>
      <c r="G3643">
        <v>0</v>
      </c>
      <c r="H3643">
        <v>1</v>
      </c>
    </row>
    <row r="3644" spans="1:8" x14ac:dyDescent="0.3">
      <c r="A3644">
        <v>3643</v>
      </c>
      <c r="B3644" t="s">
        <v>3846</v>
      </c>
      <c r="C3644">
        <v>0</v>
      </c>
      <c r="D3644">
        <v>0</v>
      </c>
      <c r="E3644">
        <v>0</v>
      </c>
      <c r="F3644">
        <v>0</v>
      </c>
      <c r="G3644">
        <v>0</v>
      </c>
      <c r="H3644">
        <v>1</v>
      </c>
    </row>
    <row r="3645" spans="1:8" x14ac:dyDescent="0.3">
      <c r="A3645">
        <v>3644</v>
      </c>
      <c r="B3645" t="s">
        <v>3847</v>
      </c>
      <c r="C3645">
        <v>0</v>
      </c>
      <c r="D3645">
        <v>0</v>
      </c>
      <c r="E3645">
        <v>0</v>
      </c>
      <c r="F3645">
        <v>0</v>
      </c>
      <c r="G3645">
        <v>0</v>
      </c>
      <c r="H3645">
        <v>0.50190612408313995</v>
      </c>
    </row>
    <row r="3646" spans="1:8" x14ac:dyDescent="0.3">
      <c r="A3646">
        <v>3645</v>
      </c>
      <c r="B3646" t="s">
        <v>3848</v>
      </c>
      <c r="C3646">
        <v>0</v>
      </c>
      <c r="D3646">
        <v>0</v>
      </c>
      <c r="E3646">
        <v>0</v>
      </c>
      <c r="F3646">
        <v>0</v>
      </c>
      <c r="G3646">
        <v>0</v>
      </c>
      <c r="H3646">
        <v>0.578359153627102</v>
      </c>
    </row>
    <row r="3647" spans="1:8" x14ac:dyDescent="0.3">
      <c r="A3647">
        <v>3646</v>
      </c>
      <c r="B3647" t="s">
        <v>3849</v>
      </c>
      <c r="C3647">
        <v>0</v>
      </c>
      <c r="D3647">
        <v>0</v>
      </c>
      <c r="E3647">
        <v>0</v>
      </c>
      <c r="F3647">
        <v>0</v>
      </c>
      <c r="G3647">
        <v>0</v>
      </c>
      <c r="H3647">
        <v>1</v>
      </c>
    </row>
    <row r="3648" spans="1:8" x14ac:dyDescent="0.3">
      <c r="A3648">
        <v>3647</v>
      </c>
      <c r="B3648" t="s">
        <v>3850</v>
      </c>
      <c r="C3648">
        <v>0</v>
      </c>
      <c r="D3648">
        <v>0</v>
      </c>
      <c r="E3648">
        <v>0</v>
      </c>
      <c r="F3648">
        <v>0</v>
      </c>
      <c r="G3648">
        <v>0</v>
      </c>
      <c r="H3648">
        <v>1</v>
      </c>
    </row>
    <row r="3649" spans="1:8" x14ac:dyDescent="0.3">
      <c r="A3649">
        <v>3648</v>
      </c>
      <c r="B3649" t="s">
        <v>3851</v>
      </c>
      <c r="C3649">
        <v>0</v>
      </c>
      <c r="D3649">
        <v>0</v>
      </c>
      <c r="E3649">
        <v>0</v>
      </c>
      <c r="F3649">
        <v>0</v>
      </c>
      <c r="G3649">
        <v>0</v>
      </c>
      <c r="H3649">
        <v>5.04063669532974E-2</v>
      </c>
    </row>
    <row r="3650" spans="1:8" x14ac:dyDescent="0.3">
      <c r="A3650">
        <v>3649</v>
      </c>
      <c r="B3650" t="s">
        <v>3852</v>
      </c>
      <c r="C3650">
        <v>0</v>
      </c>
      <c r="D3650">
        <v>0</v>
      </c>
      <c r="E3650">
        <v>0</v>
      </c>
      <c r="F3650">
        <v>0</v>
      </c>
      <c r="G3650">
        <v>0</v>
      </c>
      <c r="H3650">
        <v>1</v>
      </c>
    </row>
    <row r="3651" spans="1:8" x14ac:dyDescent="0.3">
      <c r="A3651">
        <v>3650</v>
      </c>
      <c r="B3651" t="s">
        <v>3853</v>
      </c>
      <c r="C3651">
        <v>0</v>
      </c>
      <c r="D3651">
        <v>0</v>
      </c>
      <c r="E3651">
        <v>0</v>
      </c>
      <c r="F3651">
        <v>0</v>
      </c>
      <c r="G3651">
        <v>0</v>
      </c>
      <c r="H3651">
        <v>0.493304825456092</v>
      </c>
    </row>
    <row r="3652" spans="1:8" x14ac:dyDescent="0.3">
      <c r="A3652">
        <v>3651</v>
      </c>
      <c r="B3652" t="s">
        <v>3854</v>
      </c>
      <c r="C3652">
        <v>0</v>
      </c>
      <c r="D3652">
        <v>0</v>
      </c>
      <c r="E3652">
        <v>0</v>
      </c>
      <c r="F3652">
        <v>0</v>
      </c>
      <c r="G3652">
        <v>0</v>
      </c>
      <c r="H3652">
        <v>1</v>
      </c>
    </row>
    <row r="3653" spans="1:8" x14ac:dyDescent="0.3">
      <c r="A3653">
        <v>3652</v>
      </c>
      <c r="B3653" t="s">
        <v>3855</v>
      </c>
      <c r="C3653">
        <v>0</v>
      </c>
      <c r="D3653">
        <v>0</v>
      </c>
      <c r="E3653">
        <v>0</v>
      </c>
      <c r="F3653">
        <v>0</v>
      </c>
      <c r="G3653">
        <v>0</v>
      </c>
      <c r="H3653">
        <v>0.68386558054990798</v>
      </c>
    </row>
    <row r="3654" spans="1:8" x14ac:dyDescent="0.3">
      <c r="A3654">
        <v>3653</v>
      </c>
      <c r="B3654" t="s">
        <v>3856</v>
      </c>
      <c r="C3654">
        <v>0</v>
      </c>
      <c r="D3654">
        <v>0</v>
      </c>
      <c r="E3654">
        <v>0</v>
      </c>
      <c r="F3654">
        <v>0</v>
      </c>
      <c r="G3654">
        <v>0</v>
      </c>
      <c r="H3654">
        <v>1</v>
      </c>
    </row>
    <row r="3655" spans="1:8" x14ac:dyDescent="0.3">
      <c r="A3655">
        <v>3654</v>
      </c>
      <c r="B3655" t="s">
        <v>3857</v>
      </c>
      <c r="C3655">
        <v>0</v>
      </c>
      <c r="D3655">
        <v>0</v>
      </c>
      <c r="E3655">
        <v>0</v>
      </c>
      <c r="F3655">
        <v>0</v>
      </c>
      <c r="G3655">
        <v>0.25711442187461298</v>
      </c>
      <c r="H3655">
        <v>0.99999998685759195</v>
      </c>
    </row>
    <row r="3656" spans="1:8" x14ac:dyDescent="0.3">
      <c r="A3656">
        <v>3655</v>
      </c>
      <c r="B3656" t="s">
        <v>3858</v>
      </c>
      <c r="C3656">
        <v>0</v>
      </c>
      <c r="D3656">
        <v>0</v>
      </c>
      <c r="E3656">
        <v>0</v>
      </c>
      <c r="F3656">
        <v>0</v>
      </c>
      <c r="G3656">
        <v>0</v>
      </c>
      <c r="H3656">
        <v>0.71372055278233804</v>
      </c>
    </row>
    <row r="3657" spans="1:8" x14ac:dyDescent="0.3">
      <c r="A3657">
        <v>3656</v>
      </c>
      <c r="B3657" t="s">
        <v>3859</v>
      </c>
      <c r="C3657">
        <v>0</v>
      </c>
      <c r="D3657">
        <v>0</v>
      </c>
      <c r="E3657">
        <v>0</v>
      </c>
      <c r="F3657">
        <v>0</v>
      </c>
      <c r="G3657">
        <v>0</v>
      </c>
      <c r="H3657">
        <v>0.34163223582309998</v>
      </c>
    </row>
    <row r="3658" spans="1:8" x14ac:dyDescent="0.3">
      <c r="A3658">
        <v>3657</v>
      </c>
      <c r="B3658" t="s">
        <v>3860</v>
      </c>
      <c r="C3658">
        <v>0</v>
      </c>
      <c r="D3658">
        <v>0</v>
      </c>
      <c r="E3658">
        <v>0</v>
      </c>
      <c r="F3658">
        <v>0</v>
      </c>
      <c r="G3658">
        <v>0</v>
      </c>
      <c r="H3658">
        <v>0.12677768222577801</v>
      </c>
    </row>
    <row r="3659" spans="1:8" x14ac:dyDescent="0.3">
      <c r="A3659">
        <v>3658</v>
      </c>
      <c r="B3659" t="s">
        <v>3861</v>
      </c>
      <c r="C3659">
        <v>0</v>
      </c>
      <c r="D3659">
        <v>0</v>
      </c>
      <c r="E3659">
        <v>0</v>
      </c>
      <c r="F3659">
        <v>0</v>
      </c>
      <c r="G3659">
        <v>0</v>
      </c>
      <c r="H3659">
        <v>2.9571364071607899E-2</v>
      </c>
    </row>
    <row r="3660" spans="1:8" x14ac:dyDescent="0.3">
      <c r="A3660">
        <v>3659</v>
      </c>
      <c r="B3660" t="s">
        <v>3862</v>
      </c>
      <c r="C3660">
        <v>0</v>
      </c>
      <c r="D3660">
        <v>0</v>
      </c>
      <c r="E3660">
        <v>0</v>
      </c>
      <c r="F3660">
        <v>0</v>
      </c>
      <c r="G3660">
        <v>0</v>
      </c>
      <c r="H3660">
        <v>7.9961114214876095E-4</v>
      </c>
    </row>
    <row r="3661" spans="1:8" x14ac:dyDescent="0.3">
      <c r="A3661">
        <v>3660</v>
      </c>
      <c r="B3661" t="s">
        <v>3863</v>
      </c>
      <c r="C3661">
        <v>0</v>
      </c>
      <c r="D3661">
        <v>0</v>
      </c>
      <c r="E3661">
        <v>0</v>
      </c>
      <c r="F3661">
        <v>0</v>
      </c>
      <c r="G3661">
        <v>0</v>
      </c>
      <c r="H3661">
        <v>0.21152439567029899</v>
      </c>
    </row>
    <row r="3662" spans="1:8" x14ac:dyDescent="0.3">
      <c r="A3662">
        <v>3661</v>
      </c>
      <c r="B3662" t="s">
        <v>3864</v>
      </c>
      <c r="C3662">
        <v>0</v>
      </c>
      <c r="D3662">
        <v>0</v>
      </c>
      <c r="E3662">
        <v>0</v>
      </c>
      <c r="F3662">
        <v>0</v>
      </c>
      <c r="G3662">
        <v>0</v>
      </c>
      <c r="H3662">
        <v>0.68236263269123698</v>
      </c>
    </row>
    <row r="3663" spans="1:8" x14ac:dyDescent="0.3">
      <c r="A3663">
        <v>3662</v>
      </c>
      <c r="B3663" t="s">
        <v>3865</v>
      </c>
      <c r="C3663">
        <v>0</v>
      </c>
      <c r="D3663">
        <v>0</v>
      </c>
      <c r="E3663">
        <v>0</v>
      </c>
      <c r="F3663">
        <v>0</v>
      </c>
      <c r="G3663">
        <v>4.8141742299979799E-2</v>
      </c>
      <c r="H3663">
        <v>1.00000000000054</v>
      </c>
    </row>
    <row r="3664" spans="1:8" x14ac:dyDescent="0.3">
      <c r="A3664">
        <v>3663</v>
      </c>
      <c r="B3664" t="s">
        <v>3866</v>
      </c>
      <c r="C3664">
        <v>0</v>
      </c>
      <c r="D3664">
        <v>0</v>
      </c>
      <c r="E3664">
        <v>0</v>
      </c>
      <c r="F3664">
        <v>0</v>
      </c>
      <c r="G3664">
        <v>0</v>
      </c>
      <c r="H3664">
        <v>6.7554961239644096E-4</v>
      </c>
    </row>
    <row r="3665" spans="1:8" x14ac:dyDescent="0.3">
      <c r="A3665">
        <v>3664</v>
      </c>
      <c r="B3665" t="s">
        <v>3867</v>
      </c>
      <c r="C3665">
        <v>0</v>
      </c>
      <c r="D3665">
        <v>0</v>
      </c>
      <c r="E3665">
        <v>0</v>
      </c>
      <c r="F3665">
        <v>0</v>
      </c>
      <c r="G3665">
        <v>0.26020148193679998</v>
      </c>
      <c r="H3665">
        <v>0.99999999999906597</v>
      </c>
    </row>
    <row r="3666" spans="1:8" x14ac:dyDescent="0.3">
      <c r="A3666">
        <v>3665</v>
      </c>
      <c r="B3666" t="s">
        <v>3868</v>
      </c>
      <c r="C3666">
        <v>0</v>
      </c>
      <c r="D3666">
        <v>0</v>
      </c>
      <c r="E3666">
        <v>0</v>
      </c>
      <c r="F3666">
        <v>0</v>
      </c>
      <c r="G3666">
        <v>0.472557164952711</v>
      </c>
      <c r="H3666">
        <v>0.99999999999818801</v>
      </c>
    </row>
    <row r="3667" spans="1:8" x14ac:dyDescent="0.3">
      <c r="A3667">
        <v>3666</v>
      </c>
      <c r="B3667" t="s">
        <v>3869</v>
      </c>
      <c r="C3667">
        <v>0</v>
      </c>
      <c r="D3667">
        <v>0</v>
      </c>
      <c r="E3667">
        <v>0</v>
      </c>
      <c r="F3667">
        <v>0</v>
      </c>
      <c r="G3667">
        <v>0.48917927690069701</v>
      </c>
      <c r="H3667">
        <v>1.0000000000017999</v>
      </c>
    </row>
    <row r="3668" spans="1:8" x14ac:dyDescent="0.3">
      <c r="A3668">
        <v>3667</v>
      </c>
      <c r="B3668" t="s">
        <v>3870</v>
      </c>
      <c r="C3668">
        <v>0</v>
      </c>
      <c r="D3668">
        <v>0</v>
      </c>
      <c r="E3668">
        <v>0</v>
      </c>
      <c r="F3668">
        <v>0</v>
      </c>
      <c r="G3668">
        <v>0.21815071011741699</v>
      </c>
      <c r="H3668">
        <v>0.96041292241793996</v>
      </c>
    </row>
    <row r="3669" spans="1:8" x14ac:dyDescent="0.3">
      <c r="A3669">
        <v>3668</v>
      </c>
      <c r="B3669" t="s">
        <v>3871</v>
      </c>
      <c r="C3669">
        <v>0</v>
      </c>
      <c r="D3669">
        <v>0</v>
      </c>
      <c r="E3669">
        <v>0</v>
      </c>
      <c r="F3669">
        <v>0</v>
      </c>
      <c r="G3669">
        <v>0</v>
      </c>
      <c r="H3669">
        <v>2.3150389489083802E-2</v>
      </c>
    </row>
    <row r="3670" spans="1:8" x14ac:dyDescent="0.3">
      <c r="A3670">
        <v>3669</v>
      </c>
      <c r="B3670" t="s">
        <v>3872</v>
      </c>
      <c r="C3670">
        <v>0</v>
      </c>
      <c r="D3670">
        <v>0</v>
      </c>
      <c r="E3670">
        <v>0</v>
      </c>
      <c r="F3670">
        <v>0</v>
      </c>
      <c r="G3670">
        <v>0.15723690152300801</v>
      </c>
      <c r="H3670">
        <v>0.994243891233903</v>
      </c>
    </row>
    <row r="3671" spans="1:8" x14ac:dyDescent="0.3">
      <c r="A3671">
        <v>3670</v>
      </c>
      <c r="B3671" t="s">
        <v>3873</v>
      </c>
      <c r="C3671">
        <v>0</v>
      </c>
      <c r="D3671">
        <v>0</v>
      </c>
      <c r="E3671">
        <v>0</v>
      </c>
      <c r="F3671">
        <v>0</v>
      </c>
      <c r="G3671">
        <v>0</v>
      </c>
      <c r="H3671">
        <v>0.80679834071036205</v>
      </c>
    </row>
    <row r="3672" spans="1:8" x14ac:dyDescent="0.3">
      <c r="A3672">
        <v>3671</v>
      </c>
      <c r="B3672" t="s">
        <v>3874</v>
      </c>
      <c r="C3672">
        <v>0</v>
      </c>
      <c r="D3672">
        <v>0</v>
      </c>
      <c r="E3672">
        <v>0</v>
      </c>
      <c r="F3672">
        <v>0</v>
      </c>
      <c r="G3672">
        <v>0</v>
      </c>
      <c r="H3672">
        <v>0.64670775189845098</v>
      </c>
    </row>
    <row r="3673" spans="1:8" x14ac:dyDescent="0.3">
      <c r="A3673">
        <v>3672</v>
      </c>
      <c r="B3673" t="s">
        <v>3875</v>
      </c>
      <c r="C3673">
        <v>0</v>
      </c>
      <c r="D3673">
        <v>0.201546987624449</v>
      </c>
      <c r="E3673">
        <v>0.201546987624449</v>
      </c>
      <c r="F3673">
        <v>0.201546987624449</v>
      </c>
      <c r="G3673">
        <v>0.76140619671523402</v>
      </c>
      <c r="H3673">
        <v>1.00000000000002</v>
      </c>
    </row>
    <row r="3674" spans="1:8" x14ac:dyDescent="0.3">
      <c r="A3674">
        <v>3673</v>
      </c>
      <c r="B3674" t="s">
        <v>3876</v>
      </c>
      <c r="C3674">
        <v>0</v>
      </c>
      <c r="D3674">
        <v>0</v>
      </c>
      <c r="E3674">
        <v>0</v>
      </c>
      <c r="F3674">
        <v>0</v>
      </c>
      <c r="G3674">
        <v>0</v>
      </c>
      <c r="H3674">
        <v>0.29485629617324099</v>
      </c>
    </row>
    <row r="3675" spans="1:8" x14ac:dyDescent="0.3">
      <c r="A3675">
        <v>3674</v>
      </c>
      <c r="B3675" t="s">
        <v>3877</v>
      </c>
      <c r="C3675">
        <v>0</v>
      </c>
      <c r="D3675">
        <v>0</v>
      </c>
      <c r="E3675">
        <v>0</v>
      </c>
      <c r="F3675">
        <v>0</v>
      </c>
      <c r="G3675">
        <v>0</v>
      </c>
      <c r="H3675">
        <v>0.85404046526925304</v>
      </c>
    </row>
    <row r="3676" spans="1:8" x14ac:dyDescent="0.3">
      <c r="A3676">
        <v>3675</v>
      </c>
      <c r="B3676" t="s">
        <v>3878</v>
      </c>
      <c r="C3676">
        <v>0</v>
      </c>
      <c r="D3676">
        <v>0</v>
      </c>
      <c r="E3676">
        <v>0</v>
      </c>
      <c r="F3676">
        <v>0</v>
      </c>
      <c r="G3676" s="43">
        <v>4.6357039780109501E-5</v>
      </c>
      <c r="H3676">
        <v>1.00000000000083</v>
      </c>
    </row>
    <row r="3677" spans="1:8" x14ac:dyDescent="0.3">
      <c r="A3677">
        <v>3676</v>
      </c>
      <c r="B3677" t="s">
        <v>3879</v>
      </c>
      <c r="C3677">
        <v>0</v>
      </c>
      <c r="D3677">
        <v>0</v>
      </c>
      <c r="E3677">
        <v>0</v>
      </c>
      <c r="F3677">
        <v>0</v>
      </c>
      <c r="G3677">
        <v>0</v>
      </c>
      <c r="H3677">
        <v>0.97603218793645197</v>
      </c>
    </row>
    <row r="3678" spans="1:8" x14ac:dyDescent="0.3">
      <c r="A3678">
        <v>3677</v>
      </c>
      <c r="B3678" t="s">
        <v>3880</v>
      </c>
      <c r="C3678">
        <v>0</v>
      </c>
      <c r="D3678">
        <v>0</v>
      </c>
      <c r="E3678">
        <v>0</v>
      </c>
      <c r="F3678">
        <v>0</v>
      </c>
      <c r="G3678">
        <v>0</v>
      </c>
      <c r="H3678">
        <v>0.87314042009288495</v>
      </c>
    </row>
    <row r="3679" spans="1:8" x14ac:dyDescent="0.3">
      <c r="A3679">
        <v>3678</v>
      </c>
      <c r="B3679" t="s">
        <v>3881</v>
      </c>
      <c r="C3679">
        <v>0</v>
      </c>
      <c r="D3679">
        <v>0</v>
      </c>
      <c r="E3679">
        <v>0</v>
      </c>
      <c r="F3679">
        <v>0</v>
      </c>
      <c r="G3679">
        <v>0</v>
      </c>
      <c r="H3679">
        <v>1</v>
      </c>
    </row>
    <row r="3680" spans="1:8" x14ac:dyDescent="0.3">
      <c r="A3680">
        <v>3679</v>
      </c>
      <c r="B3680" t="s">
        <v>3882</v>
      </c>
      <c r="C3680">
        <v>0</v>
      </c>
      <c r="D3680">
        <v>0</v>
      </c>
      <c r="E3680">
        <v>0</v>
      </c>
      <c r="F3680">
        <v>0</v>
      </c>
      <c r="G3680">
        <v>0</v>
      </c>
      <c r="H3680">
        <v>1</v>
      </c>
    </row>
    <row r="3681" spans="1:8" x14ac:dyDescent="0.3">
      <c r="A3681">
        <v>3680</v>
      </c>
      <c r="B3681" t="s">
        <v>3883</v>
      </c>
      <c r="C3681">
        <v>0</v>
      </c>
      <c r="D3681">
        <v>0.171254744195459</v>
      </c>
      <c r="E3681">
        <v>0.171254744195459</v>
      </c>
      <c r="F3681">
        <v>0.171254744195459</v>
      </c>
      <c r="G3681">
        <v>0.99049855124132202</v>
      </c>
      <c r="H3681">
        <v>1.0000000000006899</v>
      </c>
    </row>
    <row r="3682" spans="1:8" x14ac:dyDescent="0.3">
      <c r="A3682">
        <v>3681</v>
      </c>
      <c r="B3682" t="s">
        <v>3884</v>
      </c>
      <c r="C3682">
        <v>0</v>
      </c>
      <c r="D3682">
        <v>0</v>
      </c>
      <c r="E3682">
        <v>0</v>
      </c>
      <c r="F3682">
        <v>0</v>
      </c>
      <c r="G3682">
        <v>0</v>
      </c>
      <c r="H3682">
        <v>1</v>
      </c>
    </row>
    <row r="3683" spans="1:8" x14ac:dyDescent="0.3">
      <c r="A3683">
        <v>3682</v>
      </c>
      <c r="B3683" t="s">
        <v>3885</v>
      </c>
      <c r="C3683">
        <v>0</v>
      </c>
      <c r="D3683">
        <v>0</v>
      </c>
      <c r="E3683">
        <v>0</v>
      </c>
      <c r="F3683">
        <v>0</v>
      </c>
      <c r="G3683">
        <v>0</v>
      </c>
      <c r="H3683">
        <v>1</v>
      </c>
    </row>
    <row r="3684" spans="1:8" x14ac:dyDescent="0.3">
      <c r="A3684">
        <v>3683</v>
      </c>
      <c r="B3684" t="s">
        <v>3886</v>
      </c>
      <c r="C3684">
        <v>0</v>
      </c>
      <c r="D3684">
        <v>0</v>
      </c>
      <c r="E3684">
        <v>0</v>
      </c>
      <c r="F3684">
        <v>0</v>
      </c>
      <c r="G3684">
        <v>0</v>
      </c>
      <c r="H3684">
        <v>0.88127963296270495</v>
      </c>
    </row>
    <row r="3685" spans="1:8" x14ac:dyDescent="0.3">
      <c r="A3685">
        <v>3684</v>
      </c>
      <c r="B3685" t="s">
        <v>3887</v>
      </c>
      <c r="C3685">
        <v>0</v>
      </c>
      <c r="D3685">
        <v>0</v>
      </c>
      <c r="E3685">
        <v>0</v>
      </c>
      <c r="F3685">
        <v>0</v>
      </c>
      <c r="G3685">
        <v>0</v>
      </c>
      <c r="H3685">
        <v>0.194498294732765</v>
      </c>
    </row>
    <row r="3686" spans="1:8" x14ac:dyDescent="0.3">
      <c r="A3686">
        <v>3685</v>
      </c>
      <c r="B3686" t="s">
        <v>3888</v>
      </c>
      <c r="C3686">
        <v>0</v>
      </c>
      <c r="D3686">
        <v>0</v>
      </c>
      <c r="E3686">
        <v>0</v>
      </c>
      <c r="F3686">
        <v>0</v>
      </c>
      <c r="G3686">
        <v>0</v>
      </c>
      <c r="H3686">
        <v>9.2199064465706901E-2</v>
      </c>
    </row>
    <row r="3687" spans="1:8" x14ac:dyDescent="0.3">
      <c r="A3687">
        <v>3686</v>
      </c>
      <c r="B3687" t="s">
        <v>3889</v>
      </c>
      <c r="C3687">
        <v>0</v>
      </c>
      <c r="D3687">
        <v>0</v>
      </c>
      <c r="E3687">
        <v>0</v>
      </c>
      <c r="F3687">
        <v>0</v>
      </c>
      <c r="G3687">
        <v>1</v>
      </c>
      <c r="H3687">
        <v>1</v>
      </c>
    </row>
    <row r="3688" spans="1:8" x14ac:dyDescent="0.3">
      <c r="A3688">
        <v>3687</v>
      </c>
      <c r="B3688" t="s">
        <v>3890</v>
      </c>
      <c r="C3688">
        <v>0</v>
      </c>
      <c r="D3688">
        <v>0</v>
      </c>
      <c r="E3688">
        <v>0</v>
      </c>
      <c r="F3688">
        <v>0</v>
      </c>
      <c r="G3688">
        <v>1.5932111153979401E-2</v>
      </c>
      <c r="H3688">
        <v>0.99999998068334395</v>
      </c>
    </row>
    <row r="3689" spans="1:8" x14ac:dyDescent="0.3">
      <c r="A3689">
        <v>3688</v>
      </c>
      <c r="B3689" t="s">
        <v>3891</v>
      </c>
      <c r="C3689">
        <v>5.07620250570604E-2</v>
      </c>
      <c r="D3689">
        <v>0.37453392579059203</v>
      </c>
      <c r="E3689">
        <v>0.37453392579059203</v>
      </c>
      <c r="F3689">
        <v>0.37453392579059203</v>
      </c>
      <c r="G3689">
        <v>0.91743742910638504</v>
      </c>
      <c r="H3689">
        <v>0.91743742910638504</v>
      </c>
    </row>
    <row r="3690" spans="1:8" x14ac:dyDescent="0.3">
      <c r="A3690">
        <v>3689</v>
      </c>
      <c r="B3690" t="s">
        <v>3892</v>
      </c>
      <c r="C3690">
        <v>0</v>
      </c>
      <c r="D3690">
        <v>0</v>
      </c>
      <c r="E3690">
        <v>0</v>
      </c>
      <c r="F3690">
        <v>0</v>
      </c>
      <c r="G3690">
        <v>0</v>
      </c>
      <c r="H3690">
        <v>1</v>
      </c>
    </row>
    <row r="3691" spans="1:8" x14ac:dyDescent="0.3">
      <c r="A3691">
        <v>3690</v>
      </c>
      <c r="B3691" t="s">
        <v>3893</v>
      </c>
      <c r="C3691">
        <v>0</v>
      </c>
      <c r="D3691">
        <v>0</v>
      </c>
      <c r="E3691">
        <v>0</v>
      </c>
      <c r="F3691">
        <v>0</v>
      </c>
      <c r="G3691">
        <v>1.6841585785590499E-3</v>
      </c>
      <c r="H3691">
        <v>0.99999999999928102</v>
      </c>
    </row>
    <row r="3692" spans="1:8" x14ac:dyDescent="0.3">
      <c r="A3692">
        <v>3691</v>
      </c>
      <c r="B3692" t="s">
        <v>3894</v>
      </c>
      <c r="C3692">
        <v>0</v>
      </c>
      <c r="D3692">
        <v>0</v>
      </c>
      <c r="E3692">
        <v>0</v>
      </c>
      <c r="F3692">
        <v>0</v>
      </c>
      <c r="G3692">
        <v>0</v>
      </c>
      <c r="H3692">
        <v>1</v>
      </c>
    </row>
    <row r="3693" spans="1:8" x14ac:dyDescent="0.3">
      <c r="A3693">
        <v>3692</v>
      </c>
      <c r="B3693" t="s">
        <v>3895</v>
      </c>
      <c r="C3693">
        <v>0</v>
      </c>
      <c r="D3693">
        <v>0</v>
      </c>
      <c r="E3693">
        <v>0</v>
      </c>
      <c r="F3693">
        <v>0</v>
      </c>
      <c r="G3693">
        <v>2.6701007035771399E-4</v>
      </c>
      <c r="H3693">
        <v>1.0000000000006599</v>
      </c>
    </row>
    <row r="3694" spans="1:8" x14ac:dyDescent="0.3">
      <c r="A3694">
        <v>3693</v>
      </c>
      <c r="B3694" t="s">
        <v>3896</v>
      </c>
      <c r="C3694">
        <v>0</v>
      </c>
      <c r="D3694">
        <v>0</v>
      </c>
      <c r="E3694">
        <v>0</v>
      </c>
      <c r="F3694">
        <v>0</v>
      </c>
      <c r="G3694">
        <v>0</v>
      </c>
      <c r="H3694">
        <v>1</v>
      </c>
    </row>
    <row r="3695" spans="1:8" x14ac:dyDescent="0.3">
      <c r="A3695">
        <v>3694</v>
      </c>
      <c r="B3695" t="s">
        <v>3897</v>
      </c>
      <c r="C3695">
        <v>0</v>
      </c>
      <c r="D3695">
        <v>0</v>
      </c>
      <c r="E3695">
        <v>0</v>
      </c>
      <c r="F3695">
        <v>0</v>
      </c>
      <c r="G3695">
        <v>0</v>
      </c>
      <c r="H3695">
        <v>1</v>
      </c>
    </row>
    <row r="3696" spans="1:8" x14ac:dyDescent="0.3">
      <c r="A3696">
        <v>3695</v>
      </c>
      <c r="B3696" t="s">
        <v>3898</v>
      </c>
      <c r="C3696">
        <v>0</v>
      </c>
      <c r="D3696">
        <v>0</v>
      </c>
      <c r="E3696">
        <v>0</v>
      </c>
      <c r="F3696">
        <v>0</v>
      </c>
      <c r="G3696">
        <v>0</v>
      </c>
      <c r="H3696">
        <v>1</v>
      </c>
    </row>
    <row r="3697" spans="1:8" x14ac:dyDescent="0.3">
      <c r="A3697">
        <v>3696</v>
      </c>
      <c r="B3697" t="s">
        <v>3899</v>
      </c>
      <c r="C3697">
        <v>0</v>
      </c>
      <c r="D3697">
        <v>0</v>
      </c>
      <c r="E3697">
        <v>0</v>
      </c>
      <c r="F3697">
        <v>0</v>
      </c>
      <c r="G3697">
        <v>0</v>
      </c>
      <c r="H3697">
        <v>1</v>
      </c>
    </row>
    <row r="3698" spans="1:8" x14ac:dyDescent="0.3">
      <c r="A3698">
        <v>3697</v>
      </c>
      <c r="B3698" t="s">
        <v>3900</v>
      </c>
      <c r="C3698">
        <v>0</v>
      </c>
      <c r="D3698">
        <v>0</v>
      </c>
      <c r="E3698">
        <v>0</v>
      </c>
      <c r="F3698">
        <v>0</v>
      </c>
      <c r="G3698">
        <v>0</v>
      </c>
      <c r="H3698">
        <v>1</v>
      </c>
    </row>
    <row r="3699" spans="1:8" x14ac:dyDescent="0.3">
      <c r="A3699">
        <v>3698</v>
      </c>
      <c r="B3699" t="s">
        <v>3901</v>
      </c>
      <c r="C3699">
        <v>0</v>
      </c>
      <c r="D3699">
        <v>0</v>
      </c>
      <c r="E3699">
        <v>0</v>
      </c>
      <c r="F3699">
        <v>0</v>
      </c>
      <c r="G3699">
        <v>0</v>
      </c>
      <c r="H3699">
        <v>0.72964118385458998</v>
      </c>
    </row>
    <row r="3700" spans="1:8" x14ac:dyDescent="0.3">
      <c r="A3700">
        <v>3699</v>
      </c>
      <c r="B3700" t="s">
        <v>3902</v>
      </c>
      <c r="C3700">
        <v>0</v>
      </c>
      <c r="D3700">
        <v>0</v>
      </c>
      <c r="E3700">
        <v>0</v>
      </c>
      <c r="F3700">
        <v>0</v>
      </c>
      <c r="G3700">
        <v>0</v>
      </c>
      <c r="H3700">
        <v>1</v>
      </c>
    </row>
    <row r="3701" spans="1:8" x14ac:dyDescent="0.3">
      <c r="A3701">
        <v>3700</v>
      </c>
      <c r="B3701" t="s">
        <v>3903</v>
      </c>
      <c r="C3701">
        <v>0</v>
      </c>
      <c r="D3701">
        <v>0</v>
      </c>
      <c r="E3701">
        <v>0</v>
      </c>
      <c r="F3701">
        <v>0</v>
      </c>
      <c r="G3701">
        <v>0</v>
      </c>
      <c r="H3701">
        <v>1</v>
      </c>
    </row>
    <row r="3702" spans="1:8" x14ac:dyDescent="0.3">
      <c r="A3702">
        <v>3701</v>
      </c>
      <c r="B3702" t="s">
        <v>3904</v>
      </c>
      <c r="C3702">
        <v>0</v>
      </c>
      <c r="D3702">
        <v>0</v>
      </c>
      <c r="E3702">
        <v>0</v>
      </c>
      <c r="F3702">
        <v>0</v>
      </c>
      <c r="G3702">
        <v>0</v>
      </c>
      <c r="H3702">
        <v>1</v>
      </c>
    </row>
    <row r="3703" spans="1:8" x14ac:dyDescent="0.3">
      <c r="A3703">
        <v>3702</v>
      </c>
      <c r="B3703" t="s">
        <v>3905</v>
      </c>
      <c r="C3703">
        <v>0</v>
      </c>
      <c r="D3703">
        <v>0</v>
      </c>
      <c r="E3703">
        <v>0</v>
      </c>
      <c r="F3703">
        <v>0</v>
      </c>
      <c r="G3703">
        <v>0</v>
      </c>
      <c r="H3703">
        <v>1</v>
      </c>
    </row>
    <row r="3704" spans="1:8" x14ac:dyDescent="0.3">
      <c r="A3704">
        <v>3703</v>
      </c>
      <c r="B3704" t="s">
        <v>3906</v>
      </c>
      <c r="C3704">
        <v>0</v>
      </c>
      <c r="D3704">
        <v>0</v>
      </c>
      <c r="E3704">
        <v>0</v>
      </c>
      <c r="F3704">
        <v>0</v>
      </c>
      <c r="G3704">
        <v>0</v>
      </c>
      <c r="H3704">
        <v>0.24129792041728601</v>
      </c>
    </row>
    <row r="3705" spans="1:8" x14ac:dyDescent="0.3">
      <c r="A3705">
        <v>3704</v>
      </c>
      <c r="B3705" t="s">
        <v>3907</v>
      </c>
      <c r="C3705">
        <v>0</v>
      </c>
      <c r="D3705">
        <v>0</v>
      </c>
      <c r="E3705">
        <v>0</v>
      </c>
      <c r="F3705">
        <v>0</v>
      </c>
      <c r="G3705">
        <v>0</v>
      </c>
      <c r="H3705">
        <v>1</v>
      </c>
    </row>
    <row r="3706" spans="1:8" x14ac:dyDescent="0.3">
      <c r="A3706">
        <v>3705</v>
      </c>
      <c r="B3706" t="s">
        <v>3908</v>
      </c>
      <c r="C3706">
        <v>0</v>
      </c>
      <c r="D3706">
        <v>0</v>
      </c>
      <c r="E3706">
        <v>0</v>
      </c>
      <c r="F3706">
        <v>0</v>
      </c>
      <c r="G3706">
        <v>0</v>
      </c>
      <c r="H3706">
        <v>1</v>
      </c>
    </row>
    <row r="3707" spans="1:8" x14ac:dyDescent="0.3">
      <c r="A3707">
        <v>3706</v>
      </c>
      <c r="B3707" t="s">
        <v>3909</v>
      </c>
      <c r="C3707">
        <v>0</v>
      </c>
      <c r="D3707">
        <v>0</v>
      </c>
      <c r="E3707">
        <v>0</v>
      </c>
      <c r="F3707">
        <v>0</v>
      </c>
      <c r="G3707">
        <v>0</v>
      </c>
      <c r="H3707">
        <v>1</v>
      </c>
    </row>
    <row r="3708" spans="1:8" x14ac:dyDescent="0.3">
      <c r="A3708">
        <v>3707</v>
      </c>
      <c r="B3708" t="s">
        <v>3910</v>
      </c>
      <c r="C3708">
        <v>0</v>
      </c>
      <c r="D3708">
        <v>0</v>
      </c>
      <c r="E3708">
        <v>0</v>
      </c>
      <c r="F3708">
        <v>0</v>
      </c>
      <c r="G3708">
        <v>0</v>
      </c>
      <c r="H3708">
        <v>1</v>
      </c>
    </row>
    <row r="3709" spans="1:8" x14ac:dyDescent="0.3">
      <c r="A3709">
        <v>3708</v>
      </c>
      <c r="B3709" t="s">
        <v>3911</v>
      </c>
      <c r="C3709">
        <v>0</v>
      </c>
      <c r="D3709">
        <v>0</v>
      </c>
      <c r="E3709">
        <v>0</v>
      </c>
      <c r="F3709">
        <v>0</v>
      </c>
      <c r="G3709">
        <v>0</v>
      </c>
      <c r="H3709">
        <v>8.8132597117759504E-2</v>
      </c>
    </row>
    <row r="3710" spans="1:8" x14ac:dyDescent="0.3">
      <c r="A3710">
        <v>3709</v>
      </c>
      <c r="B3710" t="s">
        <v>3912</v>
      </c>
      <c r="C3710">
        <v>0</v>
      </c>
      <c r="D3710">
        <v>0</v>
      </c>
      <c r="E3710">
        <v>0</v>
      </c>
      <c r="F3710">
        <v>0</v>
      </c>
      <c r="G3710">
        <v>0</v>
      </c>
      <c r="H3710">
        <v>0.155967097214224</v>
      </c>
    </row>
    <row r="3711" spans="1:8" x14ac:dyDescent="0.3">
      <c r="A3711">
        <v>3710</v>
      </c>
      <c r="B3711" t="s">
        <v>3913</v>
      </c>
      <c r="C3711">
        <v>0</v>
      </c>
      <c r="D3711">
        <v>0</v>
      </c>
      <c r="E3711">
        <v>0</v>
      </c>
      <c r="F3711">
        <v>0</v>
      </c>
      <c r="G3711">
        <v>0</v>
      </c>
      <c r="H3711">
        <v>3.66472461291938E-3</v>
      </c>
    </row>
    <row r="3712" spans="1:8" x14ac:dyDescent="0.3">
      <c r="A3712">
        <v>3711</v>
      </c>
      <c r="B3712" t="s">
        <v>3914</v>
      </c>
      <c r="C3712">
        <v>0</v>
      </c>
      <c r="D3712">
        <v>0</v>
      </c>
      <c r="E3712">
        <v>0</v>
      </c>
      <c r="F3712">
        <v>0</v>
      </c>
      <c r="G3712">
        <v>0</v>
      </c>
      <c r="H3712">
        <v>8.1403710800577195E-3</v>
      </c>
    </row>
    <row r="3713" spans="1:8" x14ac:dyDescent="0.3">
      <c r="A3713">
        <v>3712</v>
      </c>
      <c r="B3713" t="s">
        <v>3915</v>
      </c>
      <c r="C3713">
        <v>0</v>
      </c>
      <c r="D3713">
        <v>0</v>
      </c>
      <c r="E3713">
        <v>0</v>
      </c>
      <c r="F3713">
        <v>0</v>
      </c>
      <c r="G3713">
        <v>0</v>
      </c>
      <c r="H3713">
        <v>0.55320002322805595</v>
      </c>
    </row>
    <row r="3714" spans="1:8" x14ac:dyDescent="0.3">
      <c r="A3714">
        <v>3713</v>
      </c>
      <c r="B3714" t="s">
        <v>3916</v>
      </c>
      <c r="C3714">
        <v>0</v>
      </c>
      <c r="D3714">
        <v>0</v>
      </c>
      <c r="E3714">
        <v>0</v>
      </c>
      <c r="F3714">
        <v>0</v>
      </c>
      <c r="G3714">
        <v>0</v>
      </c>
      <c r="H3714">
        <v>0.94537702516772304</v>
      </c>
    </row>
    <row r="3715" spans="1:8" x14ac:dyDescent="0.3">
      <c r="A3715">
        <v>3714</v>
      </c>
      <c r="B3715" t="s">
        <v>3917</v>
      </c>
      <c r="C3715">
        <v>0</v>
      </c>
      <c r="D3715">
        <v>0</v>
      </c>
      <c r="E3715">
        <v>0</v>
      </c>
      <c r="F3715">
        <v>0</v>
      </c>
      <c r="G3715">
        <v>0</v>
      </c>
      <c r="H3715">
        <v>0.95359711037913797</v>
      </c>
    </row>
    <row r="3716" spans="1:8" x14ac:dyDescent="0.3">
      <c r="A3716">
        <v>3715</v>
      </c>
      <c r="B3716" t="s">
        <v>3918</v>
      </c>
      <c r="C3716">
        <v>0</v>
      </c>
      <c r="D3716">
        <v>0</v>
      </c>
      <c r="E3716">
        <v>0</v>
      </c>
      <c r="F3716">
        <v>0</v>
      </c>
      <c r="G3716">
        <v>0</v>
      </c>
      <c r="H3716">
        <v>1</v>
      </c>
    </row>
    <row r="3717" spans="1:8" x14ac:dyDescent="0.3">
      <c r="A3717">
        <v>3716</v>
      </c>
      <c r="B3717" t="s">
        <v>3919</v>
      </c>
      <c r="C3717">
        <v>0</v>
      </c>
      <c r="D3717">
        <v>0</v>
      </c>
      <c r="E3717">
        <v>0</v>
      </c>
      <c r="F3717">
        <v>0</v>
      </c>
      <c r="G3717">
        <v>0</v>
      </c>
      <c r="H3717">
        <v>1</v>
      </c>
    </row>
    <row r="3718" spans="1:8" x14ac:dyDescent="0.3">
      <c r="A3718">
        <v>3717</v>
      </c>
      <c r="B3718" t="s">
        <v>3920</v>
      </c>
      <c r="C3718">
        <v>0</v>
      </c>
      <c r="D3718">
        <v>0</v>
      </c>
      <c r="E3718">
        <v>0</v>
      </c>
      <c r="F3718">
        <v>0</v>
      </c>
      <c r="G3718">
        <v>0</v>
      </c>
      <c r="H3718">
        <v>0.750177884851149</v>
      </c>
    </row>
    <row r="3719" spans="1:8" x14ac:dyDescent="0.3">
      <c r="A3719">
        <v>3718</v>
      </c>
      <c r="B3719" t="s">
        <v>3921</v>
      </c>
      <c r="C3719">
        <v>0</v>
      </c>
      <c r="D3719">
        <v>0</v>
      </c>
      <c r="E3719">
        <v>0</v>
      </c>
      <c r="F3719">
        <v>0</v>
      </c>
      <c r="G3719">
        <v>0</v>
      </c>
      <c r="H3719">
        <v>0.61604213196519897</v>
      </c>
    </row>
    <row r="3720" spans="1:8" x14ac:dyDescent="0.3">
      <c r="A3720">
        <v>3719</v>
      </c>
      <c r="B3720" t="s">
        <v>3922</v>
      </c>
      <c r="C3720">
        <v>0</v>
      </c>
      <c r="D3720">
        <v>0</v>
      </c>
      <c r="E3720">
        <v>0</v>
      </c>
      <c r="F3720">
        <v>0</v>
      </c>
      <c r="G3720">
        <v>0</v>
      </c>
      <c r="H3720">
        <v>0.48682245412418101</v>
      </c>
    </row>
    <row r="3721" spans="1:8" x14ac:dyDescent="0.3">
      <c r="A3721">
        <v>3720</v>
      </c>
      <c r="B3721" t="s">
        <v>3923</v>
      </c>
      <c r="C3721">
        <v>0</v>
      </c>
      <c r="D3721">
        <v>0</v>
      </c>
      <c r="E3721">
        <v>0</v>
      </c>
      <c r="F3721">
        <v>0</v>
      </c>
      <c r="G3721">
        <v>0</v>
      </c>
      <c r="H3721">
        <v>7.3046449436661401E-2</v>
      </c>
    </row>
    <row r="3722" spans="1:8" x14ac:dyDescent="0.3">
      <c r="A3722">
        <v>3721</v>
      </c>
      <c r="B3722" t="s">
        <v>3924</v>
      </c>
      <c r="C3722">
        <v>0</v>
      </c>
      <c r="D3722">
        <v>0</v>
      </c>
      <c r="E3722">
        <v>0</v>
      </c>
      <c r="F3722">
        <v>0</v>
      </c>
      <c r="G3722">
        <v>0</v>
      </c>
      <c r="H3722">
        <v>5.25501917074256E-2</v>
      </c>
    </row>
    <row r="3723" spans="1:8" x14ac:dyDescent="0.3">
      <c r="A3723">
        <v>3722</v>
      </c>
      <c r="B3723" t="s">
        <v>3925</v>
      </c>
      <c r="C3723">
        <v>0</v>
      </c>
      <c r="D3723">
        <v>0</v>
      </c>
      <c r="E3723">
        <v>0</v>
      </c>
      <c r="F3723">
        <v>0</v>
      </c>
      <c r="G3723">
        <v>0</v>
      </c>
      <c r="H3723">
        <v>8.8935575514233298E-2</v>
      </c>
    </row>
    <row r="3724" spans="1:8" x14ac:dyDescent="0.3">
      <c r="A3724">
        <v>3723</v>
      </c>
      <c r="B3724" t="s">
        <v>3926</v>
      </c>
      <c r="C3724">
        <v>0</v>
      </c>
      <c r="D3724">
        <v>0</v>
      </c>
      <c r="E3724">
        <v>0</v>
      </c>
      <c r="F3724">
        <v>0</v>
      </c>
      <c r="G3724">
        <v>0</v>
      </c>
      <c r="H3724">
        <v>0.183282090680389</v>
      </c>
    </row>
    <row r="3725" spans="1:8" x14ac:dyDescent="0.3">
      <c r="A3725">
        <v>3724</v>
      </c>
      <c r="B3725" t="s">
        <v>3927</v>
      </c>
      <c r="C3725">
        <v>0</v>
      </c>
      <c r="D3725">
        <v>0</v>
      </c>
      <c r="E3725">
        <v>0</v>
      </c>
      <c r="F3725">
        <v>0</v>
      </c>
      <c r="G3725">
        <v>0</v>
      </c>
      <c r="H3725">
        <v>0.23881231157529101</v>
      </c>
    </row>
    <row r="3726" spans="1:8" x14ac:dyDescent="0.3">
      <c r="A3726">
        <v>3725</v>
      </c>
      <c r="B3726" t="s">
        <v>3928</v>
      </c>
      <c r="C3726">
        <v>0</v>
      </c>
      <c r="D3726">
        <v>0</v>
      </c>
      <c r="E3726">
        <v>0</v>
      </c>
      <c r="F3726">
        <v>0</v>
      </c>
      <c r="G3726">
        <v>0</v>
      </c>
      <c r="H3726">
        <v>6.1708172961659497E-3</v>
      </c>
    </row>
    <row r="3727" spans="1:8" x14ac:dyDescent="0.3">
      <c r="A3727">
        <v>3726</v>
      </c>
      <c r="B3727" t="s">
        <v>3929</v>
      </c>
      <c r="C3727">
        <v>0</v>
      </c>
      <c r="D3727">
        <v>0</v>
      </c>
      <c r="E3727">
        <v>0</v>
      </c>
      <c r="F3727">
        <v>0</v>
      </c>
      <c r="G3727">
        <v>0</v>
      </c>
      <c r="H3727">
        <v>0.62547378600232995</v>
      </c>
    </row>
    <row r="3728" spans="1:8" x14ac:dyDescent="0.3">
      <c r="A3728">
        <v>3727</v>
      </c>
      <c r="B3728" t="s">
        <v>3930</v>
      </c>
      <c r="C3728">
        <v>0</v>
      </c>
      <c r="D3728">
        <v>0</v>
      </c>
      <c r="E3728">
        <v>0</v>
      </c>
      <c r="F3728">
        <v>0</v>
      </c>
      <c r="G3728">
        <v>0</v>
      </c>
      <c r="H3728">
        <v>3.6631725838489498E-3</v>
      </c>
    </row>
    <row r="3729" spans="1:8" x14ac:dyDescent="0.3">
      <c r="A3729">
        <v>3728</v>
      </c>
      <c r="B3729" t="s">
        <v>3931</v>
      </c>
      <c r="C3729">
        <v>0</v>
      </c>
      <c r="D3729">
        <v>0</v>
      </c>
      <c r="E3729">
        <v>0</v>
      </c>
      <c r="F3729">
        <v>0</v>
      </c>
      <c r="G3729">
        <v>0</v>
      </c>
      <c r="H3729">
        <v>0.31548710418735099</v>
      </c>
    </row>
    <row r="3730" spans="1:8" x14ac:dyDescent="0.3">
      <c r="A3730">
        <v>3729</v>
      </c>
      <c r="B3730" t="s">
        <v>3932</v>
      </c>
      <c r="C3730">
        <v>0</v>
      </c>
      <c r="D3730">
        <v>0</v>
      </c>
      <c r="E3730">
        <v>0</v>
      </c>
      <c r="F3730">
        <v>0</v>
      </c>
      <c r="G3730">
        <v>0</v>
      </c>
      <c r="H3730" s="43">
        <v>2.9385152477259998E-6</v>
      </c>
    </row>
    <row r="3731" spans="1:8" x14ac:dyDescent="0.3">
      <c r="A3731">
        <v>3730</v>
      </c>
      <c r="B3731" t="s">
        <v>3933</v>
      </c>
      <c r="C3731">
        <v>0</v>
      </c>
      <c r="D3731">
        <v>0</v>
      </c>
      <c r="E3731">
        <v>0</v>
      </c>
      <c r="F3731">
        <v>0</v>
      </c>
      <c r="G3731">
        <v>0</v>
      </c>
      <c r="H3731">
        <v>4.67288838627377E-2</v>
      </c>
    </row>
    <row r="3732" spans="1:8" x14ac:dyDescent="0.3">
      <c r="A3732">
        <v>3731</v>
      </c>
      <c r="B3732" t="s">
        <v>3934</v>
      </c>
      <c r="C3732">
        <v>0</v>
      </c>
      <c r="D3732">
        <v>0</v>
      </c>
      <c r="E3732">
        <v>0</v>
      </c>
      <c r="F3732">
        <v>0</v>
      </c>
      <c r="G3732">
        <v>0</v>
      </c>
      <c r="H3732">
        <v>0.32922040435630401</v>
      </c>
    </row>
    <row r="3733" spans="1:8" x14ac:dyDescent="0.3">
      <c r="A3733">
        <v>3732</v>
      </c>
      <c r="B3733" t="s">
        <v>3935</v>
      </c>
      <c r="C3733">
        <v>0</v>
      </c>
      <c r="D3733">
        <v>0</v>
      </c>
      <c r="E3733">
        <v>0</v>
      </c>
      <c r="F3733">
        <v>0</v>
      </c>
      <c r="G3733">
        <v>0</v>
      </c>
      <c r="H3733">
        <v>0.289131238453881</v>
      </c>
    </row>
    <row r="3734" spans="1:8" x14ac:dyDescent="0.3">
      <c r="A3734">
        <v>3733</v>
      </c>
      <c r="B3734" t="s">
        <v>3936</v>
      </c>
      <c r="C3734">
        <v>0</v>
      </c>
      <c r="D3734">
        <v>0</v>
      </c>
      <c r="E3734">
        <v>0</v>
      </c>
      <c r="F3734">
        <v>0</v>
      </c>
      <c r="G3734">
        <v>8.8068948798343397E-4</v>
      </c>
      <c r="H3734">
        <v>0.99978545752603698</v>
      </c>
    </row>
    <row r="3735" spans="1:8" x14ac:dyDescent="0.3">
      <c r="A3735">
        <v>3734</v>
      </c>
      <c r="B3735" t="s">
        <v>3937</v>
      </c>
      <c r="C3735">
        <v>0</v>
      </c>
      <c r="D3735">
        <v>0</v>
      </c>
      <c r="E3735">
        <v>0</v>
      </c>
      <c r="F3735">
        <v>0</v>
      </c>
      <c r="G3735">
        <v>0</v>
      </c>
      <c r="H3735">
        <v>0</v>
      </c>
    </row>
    <row r="3736" spans="1:8" x14ac:dyDescent="0.3">
      <c r="A3736">
        <v>3735</v>
      </c>
      <c r="B3736" t="s">
        <v>3938</v>
      </c>
      <c r="C3736">
        <v>0</v>
      </c>
      <c r="D3736">
        <v>0</v>
      </c>
      <c r="E3736">
        <v>0</v>
      </c>
      <c r="F3736">
        <v>0</v>
      </c>
      <c r="G3736">
        <v>0</v>
      </c>
      <c r="H3736">
        <v>0</v>
      </c>
    </row>
    <row r="3737" spans="1:8" x14ac:dyDescent="0.3">
      <c r="A3737">
        <v>3736</v>
      </c>
      <c r="B3737" t="s">
        <v>3939</v>
      </c>
      <c r="C3737">
        <v>0</v>
      </c>
      <c r="D3737">
        <v>0</v>
      </c>
      <c r="E3737">
        <v>0</v>
      </c>
      <c r="F3737">
        <v>0</v>
      </c>
      <c r="G3737">
        <v>0</v>
      </c>
      <c r="H3737">
        <v>0</v>
      </c>
    </row>
    <row r="3738" spans="1:8" x14ac:dyDescent="0.3">
      <c r="A3738">
        <v>3737</v>
      </c>
      <c r="B3738" t="s">
        <v>3940</v>
      </c>
      <c r="C3738">
        <v>0</v>
      </c>
      <c r="D3738">
        <v>0</v>
      </c>
      <c r="E3738">
        <v>0</v>
      </c>
      <c r="F3738">
        <v>0</v>
      </c>
      <c r="G3738">
        <v>0</v>
      </c>
      <c r="H3738">
        <v>0</v>
      </c>
    </row>
    <row r="3739" spans="1:8" x14ac:dyDescent="0.3">
      <c r="A3739">
        <v>3738</v>
      </c>
      <c r="B3739" t="s">
        <v>3941</v>
      </c>
      <c r="C3739">
        <v>0</v>
      </c>
      <c r="D3739">
        <v>0</v>
      </c>
      <c r="E3739">
        <v>0</v>
      </c>
      <c r="F3739">
        <v>0</v>
      </c>
      <c r="G3739">
        <v>0</v>
      </c>
      <c r="H3739">
        <v>0</v>
      </c>
    </row>
    <row r="3740" spans="1:8" x14ac:dyDescent="0.3">
      <c r="A3740">
        <v>3739</v>
      </c>
      <c r="B3740" t="s">
        <v>3942</v>
      </c>
      <c r="C3740">
        <v>0</v>
      </c>
      <c r="D3740">
        <v>0</v>
      </c>
      <c r="E3740">
        <v>0</v>
      </c>
      <c r="F3740">
        <v>0</v>
      </c>
      <c r="G3740">
        <v>0</v>
      </c>
      <c r="H3740">
        <v>0</v>
      </c>
    </row>
    <row r="3741" spans="1:8" x14ac:dyDescent="0.3">
      <c r="A3741">
        <v>3740</v>
      </c>
      <c r="B3741" t="s">
        <v>3943</v>
      </c>
      <c r="C3741">
        <v>0</v>
      </c>
      <c r="D3741">
        <v>0</v>
      </c>
      <c r="E3741">
        <v>0</v>
      </c>
      <c r="F3741">
        <v>0</v>
      </c>
      <c r="G3741">
        <v>0</v>
      </c>
      <c r="H3741">
        <v>0</v>
      </c>
    </row>
    <row r="3742" spans="1:8" x14ac:dyDescent="0.3">
      <c r="A3742">
        <v>3741</v>
      </c>
      <c r="B3742" t="s">
        <v>3944</v>
      </c>
      <c r="C3742">
        <v>0</v>
      </c>
      <c r="D3742">
        <v>0</v>
      </c>
      <c r="E3742">
        <v>0</v>
      </c>
      <c r="F3742">
        <v>0</v>
      </c>
      <c r="G3742">
        <v>0</v>
      </c>
      <c r="H3742">
        <v>0</v>
      </c>
    </row>
    <row r="3743" spans="1:8" x14ac:dyDescent="0.3">
      <c r="A3743">
        <v>3742</v>
      </c>
      <c r="B3743" t="s">
        <v>3945</v>
      </c>
      <c r="C3743">
        <v>0</v>
      </c>
      <c r="D3743">
        <v>0</v>
      </c>
      <c r="E3743">
        <v>0</v>
      </c>
      <c r="F3743">
        <v>0</v>
      </c>
      <c r="G3743">
        <v>0</v>
      </c>
      <c r="H3743">
        <v>0</v>
      </c>
    </row>
    <row r="3744" spans="1:8" x14ac:dyDescent="0.3">
      <c r="A3744">
        <v>3743</v>
      </c>
      <c r="B3744" t="s">
        <v>3946</v>
      </c>
      <c r="C3744">
        <v>0</v>
      </c>
      <c r="D3744">
        <v>0</v>
      </c>
      <c r="E3744">
        <v>0</v>
      </c>
      <c r="F3744">
        <v>0</v>
      </c>
      <c r="G3744">
        <v>0</v>
      </c>
      <c r="H3744">
        <v>0</v>
      </c>
    </row>
    <row r="3745" spans="1:8" x14ac:dyDescent="0.3">
      <c r="A3745">
        <v>3744</v>
      </c>
      <c r="B3745" t="s">
        <v>3947</v>
      </c>
      <c r="C3745">
        <v>0</v>
      </c>
      <c r="D3745">
        <v>0</v>
      </c>
      <c r="E3745">
        <v>0</v>
      </c>
      <c r="F3745">
        <v>0</v>
      </c>
      <c r="G3745">
        <v>0</v>
      </c>
      <c r="H3745">
        <v>0</v>
      </c>
    </row>
    <row r="3746" spans="1:8" x14ac:dyDescent="0.3">
      <c r="A3746">
        <v>3745</v>
      </c>
      <c r="B3746" t="s">
        <v>3948</v>
      </c>
      <c r="C3746">
        <v>0</v>
      </c>
      <c r="D3746">
        <v>0</v>
      </c>
      <c r="E3746">
        <v>0</v>
      </c>
      <c r="F3746">
        <v>0</v>
      </c>
      <c r="G3746">
        <v>0</v>
      </c>
      <c r="H3746">
        <v>0.72153650858222296</v>
      </c>
    </row>
    <row r="3747" spans="1:8" x14ac:dyDescent="0.3">
      <c r="A3747">
        <v>3746</v>
      </c>
      <c r="B3747" t="s">
        <v>3949</v>
      </c>
      <c r="C3747">
        <v>0</v>
      </c>
      <c r="D3747">
        <v>0</v>
      </c>
      <c r="E3747">
        <v>0</v>
      </c>
      <c r="F3747">
        <v>0</v>
      </c>
      <c r="G3747">
        <v>0</v>
      </c>
      <c r="H3747">
        <v>0.65885485300133295</v>
      </c>
    </row>
    <row r="3748" spans="1:8" x14ac:dyDescent="0.3">
      <c r="A3748">
        <v>3747</v>
      </c>
      <c r="B3748" t="s">
        <v>3950</v>
      </c>
      <c r="C3748">
        <v>0</v>
      </c>
      <c r="D3748">
        <v>0</v>
      </c>
      <c r="E3748">
        <v>0</v>
      </c>
      <c r="F3748">
        <v>0</v>
      </c>
      <c r="G3748">
        <v>0</v>
      </c>
      <c r="H3748">
        <v>0.71353599020789005</v>
      </c>
    </row>
    <row r="3749" spans="1:8" x14ac:dyDescent="0.3">
      <c r="A3749">
        <v>3748</v>
      </c>
      <c r="B3749" t="s">
        <v>3951</v>
      </c>
      <c r="C3749">
        <v>0</v>
      </c>
      <c r="D3749">
        <v>0</v>
      </c>
      <c r="E3749">
        <v>0</v>
      </c>
      <c r="F3749">
        <v>0</v>
      </c>
      <c r="G3749">
        <v>0</v>
      </c>
      <c r="H3749">
        <v>0.50227237826140703</v>
      </c>
    </row>
    <row r="3750" spans="1:8" x14ac:dyDescent="0.3">
      <c r="A3750">
        <v>3749</v>
      </c>
      <c r="B3750" t="s">
        <v>3952</v>
      </c>
      <c r="C3750">
        <v>0</v>
      </c>
      <c r="D3750">
        <v>0</v>
      </c>
      <c r="E3750">
        <v>0</v>
      </c>
      <c r="F3750">
        <v>0</v>
      </c>
      <c r="G3750">
        <v>0</v>
      </c>
      <c r="H3750">
        <v>0.52980554305308802</v>
      </c>
    </row>
    <row r="3751" spans="1:8" x14ac:dyDescent="0.3">
      <c r="A3751">
        <v>3750</v>
      </c>
      <c r="B3751" t="s">
        <v>3953</v>
      </c>
      <c r="C3751">
        <v>0</v>
      </c>
      <c r="D3751">
        <v>0</v>
      </c>
      <c r="E3751">
        <v>0</v>
      </c>
      <c r="F3751">
        <v>0</v>
      </c>
      <c r="G3751">
        <v>0</v>
      </c>
      <c r="H3751">
        <v>0.13657610486692701</v>
      </c>
    </row>
    <row r="3752" spans="1:8" x14ac:dyDescent="0.3">
      <c r="A3752">
        <v>3751</v>
      </c>
      <c r="B3752" t="s">
        <v>3954</v>
      </c>
      <c r="C3752">
        <v>0</v>
      </c>
      <c r="D3752">
        <v>0</v>
      </c>
      <c r="E3752">
        <v>0</v>
      </c>
      <c r="F3752">
        <v>0</v>
      </c>
      <c r="G3752">
        <v>0</v>
      </c>
      <c r="H3752">
        <v>0.55752670433404505</v>
      </c>
    </row>
    <row r="3753" spans="1:8" x14ac:dyDescent="0.3">
      <c r="A3753">
        <v>3752</v>
      </c>
      <c r="B3753" t="s">
        <v>3955</v>
      </c>
      <c r="C3753">
        <v>0</v>
      </c>
      <c r="D3753">
        <v>0</v>
      </c>
      <c r="E3753">
        <v>0</v>
      </c>
      <c r="F3753">
        <v>0</v>
      </c>
      <c r="G3753">
        <v>0</v>
      </c>
      <c r="H3753">
        <v>0.13428606307004501</v>
      </c>
    </row>
    <row r="3754" spans="1:8" x14ac:dyDescent="0.3">
      <c r="A3754">
        <v>3753</v>
      </c>
      <c r="B3754" t="s">
        <v>3956</v>
      </c>
      <c r="C3754">
        <v>0</v>
      </c>
      <c r="D3754">
        <v>0</v>
      </c>
      <c r="E3754">
        <v>0</v>
      </c>
      <c r="F3754">
        <v>0</v>
      </c>
      <c r="G3754">
        <v>0</v>
      </c>
      <c r="H3754">
        <v>0.19434343538168899</v>
      </c>
    </row>
    <row r="3755" spans="1:8" x14ac:dyDescent="0.3">
      <c r="A3755">
        <v>3754</v>
      </c>
      <c r="B3755" t="s">
        <v>3957</v>
      </c>
      <c r="C3755">
        <v>0</v>
      </c>
      <c r="D3755">
        <v>0</v>
      </c>
      <c r="E3755">
        <v>0</v>
      </c>
      <c r="F3755">
        <v>0</v>
      </c>
      <c r="G3755">
        <v>0</v>
      </c>
      <c r="H3755">
        <v>7.2511453249173505E-2</v>
      </c>
    </row>
    <row r="3756" spans="1:8" x14ac:dyDescent="0.3">
      <c r="A3756">
        <v>3755</v>
      </c>
      <c r="B3756" t="s">
        <v>3958</v>
      </c>
      <c r="C3756">
        <v>0</v>
      </c>
      <c r="D3756">
        <v>0</v>
      </c>
      <c r="E3756">
        <v>0</v>
      </c>
      <c r="F3756">
        <v>0</v>
      </c>
      <c r="G3756">
        <v>0</v>
      </c>
      <c r="H3756">
        <v>0.83756429421799905</v>
      </c>
    </row>
    <row r="3757" spans="1:8" x14ac:dyDescent="0.3">
      <c r="A3757">
        <v>3756</v>
      </c>
      <c r="B3757" t="s">
        <v>3959</v>
      </c>
      <c r="C3757">
        <v>0</v>
      </c>
      <c r="D3757">
        <v>0</v>
      </c>
      <c r="E3757">
        <v>0</v>
      </c>
      <c r="F3757">
        <v>0</v>
      </c>
      <c r="G3757">
        <v>0</v>
      </c>
      <c r="H3757">
        <v>0.65122577957642902</v>
      </c>
    </row>
    <row r="3758" spans="1:8" x14ac:dyDescent="0.3">
      <c r="A3758">
        <v>3757</v>
      </c>
      <c r="B3758" t="s">
        <v>3960</v>
      </c>
      <c r="C3758">
        <v>0</v>
      </c>
      <c r="D3758">
        <v>0</v>
      </c>
      <c r="E3758">
        <v>0</v>
      </c>
      <c r="F3758">
        <v>0</v>
      </c>
      <c r="G3758">
        <v>0</v>
      </c>
      <c r="H3758">
        <v>0.132979807309798</v>
      </c>
    </row>
    <row r="3759" spans="1:8" x14ac:dyDescent="0.3">
      <c r="A3759">
        <v>3758</v>
      </c>
      <c r="B3759" t="s">
        <v>3961</v>
      </c>
      <c r="C3759">
        <v>0</v>
      </c>
      <c r="D3759">
        <v>0</v>
      </c>
      <c r="E3759">
        <v>0</v>
      </c>
      <c r="F3759">
        <v>0</v>
      </c>
      <c r="G3759">
        <v>0</v>
      </c>
      <c r="H3759">
        <v>8.5224134031928897E-2</v>
      </c>
    </row>
    <row r="3760" spans="1:8" x14ac:dyDescent="0.3">
      <c r="A3760">
        <v>3759</v>
      </c>
      <c r="B3760" t="s">
        <v>3962</v>
      </c>
      <c r="C3760">
        <v>0</v>
      </c>
      <c r="D3760">
        <v>0</v>
      </c>
      <c r="E3760">
        <v>0</v>
      </c>
      <c r="F3760">
        <v>0</v>
      </c>
      <c r="G3760">
        <v>0</v>
      </c>
      <c r="H3760">
        <v>7.3140554689826595E-2</v>
      </c>
    </row>
    <row r="3761" spans="1:8" x14ac:dyDescent="0.3">
      <c r="A3761">
        <v>3760</v>
      </c>
      <c r="B3761" t="s">
        <v>3963</v>
      </c>
      <c r="C3761">
        <v>0</v>
      </c>
      <c r="D3761">
        <v>0</v>
      </c>
      <c r="E3761">
        <v>0</v>
      </c>
      <c r="F3761">
        <v>0</v>
      </c>
      <c r="G3761">
        <v>0</v>
      </c>
      <c r="H3761">
        <v>0.34111584446510002</v>
      </c>
    </row>
    <row r="3762" spans="1:8" x14ac:dyDescent="0.3">
      <c r="A3762">
        <v>3761</v>
      </c>
      <c r="B3762" t="s">
        <v>3964</v>
      </c>
      <c r="C3762">
        <v>0</v>
      </c>
      <c r="D3762">
        <v>0</v>
      </c>
      <c r="E3762">
        <v>0</v>
      </c>
      <c r="F3762">
        <v>0</v>
      </c>
      <c r="G3762">
        <v>0</v>
      </c>
      <c r="H3762">
        <v>0.57989552375225195</v>
      </c>
    </row>
    <row r="3763" spans="1:8" x14ac:dyDescent="0.3">
      <c r="A3763">
        <v>3762</v>
      </c>
      <c r="B3763" t="s">
        <v>3965</v>
      </c>
      <c r="C3763">
        <v>0</v>
      </c>
      <c r="D3763">
        <v>0</v>
      </c>
      <c r="E3763">
        <v>0</v>
      </c>
      <c r="F3763">
        <v>0</v>
      </c>
      <c r="G3763">
        <v>0</v>
      </c>
      <c r="H3763">
        <v>0.17347449122525499</v>
      </c>
    </row>
    <row r="3764" spans="1:8" x14ac:dyDescent="0.3">
      <c r="A3764">
        <v>3763</v>
      </c>
      <c r="B3764" t="s">
        <v>3966</v>
      </c>
      <c r="C3764">
        <v>0</v>
      </c>
      <c r="D3764">
        <v>0</v>
      </c>
      <c r="E3764">
        <v>0</v>
      </c>
      <c r="F3764">
        <v>0</v>
      </c>
      <c r="G3764">
        <v>0</v>
      </c>
      <c r="H3764">
        <v>4.8846544547925502E-2</v>
      </c>
    </row>
    <row r="3765" spans="1:8" x14ac:dyDescent="0.3">
      <c r="A3765">
        <v>3764</v>
      </c>
      <c r="B3765" t="s">
        <v>3967</v>
      </c>
      <c r="C3765">
        <v>0</v>
      </c>
      <c r="D3765">
        <v>0</v>
      </c>
      <c r="E3765">
        <v>0</v>
      </c>
      <c r="F3765">
        <v>0</v>
      </c>
      <c r="G3765">
        <v>0</v>
      </c>
      <c r="H3765">
        <v>3.9385093888593004E-3</v>
      </c>
    </row>
    <row r="3766" spans="1:8" x14ac:dyDescent="0.3">
      <c r="A3766">
        <v>3765</v>
      </c>
      <c r="B3766" t="s">
        <v>3968</v>
      </c>
      <c r="C3766">
        <v>0</v>
      </c>
      <c r="D3766">
        <v>0</v>
      </c>
      <c r="E3766">
        <v>0</v>
      </c>
      <c r="F3766">
        <v>0</v>
      </c>
      <c r="G3766">
        <v>0</v>
      </c>
      <c r="H3766">
        <v>3.11268837234074E-3</v>
      </c>
    </row>
    <row r="3767" spans="1:8" x14ac:dyDescent="0.3">
      <c r="A3767">
        <v>3766</v>
      </c>
      <c r="B3767" t="s">
        <v>3969</v>
      </c>
      <c r="C3767">
        <v>0</v>
      </c>
      <c r="D3767">
        <v>0</v>
      </c>
      <c r="E3767">
        <v>0</v>
      </c>
      <c r="F3767">
        <v>0</v>
      </c>
      <c r="G3767">
        <v>0</v>
      </c>
      <c r="H3767">
        <v>5.2356638527651003E-2</v>
      </c>
    </row>
    <row r="3768" spans="1:8" x14ac:dyDescent="0.3">
      <c r="A3768">
        <v>3767</v>
      </c>
      <c r="B3768" t="s">
        <v>3970</v>
      </c>
      <c r="C3768">
        <v>0</v>
      </c>
      <c r="D3768">
        <v>0</v>
      </c>
      <c r="E3768">
        <v>0</v>
      </c>
      <c r="F3768">
        <v>0</v>
      </c>
      <c r="G3768">
        <v>0</v>
      </c>
      <c r="H3768">
        <v>3.7873246913067697E-2</v>
      </c>
    </row>
    <row r="3769" spans="1:8" x14ac:dyDescent="0.3">
      <c r="A3769">
        <v>3768</v>
      </c>
      <c r="B3769" t="s">
        <v>3971</v>
      </c>
      <c r="C3769">
        <v>0</v>
      </c>
      <c r="D3769">
        <v>0</v>
      </c>
      <c r="E3769">
        <v>0</v>
      </c>
      <c r="F3769">
        <v>0</v>
      </c>
      <c r="G3769">
        <v>0</v>
      </c>
      <c r="H3769">
        <v>1.7979771490847E-2</v>
      </c>
    </row>
    <row r="3770" spans="1:8" x14ac:dyDescent="0.3">
      <c r="A3770">
        <v>3769</v>
      </c>
      <c r="B3770" t="s">
        <v>3972</v>
      </c>
      <c r="C3770">
        <v>0</v>
      </c>
      <c r="D3770">
        <v>0</v>
      </c>
      <c r="E3770">
        <v>0</v>
      </c>
      <c r="F3770">
        <v>0</v>
      </c>
      <c r="G3770">
        <v>0</v>
      </c>
      <c r="H3770">
        <v>3.7007630662564198E-4</v>
      </c>
    </row>
    <row r="3771" spans="1:8" x14ac:dyDescent="0.3">
      <c r="A3771">
        <v>3770</v>
      </c>
      <c r="B3771" t="s">
        <v>3973</v>
      </c>
      <c r="C3771">
        <v>0</v>
      </c>
      <c r="D3771">
        <v>0</v>
      </c>
      <c r="E3771">
        <v>0</v>
      </c>
      <c r="F3771">
        <v>0</v>
      </c>
      <c r="G3771">
        <v>0</v>
      </c>
      <c r="H3771">
        <v>8.2406757775599901E-2</v>
      </c>
    </row>
    <row r="3772" spans="1:8" x14ac:dyDescent="0.3">
      <c r="A3772">
        <v>3771</v>
      </c>
      <c r="B3772" t="s">
        <v>3974</v>
      </c>
      <c r="C3772">
        <v>0</v>
      </c>
      <c r="D3772">
        <v>0</v>
      </c>
      <c r="E3772">
        <v>0</v>
      </c>
      <c r="F3772">
        <v>0</v>
      </c>
      <c r="G3772">
        <v>0</v>
      </c>
      <c r="H3772">
        <v>6.6534037640817306E-2</v>
      </c>
    </row>
    <row r="3773" spans="1:8" x14ac:dyDescent="0.3">
      <c r="A3773">
        <v>3772</v>
      </c>
      <c r="B3773" t="s">
        <v>3975</v>
      </c>
      <c r="C3773">
        <v>0</v>
      </c>
      <c r="D3773">
        <v>0</v>
      </c>
      <c r="E3773">
        <v>0</v>
      </c>
      <c r="F3773">
        <v>0</v>
      </c>
      <c r="G3773">
        <v>0</v>
      </c>
      <c r="H3773">
        <v>0.183165518087266</v>
      </c>
    </row>
    <row r="3774" spans="1:8" x14ac:dyDescent="0.3">
      <c r="A3774">
        <v>3773</v>
      </c>
      <c r="B3774" t="s">
        <v>3976</v>
      </c>
      <c r="C3774">
        <v>0</v>
      </c>
      <c r="D3774">
        <v>0</v>
      </c>
      <c r="E3774">
        <v>0</v>
      </c>
      <c r="F3774">
        <v>0</v>
      </c>
      <c r="G3774">
        <v>0</v>
      </c>
      <c r="H3774">
        <v>0</v>
      </c>
    </row>
    <row r="3775" spans="1:8" x14ac:dyDescent="0.3">
      <c r="A3775">
        <v>3774</v>
      </c>
      <c r="B3775" t="s">
        <v>3977</v>
      </c>
      <c r="C3775">
        <v>0</v>
      </c>
      <c r="D3775">
        <v>0</v>
      </c>
      <c r="E3775">
        <v>0</v>
      </c>
      <c r="F3775">
        <v>0</v>
      </c>
      <c r="G3775">
        <v>0</v>
      </c>
      <c r="H3775">
        <v>0.16698216443324601</v>
      </c>
    </row>
    <row r="3776" spans="1:8" x14ac:dyDescent="0.3">
      <c r="A3776">
        <v>3775</v>
      </c>
      <c r="B3776" t="s">
        <v>3978</v>
      </c>
      <c r="C3776">
        <v>0</v>
      </c>
      <c r="D3776">
        <v>0</v>
      </c>
      <c r="E3776">
        <v>0</v>
      </c>
      <c r="F3776">
        <v>0</v>
      </c>
      <c r="G3776">
        <v>0</v>
      </c>
      <c r="H3776">
        <v>0.38273158172314198</v>
      </c>
    </row>
    <row r="3777" spans="1:8" x14ac:dyDescent="0.3">
      <c r="A3777">
        <v>3776</v>
      </c>
      <c r="B3777" t="s">
        <v>3979</v>
      </c>
      <c r="C3777">
        <v>0</v>
      </c>
      <c r="D3777">
        <v>0</v>
      </c>
      <c r="E3777">
        <v>0</v>
      </c>
      <c r="F3777">
        <v>0</v>
      </c>
      <c r="G3777">
        <v>0</v>
      </c>
      <c r="H3777">
        <v>0.38786476610572201</v>
      </c>
    </row>
    <row r="3778" spans="1:8" x14ac:dyDescent="0.3">
      <c r="A3778">
        <v>3777</v>
      </c>
      <c r="B3778" t="s">
        <v>3980</v>
      </c>
      <c r="C3778">
        <v>0</v>
      </c>
      <c r="D3778">
        <v>0</v>
      </c>
      <c r="E3778">
        <v>0</v>
      </c>
      <c r="F3778">
        <v>0</v>
      </c>
      <c r="G3778">
        <v>0</v>
      </c>
      <c r="H3778">
        <v>0.67018057861650004</v>
      </c>
    </row>
    <row r="3779" spans="1:8" x14ac:dyDescent="0.3">
      <c r="A3779">
        <v>3778</v>
      </c>
      <c r="B3779" t="s">
        <v>3981</v>
      </c>
      <c r="C3779">
        <v>0</v>
      </c>
      <c r="D3779">
        <v>0</v>
      </c>
      <c r="E3779">
        <v>0</v>
      </c>
      <c r="F3779">
        <v>0</v>
      </c>
      <c r="G3779">
        <v>0</v>
      </c>
      <c r="H3779">
        <v>0.73736490867829096</v>
      </c>
    </row>
    <row r="3780" spans="1:8" x14ac:dyDescent="0.3">
      <c r="A3780">
        <v>3779</v>
      </c>
      <c r="B3780" t="s">
        <v>3982</v>
      </c>
      <c r="C3780">
        <v>0</v>
      </c>
      <c r="D3780">
        <v>0</v>
      </c>
      <c r="E3780">
        <v>0</v>
      </c>
      <c r="F3780">
        <v>0</v>
      </c>
      <c r="G3780">
        <v>0</v>
      </c>
      <c r="H3780">
        <v>0.80372400509942099</v>
      </c>
    </row>
    <row r="3781" spans="1:8" x14ac:dyDescent="0.3">
      <c r="A3781">
        <v>3780</v>
      </c>
      <c r="B3781" t="s">
        <v>3983</v>
      </c>
      <c r="C3781">
        <v>0</v>
      </c>
      <c r="D3781">
        <v>0</v>
      </c>
      <c r="E3781">
        <v>0</v>
      </c>
      <c r="F3781">
        <v>0</v>
      </c>
      <c r="G3781">
        <v>0</v>
      </c>
      <c r="H3781">
        <v>0.14246263291028899</v>
      </c>
    </row>
    <row r="3782" spans="1:8" x14ac:dyDescent="0.3">
      <c r="A3782">
        <v>3781</v>
      </c>
      <c r="B3782" t="s">
        <v>3984</v>
      </c>
      <c r="C3782">
        <v>0</v>
      </c>
      <c r="D3782">
        <v>0</v>
      </c>
      <c r="E3782">
        <v>0</v>
      </c>
      <c r="F3782">
        <v>0</v>
      </c>
      <c r="G3782">
        <v>0</v>
      </c>
      <c r="H3782">
        <v>0.144054087005347</v>
      </c>
    </row>
    <row r="3783" spans="1:8" x14ac:dyDescent="0.3">
      <c r="A3783">
        <v>3782</v>
      </c>
      <c r="B3783" t="s">
        <v>3985</v>
      </c>
      <c r="C3783">
        <v>0</v>
      </c>
      <c r="D3783">
        <v>0</v>
      </c>
      <c r="E3783">
        <v>0</v>
      </c>
      <c r="F3783">
        <v>0</v>
      </c>
      <c r="G3783">
        <v>0</v>
      </c>
      <c r="H3783">
        <v>0.16898808466152099</v>
      </c>
    </row>
    <row r="3784" spans="1:8" x14ac:dyDescent="0.3">
      <c r="A3784">
        <v>3783</v>
      </c>
      <c r="B3784" t="s">
        <v>3986</v>
      </c>
      <c r="C3784">
        <v>0</v>
      </c>
      <c r="D3784">
        <v>0</v>
      </c>
      <c r="E3784">
        <v>0</v>
      </c>
      <c r="F3784">
        <v>0</v>
      </c>
      <c r="G3784">
        <v>0</v>
      </c>
      <c r="H3784">
        <v>0.57565082841332005</v>
      </c>
    </row>
    <row r="3785" spans="1:8" x14ac:dyDescent="0.3">
      <c r="A3785">
        <v>3784</v>
      </c>
      <c r="B3785" t="s">
        <v>3987</v>
      </c>
      <c r="C3785">
        <v>0</v>
      </c>
      <c r="D3785">
        <v>0</v>
      </c>
      <c r="E3785">
        <v>0</v>
      </c>
      <c r="F3785">
        <v>0</v>
      </c>
      <c r="G3785">
        <v>0</v>
      </c>
      <c r="H3785">
        <v>0.65648078608258797</v>
      </c>
    </row>
    <row r="3786" spans="1:8" x14ac:dyDescent="0.3">
      <c r="A3786">
        <v>3785</v>
      </c>
      <c r="B3786" t="s">
        <v>3988</v>
      </c>
      <c r="C3786">
        <v>0</v>
      </c>
      <c r="D3786">
        <v>0</v>
      </c>
      <c r="E3786">
        <v>0</v>
      </c>
      <c r="F3786">
        <v>0</v>
      </c>
      <c r="G3786">
        <v>0</v>
      </c>
      <c r="H3786">
        <v>0.157434233373108</v>
      </c>
    </row>
    <row r="3787" spans="1:8" x14ac:dyDescent="0.3">
      <c r="A3787">
        <v>3786</v>
      </c>
      <c r="B3787" t="s">
        <v>3989</v>
      </c>
      <c r="C3787">
        <v>0</v>
      </c>
      <c r="D3787">
        <v>0</v>
      </c>
      <c r="E3787">
        <v>0</v>
      </c>
      <c r="F3787">
        <v>0</v>
      </c>
      <c r="G3787">
        <v>0</v>
      </c>
      <c r="H3787">
        <v>0.12913398093131201</v>
      </c>
    </row>
    <row r="3788" spans="1:8" x14ac:dyDescent="0.3">
      <c r="A3788">
        <v>3787</v>
      </c>
      <c r="B3788" t="s">
        <v>3990</v>
      </c>
      <c r="C3788">
        <v>0</v>
      </c>
      <c r="D3788">
        <v>0</v>
      </c>
      <c r="E3788">
        <v>0</v>
      </c>
      <c r="F3788">
        <v>0</v>
      </c>
      <c r="G3788">
        <v>0</v>
      </c>
      <c r="H3788">
        <v>7.1840601001281604E-2</v>
      </c>
    </row>
    <row r="3789" spans="1:8" x14ac:dyDescent="0.3">
      <c r="A3789">
        <v>3788</v>
      </c>
      <c r="B3789" t="s">
        <v>3991</v>
      </c>
      <c r="C3789">
        <v>0</v>
      </c>
      <c r="D3789">
        <v>0</v>
      </c>
      <c r="E3789">
        <v>0</v>
      </c>
      <c r="F3789">
        <v>0</v>
      </c>
      <c r="G3789">
        <v>0</v>
      </c>
      <c r="H3789">
        <v>6.0973531868517901E-2</v>
      </c>
    </row>
    <row r="3790" spans="1:8" x14ac:dyDescent="0.3">
      <c r="A3790">
        <v>3789</v>
      </c>
      <c r="B3790" t="s">
        <v>3992</v>
      </c>
      <c r="C3790">
        <v>0</v>
      </c>
      <c r="D3790">
        <v>0</v>
      </c>
      <c r="E3790">
        <v>0</v>
      </c>
      <c r="F3790">
        <v>0</v>
      </c>
      <c r="G3790">
        <v>0</v>
      </c>
      <c r="H3790">
        <v>0.14937086177852399</v>
      </c>
    </row>
    <row r="3791" spans="1:8" x14ac:dyDescent="0.3">
      <c r="A3791">
        <v>3790</v>
      </c>
      <c r="B3791" t="s">
        <v>3993</v>
      </c>
      <c r="C3791">
        <v>0</v>
      </c>
      <c r="D3791">
        <v>0</v>
      </c>
      <c r="E3791">
        <v>0</v>
      </c>
      <c r="F3791">
        <v>0</v>
      </c>
      <c r="G3791">
        <v>0</v>
      </c>
      <c r="H3791">
        <v>0.31923458465756699</v>
      </c>
    </row>
    <row r="3792" spans="1:8" x14ac:dyDescent="0.3">
      <c r="A3792">
        <v>3791</v>
      </c>
      <c r="B3792" t="s">
        <v>3994</v>
      </c>
      <c r="C3792">
        <v>0</v>
      </c>
      <c r="D3792">
        <v>0</v>
      </c>
      <c r="E3792">
        <v>0</v>
      </c>
      <c r="F3792">
        <v>0</v>
      </c>
      <c r="G3792">
        <v>0</v>
      </c>
      <c r="H3792">
        <v>0.47911887090236399</v>
      </c>
    </row>
    <row r="3793" spans="1:8" x14ac:dyDescent="0.3">
      <c r="A3793">
        <v>3792</v>
      </c>
      <c r="B3793" t="s">
        <v>3995</v>
      </c>
      <c r="C3793">
        <v>0</v>
      </c>
      <c r="D3793">
        <v>0</v>
      </c>
      <c r="E3793">
        <v>0</v>
      </c>
      <c r="F3793">
        <v>0</v>
      </c>
      <c r="G3793">
        <v>0</v>
      </c>
      <c r="H3793">
        <v>0.98842372478631602</v>
      </c>
    </row>
    <row r="3794" spans="1:8" x14ac:dyDescent="0.3">
      <c r="A3794">
        <v>3793</v>
      </c>
      <c r="B3794" t="s">
        <v>3996</v>
      </c>
      <c r="C3794">
        <v>0</v>
      </c>
      <c r="D3794">
        <v>0</v>
      </c>
      <c r="E3794">
        <v>0</v>
      </c>
      <c r="F3794">
        <v>0</v>
      </c>
      <c r="G3794">
        <v>0</v>
      </c>
      <c r="H3794">
        <v>1</v>
      </c>
    </row>
    <row r="3795" spans="1:8" x14ac:dyDescent="0.3">
      <c r="A3795">
        <v>3794</v>
      </c>
      <c r="B3795" t="s">
        <v>3997</v>
      </c>
      <c r="C3795">
        <v>0</v>
      </c>
      <c r="D3795">
        <v>0</v>
      </c>
      <c r="E3795">
        <v>0</v>
      </c>
      <c r="F3795">
        <v>0</v>
      </c>
      <c r="G3795">
        <v>0</v>
      </c>
      <c r="H3795">
        <v>0.99923001816333501</v>
      </c>
    </row>
    <row r="3796" spans="1:8" x14ac:dyDescent="0.3">
      <c r="A3796">
        <v>3795</v>
      </c>
      <c r="B3796" t="s">
        <v>3998</v>
      </c>
      <c r="C3796">
        <v>0</v>
      </c>
      <c r="D3796">
        <v>0</v>
      </c>
      <c r="E3796">
        <v>0</v>
      </c>
      <c r="F3796">
        <v>0</v>
      </c>
      <c r="G3796">
        <v>0</v>
      </c>
      <c r="H3796">
        <v>1</v>
      </c>
    </row>
    <row r="3797" spans="1:8" x14ac:dyDescent="0.3">
      <c r="A3797">
        <v>3796</v>
      </c>
      <c r="B3797" t="s">
        <v>3999</v>
      </c>
      <c r="C3797">
        <v>0</v>
      </c>
      <c r="D3797">
        <v>0</v>
      </c>
      <c r="E3797">
        <v>0</v>
      </c>
      <c r="F3797">
        <v>0</v>
      </c>
      <c r="G3797">
        <v>0</v>
      </c>
      <c r="H3797">
        <v>1</v>
      </c>
    </row>
    <row r="3798" spans="1:8" x14ac:dyDescent="0.3">
      <c r="A3798">
        <v>3797</v>
      </c>
      <c r="B3798" t="s">
        <v>4000</v>
      </c>
      <c r="C3798">
        <v>0</v>
      </c>
      <c r="D3798">
        <v>0</v>
      </c>
      <c r="E3798">
        <v>0</v>
      </c>
      <c r="F3798">
        <v>0</v>
      </c>
      <c r="G3798">
        <v>0</v>
      </c>
      <c r="H3798">
        <v>5.9367047581324203E-2</v>
      </c>
    </row>
    <row r="3799" spans="1:8" x14ac:dyDescent="0.3">
      <c r="A3799">
        <v>3798</v>
      </c>
      <c r="B3799" t="s">
        <v>4001</v>
      </c>
      <c r="C3799">
        <v>0</v>
      </c>
      <c r="D3799">
        <v>0</v>
      </c>
      <c r="E3799">
        <v>0</v>
      </c>
      <c r="F3799">
        <v>0</v>
      </c>
      <c r="G3799">
        <v>0</v>
      </c>
      <c r="H3799">
        <v>0.70030447076358704</v>
      </c>
    </row>
    <row r="3800" spans="1:8" x14ac:dyDescent="0.3">
      <c r="A3800">
        <v>3799</v>
      </c>
      <c r="B3800" t="s">
        <v>4002</v>
      </c>
      <c r="C3800">
        <v>0</v>
      </c>
      <c r="D3800">
        <v>0</v>
      </c>
      <c r="E3800">
        <v>0</v>
      </c>
      <c r="F3800">
        <v>0</v>
      </c>
      <c r="G3800">
        <v>0</v>
      </c>
      <c r="H3800">
        <v>0.45983090630375301</v>
      </c>
    </row>
    <row r="3801" spans="1:8" x14ac:dyDescent="0.3">
      <c r="A3801">
        <v>3800</v>
      </c>
      <c r="B3801" t="s">
        <v>4003</v>
      </c>
      <c r="C3801">
        <v>0</v>
      </c>
      <c r="D3801">
        <v>0</v>
      </c>
      <c r="E3801">
        <v>0</v>
      </c>
      <c r="F3801">
        <v>0</v>
      </c>
      <c r="G3801">
        <v>0</v>
      </c>
      <c r="H3801">
        <v>0.48317772940199599</v>
      </c>
    </row>
    <row r="3802" spans="1:8" x14ac:dyDescent="0.3">
      <c r="A3802">
        <v>3801</v>
      </c>
      <c r="B3802" t="s">
        <v>4004</v>
      </c>
      <c r="C3802">
        <v>0</v>
      </c>
      <c r="D3802">
        <v>0</v>
      </c>
      <c r="E3802">
        <v>0</v>
      </c>
      <c r="F3802">
        <v>0</v>
      </c>
      <c r="G3802">
        <v>0</v>
      </c>
      <c r="H3802">
        <v>0.30559832502376799</v>
      </c>
    </row>
    <row r="3803" spans="1:8" x14ac:dyDescent="0.3">
      <c r="A3803">
        <v>3802</v>
      </c>
      <c r="B3803" t="s">
        <v>4005</v>
      </c>
      <c r="C3803">
        <v>0</v>
      </c>
      <c r="D3803">
        <v>0</v>
      </c>
      <c r="E3803">
        <v>0</v>
      </c>
      <c r="F3803">
        <v>0</v>
      </c>
      <c r="G3803">
        <v>0</v>
      </c>
      <c r="H3803">
        <v>0.28046049380436799</v>
      </c>
    </row>
    <row r="3804" spans="1:8" x14ac:dyDescent="0.3">
      <c r="A3804">
        <v>3803</v>
      </c>
      <c r="B3804" t="s">
        <v>4006</v>
      </c>
      <c r="C3804">
        <v>0</v>
      </c>
      <c r="D3804">
        <v>0</v>
      </c>
      <c r="E3804">
        <v>0</v>
      </c>
      <c r="F3804">
        <v>0</v>
      </c>
      <c r="G3804">
        <v>0</v>
      </c>
      <c r="H3804">
        <v>0.38495328824310998</v>
      </c>
    </row>
    <row r="3805" spans="1:8" x14ac:dyDescent="0.3">
      <c r="A3805">
        <v>3804</v>
      </c>
      <c r="B3805" t="s">
        <v>4007</v>
      </c>
      <c r="C3805">
        <v>0</v>
      </c>
      <c r="D3805">
        <v>0</v>
      </c>
      <c r="E3805">
        <v>0</v>
      </c>
      <c r="F3805">
        <v>0</v>
      </c>
      <c r="G3805">
        <v>0</v>
      </c>
      <c r="H3805">
        <v>6.2879743895170297E-3</v>
      </c>
    </row>
    <row r="3806" spans="1:8" x14ac:dyDescent="0.3">
      <c r="A3806">
        <v>3805</v>
      </c>
      <c r="B3806" t="s">
        <v>4008</v>
      </c>
      <c r="C3806">
        <v>0</v>
      </c>
      <c r="D3806">
        <v>0</v>
      </c>
      <c r="E3806">
        <v>0</v>
      </c>
      <c r="F3806">
        <v>0</v>
      </c>
      <c r="G3806">
        <v>0</v>
      </c>
      <c r="H3806">
        <v>5.7487251235855102E-4</v>
      </c>
    </row>
    <row r="3807" spans="1:8" x14ac:dyDescent="0.3">
      <c r="A3807">
        <v>3806</v>
      </c>
      <c r="B3807" t="s">
        <v>4009</v>
      </c>
      <c r="C3807">
        <v>0</v>
      </c>
      <c r="D3807">
        <v>0</v>
      </c>
      <c r="E3807">
        <v>0</v>
      </c>
      <c r="F3807">
        <v>0</v>
      </c>
      <c r="G3807">
        <v>0</v>
      </c>
      <c r="H3807">
        <v>0.18695809118366799</v>
      </c>
    </row>
    <row r="3808" spans="1:8" x14ac:dyDescent="0.3">
      <c r="A3808">
        <v>3807</v>
      </c>
      <c r="B3808" t="s">
        <v>4010</v>
      </c>
      <c r="C3808">
        <v>0</v>
      </c>
      <c r="D3808">
        <v>0</v>
      </c>
      <c r="E3808">
        <v>0</v>
      </c>
      <c r="F3808">
        <v>0</v>
      </c>
      <c r="G3808">
        <v>0</v>
      </c>
      <c r="H3808">
        <v>0.73667980052712101</v>
      </c>
    </row>
    <row r="3809" spans="1:8" x14ac:dyDescent="0.3">
      <c r="A3809">
        <v>3808</v>
      </c>
      <c r="B3809" t="s">
        <v>4011</v>
      </c>
      <c r="C3809">
        <v>0</v>
      </c>
      <c r="D3809">
        <v>0</v>
      </c>
      <c r="E3809">
        <v>0</v>
      </c>
      <c r="F3809">
        <v>0</v>
      </c>
      <c r="G3809">
        <v>0</v>
      </c>
      <c r="H3809">
        <v>0.89741187332587302</v>
      </c>
    </row>
    <row r="3810" spans="1:8" x14ac:dyDescent="0.3">
      <c r="A3810">
        <v>3809</v>
      </c>
      <c r="B3810" t="s">
        <v>4012</v>
      </c>
      <c r="C3810">
        <v>0</v>
      </c>
      <c r="D3810">
        <v>0</v>
      </c>
      <c r="E3810">
        <v>0</v>
      </c>
      <c r="F3810">
        <v>0</v>
      </c>
      <c r="G3810">
        <v>0</v>
      </c>
      <c r="H3810">
        <v>0.97398486228411996</v>
      </c>
    </row>
    <row r="3811" spans="1:8" x14ac:dyDescent="0.3">
      <c r="A3811">
        <v>3810</v>
      </c>
      <c r="B3811" t="s">
        <v>4013</v>
      </c>
      <c r="C3811">
        <v>0</v>
      </c>
      <c r="D3811">
        <v>0</v>
      </c>
      <c r="E3811">
        <v>0</v>
      </c>
      <c r="F3811">
        <v>0</v>
      </c>
      <c r="G3811">
        <v>0</v>
      </c>
      <c r="H3811">
        <v>0.98535895697187004</v>
      </c>
    </row>
    <row r="3812" spans="1:8" x14ac:dyDescent="0.3">
      <c r="A3812">
        <v>3811</v>
      </c>
      <c r="B3812" t="s">
        <v>4014</v>
      </c>
      <c r="C3812">
        <v>0</v>
      </c>
      <c r="D3812">
        <v>0</v>
      </c>
      <c r="E3812">
        <v>0</v>
      </c>
      <c r="F3812">
        <v>0</v>
      </c>
      <c r="G3812">
        <v>0</v>
      </c>
      <c r="H3812">
        <v>0.91586121530149001</v>
      </c>
    </row>
    <row r="3813" spans="1:8" x14ac:dyDescent="0.3">
      <c r="A3813">
        <v>3812</v>
      </c>
      <c r="B3813" t="s">
        <v>4015</v>
      </c>
      <c r="C3813">
        <v>0</v>
      </c>
      <c r="D3813">
        <v>0</v>
      </c>
      <c r="E3813">
        <v>0</v>
      </c>
      <c r="F3813">
        <v>0</v>
      </c>
      <c r="G3813">
        <v>0</v>
      </c>
      <c r="H3813">
        <v>9.9650741907464195E-3</v>
      </c>
    </row>
    <row r="3814" spans="1:8" x14ac:dyDescent="0.3">
      <c r="A3814">
        <v>3813</v>
      </c>
      <c r="B3814" t="s">
        <v>4016</v>
      </c>
      <c r="C3814">
        <v>0</v>
      </c>
      <c r="D3814">
        <v>0</v>
      </c>
      <c r="E3814">
        <v>0</v>
      </c>
      <c r="F3814">
        <v>0</v>
      </c>
      <c r="G3814">
        <v>0</v>
      </c>
      <c r="H3814">
        <v>0.20545371289403999</v>
      </c>
    </row>
    <row r="3815" spans="1:8" x14ac:dyDescent="0.3">
      <c r="A3815">
        <v>3814</v>
      </c>
      <c r="B3815" t="s">
        <v>4017</v>
      </c>
      <c r="C3815">
        <v>0</v>
      </c>
      <c r="D3815">
        <v>0</v>
      </c>
      <c r="E3815">
        <v>0</v>
      </c>
      <c r="F3815">
        <v>0</v>
      </c>
      <c r="G3815">
        <v>0</v>
      </c>
      <c r="H3815">
        <v>0.97755178663511999</v>
      </c>
    </row>
    <row r="3816" spans="1:8" x14ac:dyDescent="0.3">
      <c r="A3816">
        <v>3815</v>
      </c>
      <c r="B3816" t="s">
        <v>4018</v>
      </c>
      <c r="C3816">
        <v>0</v>
      </c>
      <c r="D3816">
        <v>0</v>
      </c>
      <c r="E3816">
        <v>0</v>
      </c>
      <c r="F3816">
        <v>0</v>
      </c>
      <c r="G3816">
        <v>0</v>
      </c>
      <c r="H3816">
        <v>0.49990093602199998</v>
      </c>
    </row>
    <row r="3817" spans="1:8" x14ac:dyDescent="0.3">
      <c r="A3817">
        <v>3816</v>
      </c>
      <c r="B3817" t="s">
        <v>4019</v>
      </c>
      <c r="C3817">
        <v>0</v>
      </c>
      <c r="D3817">
        <v>0</v>
      </c>
      <c r="E3817">
        <v>0</v>
      </c>
      <c r="F3817">
        <v>0</v>
      </c>
      <c r="G3817">
        <v>0</v>
      </c>
      <c r="H3817">
        <v>3.0739214877751199E-2</v>
      </c>
    </row>
    <row r="3818" spans="1:8" x14ac:dyDescent="0.3">
      <c r="A3818">
        <v>3817</v>
      </c>
      <c r="B3818" t="s">
        <v>4020</v>
      </c>
      <c r="C3818">
        <v>0</v>
      </c>
      <c r="D3818">
        <v>0</v>
      </c>
      <c r="E3818">
        <v>0</v>
      </c>
      <c r="F3818">
        <v>0</v>
      </c>
      <c r="G3818">
        <v>0</v>
      </c>
      <c r="H3818">
        <v>2.88864273185735E-2</v>
      </c>
    </row>
    <row r="3819" spans="1:8" x14ac:dyDescent="0.3">
      <c r="A3819">
        <v>3818</v>
      </c>
      <c r="B3819" t="s">
        <v>4021</v>
      </c>
      <c r="C3819">
        <v>0</v>
      </c>
      <c r="D3819">
        <v>0</v>
      </c>
      <c r="E3819">
        <v>0</v>
      </c>
      <c r="F3819">
        <v>0</v>
      </c>
      <c r="G3819">
        <v>0</v>
      </c>
      <c r="H3819">
        <v>1</v>
      </c>
    </row>
    <row r="3820" spans="1:8" x14ac:dyDescent="0.3">
      <c r="A3820">
        <v>3819</v>
      </c>
      <c r="B3820" t="s">
        <v>4022</v>
      </c>
      <c r="C3820">
        <v>0</v>
      </c>
      <c r="D3820">
        <v>0</v>
      </c>
      <c r="E3820">
        <v>0</v>
      </c>
      <c r="F3820">
        <v>0</v>
      </c>
      <c r="G3820">
        <v>0</v>
      </c>
      <c r="H3820">
        <v>1</v>
      </c>
    </row>
    <row r="3821" spans="1:8" x14ac:dyDescent="0.3">
      <c r="A3821">
        <v>3820</v>
      </c>
      <c r="B3821" t="s">
        <v>4023</v>
      </c>
      <c r="C3821">
        <v>0</v>
      </c>
      <c r="D3821">
        <v>0</v>
      </c>
      <c r="E3821">
        <v>0</v>
      </c>
      <c r="F3821">
        <v>0</v>
      </c>
      <c r="G3821">
        <v>0</v>
      </c>
      <c r="H3821">
        <v>1</v>
      </c>
    </row>
    <row r="3822" spans="1:8" x14ac:dyDescent="0.3">
      <c r="A3822">
        <v>3821</v>
      </c>
      <c r="B3822" t="s">
        <v>4024</v>
      </c>
      <c r="C3822">
        <v>0</v>
      </c>
      <c r="D3822">
        <v>0</v>
      </c>
      <c r="E3822">
        <v>0</v>
      </c>
      <c r="F3822">
        <v>0</v>
      </c>
      <c r="G3822">
        <v>0</v>
      </c>
      <c r="H3822">
        <v>0.99896061256580504</v>
      </c>
    </row>
    <row r="3823" spans="1:8" x14ac:dyDescent="0.3">
      <c r="A3823">
        <v>3822</v>
      </c>
      <c r="B3823" t="s">
        <v>4025</v>
      </c>
      <c r="C3823">
        <v>0</v>
      </c>
      <c r="D3823">
        <v>0</v>
      </c>
      <c r="E3823">
        <v>0</v>
      </c>
      <c r="F3823">
        <v>0</v>
      </c>
      <c r="G3823">
        <v>0</v>
      </c>
      <c r="H3823">
        <v>0.93450158177716403</v>
      </c>
    </row>
    <row r="3824" spans="1:8" x14ac:dyDescent="0.3">
      <c r="A3824">
        <v>3823</v>
      </c>
      <c r="B3824" t="s">
        <v>4026</v>
      </c>
      <c r="C3824">
        <v>0</v>
      </c>
      <c r="D3824">
        <v>0</v>
      </c>
      <c r="E3824">
        <v>0</v>
      </c>
      <c r="F3824">
        <v>0</v>
      </c>
      <c r="G3824">
        <v>0</v>
      </c>
      <c r="H3824">
        <v>0.94765410019644603</v>
      </c>
    </row>
    <row r="3825" spans="1:8" x14ac:dyDescent="0.3">
      <c r="A3825">
        <v>3824</v>
      </c>
      <c r="B3825" t="s">
        <v>4027</v>
      </c>
      <c r="C3825">
        <v>0</v>
      </c>
      <c r="D3825">
        <v>0</v>
      </c>
      <c r="E3825">
        <v>0</v>
      </c>
      <c r="F3825">
        <v>0</v>
      </c>
      <c r="G3825">
        <v>0</v>
      </c>
      <c r="H3825">
        <v>0.83993379181876004</v>
      </c>
    </row>
    <row r="3826" spans="1:8" x14ac:dyDescent="0.3">
      <c r="A3826">
        <v>3825</v>
      </c>
      <c r="B3826" t="s">
        <v>4028</v>
      </c>
      <c r="C3826">
        <v>0</v>
      </c>
      <c r="D3826">
        <v>0</v>
      </c>
      <c r="E3826">
        <v>0</v>
      </c>
      <c r="F3826">
        <v>0</v>
      </c>
      <c r="G3826">
        <v>0</v>
      </c>
      <c r="H3826">
        <v>0.61939393139281695</v>
      </c>
    </row>
    <row r="3827" spans="1:8" x14ac:dyDescent="0.3">
      <c r="A3827">
        <v>3826</v>
      </c>
      <c r="B3827" t="s">
        <v>4029</v>
      </c>
      <c r="C3827">
        <v>0</v>
      </c>
      <c r="D3827">
        <v>0</v>
      </c>
      <c r="E3827">
        <v>0</v>
      </c>
      <c r="F3827">
        <v>0</v>
      </c>
      <c r="G3827">
        <v>0</v>
      </c>
      <c r="H3827">
        <v>0.73716801247986696</v>
      </c>
    </row>
    <row r="3828" spans="1:8" x14ac:dyDescent="0.3">
      <c r="A3828">
        <v>3827</v>
      </c>
      <c r="B3828" t="s">
        <v>4030</v>
      </c>
      <c r="C3828">
        <v>0</v>
      </c>
      <c r="D3828">
        <v>0</v>
      </c>
      <c r="E3828">
        <v>0</v>
      </c>
      <c r="F3828">
        <v>0</v>
      </c>
      <c r="G3828">
        <v>0</v>
      </c>
      <c r="H3828">
        <v>0.66639413643614698</v>
      </c>
    </row>
    <row r="3829" spans="1:8" x14ac:dyDescent="0.3">
      <c r="A3829">
        <v>3828</v>
      </c>
      <c r="B3829" t="s">
        <v>4031</v>
      </c>
      <c r="C3829">
        <v>0</v>
      </c>
      <c r="D3829">
        <v>0</v>
      </c>
      <c r="E3829">
        <v>0</v>
      </c>
      <c r="F3829">
        <v>0</v>
      </c>
      <c r="G3829">
        <v>0</v>
      </c>
      <c r="H3829">
        <v>0.76453623567370699</v>
      </c>
    </row>
    <row r="3830" spans="1:8" x14ac:dyDescent="0.3">
      <c r="A3830">
        <v>3829</v>
      </c>
      <c r="B3830" t="s">
        <v>4032</v>
      </c>
      <c r="C3830">
        <v>0</v>
      </c>
      <c r="D3830">
        <v>0</v>
      </c>
      <c r="E3830">
        <v>0</v>
      </c>
      <c r="F3830">
        <v>0</v>
      </c>
      <c r="G3830">
        <v>0</v>
      </c>
      <c r="H3830">
        <v>0.212201544832506</v>
      </c>
    </row>
    <row r="3831" spans="1:8" x14ac:dyDescent="0.3">
      <c r="A3831">
        <v>3830</v>
      </c>
      <c r="B3831" t="s">
        <v>4033</v>
      </c>
      <c r="C3831">
        <v>0</v>
      </c>
      <c r="D3831">
        <v>0</v>
      </c>
      <c r="E3831">
        <v>0</v>
      </c>
      <c r="F3831">
        <v>0</v>
      </c>
      <c r="G3831">
        <v>0</v>
      </c>
      <c r="H3831">
        <v>3.4912035878920902E-2</v>
      </c>
    </row>
    <row r="3832" spans="1:8" x14ac:dyDescent="0.3">
      <c r="A3832">
        <v>3831</v>
      </c>
      <c r="B3832" t="s">
        <v>4034</v>
      </c>
      <c r="C3832">
        <v>0</v>
      </c>
      <c r="D3832">
        <v>0</v>
      </c>
      <c r="E3832">
        <v>0</v>
      </c>
      <c r="F3832">
        <v>0</v>
      </c>
      <c r="G3832">
        <v>0</v>
      </c>
      <c r="H3832">
        <v>0.13294732434005099</v>
      </c>
    </row>
    <row r="3833" spans="1:8" x14ac:dyDescent="0.3">
      <c r="A3833">
        <v>3832</v>
      </c>
      <c r="B3833" t="s">
        <v>4035</v>
      </c>
      <c r="C3833">
        <v>0</v>
      </c>
      <c r="D3833">
        <v>0</v>
      </c>
      <c r="E3833">
        <v>0</v>
      </c>
      <c r="F3833">
        <v>0</v>
      </c>
      <c r="G3833">
        <v>0</v>
      </c>
      <c r="H3833">
        <v>2.8056531945492E-2</v>
      </c>
    </row>
    <row r="3834" spans="1:8" x14ac:dyDescent="0.3">
      <c r="A3834">
        <v>3833</v>
      </c>
      <c r="B3834" t="s">
        <v>4036</v>
      </c>
      <c r="C3834">
        <v>0</v>
      </c>
      <c r="D3834">
        <v>0</v>
      </c>
      <c r="E3834">
        <v>0</v>
      </c>
      <c r="F3834">
        <v>0</v>
      </c>
      <c r="G3834">
        <v>0</v>
      </c>
      <c r="H3834">
        <v>0</v>
      </c>
    </row>
    <row r="3835" spans="1:8" x14ac:dyDescent="0.3">
      <c r="A3835">
        <v>3834</v>
      </c>
      <c r="B3835" t="s">
        <v>4037</v>
      </c>
      <c r="C3835">
        <v>0</v>
      </c>
      <c r="D3835">
        <v>0</v>
      </c>
      <c r="E3835">
        <v>0</v>
      </c>
      <c r="F3835">
        <v>0</v>
      </c>
      <c r="G3835">
        <v>0</v>
      </c>
      <c r="H3835">
        <v>0</v>
      </c>
    </row>
    <row r="3836" spans="1:8" x14ac:dyDescent="0.3">
      <c r="A3836">
        <v>3835</v>
      </c>
      <c r="B3836" t="s">
        <v>4038</v>
      </c>
      <c r="C3836">
        <v>0</v>
      </c>
      <c r="D3836">
        <v>0</v>
      </c>
      <c r="E3836">
        <v>0</v>
      </c>
      <c r="F3836">
        <v>0</v>
      </c>
      <c r="G3836">
        <v>0</v>
      </c>
      <c r="H3836">
        <v>0.75800469385181501</v>
      </c>
    </row>
    <row r="3837" spans="1:8" x14ac:dyDescent="0.3">
      <c r="A3837">
        <v>3836</v>
      </c>
      <c r="B3837" t="s">
        <v>4039</v>
      </c>
      <c r="C3837">
        <v>0</v>
      </c>
      <c r="D3837">
        <v>0</v>
      </c>
      <c r="E3837">
        <v>0</v>
      </c>
      <c r="F3837">
        <v>0</v>
      </c>
      <c r="G3837">
        <v>0</v>
      </c>
      <c r="H3837">
        <v>0.50000227930208796</v>
      </c>
    </row>
    <row r="3838" spans="1:8" x14ac:dyDescent="0.3">
      <c r="A3838">
        <v>3837</v>
      </c>
      <c r="B3838" t="s">
        <v>4040</v>
      </c>
      <c r="C3838">
        <v>0</v>
      </c>
      <c r="D3838">
        <v>0</v>
      </c>
      <c r="E3838">
        <v>0</v>
      </c>
      <c r="F3838">
        <v>0</v>
      </c>
      <c r="G3838">
        <v>0</v>
      </c>
      <c r="H3838">
        <v>0.30143100958132202</v>
      </c>
    </row>
    <row r="3839" spans="1:8" x14ac:dyDescent="0.3">
      <c r="A3839">
        <v>3838</v>
      </c>
      <c r="B3839" t="s">
        <v>4041</v>
      </c>
      <c r="C3839">
        <v>0</v>
      </c>
      <c r="D3839">
        <v>0</v>
      </c>
      <c r="E3839">
        <v>0</v>
      </c>
      <c r="F3839">
        <v>0</v>
      </c>
      <c r="G3839">
        <v>0</v>
      </c>
      <c r="H3839">
        <v>0.37662727268349999</v>
      </c>
    </row>
    <row r="3840" spans="1:8" x14ac:dyDescent="0.3">
      <c r="A3840">
        <v>3839</v>
      </c>
      <c r="B3840" t="s">
        <v>4042</v>
      </c>
      <c r="C3840">
        <v>0</v>
      </c>
      <c r="D3840">
        <v>0</v>
      </c>
      <c r="E3840">
        <v>0</v>
      </c>
      <c r="F3840">
        <v>0</v>
      </c>
      <c r="G3840">
        <v>0</v>
      </c>
      <c r="H3840">
        <v>0.22263742001124201</v>
      </c>
    </row>
    <row r="3841" spans="1:8" x14ac:dyDescent="0.3">
      <c r="A3841">
        <v>3840</v>
      </c>
      <c r="B3841" t="s">
        <v>4043</v>
      </c>
      <c r="C3841">
        <v>0</v>
      </c>
      <c r="D3841">
        <v>0</v>
      </c>
      <c r="E3841">
        <v>0</v>
      </c>
      <c r="F3841">
        <v>0</v>
      </c>
      <c r="G3841">
        <v>0</v>
      </c>
      <c r="H3841">
        <v>0.28261412471588199</v>
      </c>
    </row>
    <row r="3842" spans="1:8" x14ac:dyDescent="0.3">
      <c r="A3842">
        <v>3841</v>
      </c>
      <c r="B3842" t="s">
        <v>4044</v>
      </c>
      <c r="C3842">
        <v>0</v>
      </c>
      <c r="D3842">
        <v>0</v>
      </c>
      <c r="E3842">
        <v>0</v>
      </c>
      <c r="F3842">
        <v>0</v>
      </c>
      <c r="G3842">
        <v>0</v>
      </c>
      <c r="H3842">
        <v>0.37632926807527201</v>
      </c>
    </row>
    <row r="3843" spans="1:8" x14ac:dyDescent="0.3">
      <c r="A3843">
        <v>3842</v>
      </c>
      <c r="B3843" t="s">
        <v>4045</v>
      </c>
      <c r="C3843">
        <v>0</v>
      </c>
      <c r="D3843">
        <v>0</v>
      </c>
      <c r="E3843">
        <v>0</v>
      </c>
      <c r="F3843">
        <v>0</v>
      </c>
      <c r="G3843">
        <v>0</v>
      </c>
      <c r="H3843">
        <v>0.28328274377714702</v>
      </c>
    </row>
    <row r="3844" spans="1:8" x14ac:dyDescent="0.3">
      <c r="A3844">
        <v>3843</v>
      </c>
      <c r="B3844" t="s">
        <v>4046</v>
      </c>
      <c r="C3844">
        <v>0</v>
      </c>
      <c r="D3844">
        <v>0</v>
      </c>
      <c r="E3844">
        <v>0</v>
      </c>
      <c r="F3844">
        <v>0</v>
      </c>
      <c r="G3844">
        <v>0</v>
      </c>
      <c r="H3844">
        <v>0.20581403890722899</v>
      </c>
    </row>
    <row r="3845" spans="1:8" x14ac:dyDescent="0.3">
      <c r="A3845">
        <v>3844</v>
      </c>
      <c r="B3845" t="s">
        <v>4047</v>
      </c>
      <c r="C3845">
        <v>0</v>
      </c>
      <c r="D3845">
        <v>0</v>
      </c>
      <c r="E3845">
        <v>0</v>
      </c>
      <c r="F3845">
        <v>0</v>
      </c>
      <c r="G3845">
        <v>0</v>
      </c>
      <c r="H3845">
        <v>0.189353353267841</v>
      </c>
    </row>
    <row r="3846" spans="1:8" x14ac:dyDescent="0.3">
      <c r="A3846">
        <v>3845</v>
      </c>
      <c r="B3846" t="s">
        <v>4048</v>
      </c>
      <c r="C3846">
        <v>0</v>
      </c>
      <c r="D3846">
        <v>0</v>
      </c>
      <c r="E3846">
        <v>0</v>
      </c>
      <c r="F3846">
        <v>0</v>
      </c>
      <c r="G3846">
        <v>0</v>
      </c>
      <c r="H3846">
        <v>0.310192617722376</v>
      </c>
    </row>
    <row r="3847" spans="1:8" x14ac:dyDescent="0.3">
      <c r="A3847">
        <v>3846</v>
      </c>
      <c r="B3847" t="s">
        <v>4049</v>
      </c>
      <c r="C3847">
        <v>0</v>
      </c>
      <c r="D3847">
        <v>0</v>
      </c>
      <c r="E3847">
        <v>0</v>
      </c>
      <c r="F3847">
        <v>0</v>
      </c>
      <c r="G3847">
        <v>0</v>
      </c>
      <c r="H3847">
        <v>7.4319800532789304E-2</v>
      </c>
    </row>
    <row r="3848" spans="1:8" x14ac:dyDescent="0.3">
      <c r="A3848">
        <v>3847</v>
      </c>
      <c r="B3848" t="s">
        <v>4050</v>
      </c>
      <c r="C3848">
        <v>0</v>
      </c>
      <c r="D3848">
        <v>0</v>
      </c>
      <c r="E3848">
        <v>0</v>
      </c>
      <c r="F3848">
        <v>0</v>
      </c>
      <c r="G3848">
        <v>0</v>
      </c>
      <c r="H3848">
        <v>0.13850735399918801</v>
      </c>
    </row>
    <row r="3849" spans="1:8" x14ac:dyDescent="0.3">
      <c r="A3849">
        <v>3848</v>
      </c>
      <c r="B3849" t="s">
        <v>4051</v>
      </c>
      <c r="C3849">
        <v>0</v>
      </c>
      <c r="D3849">
        <v>0</v>
      </c>
      <c r="E3849">
        <v>0</v>
      </c>
      <c r="F3849">
        <v>0</v>
      </c>
      <c r="G3849">
        <v>0</v>
      </c>
      <c r="H3849">
        <v>9.0212269427284594E-2</v>
      </c>
    </row>
    <row r="3850" spans="1:8" x14ac:dyDescent="0.3">
      <c r="A3850">
        <v>3849</v>
      </c>
      <c r="B3850" t="s">
        <v>4052</v>
      </c>
      <c r="C3850">
        <v>0</v>
      </c>
      <c r="D3850">
        <v>0</v>
      </c>
      <c r="E3850">
        <v>0</v>
      </c>
      <c r="F3850">
        <v>0</v>
      </c>
      <c r="G3850">
        <v>0</v>
      </c>
      <c r="H3850">
        <v>0.123776386823443</v>
      </c>
    </row>
    <row r="3851" spans="1:8" x14ac:dyDescent="0.3">
      <c r="A3851">
        <v>3850</v>
      </c>
      <c r="B3851" t="s">
        <v>4053</v>
      </c>
      <c r="C3851">
        <v>0</v>
      </c>
      <c r="D3851">
        <v>0</v>
      </c>
      <c r="E3851">
        <v>0</v>
      </c>
      <c r="F3851">
        <v>0</v>
      </c>
      <c r="G3851">
        <v>0</v>
      </c>
      <c r="H3851">
        <v>1.02910156326663E-2</v>
      </c>
    </row>
    <row r="3852" spans="1:8" x14ac:dyDescent="0.3">
      <c r="A3852">
        <v>3851</v>
      </c>
      <c r="B3852" t="s">
        <v>4054</v>
      </c>
      <c r="C3852">
        <v>0</v>
      </c>
      <c r="D3852">
        <v>0</v>
      </c>
      <c r="E3852">
        <v>0</v>
      </c>
      <c r="F3852">
        <v>0</v>
      </c>
      <c r="G3852">
        <v>0</v>
      </c>
      <c r="H3852">
        <v>0.11416239453653</v>
      </c>
    </row>
    <row r="3853" spans="1:8" x14ac:dyDescent="0.3">
      <c r="A3853">
        <v>3852</v>
      </c>
      <c r="B3853" t="s">
        <v>4055</v>
      </c>
      <c r="C3853">
        <v>0</v>
      </c>
      <c r="D3853">
        <v>0</v>
      </c>
      <c r="E3853">
        <v>0</v>
      </c>
      <c r="F3853">
        <v>0</v>
      </c>
      <c r="G3853">
        <v>0</v>
      </c>
      <c r="H3853">
        <v>0.23003359374768401</v>
      </c>
    </row>
    <row r="3854" spans="1:8" x14ac:dyDescent="0.3">
      <c r="A3854">
        <v>3853</v>
      </c>
      <c r="B3854" t="s">
        <v>4056</v>
      </c>
      <c r="C3854">
        <v>0</v>
      </c>
      <c r="D3854">
        <v>0</v>
      </c>
      <c r="E3854">
        <v>0</v>
      </c>
      <c r="F3854">
        <v>0</v>
      </c>
      <c r="G3854">
        <v>0</v>
      </c>
      <c r="H3854">
        <v>0.266933523551802</v>
      </c>
    </row>
    <row r="3855" spans="1:8" x14ac:dyDescent="0.3">
      <c r="A3855">
        <v>3854</v>
      </c>
      <c r="B3855" t="s">
        <v>4057</v>
      </c>
      <c r="C3855">
        <v>0</v>
      </c>
      <c r="D3855">
        <v>0</v>
      </c>
      <c r="E3855">
        <v>0</v>
      </c>
      <c r="F3855">
        <v>0</v>
      </c>
      <c r="G3855">
        <v>0</v>
      </c>
      <c r="H3855">
        <v>0.43711165542902303</v>
      </c>
    </row>
    <row r="3856" spans="1:8" x14ac:dyDescent="0.3">
      <c r="A3856">
        <v>3855</v>
      </c>
      <c r="B3856" t="s">
        <v>4058</v>
      </c>
      <c r="C3856">
        <v>0</v>
      </c>
      <c r="D3856">
        <v>0</v>
      </c>
      <c r="E3856">
        <v>0</v>
      </c>
      <c r="F3856">
        <v>0</v>
      </c>
      <c r="G3856">
        <v>0</v>
      </c>
      <c r="H3856">
        <v>0.22615504826331601</v>
      </c>
    </row>
    <row r="3857" spans="1:8" x14ac:dyDescent="0.3">
      <c r="A3857">
        <v>3856</v>
      </c>
      <c r="B3857" t="s">
        <v>4059</v>
      </c>
      <c r="C3857">
        <v>0</v>
      </c>
      <c r="D3857">
        <v>0</v>
      </c>
      <c r="E3857">
        <v>0</v>
      </c>
      <c r="F3857">
        <v>0</v>
      </c>
      <c r="G3857">
        <v>0</v>
      </c>
      <c r="H3857">
        <v>9.3086951578550403E-3</v>
      </c>
    </row>
    <row r="3858" spans="1:8" x14ac:dyDescent="0.3">
      <c r="A3858">
        <v>3857</v>
      </c>
      <c r="B3858" t="s">
        <v>4060</v>
      </c>
      <c r="C3858">
        <v>0</v>
      </c>
      <c r="D3858">
        <v>0</v>
      </c>
      <c r="E3858">
        <v>0</v>
      </c>
      <c r="F3858">
        <v>0</v>
      </c>
      <c r="G3858">
        <v>0</v>
      </c>
      <c r="H3858">
        <v>3.1619327653521399E-2</v>
      </c>
    </row>
    <row r="3859" spans="1:8" x14ac:dyDescent="0.3">
      <c r="A3859">
        <v>3858</v>
      </c>
      <c r="B3859" t="s">
        <v>4061</v>
      </c>
      <c r="C3859">
        <v>0</v>
      </c>
      <c r="D3859">
        <v>0</v>
      </c>
      <c r="E3859">
        <v>0</v>
      </c>
      <c r="F3859">
        <v>0</v>
      </c>
      <c r="G3859">
        <v>0</v>
      </c>
      <c r="H3859">
        <v>0.244668297412928</v>
      </c>
    </row>
    <row r="3860" spans="1:8" x14ac:dyDescent="0.3">
      <c r="A3860">
        <v>3859</v>
      </c>
      <c r="B3860" t="s">
        <v>4062</v>
      </c>
      <c r="C3860">
        <v>0</v>
      </c>
      <c r="D3860">
        <v>0</v>
      </c>
      <c r="E3860">
        <v>0</v>
      </c>
      <c r="F3860">
        <v>0</v>
      </c>
      <c r="G3860">
        <v>0</v>
      </c>
      <c r="H3860">
        <v>0.22193574854352899</v>
      </c>
    </row>
    <row r="3861" spans="1:8" x14ac:dyDescent="0.3">
      <c r="A3861">
        <v>3860</v>
      </c>
      <c r="B3861" t="s">
        <v>4063</v>
      </c>
      <c r="C3861">
        <v>0</v>
      </c>
      <c r="D3861">
        <v>0</v>
      </c>
      <c r="E3861">
        <v>0</v>
      </c>
      <c r="F3861">
        <v>0</v>
      </c>
      <c r="G3861">
        <v>0</v>
      </c>
      <c r="H3861">
        <v>0.19668110487197599</v>
      </c>
    </row>
    <row r="3862" spans="1:8" x14ac:dyDescent="0.3">
      <c r="A3862">
        <v>3861</v>
      </c>
      <c r="B3862" t="s">
        <v>4064</v>
      </c>
      <c r="C3862">
        <v>0</v>
      </c>
      <c r="D3862">
        <v>0</v>
      </c>
      <c r="E3862">
        <v>0</v>
      </c>
      <c r="F3862">
        <v>0</v>
      </c>
      <c r="G3862">
        <v>0</v>
      </c>
      <c r="H3862">
        <v>0.61936973329863598</v>
      </c>
    </row>
    <row r="3863" spans="1:8" x14ac:dyDescent="0.3">
      <c r="A3863">
        <v>3862</v>
      </c>
      <c r="B3863" t="s">
        <v>4065</v>
      </c>
      <c r="C3863">
        <v>0</v>
      </c>
      <c r="D3863">
        <v>0</v>
      </c>
      <c r="E3863">
        <v>0</v>
      </c>
      <c r="F3863">
        <v>0</v>
      </c>
      <c r="G3863">
        <v>0</v>
      </c>
      <c r="H3863">
        <v>0.28889304379588698</v>
      </c>
    </row>
    <row r="3864" spans="1:8" x14ac:dyDescent="0.3">
      <c r="A3864">
        <v>3863</v>
      </c>
      <c r="B3864" t="s">
        <v>4066</v>
      </c>
      <c r="C3864">
        <v>0</v>
      </c>
      <c r="D3864">
        <v>0</v>
      </c>
      <c r="E3864">
        <v>0</v>
      </c>
      <c r="F3864">
        <v>0</v>
      </c>
      <c r="G3864">
        <v>0</v>
      </c>
      <c r="H3864">
        <v>9.8243120215694604E-2</v>
      </c>
    </row>
    <row r="3865" spans="1:8" x14ac:dyDescent="0.3">
      <c r="A3865">
        <v>3864</v>
      </c>
      <c r="B3865" t="s">
        <v>4067</v>
      </c>
      <c r="C3865">
        <v>0</v>
      </c>
      <c r="D3865">
        <v>0</v>
      </c>
      <c r="E3865">
        <v>0</v>
      </c>
      <c r="F3865">
        <v>0</v>
      </c>
      <c r="G3865">
        <v>0</v>
      </c>
      <c r="H3865">
        <v>0</v>
      </c>
    </row>
    <row r="3866" spans="1:8" x14ac:dyDescent="0.3">
      <c r="A3866">
        <v>3865</v>
      </c>
      <c r="B3866" t="s">
        <v>4068</v>
      </c>
      <c r="C3866">
        <v>0</v>
      </c>
      <c r="D3866">
        <v>0</v>
      </c>
      <c r="E3866">
        <v>0</v>
      </c>
      <c r="F3866">
        <v>0</v>
      </c>
      <c r="G3866">
        <v>0</v>
      </c>
      <c r="H3866">
        <v>0.33758264323030002</v>
      </c>
    </row>
    <row r="3867" spans="1:8" x14ac:dyDescent="0.3">
      <c r="A3867">
        <v>3866</v>
      </c>
      <c r="B3867" t="s">
        <v>4069</v>
      </c>
      <c r="C3867">
        <v>0</v>
      </c>
      <c r="D3867">
        <v>0</v>
      </c>
      <c r="E3867">
        <v>0</v>
      </c>
      <c r="F3867">
        <v>0</v>
      </c>
      <c r="G3867">
        <v>0</v>
      </c>
      <c r="H3867">
        <v>0.65969541167059098</v>
      </c>
    </row>
    <row r="3868" spans="1:8" x14ac:dyDescent="0.3">
      <c r="A3868">
        <v>3867</v>
      </c>
      <c r="B3868" t="s">
        <v>4070</v>
      </c>
      <c r="C3868">
        <v>0</v>
      </c>
      <c r="D3868">
        <v>0</v>
      </c>
      <c r="E3868">
        <v>0</v>
      </c>
      <c r="F3868">
        <v>0</v>
      </c>
      <c r="G3868">
        <v>0</v>
      </c>
      <c r="H3868">
        <v>0.71084000172197204</v>
      </c>
    </row>
    <row r="3869" spans="1:8" x14ac:dyDescent="0.3">
      <c r="A3869">
        <v>3868</v>
      </c>
      <c r="B3869" t="s">
        <v>4071</v>
      </c>
      <c r="C3869">
        <v>0</v>
      </c>
      <c r="D3869">
        <v>0</v>
      </c>
      <c r="E3869">
        <v>0</v>
      </c>
      <c r="F3869">
        <v>0</v>
      </c>
      <c r="G3869">
        <v>0</v>
      </c>
      <c r="H3869">
        <v>0.75747080183647597</v>
      </c>
    </row>
    <row r="3870" spans="1:8" x14ac:dyDescent="0.3">
      <c r="A3870">
        <v>3869</v>
      </c>
      <c r="B3870" t="s">
        <v>4072</v>
      </c>
      <c r="C3870">
        <v>0</v>
      </c>
      <c r="D3870">
        <v>0</v>
      </c>
      <c r="E3870">
        <v>0</v>
      </c>
      <c r="F3870">
        <v>0</v>
      </c>
      <c r="G3870">
        <v>0</v>
      </c>
      <c r="H3870">
        <v>0.31753262527558801</v>
      </c>
    </row>
    <row r="3871" spans="1:8" x14ac:dyDescent="0.3">
      <c r="A3871">
        <v>3870</v>
      </c>
      <c r="B3871" t="s">
        <v>4073</v>
      </c>
      <c r="C3871">
        <v>0</v>
      </c>
      <c r="D3871">
        <v>0</v>
      </c>
      <c r="E3871">
        <v>0</v>
      </c>
      <c r="F3871">
        <v>0</v>
      </c>
      <c r="G3871">
        <v>0</v>
      </c>
      <c r="H3871">
        <v>0.281707054246564</v>
      </c>
    </row>
    <row r="3872" spans="1:8" x14ac:dyDescent="0.3">
      <c r="A3872">
        <v>3871</v>
      </c>
      <c r="B3872" t="s">
        <v>4074</v>
      </c>
      <c r="C3872">
        <v>0</v>
      </c>
      <c r="D3872">
        <v>0</v>
      </c>
      <c r="E3872">
        <v>0</v>
      </c>
      <c r="F3872">
        <v>0</v>
      </c>
      <c r="G3872">
        <v>0</v>
      </c>
      <c r="H3872">
        <v>0.90400213862150502</v>
      </c>
    </row>
    <row r="3873" spans="1:8" x14ac:dyDescent="0.3">
      <c r="A3873">
        <v>3872</v>
      </c>
      <c r="B3873" t="s">
        <v>4075</v>
      </c>
      <c r="C3873">
        <v>0</v>
      </c>
      <c r="D3873">
        <v>0</v>
      </c>
      <c r="E3873">
        <v>0</v>
      </c>
      <c r="F3873">
        <v>0</v>
      </c>
      <c r="G3873">
        <v>0</v>
      </c>
      <c r="H3873">
        <v>0.96423455599054397</v>
      </c>
    </row>
    <row r="3874" spans="1:8" x14ac:dyDescent="0.3">
      <c r="A3874">
        <v>3873</v>
      </c>
      <c r="B3874" t="s">
        <v>4076</v>
      </c>
      <c r="C3874">
        <v>0</v>
      </c>
      <c r="D3874">
        <v>0</v>
      </c>
      <c r="E3874">
        <v>0</v>
      </c>
      <c r="F3874">
        <v>0</v>
      </c>
      <c r="G3874">
        <v>0</v>
      </c>
      <c r="H3874">
        <v>0.94292870785846095</v>
      </c>
    </row>
    <row r="3875" spans="1:8" x14ac:dyDescent="0.3">
      <c r="A3875">
        <v>3874</v>
      </c>
      <c r="B3875" t="s">
        <v>4077</v>
      </c>
      <c r="C3875">
        <v>0</v>
      </c>
      <c r="D3875">
        <v>0</v>
      </c>
      <c r="E3875">
        <v>0</v>
      </c>
      <c r="F3875">
        <v>0</v>
      </c>
      <c r="G3875">
        <v>0</v>
      </c>
      <c r="H3875">
        <v>0.66576532436043101</v>
      </c>
    </row>
    <row r="3876" spans="1:8" x14ac:dyDescent="0.3">
      <c r="A3876">
        <v>3875</v>
      </c>
      <c r="B3876" t="s">
        <v>4078</v>
      </c>
      <c r="C3876">
        <v>0</v>
      </c>
      <c r="D3876">
        <v>0</v>
      </c>
      <c r="E3876">
        <v>0</v>
      </c>
      <c r="F3876">
        <v>0</v>
      </c>
      <c r="G3876">
        <v>0</v>
      </c>
      <c r="H3876">
        <v>0.49876854463950199</v>
      </c>
    </row>
    <row r="3877" spans="1:8" x14ac:dyDescent="0.3">
      <c r="A3877">
        <v>3876</v>
      </c>
      <c r="B3877" t="s">
        <v>4079</v>
      </c>
      <c r="C3877">
        <v>0</v>
      </c>
      <c r="D3877">
        <v>0</v>
      </c>
      <c r="E3877">
        <v>0</v>
      </c>
      <c r="F3877">
        <v>0</v>
      </c>
      <c r="G3877">
        <v>0</v>
      </c>
      <c r="H3877">
        <v>0.56985348215078602</v>
      </c>
    </row>
    <row r="3878" spans="1:8" x14ac:dyDescent="0.3">
      <c r="A3878">
        <v>3877</v>
      </c>
      <c r="B3878" t="s">
        <v>4080</v>
      </c>
      <c r="C3878">
        <v>0</v>
      </c>
      <c r="D3878">
        <v>0</v>
      </c>
      <c r="E3878">
        <v>0</v>
      </c>
      <c r="F3878">
        <v>0</v>
      </c>
      <c r="G3878">
        <v>0</v>
      </c>
      <c r="H3878">
        <v>0.48961339199130999</v>
      </c>
    </row>
    <row r="3879" spans="1:8" x14ac:dyDescent="0.3">
      <c r="A3879">
        <v>3878</v>
      </c>
      <c r="B3879" t="s">
        <v>4081</v>
      </c>
      <c r="C3879">
        <v>0</v>
      </c>
      <c r="D3879">
        <v>0</v>
      </c>
      <c r="E3879">
        <v>0</v>
      </c>
      <c r="F3879">
        <v>0</v>
      </c>
      <c r="G3879">
        <v>0</v>
      </c>
      <c r="H3879">
        <v>0.42862624098778301</v>
      </c>
    </row>
    <row r="3880" spans="1:8" x14ac:dyDescent="0.3">
      <c r="A3880">
        <v>3879</v>
      </c>
      <c r="B3880" t="s">
        <v>4082</v>
      </c>
      <c r="C3880">
        <v>0</v>
      </c>
      <c r="D3880">
        <v>0</v>
      </c>
      <c r="E3880">
        <v>0</v>
      </c>
      <c r="F3880">
        <v>0</v>
      </c>
      <c r="G3880">
        <v>0</v>
      </c>
      <c r="H3880">
        <v>0.34647414229575801</v>
      </c>
    </row>
    <row r="3881" spans="1:8" x14ac:dyDescent="0.3">
      <c r="A3881">
        <v>3880</v>
      </c>
      <c r="B3881" t="s">
        <v>4083</v>
      </c>
      <c r="C3881">
        <v>0</v>
      </c>
      <c r="D3881">
        <v>0</v>
      </c>
      <c r="E3881">
        <v>0</v>
      </c>
      <c r="F3881">
        <v>0</v>
      </c>
      <c r="G3881">
        <v>0</v>
      </c>
      <c r="H3881">
        <v>0.23258928782155999</v>
      </c>
    </row>
    <row r="3882" spans="1:8" x14ac:dyDescent="0.3">
      <c r="A3882">
        <v>3881</v>
      </c>
      <c r="B3882" t="s">
        <v>4084</v>
      </c>
      <c r="C3882">
        <v>0</v>
      </c>
      <c r="D3882">
        <v>0</v>
      </c>
      <c r="E3882">
        <v>0</v>
      </c>
      <c r="F3882">
        <v>0</v>
      </c>
      <c r="G3882">
        <v>0</v>
      </c>
      <c r="H3882">
        <v>5.6616388350499702E-2</v>
      </c>
    </row>
    <row r="3883" spans="1:8" x14ac:dyDescent="0.3">
      <c r="A3883">
        <v>3882</v>
      </c>
      <c r="B3883" t="s">
        <v>4085</v>
      </c>
      <c r="C3883">
        <v>0</v>
      </c>
      <c r="D3883">
        <v>0</v>
      </c>
      <c r="E3883">
        <v>0</v>
      </c>
      <c r="F3883">
        <v>0</v>
      </c>
      <c r="G3883">
        <v>0</v>
      </c>
      <c r="H3883">
        <v>8.6547651538953801E-2</v>
      </c>
    </row>
    <row r="3884" spans="1:8" x14ac:dyDescent="0.3">
      <c r="A3884">
        <v>3883</v>
      </c>
      <c r="B3884" t="s">
        <v>4086</v>
      </c>
      <c r="C3884">
        <v>0</v>
      </c>
      <c r="D3884">
        <v>0</v>
      </c>
      <c r="E3884">
        <v>0</v>
      </c>
      <c r="F3884">
        <v>0</v>
      </c>
      <c r="G3884">
        <v>0</v>
      </c>
      <c r="H3884">
        <v>9.0746053763867102E-2</v>
      </c>
    </row>
    <row r="3885" spans="1:8" x14ac:dyDescent="0.3">
      <c r="A3885">
        <v>3884</v>
      </c>
      <c r="B3885" t="s">
        <v>4087</v>
      </c>
      <c r="C3885">
        <v>0</v>
      </c>
      <c r="D3885">
        <v>0</v>
      </c>
      <c r="E3885">
        <v>0</v>
      </c>
      <c r="F3885">
        <v>0</v>
      </c>
      <c r="G3885">
        <v>0</v>
      </c>
      <c r="H3885">
        <v>3.5707764682399397E-2</v>
      </c>
    </row>
    <row r="3886" spans="1:8" x14ac:dyDescent="0.3">
      <c r="A3886">
        <v>3885</v>
      </c>
      <c r="B3886" t="s">
        <v>4088</v>
      </c>
      <c r="C3886">
        <v>0</v>
      </c>
      <c r="D3886">
        <v>0</v>
      </c>
      <c r="E3886">
        <v>0</v>
      </c>
      <c r="F3886">
        <v>0</v>
      </c>
      <c r="G3886">
        <v>0</v>
      </c>
      <c r="H3886">
        <v>4.8104663453244602E-3</v>
      </c>
    </row>
    <row r="3887" spans="1:8" x14ac:dyDescent="0.3">
      <c r="A3887">
        <v>3886</v>
      </c>
      <c r="B3887" t="s">
        <v>4089</v>
      </c>
      <c r="C3887">
        <v>0</v>
      </c>
      <c r="D3887">
        <v>0</v>
      </c>
      <c r="E3887">
        <v>0</v>
      </c>
      <c r="F3887">
        <v>0</v>
      </c>
      <c r="G3887">
        <v>0</v>
      </c>
      <c r="H3887">
        <v>3.42067491106849E-2</v>
      </c>
    </row>
    <row r="3888" spans="1:8" x14ac:dyDescent="0.3">
      <c r="A3888">
        <v>3887</v>
      </c>
      <c r="B3888" t="s">
        <v>4090</v>
      </c>
      <c r="C3888">
        <v>0</v>
      </c>
      <c r="D3888">
        <v>0</v>
      </c>
      <c r="E3888">
        <v>0</v>
      </c>
      <c r="F3888">
        <v>0</v>
      </c>
      <c r="G3888">
        <v>0</v>
      </c>
      <c r="H3888">
        <v>5.5935134605917501E-2</v>
      </c>
    </row>
    <row r="3889" spans="1:8" x14ac:dyDescent="0.3">
      <c r="A3889">
        <v>3888</v>
      </c>
      <c r="B3889" t="s">
        <v>4091</v>
      </c>
      <c r="C3889">
        <v>0</v>
      </c>
      <c r="D3889">
        <v>0</v>
      </c>
      <c r="E3889">
        <v>0</v>
      </c>
      <c r="F3889">
        <v>0</v>
      </c>
      <c r="G3889">
        <v>0</v>
      </c>
      <c r="H3889">
        <v>2.65873773872904E-2</v>
      </c>
    </row>
    <row r="3890" spans="1:8" x14ac:dyDescent="0.3">
      <c r="A3890">
        <v>3889</v>
      </c>
      <c r="B3890" t="s">
        <v>4092</v>
      </c>
      <c r="C3890">
        <v>0</v>
      </c>
      <c r="D3890">
        <v>0</v>
      </c>
      <c r="E3890">
        <v>0</v>
      </c>
      <c r="F3890">
        <v>0</v>
      </c>
      <c r="G3890">
        <v>0</v>
      </c>
      <c r="H3890">
        <v>0.16390408398004599</v>
      </c>
    </row>
    <row r="3891" spans="1:8" x14ac:dyDescent="0.3">
      <c r="A3891">
        <v>3890</v>
      </c>
      <c r="B3891" t="s">
        <v>4093</v>
      </c>
      <c r="C3891">
        <v>0</v>
      </c>
      <c r="D3891">
        <v>0</v>
      </c>
      <c r="E3891">
        <v>0</v>
      </c>
      <c r="F3891">
        <v>0</v>
      </c>
      <c r="G3891">
        <v>0</v>
      </c>
      <c r="H3891">
        <v>8.1213105250539902E-2</v>
      </c>
    </row>
    <row r="3892" spans="1:8" x14ac:dyDescent="0.3">
      <c r="A3892">
        <v>3891</v>
      </c>
      <c r="B3892" t="s">
        <v>4094</v>
      </c>
      <c r="C3892">
        <v>0</v>
      </c>
      <c r="D3892">
        <v>0</v>
      </c>
      <c r="E3892">
        <v>0</v>
      </c>
      <c r="F3892">
        <v>0</v>
      </c>
      <c r="G3892">
        <v>0</v>
      </c>
      <c r="H3892">
        <v>0.24634190929747901</v>
      </c>
    </row>
    <row r="3893" spans="1:8" x14ac:dyDescent="0.3">
      <c r="A3893">
        <v>3892</v>
      </c>
      <c r="B3893" t="s">
        <v>4095</v>
      </c>
      <c r="C3893">
        <v>0</v>
      </c>
      <c r="D3893">
        <v>0</v>
      </c>
      <c r="E3893">
        <v>0</v>
      </c>
      <c r="F3893">
        <v>0</v>
      </c>
      <c r="G3893">
        <v>0</v>
      </c>
      <c r="H3893">
        <v>0.81234614881433598</v>
      </c>
    </row>
    <row r="3894" spans="1:8" x14ac:dyDescent="0.3">
      <c r="A3894">
        <v>3893</v>
      </c>
      <c r="B3894" t="s">
        <v>4096</v>
      </c>
      <c r="C3894">
        <v>0</v>
      </c>
      <c r="D3894">
        <v>0</v>
      </c>
      <c r="E3894">
        <v>0</v>
      </c>
      <c r="F3894">
        <v>0</v>
      </c>
      <c r="G3894">
        <v>0</v>
      </c>
      <c r="H3894">
        <v>0.37392013643287197</v>
      </c>
    </row>
    <row r="3895" spans="1:8" x14ac:dyDescent="0.3">
      <c r="A3895">
        <v>3894</v>
      </c>
      <c r="B3895" t="s">
        <v>4097</v>
      </c>
      <c r="C3895">
        <v>0</v>
      </c>
      <c r="D3895">
        <v>0</v>
      </c>
      <c r="E3895">
        <v>0</v>
      </c>
      <c r="F3895">
        <v>0</v>
      </c>
      <c r="G3895">
        <v>0</v>
      </c>
      <c r="H3895">
        <v>0.43398253740009302</v>
      </c>
    </row>
    <row r="3896" spans="1:8" x14ac:dyDescent="0.3">
      <c r="A3896">
        <v>3895</v>
      </c>
      <c r="B3896" t="s">
        <v>4098</v>
      </c>
      <c r="C3896">
        <v>0</v>
      </c>
      <c r="D3896">
        <v>0</v>
      </c>
      <c r="E3896">
        <v>0</v>
      </c>
      <c r="F3896">
        <v>0</v>
      </c>
      <c r="G3896">
        <v>0</v>
      </c>
      <c r="H3896">
        <v>0.64189716232924898</v>
      </c>
    </row>
    <row r="3897" spans="1:8" x14ac:dyDescent="0.3">
      <c r="A3897">
        <v>3896</v>
      </c>
      <c r="B3897" t="s">
        <v>4099</v>
      </c>
      <c r="C3897">
        <v>0</v>
      </c>
      <c r="D3897">
        <v>0</v>
      </c>
      <c r="E3897">
        <v>0</v>
      </c>
      <c r="F3897">
        <v>0</v>
      </c>
      <c r="G3897">
        <v>0</v>
      </c>
      <c r="H3897">
        <v>0.85777401516669605</v>
      </c>
    </row>
    <row r="3898" spans="1:8" x14ac:dyDescent="0.3">
      <c r="A3898">
        <v>3897</v>
      </c>
      <c r="B3898" t="s">
        <v>4100</v>
      </c>
      <c r="C3898">
        <v>0</v>
      </c>
      <c r="D3898">
        <v>0</v>
      </c>
      <c r="E3898">
        <v>0</v>
      </c>
      <c r="F3898">
        <v>0</v>
      </c>
      <c r="G3898">
        <v>0</v>
      </c>
      <c r="H3898">
        <v>0.91952579030902104</v>
      </c>
    </row>
    <row r="3899" spans="1:8" x14ac:dyDescent="0.3">
      <c r="A3899">
        <v>3898</v>
      </c>
      <c r="B3899" t="s">
        <v>4101</v>
      </c>
      <c r="C3899">
        <v>0</v>
      </c>
      <c r="D3899">
        <v>0</v>
      </c>
      <c r="E3899">
        <v>0</v>
      </c>
      <c r="F3899">
        <v>0</v>
      </c>
      <c r="G3899">
        <v>0</v>
      </c>
      <c r="H3899">
        <v>0.93762848344842098</v>
      </c>
    </row>
    <row r="3900" spans="1:8" x14ac:dyDescent="0.3">
      <c r="A3900">
        <v>3899</v>
      </c>
      <c r="B3900" t="s">
        <v>4102</v>
      </c>
      <c r="C3900">
        <v>0</v>
      </c>
      <c r="D3900">
        <v>0</v>
      </c>
      <c r="E3900">
        <v>0</v>
      </c>
      <c r="F3900">
        <v>0</v>
      </c>
      <c r="G3900">
        <v>0</v>
      </c>
      <c r="H3900">
        <v>0.478928963954808</v>
      </c>
    </row>
    <row r="3901" spans="1:8" x14ac:dyDescent="0.3">
      <c r="A3901">
        <v>3900</v>
      </c>
      <c r="B3901" t="s">
        <v>4103</v>
      </c>
      <c r="C3901">
        <v>0</v>
      </c>
      <c r="D3901">
        <v>0</v>
      </c>
      <c r="E3901">
        <v>0</v>
      </c>
      <c r="F3901">
        <v>0</v>
      </c>
      <c r="G3901">
        <v>0</v>
      </c>
      <c r="H3901">
        <v>0.36325324789890201</v>
      </c>
    </row>
    <row r="3902" spans="1:8" x14ac:dyDescent="0.3">
      <c r="A3902">
        <v>3901</v>
      </c>
      <c r="B3902" t="s">
        <v>4104</v>
      </c>
      <c r="C3902">
        <v>0</v>
      </c>
      <c r="D3902">
        <v>0</v>
      </c>
      <c r="E3902">
        <v>0</v>
      </c>
      <c r="F3902">
        <v>0</v>
      </c>
      <c r="G3902">
        <v>0</v>
      </c>
      <c r="H3902">
        <v>4.89826312864678E-2</v>
      </c>
    </row>
    <row r="3903" spans="1:8" x14ac:dyDescent="0.3">
      <c r="A3903">
        <v>3902</v>
      </c>
      <c r="B3903" t="s">
        <v>4105</v>
      </c>
      <c r="C3903">
        <v>0</v>
      </c>
      <c r="D3903">
        <v>0</v>
      </c>
      <c r="E3903">
        <v>0</v>
      </c>
      <c r="F3903">
        <v>0</v>
      </c>
      <c r="G3903">
        <v>0</v>
      </c>
      <c r="H3903">
        <v>0.67081767614396604</v>
      </c>
    </row>
    <row r="3904" spans="1:8" x14ac:dyDescent="0.3">
      <c r="A3904">
        <v>3903</v>
      </c>
      <c r="B3904" t="s">
        <v>4106</v>
      </c>
      <c r="C3904">
        <v>0</v>
      </c>
      <c r="D3904">
        <v>0</v>
      </c>
      <c r="E3904">
        <v>0</v>
      </c>
      <c r="F3904">
        <v>0</v>
      </c>
      <c r="G3904">
        <v>0</v>
      </c>
      <c r="H3904">
        <v>0.61076334272046795</v>
      </c>
    </row>
    <row r="3905" spans="1:8" x14ac:dyDescent="0.3">
      <c r="A3905">
        <v>3904</v>
      </c>
      <c r="B3905" t="s">
        <v>4107</v>
      </c>
      <c r="C3905">
        <v>0</v>
      </c>
      <c r="D3905">
        <v>0</v>
      </c>
      <c r="E3905">
        <v>0</v>
      </c>
      <c r="F3905">
        <v>0</v>
      </c>
      <c r="G3905">
        <v>0</v>
      </c>
      <c r="H3905">
        <v>0.55693839577864002</v>
      </c>
    </row>
    <row r="3906" spans="1:8" x14ac:dyDescent="0.3">
      <c r="A3906">
        <v>3905</v>
      </c>
      <c r="B3906" t="s">
        <v>4108</v>
      </c>
      <c r="C3906">
        <v>0</v>
      </c>
      <c r="D3906">
        <v>0</v>
      </c>
      <c r="E3906">
        <v>0</v>
      </c>
      <c r="F3906">
        <v>0</v>
      </c>
      <c r="G3906">
        <v>0</v>
      </c>
      <c r="H3906">
        <v>1.8232237829260398E-2</v>
      </c>
    </row>
    <row r="3907" spans="1:8" x14ac:dyDescent="0.3">
      <c r="A3907">
        <v>3906</v>
      </c>
      <c r="B3907" t="s">
        <v>4109</v>
      </c>
      <c r="C3907">
        <v>0</v>
      </c>
      <c r="D3907">
        <v>0</v>
      </c>
      <c r="E3907">
        <v>0</v>
      </c>
      <c r="F3907">
        <v>0</v>
      </c>
      <c r="G3907">
        <v>0</v>
      </c>
      <c r="H3907">
        <v>0.42824807989381403</v>
      </c>
    </row>
    <row r="3908" spans="1:8" x14ac:dyDescent="0.3">
      <c r="A3908">
        <v>3907</v>
      </c>
      <c r="B3908" t="s">
        <v>4110</v>
      </c>
      <c r="C3908">
        <v>0</v>
      </c>
      <c r="D3908">
        <v>0</v>
      </c>
      <c r="E3908">
        <v>0</v>
      </c>
      <c r="F3908">
        <v>0</v>
      </c>
      <c r="G3908">
        <v>0</v>
      </c>
      <c r="H3908">
        <v>0.83491745237260295</v>
      </c>
    </row>
    <row r="3909" spans="1:8" x14ac:dyDescent="0.3">
      <c r="A3909">
        <v>3908</v>
      </c>
      <c r="B3909" t="s">
        <v>4111</v>
      </c>
      <c r="C3909">
        <v>0</v>
      </c>
      <c r="D3909">
        <v>0</v>
      </c>
      <c r="E3909">
        <v>0</v>
      </c>
      <c r="F3909">
        <v>0</v>
      </c>
      <c r="G3909">
        <v>0</v>
      </c>
      <c r="H3909">
        <v>0.77668859039625504</v>
      </c>
    </row>
    <row r="3910" spans="1:8" x14ac:dyDescent="0.3">
      <c r="A3910">
        <v>3909</v>
      </c>
      <c r="B3910" t="s">
        <v>4112</v>
      </c>
      <c r="C3910">
        <v>0</v>
      </c>
      <c r="D3910">
        <v>0</v>
      </c>
      <c r="E3910">
        <v>0</v>
      </c>
      <c r="F3910">
        <v>0</v>
      </c>
      <c r="G3910">
        <v>0</v>
      </c>
      <c r="H3910">
        <v>0.92293745179449804</v>
      </c>
    </row>
    <row r="3911" spans="1:8" x14ac:dyDescent="0.3">
      <c r="A3911">
        <v>3910</v>
      </c>
      <c r="B3911" t="s">
        <v>4113</v>
      </c>
      <c r="C3911">
        <v>0</v>
      </c>
      <c r="D3911">
        <v>0</v>
      </c>
      <c r="E3911">
        <v>0</v>
      </c>
      <c r="F3911">
        <v>0</v>
      </c>
      <c r="G3911">
        <v>0</v>
      </c>
      <c r="H3911">
        <v>0</v>
      </c>
    </row>
    <row r="3912" spans="1:8" x14ac:dyDescent="0.3">
      <c r="A3912">
        <v>3911</v>
      </c>
      <c r="B3912" t="s">
        <v>4114</v>
      </c>
      <c r="C3912">
        <v>0</v>
      </c>
      <c r="D3912">
        <v>0</v>
      </c>
      <c r="E3912">
        <v>0</v>
      </c>
      <c r="F3912">
        <v>0</v>
      </c>
      <c r="G3912">
        <v>0</v>
      </c>
      <c r="H3912">
        <v>1.1589160295557401E-2</v>
      </c>
    </row>
    <row r="3913" spans="1:8" x14ac:dyDescent="0.3">
      <c r="A3913">
        <v>3912</v>
      </c>
      <c r="B3913" t="s">
        <v>4115</v>
      </c>
      <c r="C3913">
        <v>0</v>
      </c>
      <c r="D3913">
        <v>0</v>
      </c>
      <c r="E3913">
        <v>0</v>
      </c>
      <c r="F3913">
        <v>0</v>
      </c>
      <c r="G3913">
        <v>0</v>
      </c>
      <c r="H3913">
        <v>0.81100603516907299</v>
      </c>
    </row>
    <row r="3914" spans="1:8" x14ac:dyDescent="0.3">
      <c r="A3914">
        <v>3913</v>
      </c>
      <c r="B3914" t="s">
        <v>4116</v>
      </c>
      <c r="C3914">
        <v>0</v>
      </c>
      <c r="D3914">
        <v>0</v>
      </c>
      <c r="E3914">
        <v>0</v>
      </c>
      <c r="F3914">
        <v>0</v>
      </c>
      <c r="G3914">
        <v>0</v>
      </c>
      <c r="H3914">
        <v>0.98571559169887901</v>
      </c>
    </row>
    <row r="3915" spans="1:8" x14ac:dyDescent="0.3">
      <c r="A3915">
        <v>3914</v>
      </c>
      <c r="B3915" t="s">
        <v>4117</v>
      </c>
      <c r="C3915">
        <v>0</v>
      </c>
      <c r="D3915">
        <v>0</v>
      </c>
      <c r="E3915">
        <v>0</v>
      </c>
      <c r="F3915">
        <v>0</v>
      </c>
      <c r="G3915">
        <v>0</v>
      </c>
      <c r="H3915">
        <v>8.5856873039495598E-4</v>
      </c>
    </row>
    <row r="3916" spans="1:8" x14ac:dyDescent="0.3">
      <c r="A3916">
        <v>3915</v>
      </c>
      <c r="B3916" t="s">
        <v>4118</v>
      </c>
      <c r="C3916">
        <v>0</v>
      </c>
      <c r="D3916">
        <v>0</v>
      </c>
      <c r="E3916">
        <v>0</v>
      </c>
      <c r="F3916">
        <v>0</v>
      </c>
      <c r="G3916">
        <v>0</v>
      </c>
      <c r="H3916">
        <v>0.13980353354897099</v>
      </c>
    </row>
    <row r="3917" spans="1:8" x14ac:dyDescent="0.3">
      <c r="A3917">
        <v>3916</v>
      </c>
      <c r="B3917" t="s">
        <v>4119</v>
      </c>
      <c r="C3917">
        <v>0</v>
      </c>
      <c r="D3917">
        <v>0</v>
      </c>
      <c r="E3917">
        <v>0</v>
      </c>
      <c r="F3917">
        <v>0</v>
      </c>
      <c r="G3917">
        <v>0</v>
      </c>
      <c r="H3917">
        <v>0.132771599779968</v>
      </c>
    </row>
    <row r="3918" spans="1:8" x14ac:dyDescent="0.3">
      <c r="A3918">
        <v>3917</v>
      </c>
      <c r="B3918" t="s">
        <v>4120</v>
      </c>
      <c r="C3918">
        <v>0</v>
      </c>
      <c r="D3918">
        <v>0</v>
      </c>
      <c r="E3918">
        <v>0</v>
      </c>
      <c r="F3918">
        <v>0</v>
      </c>
      <c r="G3918">
        <v>0</v>
      </c>
      <c r="H3918">
        <v>0.21681440282678199</v>
      </c>
    </row>
    <row r="3919" spans="1:8" x14ac:dyDescent="0.3">
      <c r="A3919">
        <v>3918</v>
      </c>
      <c r="B3919" t="s">
        <v>4121</v>
      </c>
      <c r="C3919">
        <v>0</v>
      </c>
      <c r="D3919">
        <v>0</v>
      </c>
      <c r="E3919">
        <v>0</v>
      </c>
      <c r="F3919">
        <v>0</v>
      </c>
      <c r="G3919">
        <v>0</v>
      </c>
      <c r="H3919">
        <v>0.90732157864374896</v>
      </c>
    </row>
    <row r="3920" spans="1:8" x14ac:dyDescent="0.3">
      <c r="A3920">
        <v>3919</v>
      </c>
      <c r="B3920" t="s">
        <v>4122</v>
      </c>
      <c r="C3920">
        <v>0</v>
      </c>
      <c r="D3920">
        <v>0</v>
      </c>
      <c r="E3920">
        <v>0</v>
      </c>
      <c r="F3920">
        <v>0</v>
      </c>
      <c r="G3920">
        <v>0</v>
      </c>
      <c r="H3920">
        <v>0.858634582379176</v>
      </c>
    </row>
    <row r="3921" spans="1:8" x14ac:dyDescent="0.3">
      <c r="A3921">
        <v>3920</v>
      </c>
      <c r="B3921" t="s">
        <v>4123</v>
      </c>
      <c r="C3921">
        <v>0</v>
      </c>
      <c r="D3921">
        <v>0</v>
      </c>
      <c r="E3921">
        <v>0</v>
      </c>
      <c r="F3921">
        <v>0</v>
      </c>
      <c r="G3921">
        <v>0</v>
      </c>
      <c r="H3921">
        <v>1</v>
      </c>
    </row>
    <row r="3922" spans="1:8" x14ac:dyDescent="0.3">
      <c r="A3922">
        <v>3921</v>
      </c>
      <c r="B3922" t="s">
        <v>4124</v>
      </c>
      <c r="C3922">
        <v>0</v>
      </c>
      <c r="D3922">
        <v>0</v>
      </c>
      <c r="E3922">
        <v>0</v>
      </c>
      <c r="F3922">
        <v>0</v>
      </c>
      <c r="G3922">
        <v>0</v>
      </c>
      <c r="H3922">
        <v>0.95072477854577797</v>
      </c>
    </row>
    <row r="3923" spans="1:8" x14ac:dyDescent="0.3">
      <c r="A3923">
        <v>3922</v>
      </c>
      <c r="B3923" t="s">
        <v>4125</v>
      </c>
      <c r="C3923">
        <v>0</v>
      </c>
      <c r="D3923">
        <v>0</v>
      </c>
      <c r="E3923">
        <v>0</v>
      </c>
      <c r="F3923">
        <v>0</v>
      </c>
      <c r="G3923">
        <v>0</v>
      </c>
      <c r="H3923">
        <v>0.22813722239540399</v>
      </c>
    </row>
    <row r="3924" spans="1:8" x14ac:dyDescent="0.3">
      <c r="A3924">
        <v>3923</v>
      </c>
      <c r="B3924" t="s">
        <v>4126</v>
      </c>
      <c r="C3924">
        <v>0</v>
      </c>
      <c r="D3924">
        <v>0</v>
      </c>
      <c r="E3924">
        <v>0</v>
      </c>
      <c r="F3924">
        <v>0</v>
      </c>
      <c r="G3924">
        <v>5.8083546479565602E-2</v>
      </c>
      <c r="H3924">
        <v>0.80446585250872404</v>
      </c>
    </row>
    <row r="3925" spans="1:8" x14ac:dyDescent="0.3">
      <c r="A3925">
        <v>3924</v>
      </c>
      <c r="B3925" t="s">
        <v>4127</v>
      </c>
      <c r="C3925">
        <v>0</v>
      </c>
      <c r="D3925">
        <v>0</v>
      </c>
      <c r="E3925">
        <v>0</v>
      </c>
      <c r="F3925">
        <v>0</v>
      </c>
      <c r="G3925">
        <v>0</v>
      </c>
      <c r="H3925">
        <v>3.3099748508921799E-2</v>
      </c>
    </row>
    <row r="3926" spans="1:8" x14ac:dyDescent="0.3">
      <c r="A3926">
        <v>3925</v>
      </c>
      <c r="B3926" t="s">
        <v>4128</v>
      </c>
      <c r="C3926">
        <v>0</v>
      </c>
      <c r="D3926">
        <v>0</v>
      </c>
      <c r="E3926">
        <v>0</v>
      </c>
      <c r="F3926">
        <v>0</v>
      </c>
      <c r="G3926">
        <v>0</v>
      </c>
      <c r="H3926">
        <v>4.1209065168080102E-2</v>
      </c>
    </row>
    <row r="3927" spans="1:8" x14ac:dyDescent="0.3">
      <c r="A3927">
        <v>3926</v>
      </c>
      <c r="B3927" t="s">
        <v>4129</v>
      </c>
      <c r="C3927">
        <v>0</v>
      </c>
      <c r="D3927">
        <v>0</v>
      </c>
      <c r="E3927">
        <v>0</v>
      </c>
      <c r="F3927">
        <v>0</v>
      </c>
      <c r="G3927">
        <v>0</v>
      </c>
      <c r="H3927">
        <v>0.16640767411798199</v>
      </c>
    </row>
    <row r="3928" spans="1:8" x14ac:dyDescent="0.3">
      <c r="A3928">
        <v>3927</v>
      </c>
      <c r="B3928" t="s">
        <v>4130</v>
      </c>
      <c r="C3928">
        <v>0</v>
      </c>
      <c r="D3928">
        <v>0</v>
      </c>
      <c r="E3928">
        <v>0</v>
      </c>
      <c r="F3928">
        <v>0</v>
      </c>
      <c r="G3928">
        <v>0</v>
      </c>
      <c r="H3928">
        <v>0.31876281296265202</v>
      </c>
    </row>
    <row r="3929" spans="1:8" x14ac:dyDescent="0.3">
      <c r="A3929">
        <v>3928</v>
      </c>
      <c r="B3929" t="s">
        <v>4131</v>
      </c>
      <c r="C3929">
        <v>0</v>
      </c>
      <c r="D3929">
        <v>0</v>
      </c>
      <c r="E3929">
        <v>0</v>
      </c>
      <c r="F3929">
        <v>0</v>
      </c>
      <c r="G3929">
        <v>0</v>
      </c>
      <c r="H3929">
        <v>5.7606521343638799E-2</v>
      </c>
    </row>
    <row r="3930" spans="1:8" x14ac:dyDescent="0.3">
      <c r="A3930">
        <v>3929</v>
      </c>
      <c r="B3930" t="s">
        <v>4132</v>
      </c>
      <c r="C3930">
        <v>0</v>
      </c>
      <c r="D3930">
        <v>0</v>
      </c>
      <c r="E3930">
        <v>0</v>
      </c>
      <c r="F3930">
        <v>0</v>
      </c>
      <c r="G3930">
        <v>0</v>
      </c>
      <c r="H3930">
        <v>2.4236576139176898E-2</v>
      </c>
    </row>
    <row r="3931" spans="1:8" x14ac:dyDescent="0.3">
      <c r="A3931">
        <v>3930</v>
      </c>
      <c r="B3931" t="s">
        <v>4133</v>
      </c>
      <c r="C3931">
        <v>0</v>
      </c>
      <c r="D3931">
        <v>0</v>
      </c>
      <c r="E3931">
        <v>0</v>
      </c>
      <c r="F3931">
        <v>0</v>
      </c>
      <c r="G3931">
        <v>0</v>
      </c>
      <c r="H3931">
        <v>0.56582436034231798</v>
      </c>
    </row>
    <row r="3932" spans="1:8" x14ac:dyDescent="0.3">
      <c r="A3932">
        <v>3931</v>
      </c>
      <c r="B3932" t="s">
        <v>4134</v>
      </c>
      <c r="C3932">
        <v>0</v>
      </c>
      <c r="D3932">
        <v>0</v>
      </c>
      <c r="E3932">
        <v>0</v>
      </c>
      <c r="F3932">
        <v>0</v>
      </c>
      <c r="G3932">
        <v>0</v>
      </c>
      <c r="H3932">
        <v>0.41501668589337998</v>
      </c>
    </row>
    <row r="3933" spans="1:8" x14ac:dyDescent="0.3">
      <c r="A3933">
        <v>3932</v>
      </c>
      <c r="B3933" t="s">
        <v>4135</v>
      </c>
      <c r="C3933">
        <v>0</v>
      </c>
      <c r="D3933">
        <v>0</v>
      </c>
      <c r="E3933">
        <v>0</v>
      </c>
      <c r="F3933">
        <v>0</v>
      </c>
      <c r="G3933">
        <v>0</v>
      </c>
      <c r="H3933">
        <v>0.23645063199394301</v>
      </c>
    </row>
    <row r="3934" spans="1:8" x14ac:dyDescent="0.3">
      <c r="A3934">
        <v>3933</v>
      </c>
      <c r="B3934" t="s">
        <v>4136</v>
      </c>
      <c r="C3934">
        <v>0</v>
      </c>
      <c r="D3934">
        <v>0</v>
      </c>
      <c r="E3934">
        <v>0</v>
      </c>
      <c r="F3934">
        <v>0</v>
      </c>
      <c r="G3934">
        <v>0</v>
      </c>
      <c r="H3934">
        <v>3.6280342805369299E-2</v>
      </c>
    </row>
    <row r="3935" spans="1:8" x14ac:dyDescent="0.3">
      <c r="A3935">
        <v>3934</v>
      </c>
      <c r="B3935" t="s">
        <v>4137</v>
      </c>
      <c r="C3935">
        <v>0</v>
      </c>
      <c r="D3935">
        <v>0</v>
      </c>
      <c r="E3935">
        <v>0</v>
      </c>
      <c r="F3935">
        <v>0</v>
      </c>
      <c r="G3935">
        <v>0</v>
      </c>
      <c r="H3935">
        <v>0.79930182745491696</v>
      </c>
    </row>
    <row r="3936" spans="1:8" x14ac:dyDescent="0.3">
      <c r="A3936">
        <v>3935</v>
      </c>
      <c r="B3936" t="s">
        <v>4138</v>
      </c>
      <c r="C3936">
        <v>0</v>
      </c>
      <c r="D3936">
        <v>0</v>
      </c>
      <c r="E3936">
        <v>0</v>
      </c>
      <c r="F3936">
        <v>0</v>
      </c>
      <c r="G3936">
        <v>0</v>
      </c>
      <c r="H3936">
        <v>0.83657441500628704</v>
      </c>
    </row>
    <row r="3937" spans="1:8" x14ac:dyDescent="0.3">
      <c r="A3937">
        <v>3936</v>
      </c>
      <c r="B3937" t="s">
        <v>4139</v>
      </c>
      <c r="C3937">
        <v>0</v>
      </c>
      <c r="D3937">
        <v>0</v>
      </c>
      <c r="E3937">
        <v>0</v>
      </c>
      <c r="F3937">
        <v>0</v>
      </c>
      <c r="G3937">
        <v>0</v>
      </c>
      <c r="H3937">
        <v>0.305128925472338</v>
      </c>
    </row>
    <row r="3938" spans="1:8" x14ac:dyDescent="0.3">
      <c r="A3938">
        <v>3937</v>
      </c>
      <c r="B3938" t="s">
        <v>4140</v>
      </c>
      <c r="C3938">
        <v>0</v>
      </c>
      <c r="D3938">
        <v>0</v>
      </c>
      <c r="E3938">
        <v>0</v>
      </c>
      <c r="F3938">
        <v>0</v>
      </c>
      <c r="G3938">
        <v>0</v>
      </c>
      <c r="H3938">
        <v>4.9371024760044901E-2</v>
      </c>
    </row>
    <row r="3939" spans="1:8" x14ac:dyDescent="0.3">
      <c r="A3939">
        <v>3938</v>
      </c>
      <c r="B3939" t="s">
        <v>4141</v>
      </c>
      <c r="C3939">
        <v>0</v>
      </c>
      <c r="D3939">
        <v>0</v>
      </c>
      <c r="E3939">
        <v>0</v>
      </c>
      <c r="F3939">
        <v>0</v>
      </c>
      <c r="G3939">
        <v>0</v>
      </c>
      <c r="H3939">
        <v>0.72990807276429004</v>
      </c>
    </row>
    <row r="3940" spans="1:8" x14ac:dyDescent="0.3">
      <c r="A3940">
        <v>3939</v>
      </c>
      <c r="B3940" t="s">
        <v>4142</v>
      </c>
      <c r="C3940">
        <v>0</v>
      </c>
      <c r="D3940">
        <v>0</v>
      </c>
      <c r="E3940">
        <v>0</v>
      </c>
      <c r="F3940">
        <v>0</v>
      </c>
      <c r="G3940">
        <v>0</v>
      </c>
      <c r="H3940">
        <v>0.55363723176558899</v>
      </c>
    </row>
    <row r="3941" spans="1:8" x14ac:dyDescent="0.3">
      <c r="A3941">
        <v>3940</v>
      </c>
      <c r="B3941" t="s">
        <v>4143</v>
      </c>
      <c r="C3941">
        <v>0</v>
      </c>
      <c r="D3941">
        <v>0</v>
      </c>
      <c r="E3941">
        <v>0</v>
      </c>
      <c r="F3941">
        <v>0</v>
      </c>
      <c r="G3941">
        <v>0</v>
      </c>
      <c r="H3941">
        <v>0.33576606121589903</v>
      </c>
    </row>
    <row r="3942" spans="1:8" x14ac:dyDescent="0.3">
      <c r="A3942">
        <v>3941</v>
      </c>
      <c r="B3942" t="s">
        <v>4144</v>
      </c>
      <c r="C3942">
        <v>0</v>
      </c>
      <c r="D3942">
        <v>0</v>
      </c>
      <c r="E3942">
        <v>0</v>
      </c>
      <c r="F3942">
        <v>0</v>
      </c>
      <c r="G3942">
        <v>0</v>
      </c>
      <c r="H3942">
        <v>0.56129154248643198</v>
      </c>
    </row>
    <row r="3943" spans="1:8" x14ac:dyDescent="0.3">
      <c r="A3943">
        <v>3942</v>
      </c>
      <c r="B3943" t="s">
        <v>4145</v>
      </c>
      <c r="C3943">
        <v>0</v>
      </c>
      <c r="D3943">
        <v>0</v>
      </c>
      <c r="E3943">
        <v>0</v>
      </c>
      <c r="F3943">
        <v>0</v>
      </c>
      <c r="G3943">
        <v>0</v>
      </c>
      <c r="H3943">
        <v>0.2517020108345</v>
      </c>
    </row>
    <row r="3944" spans="1:8" x14ac:dyDescent="0.3">
      <c r="A3944">
        <v>3943</v>
      </c>
      <c r="B3944" t="s">
        <v>4146</v>
      </c>
      <c r="C3944">
        <v>0</v>
      </c>
      <c r="D3944">
        <v>0</v>
      </c>
      <c r="E3944">
        <v>0</v>
      </c>
      <c r="F3944">
        <v>0</v>
      </c>
      <c r="G3944">
        <v>0</v>
      </c>
      <c r="H3944">
        <v>5.83151798007755E-3</v>
      </c>
    </row>
    <row r="3945" spans="1:8" x14ac:dyDescent="0.3">
      <c r="A3945">
        <v>3944</v>
      </c>
      <c r="B3945" t="s">
        <v>4147</v>
      </c>
      <c r="C3945">
        <v>0</v>
      </c>
      <c r="D3945">
        <v>0</v>
      </c>
      <c r="E3945">
        <v>0</v>
      </c>
      <c r="F3945">
        <v>0</v>
      </c>
      <c r="G3945">
        <v>0</v>
      </c>
      <c r="H3945">
        <v>0.146034773863425</v>
      </c>
    </row>
    <row r="3946" spans="1:8" x14ac:dyDescent="0.3">
      <c r="A3946">
        <v>3945</v>
      </c>
      <c r="B3946" t="s">
        <v>4148</v>
      </c>
      <c r="C3946">
        <v>0</v>
      </c>
      <c r="D3946">
        <v>0</v>
      </c>
      <c r="E3946">
        <v>0</v>
      </c>
      <c r="F3946">
        <v>0</v>
      </c>
      <c r="G3946">
        <v>0</v>
      </c>
      <c r="H3946">
        <v>0.32442613068368098</v>
      </c>
    </row>
    <row r="3947" spans="1:8" x14ac:dyDescent="0.3">
      <c r="A3947">
        <v>3946</v>
      </c>
      <c r="B3947" t="s">
        <v>4149</v>
      </c>
      <c r="C3947">
        <v>0</v>
      </c>
      <c r="D3947">
        <v>0</v>
      </c>
      <c r="E3947">
        <v>0</v>
      </c>
      <c r="F3947">
        <v>0</v>
      </c>
      <c r="G3947">
        <v>0</v>
      </c>
      <c r="H3947">
        <v>0.310673751861342</v>
      </c>
    </row>
    <row r="3948" spans="1:8" x14ac:dyDescent="0.3">
      <c r="A3948">
        <v>3947</v>
      </c>
      <c r="B3948" t="s">
        <v>4150</v>
      </c>
      <c r="C3948">
        <v>0</v>
      </c>
      <c r="D3948">
        <v>0</v>
      </c>
      <c r="E3948">
        <v>0</v>
      </c>
      <c r="F3948">
        <v>0</v>
      </c>
      <c r="G3948">
        <v>0</v>
      </c>
      <c r="H3948">
        <v>0.248584983405092</v>
      </c>
    </row>
    <row r="3949" spans="1:8" x14ac:dyDescent="0.3">
      <c r="A3949">
        <v>3948</v>
      </c>
      <c r="B3949" t="s">
        <v>4151</v>
      </c>
      <c r="C3949">
        <v>0</v>
      </c>
      <c r="D3949">
        <v>0</v>
      </c>
      <c r="E3949">
        <v>0</v>
      </c>
      <c r="F3949">
        <v>0</v>
      </c>
      <c r="G3949">
        <v>0</v>
      </c>
      <c r="H3949">
        <v>0.83458881178978195</v>
      </c>
    </row>
    <row r="3950" spans="1:8" x14ac:dyDescent="0.3">
      <c r="A3950">
        <v>3949</v>
      </c>
      <c r="B3950" t="s">
        <v>4152</v>
      </c>
      <c r="C3950">
        <v>0</v>
      </c>
      <c r="D3950">
        <v>0</v>
      </c>
      <c r="E3950">
        <v>0</v>
      </c>
      <c r="F3950">
        <v>0</v>
      </c>
      <c r="G3950">
        <v>0</v>
      </c>
      <c r="H3950">
        <v>0.94455462415356795</v>
      </c>
    </row>
    <row r="3951" spans="1:8" x14ac:dyDescent="0.3">
      <c r="A3951">
        <v>3950</v>
      </c>
      <c r="B3951" t="s">
        <v>4153</v>
      </c>
      <c r="C3951">
        <v>0</v>
      </c>
      <c r="D3951">
        <v>0</v>
      </c>
      <c r="E3951">
        <v>0</v>
      </c>
      <c r="F3951">
        <v>0</v>
      </c>
      <c r="G3951">
        <v>0</v>
      </c>
      <c r="H3951">
        <v>0.88418609941369697</v>
      </c>
    </row>
    <row r="3952" spans="1:8" x14ac:dyDescent="0.3">
      <c r="A3952">
        <v>3951</v>
      </c>
      <c r="B3952" t="s">
        <v>4154</v>
      </c>
      <c r="C3952">
        <v>0</v>
      </c>
      <c r="D3952">
        <v>0</v>
      </c>
      <c r="E3952">
        <v>0</v>
      </c>
      <c r="F3952">
        <v>0</v>
      </c>
      <c r="G3952">
        <v>0</v>
      </c>
      <c r="H3952">
        <v>0.87040870555368899</v>
      </c>
    </row>
    <row r="3953" spans="1:8" x14ac:dyDescent="0.3">
      <c r="A3953">
        <v>3952</v>
      </c>
      <c r="B3953" t="s">
        <v>4155</v>
      </c>
      <c r="C3953">
        <v>0</v>
      </c>
      <c r="D3953">
        <v>0</v>
      </c>
      <c r="E3953">
        <v>0</v>
      </c>
      <c r="F3953">
        <v>0</v>
      </c>
      <c r="G3953">
        <v>1</v>
      </c>
      <c r="H3953">
        <v>1</v>
      </c>
    </row>
    <row r="3954" spans="1:8" x14ac:dyDescent="0.3">
      <c r="A3954">
        <v>3953</v>
      </c>
      <c r="B3954" t="s">
        <v>4156</v>
      </c>
      <c r="C3954">
        <v>0</v>
      </c>
      <c r="D3954">
        <v>0</v>
      </c>
      <c r="E3954">
        <v>0</v>
      </c>
      <c r="F3954">
        <v>0</v>
      </c>
      <c r="G3954">
        <v>1</v>
      </c>
      <c r="H3954">
        <v>1</v>
      </c>
    </row>
    <row r="3955" spans="1:8" x14ac:dyDescent="0.3">
      <c r="A3955">
        <v>3954</v>
      </c>
      <c r="B3955" t="s">
        <v>4157</v>
      </c>
      <c r="C3955">
        <v>0</v>
      </c>
      <c r="D3955">
        <v>0</v>
      </c>
      <c r="E3955">
        <v>0</v>
      </c>
      <c r="F3955">
        <v>0</v>
      </c>
      <c r="G3955">
        <v>0</v>
      </c>
      <c r="H3955">
        <v>0.89022596675735399</v>
      </c>
    </row>
    <row r="3956" spans="1:8" x14ac:dyDescent="0.3">
      <c r="A3956">
        <v>3955</v>
      </c>
      <c r="B3956" t="s">
        <v>4158</v>
      </c>
      <c r="C3956">
        <v>0</v>
      </c>
      <c r="D3956">
        <v>0</v>
      </c>
      <c r="E3956">
        <v>0</v>
      </c>
      <c r="F3956">
        <v>0</v>
      </c>
      <c r="G3956">
        <v>0</v>
      </c>
      <c r="H3956">
        <v>0.41789901835423399</v>
      </c>
    </row>
    <row r="3957" spans="1:8" x14ac:dyDescent="0.3">
      <c r="A3957">
        <v>3956</v>
      </c>
      <c r="B3957" t="s">
        <v>4159</v>
      </c>
      <c r="C3957">
        <v>0</v>
      </c>
      <c r="D3957">
        <v>0</v>
      </c>
      <c r="E3957">
        <v>0</v>
      </c>
      <c r="F3957">
        <v>0</v>
      </c>
      <c r="G3957">
        <v>0</v>
      </c>
      <c r="H3957">
        <v>0.99244156756911395</v>
      </c>
    </row>
    <row r="3958" spans="1:8" x14ac:dyDescent="0.3">
      <c r="A3958">
        <v>3957</v>
      </c>
      <c r="B3958" t="s">
        <v>4160</v>
      </c>
      <c r="C3958">
        <v>0</v>
      </c>
      <c r="D3958">
        <v>0</v>
      </c>
      <c r="E3958">
        <v>0</v>
      </c>
      <c r="F3958">
        <v>0</v>
      </c>
      <c r="G3958">
        <v>0</v>
      </c>
      <c r="H3958">
        <v>1</v>
      </c>
    </row>
    <row r="3959" spans="1:8" x14ac:dyDescent="0.3">
      <c r="A3959">
        <v>3958</v>
      </c>
      <c r="B3959" t="s">
        <v>4161</v>
      </c>
      <c r="C3959">
        <v>0</v>
      </c>
      <c r="D3959">
        <v>0</v>
      </c>
      <c r="E3959">
        <v>0</v>
      </c>
      <c r="F3959">
        <v>0</v>
      </c>
      <c r="G3959">
        <v>0</v>
      </c>
      <c r="H3959">
        <v>0.92736880904496</v>
      </c>
    </row>
    <row r="3960" spans="1:8" x14ac:dyDescent="0.3">
      <c r="A3960">
        <v>3959</v>
      </c>
      <c r="B3960" t="s">
        <v>4162</v>
      </c>
      <c r="C3960">
        <v>0</v>
      </c>
      <c r="D3960">
        <v>0</v>
      </c>
      <c r="E3960">
        <v>0</v>
      </c>
      <c r="F3960">
        <v>0</v>
      </c>
      <c r="G3960">
        <v>0</v>
      </c>
      <c r="H3960">
        <v>0.31160577150562102</v>
      </c>
    </row>
    <row r="3961" spans="1:8" x14ac:dyDescent="0.3">
      <c r="A3961">
        <v>3960</v>
      </c>
      <c r="B3961" t="s">
        <v>4163</v>
      </c>
      <c r="C3961">
        <v>0</v>
      </c>
      <c r="D3961">
        <v>0</v>
      </c>
      <c r="E3961">
        <v>0</v>
      </c>
      <c r="F3961">
        <v>0</v>
      </c>
      <c r="G3961">
        <v>0</v>
      </c>
      <c r="H3961">
        <v>0.43462264202471501</v>
      </c>
    </row>
    <row r="3962" spans="1:8" x14ac:dyDescent="0.3">
      <c r="A3962">
        <v>3961</v>
      </c>
      <c r="B3962" t="s">
        <v>4164</v>
      </c>
      <c r="C3962">
        <v>0</v>
      </c>
      <c r="D3962">
        <v>0</v>
      </c>
      <c r="E3962">
        <v>0</v>
      </c>
      <c r="F3962">
        <v>0</v>
      </c>
      <c r="G3962">
        <v>0</v>
      </c>
      <c r="H3962">
        <v>0.150554779277947</v>
      </c>
    </row>
    <row r="3963" spans="1:8" x14ac:dyDescent="0.3">
      <c r="A3963">
        <v>3962</v>
      </c>
      <c r="B3963" t="s">
        <v>4165</v>
      </c>
      <c r="C3963">
        <v>0</v>
      </c>
      <c r="D3963">
        <v>0</v>
      </c>
      <c r="E3963">
        <v>0</v>
      </c>
      <c r="F3963">
        <v>0</v>
      </c>
      <c r="G3963">
        <v>0</v>
      </c>
      <c r="H3963">
        <v>0.46050740158181203</v>
      </c>
    </row>
    <row r="3964" spans="1:8" x14ac:dyDescent="0.3">
      <c r="A3964">
        <v>3963</v>
      </c>
      <c r="B3964" t="s">
        <v>4166</v>
      </c>
      <c r="C3964">
        <v>1.59124236939115E-2</v>
      </c>
      <c r="D3964">
        <v>0.20735405700947299</v>
      </c>
      <c r="E3964">
        <v>0.20735405700947299</v>
      </c>
      <c r="F3964">
        <v>0.20735405700947299</v>
      </c>
      <c r="G3964">
        <v>0.37929593250004201</v>
      </c>
      <c r="H3964">
        <v>0.96078882419227396</v>
      </c>
    </row>
    <row r="3965" spans="1:8" x14ac:dyDescent="0.3">
      <c r="A3965">
        <v>3964</v>
      </c>
      <c r="B3965" t="s">
        <v>4167</v>
      </c>
      <c r="C3965">
        <v>0</v>
      </c>
      <c r="D3965">
        <v>0</v>
      </c>
      <c r="E3965">
        <v>0</v>
      </c>
      <c r="F3965">
        <v>0</v>
      </c>
      <c r="G3965">
        <v>0</v>
      </c>
      <c r="H3965">
        <v>2.4935355709150099E-2</v>
      </c>
    </row>
    <row r="3966" spans="1:8" x14ac:dyDescent="0.3">
      <c r="A3966">
        <v>3965</v>
      </c>
      <c r="B3966" t="s">
        <v>4168</v>
      </c>
      <c r="C3966">
        <v>0</v>
      </c>
      <c r="D3966">
        <v>0</v>
      </c>
      <c r="E3966">
        <v>0</v>
      </c>
      <c r="F3966">
        <v>0</v>
      </c>
      <c r="G3966">
        <v>5.74686083031433E-2</v>
      </c>
      <c r="H3966">
        <v>0.391524581291045</v>
      </c>
    </row>
    <row r="3967" spans="1:8" x14ac:dyDescent="0.3">
      <c r="A3967">
        <v>3966</v>
      </c>
      <c r="B3967" t="s">
        <v>4169</v>
      </c>
      <c r="C3967">
        <v>0</v>
      </c>
      <c r="D3967">
        <v>0</v>
      </c>
      <c r="E3967">
        <v>0</v>
      </c>
      <c r="F3967">
        <v>0</v>
      </c>
      <c r="G3967">
        <v>0</v>
      </c>
      <c r="H3967">
        <v>8.5283808873370101E-2</v>
      </c>
    </row>
    <row r="3968" spans="1:8" x14ac:dyDescent="0.3">
      <c r="A3968">
        <v>3967</v>
      </c>
      <c r="B3968" t="s">
        <v>4170</v>
      </c>
      <c r="C3968">
        <v>0</v>
      </c>
      <c r="D3968">
        <v>0</v>
      </c>
      <c r="E3968">
        <v>0</v>
      </c>
      <c r="F3968">
        <v>0</v>
      </c>
      <c r="G3968">
        <v>0</v>
      </c>
      <c r="H3968">
        <v>0.46778631145645799</v>
      </c>
    </row>
    <row r="3969" spans="1:8" x14ac:dyDescent="0.3">
      <c r="A3969">
        <v>3968</v>
      </c>
      <c r="B3969" t="s">
        <v>4171</v>
      </c>
      <c r="C3969">
        <v>0</v>
      </c>
      <c r="D3969">
        <v>0</v>
      </c>
      <c r="E3969">
        <v>0</v>
      </c>
      <c r="F3969">
        <v>0</v>
      </c>
      <c r="G3969">
        <v>0.43123656169808899</v>
      </c>
      <c r="H3969">
        <v>0.68411725892033304</v>
      </c>
    </row>
    <row r="3970" spans="1:8" x14ac:dyDescent="0.3">
      <c r="A3970">
        <v>3969</v>
      </c>
      <c r="B3970" t="s">
        <v>4172</v>
      </c>
      <c r="C3970">
        <v>0</v>
      </c>
      <c r="D3970">
        <v>0</v>
      </c>
      <c r="E3970">
        <v>0</v>
      </c>
      <c r="F3970">
        <v>0</v>
      </c>
      <c r="G3970">
        <v>0</v>
      </c>
      <c r="H3970">
        <v>6.6392853240634297E-3</v>
      </c>
    </row>
    <row r="3971" spans="1:8" x14ac:dyDescent="0.3">
      <c r="A3971">
        <v>3970</v>
      </c>
      <c r="B3971" t="s">
        <v>4173</v>
      </c>
      <c r="C3971">
        <v>0</v>
      </c>
      <c r="D3971">
        <v>0</v>
      </c>
      <c r="E3971">
        <v>0</v>
      </c>
      <c r="F3971">
        <v>0</v>
      </c>
      <c r="G3971">
        <v>0.142456859402563</v>
      </c>
      <c r="H3971">
        <v>1.0000000000000899</v>
      </c>
    </row>
    <row r="3972" spans="1:8" x14ac:dyDescent="0.3">
      <c r="A3972">
        <v>3971</v>
      </c>
      <c r="B3972" t="s">
        <v>4174</v>
      </c>
      <c r="C3972">
        <v>0</v>
      </c>
      <c r="D3972">
        <v>0</v>
      </c>
      <c r="E3972">
        <v>0</v>
      </c>
      <c r="F3972">
        <v>0</v>
      </c>
      <c r="G3972">
        <v>0</v>
      </c>
      <c r="H3972">
        <v>1</v>
      </c>
    </row>
    <row r="3973" spans="1:8" x14ac:dyDescent="0.3">
      <c r="A3973">
        <v>3972</v>
      </c>
      <c r="B3973" t="s">
        <v>4175</v>
      </c>
      <c r="C3973">
        <v>0</v>
      </c>
      <c r="D3973">
        <v>0</v>
      </c>
      <c r="E3973">
        <v>0</v>
      </c>
      <c r="F3973">
        <v>0</v>
      </c>
      <c r="G3973">
        <v>0</v>
      </c>
      <c r="H3973">
        <v>1</v>
      </c>
    </row>
    <row r="3974" spans="1:8" x14ac:dyDescent="0.3">
      <c r="A3974">
        <v>3973</v>
      </c>
      <c r="B3974" t="s">
        <v>4176</v>
      </c>
      <c r="C3974">
        <v>0</v>
      </c>
      <c r="D3974">
        <v>0</v>
      </c>
      <c r="E3974">
        <v>0</v>
      </c>
      <c r="F3974">
        <v>0</v>
      </c>
      <c r="G3974">
        <v>0</v>
      </c>
      <c r="H3974">
        <v>5.3550013657690097E-2</v>
      </c>
    </row>
    <row r="3975" spans="1:8" x14ac:dyDescent="0.3">
      <c r="A3975">
        <v>3974</v>
      </c>
      <c r="B3975" t="s">
        <v>4177</v>
      </c>
      <c r="C3975">
        <v>1.0196334599699999E-2</v>
      </c>
      <c r="D3975">
        <v>0.155176537692467</v>
      </c>
      <c r="E3975">
        <v>0.155176537692467</v>
      </c>
      <c r="F3975">
        <v>0.155176537692467</v>
      </c>
      <c r="G3975">
        <v>0.232472699400918</v>
      </c>
      <c r="H3975">
        <v>0.95354367489040603</v>
      </c>
    </row>
    <row r="3976" spans="1:8" x14ac:dyDescent="0.3">
      <c r="A3976">
        <v>3975</v>
      </c>
      <c r="B3976" t="s">
        <v>4178</v>
      </c>
      <c r="C3976">
        <v>0</v>
      </c>
      <c r="D3976">
        <v>0</v>
      </c>
      <c r="E3976">
        <v>0</v>
      </c>
      <c r="F3976">
        <v>0</v>
      </c>
      <c r="G3976">
        <v>0</v>
      </c>
      <c r="H3976">
        <v>5.8805274360205502E-2</v>
      </c>
    </row>
    <row r="3977" spans="1:8" x14ac:dyDescent="0.3">
      <c r="A3977">
        <v>3976</v>
      </c>
      <c r="B3977" t="s">
        <v>4179</v>
      </c>
      <c r="C3977">
        <v>2.0099424811486E-4</v>
      </c>
      <c r="D3977">
        <v>2.7688108781604898E-2</v>
      </c>
      <c r="E3977">
        <v>2.7688108781604898E-2</v>
      </c>
      <c r="F3977">
        <v>2.7688108781604898E-2</v>
      </c>
      <c r="G3977">
        <v>0.61868724526095698</v>
      </c>
      <c r="H3977">
        <v>1.0000000001568701</v>
      </c>
    </row>
    <row r="3978" spans="1:8" x14ac:dyDescent="0.3">
      <c r="A3978">
        <v>3977</v>
      </c>
      <c r="B3978" t="s">
        <v>4180</v>
      </c>
      <c r="C3978">
        <v>0</v>
      </c>
      <c r="D3978">
        <v>0</v>
      </c>
      <c r="E3978">
        <v>0</v>
      </c>
      <c r="F3978">
        <v>0</v>
      </c>
      <c r="G3978">
        <v>0</v>
      </c>
      <c r="H3978">
        <v>0.86794803742284199</v>
      </c>
    </row>
    <row r="3979" spans="1:8" x14ac:dyDescent="0.3">
      <c r="A3979">
        <v>3978</v>
      </c>
      <c r="B3979" t="s">
        <v>4181</v>
      </c>
      <c r="C3979">
        <v>0</v>
      </c>
      <c r="D3979">
        <v>0</v>
      </c>
      <c r="E3979">
        <v>0</v>
      </c>
      <c r="F3979">
        <v>0</v>
      </c>
      <c r="G3979">
        <v>0</v>
      </c>
      <c r="H3979">
        <v>9.3822376651327005E-2</v>
      </c>
    </row>
    <row r="3980" spans="1:8" x14ac:dyDescent="0.3">
      <c r="A3980">
        <v>3979</v>
      </c>
      <c r="B3980" t="s">
        <v>4182</v>
      </c>
      <c r="C3980">
        <v>0</v>
      </c>
      <c r="D3980">
        <v>0</v>
      </c>
      <c r="E3980">
        <v>0</v>
      </c>
      <c r="F3980">
        <v>0</v>
      </c>
      <c r="G3980">
        <v>0</v>
      </c>
      <c r="H3980">
        <v>6.7881977947000599E-2</v>
      </c>
    </row>
    <row r="3981" spans="1:8" x14ac:dyDescent="0.3">
      <c r="A3981">
        <v>3980</v>
      </c>
      <c r="B3981" t="s">
        <v>4183</v>
      </c>
      <c r="C3981">
        <v>0</v>
      </c>
      <c r="D3981">
        <v>0</v>
      </c>
      <c r="E3981">
        <v>0</v>
      </c>
      <c r="F3981">
        <v>0</v>
      </c>
      <c r="G3981">
        <v>0</v>
      </c>
      <c r="H3981">
        <v>0.253299197287845</v>
      </c>
    </row>
    <row r="3982" spans="1:8" x14ac:dyDescent="0.3">
      <c r="A3982">
        <v>3981</v>
      </c>
      <c r="B3982" t="s">
        <v>4184</v>
      </c>
      <c r="C3982">
        <v>0</v>
      </c>
      <c r="D3982">
        <v>5.1200562120727999E-3</v>
      </c>
      <c r="E3982">
        <v>5.1200562120727999E-3</v>
      </c>
      <c r="F3982">
        <v>5.1200562120727999E-3</v>
      </c>
      <c r="G3982">
        <v>0.66649044384838996</v>
      </c>
      <c r="H3982">
        <v>0.98767346779492105</v>
      </c>
    </row>
    <row r="3983" spans="1:8" x14ac:dyDescent="0.3">
      <c r="A3983">
        <v>3982</v>
      </c>
      <c r="B3983" t="s">
        <v>4185</v>
      </c>
      <c r="C3983">
        <v>0</v>
      </c>
      <c r="D3983">
        <v>0</v>
      </c>
      <c r="E3983">
        <v>0</v>
      </c>
      <c r="F3983">
        <v>0</v>
      </c>
      <c r="G3983">
        <v>9.1978555909166902E-4</v>
      </c>
      <c r="H3983">
        <v>0.54286880958566297</v>
      </c>
    </row>
    <row r="3984" spans="1:8" x14ac:dyDescent="0.3">
      <c r="A3984">
        <v>3983</v>
      </c>
      <c r="B3984" t="s">
        <v>4186</v>
      </c>
      <c r="C3984">
        <v>9.3790160546028695E-3</v>
      </c>
      <c r="D3984">
        <v>2.09890471601888E-2</v>
      </c>
      <c r="E3984">
        <v>2.09890471601888E-2</v>
      </c>
      <c r="F3984">
        <v>2.09890471601888E-2</v>
      </c>
      <c r="G3984">
        <v>8.7509976865069797E-2</v>
      </c>
      <c r="H3984">
        <v>0.695395306651168</v>
      </c>
    </row>
    <row r="3985" spans="1:8" x14ac:dyDescent="0.3">
      <c r="A3985">
        <v>3984</v>
      </c>
      <c r="B3985" t="s">
        <v>4187</v>
      </c>
      <c r="C3985">
        <v>0</v>
      </c>
      <c r="D3985">
        <v>0</v>
      </c>
      <c r="E3985">
        <v>0</v>
      </c>
      <c r="F3985">
        <v>0</v>
      </c>
      <c r="G3985">
        <v>0</v>
      </c>
      <c r="H3985">
        <v>0.77363906291811102</v>
      </c>
    </row>
    <row r="3986" spans="1:8" x14ac:dyDescent="0.3">
      <c r="A3986">
        <v>3985</v>
      </c>
      <c r="B3986" t="s">
        <v>4188</v>
      </c>
      <c r="C3986">
        <v>0</v>
      </c>
      <c r="D3986">
        <v>0</v>
      </c>
      <c r="E3986">
        <v>0</v>
      </c>
      <c r="F3986">
        <v>0</v>
      </c>
      <c r="G3986">
        <v>0</v>
      </c>
      <c r="H3986">
        <v>0.611121804890706</v>
      </c>
    </row>
    <row r="3987" spans="1:8" x14ac:dyDescent="0.3">
      <c r="A3987">
        <v>3986</v>
      </c>
      <c r="B3987" t="s">
        <v>4189</v>
      </c>
      <c r="C3987">
        <v>0</v>
      </c>
      <c r="D3987">
        <v>0</v>
      </c>
      <c r="E3987">
        <v>0</v>
      </c>
      <c r="F3987">
        <v>0</v>
      </c>
      <c r="G3987">
        <v>0</v>
      </c>
      <c r="H3987">
        <v>0.87759234609224002</v>
      </c>
    </row>
    <row r="3988" spans="1:8" x14ac:dyDescent="0.3">
      <c r="A3988">
        <v>3987</v>
      </c>
      <c r="B3988" t="s">
        <v>4190</v>
      </c>
      <c r="C3988">
        <v>0</v>
      </c>
      <c r="D3988">
        <v>0</v>
      </c>
      <c r="E3988">
        <v>0</v>
      </c>
      <c r="F3988">
        <v>0</v>
      </c>
      <c r="G3988">
        <v>0</v>
      </c>
      <c r="H3988">
        <v>1</v>
      </c>
    </row>
    <row r="3989" spans="1:8" x14ac:dyDescent="0.3">
      <c r="A3989">
        <v>3988</v>
      </c>
      <c r="B3989" t="s">
        <v>4191</v>
      </c>
      <c r="C3989">
        <v>0</v>
      </c>
      <c r="D3989">
        <v>0</v>
      </c>
      <c r="E3989">
        <v>0</v>
      </c>
      <c r="F3989">
        <v>0</v>
      </c>
      <c r="G3989">
        <v>0</v>
      </c>
      <c r="H3989">
        <v>1</v>
      </c>
    </row>
    <row r="3990" spans="1:8" x14ac:dyDescent="0.3">
      <c r="A3990">
        <v>3989</v>
      </c>
      <c r="B3990" t="s">
        <v>4192</v>
      </c>
      <c r="C3990">
        <v>0</v>
      </c>
      <c r="D3990">
        <v>0</v>
      </c>
      <c r="E3990">
        <v>0</v>
      </c>
      <c r="F3990">
        <v>0</v>
      </c>
      <c r="G3990">
        <v>0</v>
      </c>
      <c r="H3990">
        <v>1</v>
      </c>
    </row>
    <row r="3991" spans="1:8" x14ac:dyDescent="0.3">
      <c r="A3991">
        <v>3990</v>
      </c>
      <c r="B3991" t="s">
        <v>4193</v>
      </c>
      <c r="C3991" s="43">
        <v>1.1356877291079E-5</v>
      </c>
      <c r="D3991">
        <v>0.21498217491881999</v>
      </c>
      <c r="E3991">
        <v>0.21498217491881999</v>
      </c>
      <c r="F3991">
        <v>0.21498217491881999</v>
      </c>
      <c r="G3991">
        <v>0.54886882869170095</v>
      </c>
      <c r="H3991">
        <v>0.99999999769413195</v>
      </c>
    </row>
    <row r="3992" spans="1:8" x14ac:dyDescent="0.3">
      <c r="A3992">
        <v>3991</v>
      </c>
      <c r="B3992" t="s">
        <v>4194</v>
      </c>
      <c r="C3992" s="43">
        <v>5.9654234375279098E-6</v>
      </c>
      <c r="D3992" s="43">
        <v>5.9654234375279098E-6</v>
      </c>
      <c r="E3992" s="43">
        <v>5.9654234375279098E-6</v>
      </c>
      <c r="F3992" s="43">
        <v>5.9654234375279098E-6</v>
      </c>
      <c r="G3992">
        <v>0.15089824926793499</v>
      </c>
      <c r="H3992">
        <v>0.73662374492905403</v>
      </c>
    </row>
    <row r="3993" spans="1:8" x14ac:dyDescent="0.3">
      <c r="A3993">
        <v>3992</v>
      </c>
      <c r="B3993" t="s">
        <v>4195</v>
      </c>
      <c r="C3993" s="43">
        <v>3.2825212573773602E-7</v>
      </c>
      <c r="D3993" s="43">
        <v>3.2825212573773602E-7</v>
      </c>
      <c r="E3993" s="43">
        <v>3.2825212573773602E-7</v>
      </c>
      <c r="F3993" s="43">
        <v>3.2825212573773602E-7</v>
      </c>
      <c r="G3993">
        <v>0.12952259939359001</v>
      </c>
      <c r="H3993">
        <v>0.846348344684553</v>
      </c>
    </row>
    <row r="3994" spans="1:8" x14ac:dyDescent="0.3">
      <c r="A3994">
        <v>3993</v>
      </c>
      <c r="B3994" t="s">
        <v>4196</v>
      </c>
      <c r="C3994">
        <v>0</v>
      </c>
      <c r="D3994">
        <v>0</v>
      </c>
      <c r="E3994">
        <v>0</v>
      </c>
      <c r="F3994">
        <v>0</v>
      </c>
      <c r="G3994">
        <v>0.164833138954042</v>
      </c>
      <c r="H3994">
        <v>0.79358712420372202</v>
      </c>
    </row>
    <row r="3995" spans="1:8" x14ac:dyDescent="0.3">
      <c r="A3995">
        <v>3994</v>
      </c>
      <c r="B3995" t="s">
        <v>4197</v>
      </c>
      <c r="C3995">
        <v>4.6179926566909096E-3</v>
      </c>
      <c r="D3995">
        <v>6.2543164636039202E-3</v>
      </c>
      <c r="E3995">
        <v>6.2543164636039202E-3</v>
      </c>
      <c r="F3995">
        <v>6.2543164636039202E-3</v>
      </c>
      <c r="G3995">
        <v>1.0245631089366899E-2</v>
      </c>
      <c r="H3995">
        <v>0.74560889386380502</v>
      </c>
    </row>
    <row r="3996" spans="1:8" x14ac:dyDescent="0.3">
      <c r="A3996">
        <v>3995</v>
      </c>
      <c r="B3996" t="s">
        <v>4198</v>
      </c>
      <c r="C3996">
        <v>2.2535199203499901E-3</v>
      </c>
      <c r="D3996">
        <v>0.13957863115079999</v>
      </c>
      <c r="E3996">
        <v>0.13957863115079999</v>
      </c>
      <c r="F3996">
        <v>0.13957863115079999</v>
      </c>
      <c r="G3996">
        <v>0.18915800771486299</v>
      </c>
      <c r="H3996">
        <v>0.52993575701454099</v>
      </c>
    </row>
    <row r="3997" spans="1:8" x14ac:dyDescent="0.3">
      <c r="A3997">
        <v>3996</v>
      </c>
      <c r="B3997" t="s">
        <v>4199</v>
      </c>
      <c r="C3997">
        <v>8.5964509564703598E-3</v>
      </c>
      <c r="D3997">
        <v>0.19629347178449399</v>
      </c>
      <c r="E3997">
        <v>0.19629347178449399</v>
      </c>
      <c r="F3997">
        <v>0.19629347178449399</v>
      </c>
      <c r="G3997">
        <v>0.25948467651186602</v>
      </c>
      <c r="H3997">
        <v>0.75085567846259604</v>
      </c>
    </row>
    <row r="3998" spans="1:8" x14ac:dyDescent="0.3">
      <c r="A3998">
        <v>3997</v>
      </c>
      <c r="B3998" t="s">
        <v>4200</v>
      </c>
      <c r="C3998">
        <v>0</v>
      </c>
      <c r="D3998">
        <v>0</v>
      </c>
      <c r="E3998">
        <v>0</v>
      </c>
      <c r="F3998">
        <v>0</v>
      </c>
      <c r="G3998">
        <v>1.5874174391892901E-2</v>
      </c>
      <c r="H3998">
        <v>1.00000000000022</v>
      </c>
    </row>
    <row r="3999" spans="1:8" x14ac:dyDescent="0.3">
      <c r="A3999">
        <v>3998</v>
      </c>
      <c r="B3999" t="s">
        <v>4201</v>
      </c>
      <c r="C3999">
        <v>0</v>
      </c>
      <c r="D3999">
        <v>0</v>
      </c>
      <c r="E3999">
        <v>0</v>
      </c>
      <c r="F3999">
        <v>0</v>
      </c>
      <c r="G3999">
        <v>0</v>
      </c>
      <c r="H3999">
        <v>1</v>
      </c>
    </row>
    <row r="4000" spans="1:8" x14ac:dyDescent="0.3">
      <c r="A4000">
        <v>3999</v>
      </c>
      <c r="B4000" t="s">
        <v>4202</v>
      </c>
      <c r="C4000">
        <v>7.8011449156809498E-3</v>
      </c>
      <c r="D4000">
        <v>0.13273846583867599</v>
      </c>
      <c r="E4000">
        <v>0.13273846583867599</v>
      </c>
      <c r="F4000">
        <v>0.13273846583867599</v>
      </c>
      <c r="G4000">
        <v>0.34158342503021599</v>
      </c>
      <c r="H4000">
        <v>0.76739480760316303</v>
      </c>
    </row>
    <row r="4001" spans="1:8" x14ac:dyDescent="0.3">
      <c r="A4001">
        <v>4000</v>
      </c>
      <c r="B4001" t="s">
        <v>4203</v>
      </c>
      <c r="C4001">
        <v>0</v>
      </c>
      <c r="D4001">
        <v>0</v>
      </c>
      <c r="E4001">
        <v>0</v>
      </c>
      <c r="F4001">
        <v>0</v>
      </c>
      <c r="G4001">
        <v>0</v>
      </c>
      <c r="H4001">
        <v>0.30520698476928598</v>
      </c>
    </row>
    <row r="4002" spans="1:8" x14ac:dyDescent="0.3">
      <c r="A4002">
        <v>4001</v>
      </c>
      <c r="B4002" t="s">
        <v>4204</v>
      </c>
      <c r="C4002">
        <v>0</v>
      </c>
      <c r="D4002">
        <v>0</v>
      </c>
      <c r="E4002">
        <v>0</v>
      </c>
      <c r="F4002">
        <v>0</v>
      </c>
      <c r="G4002">
        <v>0</v>
      </c>
      <c r="H4002">
        <v>0.84451028210978096</v>
      </c>
    </row>
    <row r="4003" spans="1:8" x14ac:dyDescent="0.3">
      <c r="A4003">
        <v>4002</v>
      </c>
      <c r="B4003" t="s">
        <v>4205</v>
      </c>
      <c r="C4003">
        <v>0</v>
      </c>
      <c r="D4003">
        <v>0</v>
      </c>
      <c r="E4003">
        <v>0</v>
      </c>
      <c r="F4003">
        <v>0</v>
      </c>
      <c r="G4003">
        <v>0</v>
      </c>
      <c r="H4003">
        <v>0.49186000723142498</v>
      </c>
    </row>
    <row r="4004" spans="1:8" x14ac:dyDescent="0.3">
      <c r="A4004">
        <v>4003</v>
      </c>
      <c r="B4004" t="s">
        <v>4206</v>
      </c>
      <c r="C4004">
        <v>1.1992464200146101E-2</v>
      </c>
      <c r="D4004">
        <v>0.59779380510761904</v>
      </c>
      <c r="E4004">
        <v>0.59779380510761904</v>
      </c>
      <c r="F4004">
        <v>0.59779380510761904</v>
      </c>
      <c r="G4004">
        <v>0.84661908624791904</v>
      </c>
      <c r="H4004">
        <v>1.0000000000000899</v>
      </c>
    </row>
    <row r="4005" spans="1:8" x14ac:dyDescent="0.3">
      <c r="A4005">
        <v>4004</v>
      </c>
      <c r="B4005" t="s">
        <v>4207</v>
      </c>
      <c r="C4005">
        <v>0</v>
      </c>
      <c r="D4005">
        <v>0</v>
      </c>
      <c r="E4005">
        <v>0</v>
      </c>
      <c r="F4005">
        <v>0</v>
      </c>
      <c r="G4005">
        <v>0</v>
      </c>
      <c r="H4005">
        <v>1</v>
      </c>
    </row>
    <row r="4006" spans="1:8" x14ac:dyDescent="0.3">
      <c r="A4006">
        <v>4005</v>
      </c>
      <c r="B4006" t="s">
        <v>4208</v>
      </c>
      <c r="C4006">
        <v>0</v>
      </c>
      <c r="D4006">
        <v>0</v>
      </c>
      <c r="E4006">
        <v>0</v>
      </c>
      <c r="F4006">
        <v>0</v>
      </c>
      <c r="G4006">
        <v>5.0412583918391402E-2</v>
      </c>
      <c r="H4006">
        <v>0.23029510964826599</v>
      </c>
    </row>
    <row r="4007" spans="1:8" x14ac:dyDescent="0.3">
      <c r="A4007">
        <v>4006</v>
      </c>
      <c r="B4007" t="s">
        <v>4209</v>
      </c>
      <c r="C4007">
        <v>0</v>
      </c>
      <c r="D4007">
        <v>0</v>
      </c>
      <c r="E4007">
        <v>0</v>
      </c>
      <c r="F4007">
        <v>0</v>
      </c>
      <c r="G4007">
        <v>0</v>
      </c>
      <c r="H4007">
        <v>0.29818352093137901</v>
      </c>
    </row>
    <row r="4008" spans="1:8" x14ac:dyDescent="0.3">
      <c r="A4008">
        <v>4007</v>
      </c>
      <c r="B4008" t="s">
        <v>4210</v>
      </c>
      <c r="C4008">
        <v>0</v>
      </c>
      <c r="D4008">
        <v>0</v>
      </c>
      <c r="E4008">
        <v>0</v>
      </c>
      <c r="F4008">
        <v>0</v>
      </c>
      <c r="G4008">
        <v>0.23389713289889899</v>
      </c>
      <c r="H4008">
        <v>0.97322848711226395</v>
      </c>
    </row>
    <row r="4009" spans="1:8" x14ac:dyDescent="0.3">
      <c r="A4009">
        <v>4008</v>
      </c>
      <c r="B4009" t="s">
        <v>4211</v>
      </c>
      <c r="C4009">
        <v>8.0490686169371398E-3</v>
      </c>
      <c r="D4009">
        <v>0.40634358845829999</v>
      </c>
      <c r="E4009">
        <v>0.40634358845829999</v>
      </c>
      <c r="F4009">
        <v>0.40634358845829999</v>
      </c>
      <c r="G4009">
        <v>0.77746391631298295</v>
      </c>
      <c r="H4009">
        <v>0.99843807776437199</v>
      </c>
    </row>
    <row r="4010" spans="1:8" x14ac:dyDescent="0.3">
      <c r="A4010">
        <v>4009</v>
      </c>
      <c r="B4010" t="s">
        <v>4212</v>
      </c>
      <c r="C4010">
        <v>0</v>
      </c>
      <c r="D4010">
        <v>0</v>
      </c>
      <c r="E4010">
        <v>0</v>
      </c>
      <c r="F4010">
        <v>0</v>
      </c>
      <c r="G4010">
        <v>1.73166485403176E-2</v>
      </c>
      <c r="H4010">
        <v>0.99999999999982503</v>
      </c>
    </row>
    <row r="4011" spans="1:8" x14ac:dyDescent="0.3">
      <c r="A4011">
        <v>4010</v>
      </c>
      <c r="B4011" t="s">
        <v>4213</v>
      </c>
      <c r="C4011">
        <v>0</v>
      </c>
      <c r="D4011">
        <v>4.7971130590384603E-2</v>
      </c>
      <c r="E4011">
        <v>4.7971130590384603E-2</v>
      </c>
      <c r="F4011">
        <v>4.7971130590384603E-2</v>
      </c>
      <c r="G4011">
        <v>1.00000000000051</v>
      </c>
      <c r="H4011">
        <v>1.00000000000051</v>
      </c>
    </row>
    <row r="4012" spans="1:8" x14ac:dyDescent="0.3">
      <c r="A4012">
        <v>4011</v>
      </c>
      <c r="B4012" t="s">
        <v>4214</v>
      </c>
      <c r="C4012">
        <v>0</v>
      </c>
      <c r="D4012">
        <v>3.1522884469015099E-2</v>
      </c>
      <c r="E4012">
        <v>3.1522884469015099E-2</v>
      </c>
      <c r="F4012">
        <v>3.1522884469015099E-2</v>
      </c>
      <c r="G4012">
        <v>0.99565328826166799</v>
      </c>
      <c r="H4012">
        <v>1.0000000000000899</v>
      </c>
    </row>
    <row r="4013" spans="1:8" x14ac:dyDescent="0.3">
      <c r="A4013">
        <v>4012</v>
      </c>
      <c r="B4013" t="s">
        <v>4215</v>
      </c>
      <c r="C4013">
        <v>0</v>
      </c>
      <c r="D4013">
        <v>0</v>
      </c>
      <c r="E4013">
        <v>0</v>
      </c>
      <c r="F4013">
        <v>0</v>
      </c>
      <c r="G4013">
        <v>0</v>
      </c>
      <c r="H4013">
        <v>1</v>
      </c>
    </row>
    <row r="4014" spans="1:8" x14ac:dyDescent="0.3">
      <c r="A4014">
        <v>4013</v>
      </c>
      <c r="B4014" t="s">
        <v>4216</v>
      </c>
      <c r="C4014">
        <v>0</v>
      </c>
      <c r="D4014">
        <v>0</v>
      </c>
      <c r="E4014">
        <v>0</v>
      </c>
      <c r="F4014">
        <v>0</v>
      </c>
      <c r="G4014">
        <v>0.25204663047314302</v>
      </c>
      <c r="H4014">
        <v>0.83725569748947404</v>
      </c>
    </row>
    <row r="4015" spans="1:8" x14ac:dyDescent="0.3">
      <c r="A4015">
        <v>4014</v>
      </c>
      <c r="B4015" t="s">
        <v>4217</v>
      </c>
      <c r="C4015">
        <v>0</v>
      </c>
      <c r="D4015">
        <v>0</v>
      </c>
      <c r="E4015">
        <v>0</v>
      </c>
      <c r="F4015">
        <v>0</v>
      </c>
      <c r="G4015">
        <v>0</v>
      </c>
      <c r="H4015">
        <v>1</v>
      </c>
    </row>
    <row r="4016" spans="1:8" x14ac:dyDescent="0.3">
      <c r="A4016">
        <v>4015</v>
      </c>
      <c r="B4016" t="s">
        <v>4218</v>
      </c>
      <c r="C4016">
        <v>0</v>
      </c>
      <c r="D4016">
        <v>0</v>
      </c>
      <c r="E4016">
        <v>0</v>
      </c>
      <c r="F4016">
        <v>0</v>
      </c>
      <c r="G4016">
        <v>0</v>
      </c>
      <c r="H4016">
        <v>0.90632292188299601</v>
      </c>
    </row>
    <row r="4017" spans="1:8" x14ac:dyDescent="0.3">
      <c r="A4017">
        <v>4016</v>
      </c>
      <c r="B4017" t="s">
        <v>4219</v>
      </c>
      <c r="C4017">
        <v>0</v>
      </c>
      <c r="D4017">
        <v>0</v>
      </c>
      <c r="E4017">
        <v>0</v>
      </c>
      <c r="F4017">
        <v>0</v>
      </c>
      <c r="G4017">
        <v>0</v>
      </c>
      <c r="H4017">
        <v>0.81247336486043298</v>
      </c>
    </row>
    <row r="4018" spans="1:8" x14ac:dyDescent="0.3">
      <c r="A4018">
        <v>4017</v>
      </c>
      <c r="B4018" t="s">
        <v>4220</v>
      </c>
      <c r="C4018">
        <v>0</v>
      </c>
      <c r="D4018">
        <v>0</v>
      </c>
      <c r="E4018">
        <v>0</v>
      </c>
      <c r="F4018">
        <v>0</v>
      </c>
      <c r="G4018">
        <v>2.9648837539759001E-3</v>
      </c>
      <c r="H4018">
        <v>0.91757916362639902</v>
      </c>
    </row>
    <row r="4019" spans="1:8" x14ac:dyDescent="0.3">
      <c r="A4019">
        <v>4018</v>
      </c>
      <c r="B4019" t="s">
        <v>4221</v>
      </c>
      <c r="C4019">
        <v>0</v>
      </c>
      <c r="D4019">
        <v>0</v>
      </c>
      <c r="E4019">
        <v>0</v>
      </c>
      <c r="F4019">
        <v>0</v>
      </c>
      <c r="G4019">
        <v>0.101200195829361</v>
      </c>
      <c r="H4019">
        <v>0.66709923622844003</v>
      </c>
    </row>
    <row r="4020" spans="1:8" x14ac:dyDescent="0.3">
      <c r="A4020">
        <v>4019</v>
      </c>
      <c r="B4020" t="s">
        <v>4222</v>
      </c>
      <c r="C4020">
        <v>0</v>
      </c>
      <c r="D4020">
        <v>0</v>
      </c>
      <c r="E4020">
        <v>0</v>
      </c>
      <c r="F4020">
        <v>0</v>
      </c>
      <c r="G4020">
        <v>0.32804072607851698</v>
      </c>
      <c r="H4020">
        <v>0.99999999999934797</v>
      </c>
    </row>
    <row r="4021" spans="1:8" x14ac:dyDescent="0.3">
      <c r="A4021">
        <v>4020</v>
      </c>
      <c r="B4021" t="s">
        <v>4223</v>
      </c>
      <c r="C4021">
        <v>0</v>
      </c>
      <c r="D4021">
        <v>0</v>
      </c>
      <c r="E4021">
        <v>0</v>
      </c>
      <c r="F4021">
        <v>0</v>
      </c>
      <c r="G4021">
        <v>0</v>
      </c>
      <c r="H4021">
        <v>0.74620053304044098</v>
      </c>
    </row>
    <row r="4022" spans="1:8" x14ac:dyDescent="0.3">
      <c r="A4022">
        <v>4021</v>
      </c>
      <c r="B4022" t="s">
        <v>4224</v>
      </c>
      <c r="C4022">
        <v>0</v>
      </c>
      <c r="D4022">
        <v>0</v>
      </c>
      <c r="E4022">
        <v>0</v>
      </c>
      <c r="F4022">
        <v>0</v>
      </c>
      <c r="G4022">
        <v>0</v>
      </c>
      <c r="H4022">
        <v>0.96852975750983095</v>
      </c>
    </row>
    <row r="4023" spans="1:8" x14ac:dyDescent="0.3">
      <c r="A4023">
        <v>4022</v>
      </c>
      <c r="B4023" t="s">
        <v>4225</v>
      </c>
      <c r="C4023">
        <v>0</v>
      </c>
      <c r="D4023">
        <v>0</v>
      </c>
      <c r="E4023">
        <v>0</v>
      </c>
      <c r="F4023">
        <v>0</v>
      </c>
      <c r="G4023">
        <v>0.47592051369507199</v>
      </c>
      <c r="H4023">
        <v>1.00000000000005</v>
      </c>
    </row>
    <row r="4024" spans="1:8" x14ac:dyDescent="0.3">
      <c r="A4024">
        <v>4023</v>
      </c>
      <c r="B4024" t="s">
        <v>4226</v>
      </c>
      <c r="C4024">
        <v>0</v>
      </c>
      <c r="D4024">
        <v>0.17496349511772399</v>
      </c>
      <c r="E4024">
        <v>0.17496349511772399</v>
      </c>
      <c r="F4024">
        <v>0.17496349511772399</v>
      </c>
      <c r="G4024">
        <v>0.30563232147885599</v>
      </c>
      <c r="H4024">
        <v>1.00000000000059</v>
      </c>
    </row>
    <row r="4025" spans="1:8" x14ac:dyDescent="0.3">
      <c r="A4025">
        <v>4024</v>
      </c>
      <c r="B4025" t="s">
        <v>4227</v>
      </c>
      <c r="C4025">
        <v>0</v>
      </c>
      <c r="D4025">
        <v>0.36148008265262599</v>
      </c>
      <c r="E4025">
        <v>0.36148008265262599</v>
      </c>
      <c r="F4025">
        <v>0.36148008265262599</v>
      </c>
      <c r="G4025">
        <v>0.46256632072433701</v>
      </c>
      <c r="H4025">
        <v>1.00000000000028</v>
      </c>
    </row>
    <row r="4026" spans="1:8" x14ac:dyDescent="0.3">
      <c r="A4026">
        <v>4025</v>
      </c>
      <c r="B4026" t="s">
        <v>4228</v>
      </c>
      <c r="C4026">
        <v>0</v>
      </c>
      <c r="D4026">
        <v>0.15252351902046901</v>
      </c>
      <c r="E4026">
        <v>0.15252351902046901</v>
      </c>
      <c r="F4026">
        <v>0.15252351902046901</v>
      </c>
      <c r="G4026">
        <v>0.33129369415237703</v>
      </c>
      <c r="H4026">
        <v>1.0000000000009699</v>
      </c>
    </row>
    <row r="4027" spans="1:8" x14ac:dyDescent="0.3">
      <c r="A4027">
        <v>4026</v>
      </c>
      <c r="B4027" t="s">
        <v>4229</v>
      </c>
      <c r="C4027">
        <v>0</v>
      </c>
      <c r="D4027">
        <v>0.27266278580174103</v>
      </c>
      <c r="E4027">
        <v>0.27266278580174103</v>
      </c>
      <c r="F4027">
        <v>0.27266278580174103</v>
      </c>
      <c r="G4027">
        <v>0.65862969900475399</v>
      </c>
      <c r="H4027">
        <v>0.99999999999981404</v>
      </c>
    </row>
    <row r="4028" spans="1:8" x14ac:dyDescent="0.3">
      <c r="A4028">
        <v>4027</v>
      </c>
      <c r="B4028" t="s">
        <v>4230</v>
      </c>
      <c r="C4028">
        <v>0</v>
      </c>
      <c r="D4028">
        <v>0.16687513651973801</v>
      </c>
      <c r="E4028">
        <v>0.16687513651973801</v>
      </c>
      <c r="F4028">
        <v>0.16687513651973801</v>
      </c>
      <c r="G4028">
        <v>0.99999999999989397</v>
      </c>
      <c r="H4028">
        <v>0.99999999999989397</v>
      </c>
    </row>
    <row r="4029" spans="1:8" x14ac:dyDescent="0.3">
      <c r="A4029">
        <v>4028</v>
      </c>
      <c r="B4029" t="s">
        <v>4231</v>
      </c>
      <c r="C4029">
        <v>0</v>
      </c>
      <c r="D4029">
        <v>0.21712685791323399</v>
      </c>
      <c r="E4029">
        <v>0.21712685791323399</v>
      </c>
      <c r="F4029">
        <v>0.21712685791323399</v>
      </c>
      <c r="G4029">
        <v>0.97194420033567297</v>
      </c>
      <c r="H4029">
        <v>1.00000000000028</v>
      </c>
    </row>
    <row r="4030" spans="1:8" x14ac:dyDescent="0.3">
      <c r="A4030">
        <v>4029</v>
      </c>
      <c r="B4030" t="s">
        <v>4232</v>
      </c>
      <c r="C4030" s="43">
        <v>2.9440973697527801E-5</v>
      </c>
      <c r="D4030" s="43">
        <v>2.9440973697527801E-5</v>
      </c>
      <c r="E4030" s="43">
        <v>2.9440973697527801E-5</v>
      </c>
      <c r="F4030" s="43">
        <v>2.9440973697527801E-5</v>
      </c>
      <c r="G4030">
        <v>0.99999999999998401</v>
      </c>
      <c r="H4030">
        <v>0.99999999999998401</v>
      </c>
    </row>
    <row r="4031" spans="1:8" x14ac:dyDescent="0.3">
      <c r="A4031">
        <v>4030</v>
      </c>
      <c r="B4031" t="s">
        <v>4233</v>
      </c>
      <c r="C4031">
        <v>0</v>
      </c>
      <c r="D4031">
        <v>0</v>
      </c>
      <c r="E4031">
        <v>0</v>
      </c>
      <c r="F4031">
        <v>0</v>
      </c>
      <c r="G4031">
        <v>0</v>
      </c>
      <c r="H4031">
        <v>0.24048334555640999</v>
      </c>
    </row>
    <row r="4032" spans="1:8" x14ac:dyDescent="0.3">
      <c r="A4032">
        <v>4031</v>
      </c>
      <c r="B4032" t="s">
        <v>4234</v>
      </c>
      <c r="C4032">
        <v>0</v>
      </c>
      <c r="D4032">
        <v>0</v>
      </c>
      <c r="E4032">
        <v>0</v>
      </c>
      <c r="F4032">
        <v>0</v>
      </c>
      <c r="G4032">
        <v>9.2284967926352501E-3</v>
      </c>
      <c r="H4032">
        <v>1.00000000000054</v>
      </c>
    </row>
    <row r="4033" spans="1:8" x14ac:dyDescent="0.3">
      <c r="A4033">
        <v>4032</v>
      </c>
      <c r="B4033" t="s">
        <v>4235</v>
      </c>
      <c r="C4033">
        <v>0</v>
      </c>
      <c r="D4033">
        <v>0</v>
      </c>
      <c r="E4033">
        <v>0</v>
      </c>
      <c r="F4033">
        <v>0</v>
      </c>
      <c r="G4033">
        <v>0</v>
      </c>
      <c r="H4033">
        <v>1</v>
      </c>
    </row>
    <row r="4034" spans="1:8" x14ac:dyDescent="0.3">
      <c r="A4034">
        <v>4033</v>
      </c>
      <c r="B4034" t="s">
        <v>4236</v>
      </c>
      <c r="C4034">
        <v>0</v>
      </c>
      <c r="D4034">
        <v>0</v>
      </c>
      <c r="E4034">
        <v>0</v>
      </c>
      <c r="F4034">
        <v>0</v>
      </c>
      <c r="G4034">
        <v>0</v>
      </c>
      <c r="H4034">
        <v>0.676874063105394</v>
      </c>
    </row>
    <row r="4035" spans="1:8" x14ac:dyDescent="0.3">
      <c r="A4035">
        <v>4034</v>
      </c>
      <c r="B4035" t="s">
        <v>4237</v>
      </c>
      <c r="C4035">
        <v>0</v>
      </c>
      <c r="D4035">
        <v>0</v>
      </c>
      <c r="E4035">
        <v>0</v>
      </c>
      <c r="F4035">
        <v>0</v>
      </c>
      <c r="G4035">
        <v>0</v>
      </c>
      <c r="H4035">
        <v>0.839460606571798</v>
      </c>
    </row>
    <row r="4036" spans="1:8" x14ac:dyDescent="0.3">
      <c r="A4036">
        <v>4035</v>
      </c>
      <c r="B4036" t="s">
        <v>4238</v>
      </c>
      <c r="C4036">
        <v>0</v>
      </c>
      <c r="D4036">
        <v>0</v>
      </c>
      <c r="E4036">
        <v>0</v>
      </c>
      <c r="F4036">
        <v>0</v>
      </c>
      <c r="G4036">
        <v>0</v>
      </c>
      <c r="H4036">
        <v>1</v>
      </c>
    </row>
    <row r="4037" spans="1:8" x14ac:dyDescent="0.3">
      <c r="A4037">
        <v>4036</v>
      </c>
      <c r="B4037" t="s">
        <v>4239</v>
      </c>
      <c r="C4037">
        <v>0</v>
      </c>
      <c r="D4037">
        <v>0</v>
      </c>
      <c r="E4037">
        <v>0</v>
      </c>
      <c r="F4037">
        <v>0</v>
      </c>
      <c r="G4037">
        <v>0</v>
      </c>
      <c r="H4037">
        <v>1</v>
      </c>
    </row>
    <row r="4038" spans="1:8" x14ac:dyDescent="0.3">
      <c r="A4038">
        <v>4037</v>
      </c>
      <c r="B4038" t="s">
        <v>4240</v>
      </c>
      <c r="C4038">
        <v>0</v>
      </c>
      <c r="D4038">
        <v>0</v>
      </c>
      <c r="E4038">
        <v>0</v>
      </c>
      <c r="F4038">
        <v>0</v>
      </c>
      <c r="G4038">
        <v>0</v>
      </c>
      <c r="H4038">
        <v>1</v>
      </c>
    </row>
    <row r="4039" spans="1:8" x14ac:dyDescent="0.3">
      <c r="A4039">
        <v>4038</v>
      </c>
      <c r="B4039" t="s">
        <v>4241</v>
      </c>
      <c r="C4039">
        <v>0</v>
      </c>
      <c r="D4039">
        <v>0</v>
      </c>
      <c r="E4039">
        <v>0</v>
      </c>
      <c r="F4039">
        <v>0</v>
      </c>
      <c r="G4039">
        <v>0.13705729050020801</v>
      </c>
      <c r="H4039">
        <v>1.0000000000004401</v>
      </c>
    </row>
    <row r="4040" spans="1:8" x14ac:dyDescent="0.3">
      <c r="A4040">
        <v>4039</v>
      </c>
      <c r="B4040" t="s">
        <v>4242</v>
      </c>
      <c r="C4040">
        <v>0</v>
      </c>
      <c r="D4040">
        <v>0</v>
      </c>
      <c r="E4040">
        <v>0</v>
      </c>
      <c r="F4040">
        <v>0</v>
      </c>
      <c r="G4040">
        <v>0</v>
      </c>
      <c r="H4040">
        <v>1</v>
      </c>
    </row>
    <row r="4041" spans="1:8" x14ac:dyDescent="0.3">
      <c r="A4041">
        <v>4040</v>
      </c>
      <c r="B4041" t="s">
        <v>4243</v>
      </c>
      <c r="C4041">
        <v>0</v>
      </c>
      <c r="D4041">
        <v>0</v>
      </c>
      <c r="E4041">
        <v>0</v>
      </c>
      <c r="F4041">
        <v>0</v>
      </c>
      <c r="G4041">
        <v>0</v>
      </c>
      <c r="H4041">
        <v>1</v>
      </c>
    </row>
    <row r="4042" spans="1:8" x14ac:dyDescent="0.3">
      <c r="A4042">
        <v>4041</v>
      </c>
      <c r="B4042" t="s">
        <v>4244</v>
      </c>
      <c r="C4042">
        <v>0</v>
      </c>
      <c r="D4042">
        <v>0</v>
      </c>
      <c r="E4042">
        <v>0</v>
      </c>
      <c r="F4042">
        <v>0</v>
      </c>
      <c r="G4042">
        <v>0</v>
      </c>
      <c r="H4042">
        <v>1</v>
      </c>
    </row>
    <row r="4043" spans="1:8" x14ac:dyDescent="0.3">
      <c r="A4043">
        <v>4042</v>
      </c>
      <c r="B4043" t="s">
        <v>4245</v>
      </c>
      <c r="C4043">
        <v>0</v>
      </c>
      <c r="D4043">
        <v>0</v>
      </c>
      <c r="E4043">
        <v>0</v>
      </c>
      <c r="F4043">
        <v>0</v>
      </c>
      <c r="G4043">
        <v>0</v>
      </c>
      <c r="H4043">
        <v>1</v>
      </c>
    </row>
    <row r="4044" spans="1:8" x14ac:dyDescent="0.3">
      <c r="A4044">
        <v>4043</v>
      </c>
      <c r="B4044" t="s">
        <v>4246</v>
      </c>
      <c r="C4044">
        <v>0</v>
      </c>
      <c r="D4044">
        <v>0</v>
      </c>
      <c r="E4044">
        <v>0</v>
      </c>
      <c r="F4044">
        <v>0</v>
      </c>
      <c r="G4044">
        <v>0</v>
      </c>
      <c r="H4044">
        <v>1</v>
      </c>
    </row>
    <row r="4045" spans="1:8" x14ac:dyDescent="0.3">
      <c r="A4045">
        <v>4044</v>
      </c>
      <c r="B4045" t="s">
        <v>4247</v>
      </c>
      <c r="C4045">
        <v>0</v>
      </c>
      <c r="D4045">
        <v>0</v>
      </c>
      <c r="E4045">
        <v>0</v>
      </c>
      <c r="F4045">
        <v>0</v>
      </c>
      <c r="G4045">
        <v>0</v>
      </c>
      <c r="H4045">
        <v>1</v>
      </c>
    </row>
    <row r="4046" spans="1:8" x14ac:dyDescent="0.3">
      <c r="A4046">
        <v>4045</v>
      </c>
      <c r="B4046" t="s">
        <v>4248</v>
      </c>
      <c r="C4046">
        <v>0</v>
      </c>
      <c r="D4046">
        <v>0</v>
      </c>
      <c r="E4046">
        <v>0</v>
      </c>
      <c r="F4046">
        <v>0</v>
      </c>
      <c r="G4046">
        <v>1.45938238817605E-2</v>
      </c>
      <c r="H4046">
        <v>0.99999999999972999</v>
      </c>
    </row>
    <row r="4047" spans="1:8" x14ac:dyDescent="0.3">
      <c r="A4047">
        <v>4046</v>
      </c>
      <c r="B4047" t="s">
        <v>4249</v>
      </c>
      <c r="C4047">
        <v>0</v>
      </c>
      <c r="D4047">
        <v>0</v>
      </c>
      <c r="E4047">
        <v>0</v>
      </c>
      <c r="F4047">
        <v>0</v>
      </c>
      <c r="G4047">
        <v>0.95418278319195005</v>
      </c>
      <c r="H4047">
        <v>0.99999999999952904</v>
      </c>
    </row>
    <row r="4048" spans="1:8" x14ac:dyDescent="0.3">
      <c r="A4048">
        <v>4047</v>
      </c>
      <c r="B4048" t="s">
        <v>4250</v>
      </c>
      <c r="C4048">
        <v>2.7813797370968298E-3</v>
      </c>
      <c r="D4048">
        <v>0.43223887541185402</v>
      </c>
      <c r="E4048">
        <v>0.43223887541185402</v>
      </c>
      <c r="F4048">
        <v>0.43223887541185402</v>
      </c>
      <c r="G4048">
        <v>0.77893929938000905</v>
      </c>
      <c r="H4048">
        <v>1.0000000000000699</v>
      </c>
    </row>
    <row r="4049" spans="1:8" x14ac:dyDescent="0.3">
      <c r="A4049">
        <v>4048</v>
      </c>
      <c r="B4049" t="s">
        <v>4251</v>
      </c>
      <c r="C4049">
        <v>6.9111351212602402E-4</v>
      </c>
      <c r="D4049">
        <v>0.23829608077731301</v>
      </c>
      <c r="E4049">
        <v>0.23829608077731301</v>
      </c>
      <c r="F4049">
        <v>0.23829608077731301</v>
      </c>
      <c r="G4049">
        <v>0.56374735386149899</v>
      </c>
      <c r="H4049">
        <v>1.0000000000004301</v>
      </c>
    </row>
    <row r="4050" spans="1:8" x14ac:dyDescent="0.3">
      <c r="A4050">
        <v>4049</v>
      </c>
      <c r="B4050" t="s">
        <v>4252</v>
      </c>
      <c r="C4050">
        <v>3.2708114357676302E-2</v>
      </c>
      <c r="D4050">
        <v>0.28268449385528399</v>
      </c>
      <c r="E4050">
        <v>0.28268449385528399</v>
      </c>
      <c r="F4050">
        <v>0.28268449385528399</v>
      </c>
      <c r="G4050">
        <v>0.46977483480835303</v>
      </c>
      <c r="H4050">
        <v>0.99999999999986799</v>
      </c>
    </row>
    <row r="4051" spans="1:8" x14ac:dyDescent="0.3">
      <c r="A4051">
        <v>4050</v>
      </c>
      <c r="B4051" t="s">
        <v>4253</v>
      </c>
      <c r="C4051">
        <v>2.4315984007566399E-4</v>
      </c>
      <c r="D4051">
        <v>0.17196407666181801</v>
      </c>
      <c r="E4051">
        <v>0.17196407666181801</v>
      </c>
      <c r="F4051">
        <v>0.17196407666181801</v>
      </c>
      <c r="G4051">
        <v>0.40702189475415601</v>
      </c>
      <c r="H4051">
        <v>1.00000000000001</v>
      </c>
    </row>
    <row r="4052" spans="1:8" x14ac:dyDescent="0.3">
      <c r="A4052">
        <v>4051</v>
      </c>
      <c r="B4052" t="s">
        <v>4254</v>
      </c>
      <c r="C4052">
        <v>0</v>
      </c>
      <c r="D4052">
        <v>0.169627288156873</v>
      </c>
      <c r="E4052">
        <v>0.169627288156873</v>
      </c>
      <c r="F4052">
        <v>0.169627288156873</v>
      </c>
      <c r="G4052">
        <v>0.29200088330510499</v>
      </c>
      <c r="H4052">
        <v>1.0000000000004801</v>
      </c>
    </row>
    <row r="4053" spans="1:8" x14ac:dyDescent="0.3">
      <c r="A4053">
        <v>4052</v>
      </c>
      <c r="B4053" t="s">
        <v>4255</v>
      </c>
      <c r="C4053">
        <v>4.80860663496048E-3</v>
      </c>
      <c r="D4053">
        <v>0.22568233163159401</v>
      </c>
      <c r="E4053">
        <v>0.22568233163159401</v>
      </c>
      <c r="F4053">
        <v>0.22568233163159401</v>
      </c>
      <c r="G4053">
        <v>0.39863102287977098</v>
      </c>
      <c r="H4053">
        <v>0.99999999999937195</v>
      </c>
    </row>
    <row r="4054" spans="1:8" x14ac:dyDescent="0.3">
      <c r="A4054">
        <v>4053</v>
      </c>
      <c r="B4054" t="s">
        <v>4256</v>
      </c>
      <c r="C4054">
        <v>8.9205612691607306E-3</v>
      </c>
      <c r="D4054">
        <v>0.39663147348377298</v>
      </c>
      <c r="E4054">
        <v>0.39663147348377298</v>
      </c>
      <c r="F4054">
        <v>0.39663147348377298</v>
      </c>
      <c r="G4054">
        <v>0.45487509630503897</v>
      </c>
      <c r="H4054">
        <v>0.99999999812270801</v>
      </c>
    </row>
    <row r="4055" spans="1:8" x14ac:dyDescent="0.3">
      <c r="A4055">
        <v>4054</v>
      </c>
      <c r="B4055" t="s">
        <v>4257</v>
      </c>
      <c r="C4055">
        <v>5.4181134152029497E-3</v>
      </c>
      <c r="D4055">
        <v>0.14723020383945901</v>
      </c>
      <c r="E4055">
        <v>0.14723020383945901</v>
      </c>
      <c r="F4055">
        <v>0.14723020383945901</v>
      </c>
      <c r="G4055">
        <v>0.30987594503816401</v>
      </c>
      <c r="H4055">
        <v>0.97005751259684003</v>
      </c>
    </row>
    <row r="4056" spans="1:8" x14ac:dyDescent="0.3">
      <c r="A4056">
        <v>4055</v>
      </c>
      <c r="B4056" t="s">
        <v>4258</v>
      </c>
      <c r="C4056">
        <v>4.2642319384916E-2</v>
      </c>
      <c r="D4056">
        <v>0.12636394814406801</v>
      </c>
      <c r="E4056">
        <v>0.12636394814406801</v>
      </c>
      <c r="F4056">
        <v>0.12636394814406801</v>
      </c>
      <c r="G4056">
        <v>0.68105139908151002</v>
      </c>
      <c r="H4056">
        <v>0.89309514833511305</v>
      </c>
    </row>
    <row r="4057" spans="1:8" x14ac:dyDescent="0.3">
      <c r="A4057">
        <v>4056</v>
      </c>
      <c r="B4057" t="s">
        <v>4259</v>
      </c>
      <c r="C4057">
        <v>0</v>
      </c>
      <c r="D4057">
        <v>0.12966125544490201</v>
      </c>
      <c r="E4057">
        <v>0.12966125544490201</v>
      </c>
      <c r="F4057">
        <v>0.12966125544490201</v>
      </c>
      <c r="G4057">
        <v>0.851320959516224</v>
      </c>
      <c r="H4057">
        <v>1.00000000000005</v>
      </c>
    </row>
    <row r="4058" spans="1:8" x14ac:dyDescent="0.3">
      <c r="A4058">
        <v>4057</v>
      </c>
      <c r="B4058" t="s">
        <v>4260</v>
      </c>
      <c r="C4058">
        <v>0</v>
      </c>
      <c r="D4058">
        <v>0</v>
      </c>
      <c r="E4058">
        <v>0</v>
      </c>
      <c r="F4058">
        <v>0</v>
      </c>
      <c r="G4058">
        <v>0</v>
      </c>
      <c r="H4058">
        <v>0.20835187552038201</v>
      </c>
    </row>
    <row r="4059" spans="1:8" x14ac:dyDescent="0.3">
      <c r="A4059">
        <v>4058</v>
      </c>
      <c r="B4059" t="s">
        <v>4261</v>
      </c>
      <c r="C4059">
        <v>0</v>
      </c>
      <c r="D4059">
        <v>0</v>
      </c>
      <c r="E4059">
        <v>0</v>
      </c>
      <c r="F4059">
        <v>0</v>
      </c>
      <c r="G4059">
        <v>0</v>
      </c>
      <c r="H4059">
        <v>0.40260548996832402</v>
      </c>
    </row>
    <row r="4060" spans="1:8" x14ac:dyDescent="0.3">
      <c r="A4060">
        <v>4059</v>
      </c>
      <c r="B4060" t="s">
        <v>4262</v>
      </c>
      <c r="C4060">
        <v>0</v>
      </c>
      <c r="D4060">
        <v>0</v>
      </c>
      <c r="E4060">
        <v>0</v>
      </c>
      <c r="F4060">
        <v>0</v>
      </c>
      <c r="G4060">
        <v>0</v>
      </c>
      <c r="H4060">
        <v>0.95344654414883001</v>
      </c>
    </row>
    <row r="4061" spans="1:8" x14ac:dyDescent="0.3">
      <c r="A4061">
        <v>4060</v>
      </c>
      <c r="B4061" t="s">
        <v>4263</v>
      </c>
      <c r="C4061">
        <v>0</v>
      </c>
      <c r="D4061">
        <v>0</v>
      </c>
      <c r="E4061">
        <v>0</v>
      </c>
      <c r="F4061">
        <v>0</v>
      </c>
      <c r="G4061">
        <v>0</v>
      </c>
      <c r="H4061">
        <v>1</v>
      </c>
    </row>
    <row r="4062" spans="1:8" x14ac:dyDescent="0.3">
      <c r="A4062">
        <v>4061</v>
      </c>
      <c r="B4062" t="s">
        <v>4264</v>
      </c>
      <c r="C4062">
        <v>0</v>
      </c>
      <c r="D4062">
        <v>0</v>
      </c>
      <c r="E4062">
        <v>0</v>
      </c>
      <c r="F4062">
        <v>0</v>
      </c>
      <c r="G4062">
        <v>0</v>
      </c>
      <c r="H4062">
        <v>1</v>
      </c>
    </row>
    <row r="4063" spans="1:8" x14ac:dyDescent="0.3">
      <c r="A4063">
        <v>4062</v>
      </c>
      <c r="B4063" t="s">
        <v>4265</v>
      </c>
      <c r="C4063">
        <v>0</v>
      </c>
      <c r="D4063">
        <v>0</v>
      </c>
      <c r="E4063">
        <v>0</v>
      </c>
      <c r="F4063">
        <v>0</v>
      </c>
      <c r="G4063">
        <v>0</v>
      </c>
      <c r="H4063">
        <v>1</v>
      </c>
    </row>
    <row r="4064" spans="1:8" x14ac:dyDescent="0.3">
      <c r="A4064">
        <v>4063</v>
      </c>
      <c r="B4064" t="s">
        <v>4266</v>
      </c>
      <c r="C4064">
        <v>0</v>
      </c>
      <c r="D4064">
        <v>0</v>
      </c>
      <c r="E4064">
        <v>0</v>
      </c>
      <c r="F4064">
        <v>0</v>
      </c>
      <c r="G4064">
        <v>0</v>
      </c>
      <c r="H4064">
        <v>1.39849787098039E-2</v>
      </c>
    </row>
    <row r="4065" spans="1:8" x14ac:dyDescent="0.3">
      <c r="A4065">
        <v>4064</v>
      </c>
      <c r="B4065" t="s">
        <v>4267</v>
      </c>
      <c r="C4065">
        <v>0</v>
      </c>
      <c r="D4065">
        <v>0</v>
      </c>
      <c r="E4065">
        <v>0</v>
      </c>
      <c r="F4065">
        <v>0</v>
      </c>
      <c r="G4065">
        <v>0</v>
      </c>
      <c r="H4065">
        <v>0.36919178525406798</v>
      </c>
    </row>
    <row r="4066" spans="1:8" x14ac:dyDescent="0.3">
      <c r="A4066">
        <v>4065</v>
      </c>
      <c r="B4066" t="s">
        <v>4268</v>
      </c>
      <c r="C4066">
        <v>0</v>
      </c>
      <c r="D4066">
        <v>0</v>
      </c>
      <c r="E4066">
        <v>0</v>
      </c>
      <c r="F4066">
        <v>0</v>
      </c>
      <c r="G4066">
        <v>0</v>
      </c>
      <c r="H4066">
        <v>3.7671104402690697E-2</v>
      </c>
    </row>
    <row r="4067" spans="1:8" x14ac:dyDescent="0.3">
      <c r="A4067">
        <v>4066</v>
      </c>
      <c r="B4067" t="s">
        <v>4269</v>
      </c>
      <c r="C4067">
        <v>0</v>
      </c>
      <c r="D4067">
        <v>0</v>
      </c>
      <c r="E4067">
        <v>0</v>
      </c>
      <c r="F4067">
        <v>0</v>
      </c>
      <c r="G4067">
        <v>0</v>
      </c>
      <c r="H4067">
        <v>1.0812295835898E-2</v>
      </c>
    </row>
    <row r="4068" spans="1:8" x14ac:dyDescent="0.3">
      <c r="A4068">
        <v>4067</v>
      </c>
      <c r="B4068" t="s">
        <v>4270</v>
      </c>
      <c r="C4068">
        <v>0</v>
      </c>
      <c r="D4068">
        <v>0</v>
      </c>
      <c r="E4068">
        <v>0</v>
      </c>
      <c r="F4068">
        <v>0</v>
      </c>
      <c r="G4068">
        <v>0</v>
      </c>
      <c r="H4068">
        <v>0.26266521844850699</v>
      </c>
    </row>
    <row r="4069" spans="1:8" x14ac:dyDescent="0.3">
      <c r="A4069">
        <v>4068</v>
      </c>
      <c r="B4069" t="s">
        <v>4271</v>
      </c>
      <c r="C4069">
        <v>0</v>
      </c>
      <c r="D4069">
        <v>0</v>
      </c>
      <c r="E4069">
        <v>0</v>
      </c>
      <c r="F4069">
        <v>0</v>
      </c>
      <c r="G4069">
        <v>0</v>
      </c>
      <c r="H4069">
        <v>1.9087698455856599E-2</v>
      </c>
    </row>
    <row r="4070" spans="1:8" x14ac:dyDescent="0.3">
      <c r="A4070">
        <v>4069</v>
      </c>
      <c r="B4070" t="s">
        <v>4272</v>
      </c>
      <c r="C4070">
        <v>0</v>
      </c>
      <c r="D4070">
        <v>0</v>
      </c>
      <c r="E4070">
        <v>0</v>
      </c>
      <c r="F4070">
        <v>0</v>
      </c>
      <c r="G4070">
        <v>0</v>
      </c>
      <c r="H4070">
        <v>2.5522719755162399E-3</v>
      </c>
    </row>
    <row r="4071" spans="1:8" x14ac:dyDescent="0.3">
      <c r="A4071">
        <v>4070</v>
      </c>
      <c r="B4071" t="s">
        <v>4273</v>
      </c>
      <c r="C4071">
        <v>0</v>
      </c>
      <c r="D4071">
        <v>0</v>
      </c>
      <c r="E4071">
        <v>0</v>
      </c>
      <c r="F4071">
        <v>0</v>
      </c>
      <c r="G4071">
        <v>0</v>
      </c>
      <c r="H4071">
        <v>0.190802129344568</v>
      </c>
    </row>
    <row r="4072" spans="1:8" x14ac:dyDescent="0.3">
      <c r="A4072">
        <v>4071</v>
      </c>
      <c r="B4072" t="s">
        <v>4274</v>
      </c>
      <c r="C4072">
        <v>0</v>
      </c>
      <c r="D4072">
        <v>0</v>
      </c>
      <c r="E4072">
        <v>0</v>
      </c>
      <c r="F4072">
        <v>0</v>
      </c>
      <c r="G4072">
        <v>0</v>
      </c>
      <c r="H4072">
        <v>0.53488544857763298</v>
      </c>
    </row>
    <row r="4073" spans="1:8" x14ac:dyDescent="0.3">
      <c r="A4073">
        <v>4072</v>
      </c>
      <c r="B4073" t="s">
        <v>4275</v>
      </c>
      <c r="C4073">
        <v>0</v>
      </c>
      <c r="D4073">
        <v>0</v>
      </c>
      <c r="E4073">
        <v>0</v>
      </c>
      <c r="F4073">
        <v>0</v>
      </c>
      <c r="G4073">
        <v>0</v>
      </c>
      <c r="H4073">
        <v>1</v>
      </c>
    </row>
    <row r="4074" spans="1:8" x14ac:dyDescent="0.3">
      <c r="A4074">
        <v>4073</v>
      </c>
      <c r="B4074" t="s">
        <v>4276</v>
      </c>
      <c r="C4074">
        <v>0</v>
      </c>
      <c r="D4074">
        <v>0</v>
      </c>
      <c r="E4074">
        <v>0</v>
      </c>
      <c r="F4074">
        <v>0</v>
      </c>
      <c r="G4074">
        <v>0</v>
      </c>
      <c r="H4074">
        <v>0.46214562352517802</v>
      </c>
    </row>
    <row r="4075" spans="1:8" x14ac:dyDescent="0.3">
      <c r="A4075">
        <v>4074</v>
      </c>
      <c r="B4075" t="s">
        <v>4277</v>
      </c>
      <c r="C4075">
        <v>0</v>
      </c>
      <c r="D4075">
        <v>0</v>
      </c>
      <c r="E4075">
        <v>0</v>
      </c>
      <c r="F4075">
        <v>0</v>
      </c>
      <c r="G4075">
        <v>0</v>
      </c>
      <c r="H4075">
        <v>0.94366915415478003</v>
      </c>
    </row>
    <row r="4076" spans="1:8" x14ac:dyDescent="0.3">
      <c r="A4076">
        <v>4075</v>
      </c>
      <c r="B4076" t="s">
        <v>4278</v>
      </c>
      <c r="C4076">
        <v>0</v>
      </c>
      <c r="D4076">
        <v>0</v>
      </c>
      <c r="E4076">
        <v>0</v>
      </c>
      <c r="F4076">
        <v>0</v>
      </c>
      <c r="G4076">
        <v>0</v>
      </c>
      <c r="H4076">
        <v>0.51624701562822894</v>
      </c>
    </row>
    <row r="4077" spans="1:8" x14ac:dyDescent="0.3">
      <c r="A4077">
        <v>4076</v>
      </c>
      <c r="B4077" t="s">
        <v>4279</v>
      </c>
      <c r="C4077">
        <v>0</v>
      </c>
      <c r="D4077">
        <v>0</v>
      </c>
      <c r="E4077">
        <v>0</v>
      </c>
      <c r="F4077">
        <v>0</v>
      </c>
      <c r="G4077">
        <v>0</v>
      </c>
      <c r="H4077">
        <v>1.8445918247404301E-2</v>
      </c>
    </row>
    <row r="4078" spans="1:8" x14ac:dyDescent="0.3">
      <c r="A4078">
        <v>4077</v>
      </c>
      <c r="B4078" t="s">
        <v>4280</v>
      </c>
      <c r="C4078">
        <v>0</v>
      </c>
      <c r="D4078">
        <v>0</v>
      </c>
      <c r="E4078">
        <v>0</v>
      </c>
      <c r="F4078">
        <v>0</v>
      </c>
      <c r="G4078">
        <v>0</v>
      </c>
      <c r="H4078">
        <v>0.92139251138550704</v>
      </c>
    </row>
    <row r="4079" spans="1:8" x14ac:dyDescent="0.3">
      <c r="A4079">
        <v>4078</v>
      </c>
      <c r="B4079" t="s">
        <v>4281</v>
      </c>
      <c r="C4079">
        <v>0</v>
      </c>
      <c r="D4079">
        <v>0</v>
      </c>
      <c r="E4079">
        <v>0</v>
      </c>
      <c r="F4079">
        <v>0</v>
      </c>
      <c r="G4079">
        <v>0.336128895094709</v>
      </c>
      <c r="H4079">
        <v>0.99999999999959099</v>
      </c>
    </row>
    <row r="4080" spans="1:8" x14ac:dyDescent="0.3">
      <c r="A4080">
        <v>4079</v>
      </c>
      <c r="B4080" t="s">
        <v>4282</v>
      </c>
      <c r="C4080">
        <v>0</v>
      </c>
      <c r="D4080">
        <v>0</v>
      </c>
      <c r="E4080">
        <v>0</v>
      </c>
      <c r="F4080">
        <v>0</v>
      </c>
      <c r="G4080">
        <v>0</v>
      </c>
      <c r="H4080">
        <v>1</v>
      </c>
    </row>
    <row r="4081" spans="1:8" x14ac:dyDescent="0.3">
      <c r="A4081">
        <v>4080</v>
      </c>
      <c r="B4081" t="s">
        <v>4283</v>
      </c>
      <c r="C4081">
        <v>0</v>
      </c>
      <c r="D4081">
        <v>0</v>
      </c>
      <c r="E4081">
        <v>0</v>
      </c>
      <c r="F4081">
        <v>0</v>
      </c>
      <c r="G4081">
        <v>0</v>
      </c>
      <c r="H4081">
        <v>1</v>
      </c>
    </row>
    <row r="4082" spans="1:8" x14ac:dyDescent="0.3">
      <c r="A4082">
        <v>4081</v>
      </c>
      <c r="B4082" t="s">
        <v>4284</v>
      </c>
      <c r="C4082">
        <v>0</v>
      </c>
      <c r="D4082">
        <v>0</v>
      </c>
      <c r="E4082">
        <v>0</v>
      </c>
      <c r="F4082">
        <v>0</v>
      </c>
      <c r="G4082">
        <v>0</v>
      </c>
      <c r="H4082">
        <v>1</v>
      </c>
    </row>
    <row r="4083" spans="1:8" x14ac:dyDescent="0.3">
      <c r="A4083">
        <v>4082</v>
      </c>
      <c r="B4083" t="s">
        <v>4285</v>
      </c>
      <c r="C4083">
        <v>0</v>
      </c>
      <c r="D4083">
        <v>0</v>
      </c>
      <c r="E4083">
        <v>0</v>
      </c>
      <c r="F4083">
        <v>0</v>
      </c>
      <c r="G4083">
        <v>0</v>
      </c>
      <c r="H4083">
        <v>0.99168986533261605</v>
      </c>
    </row>
    <row r="4084" spans="1:8" x14ac:dyDescent="0.3">
      <c r="A4084">
        <v>4083</v>
      </c>
      <c r="B4084" t="s">
        <v>4286</v>
      </c>
      <c r="C4084">
        <v>0</v>
      </c>
      <c r="D4084">
        <v>0</v>
      </c>
      <c r="E4084">
        <v>0</v>
      </c>
      <c r="F4084">
        <v>0</v>
      </c>
      <c r="G4084">
        <v>0</v>
      </c>
      <c r="H4084">
        <v>0.255797640807436</v>
      </c>
    </row>
    <row r="4085" spans="1:8" x14ac:dyDescent="0.3">
      <c r="A4085">
        <v>4084</v>
      </c>
      <c r="B4085" t="s">
        <v>4287</v>
      </c>
      <c r="C4085">
        <v>0</v>
      </c>
      <c r="D4085">
        <v>0</v>
      </c>
      <c r="E4085">
        <v>0</v>
      </c>
      <c r="F4085">
        <v>0</v>
      </c>
      <c r="G4085">
        <v>0</v>
      </c>
      <c r="H4085">
        <v>0.51120788005260698</v>
      </c>
    </row>
    <row r="4086" spans="1:8" x14ac:dyDescent="0.3">
      <c r="A4086">
        <v>4085</v>
      </c>
      <c r="B4086" t="s">
        <v>4288</v>
      </c>
      <c r="C4086">
        <v>0</v>
      </c>
      <c r="D4086">
        <v>0</v>
      </c>
      <c r="E4086">
        <v>0</v>
      </c>
      <c r="F4086">
        <v>0</v>
      </c>
      <c r="G4086">
        <v>0</v>
      </c>
      <c r="H4086">
        <v>0.15635403252656499</v>
      </c>
    </row>
    <row r="4087" spans="1:8" x14ac:dyDescent="0.3">
      <c r="A4087">
        <v>4086</v>
      </c>
      <c r="B4087" t="s">
        <v>4289</v>
      </c>
      <c r="C4087">
        <v>0</v>
      </c>
      <c r="D4087">
        <v>0.180514011173697</v>
      </c>
      <c r="E4087">
        <v>0.180514011173697</v>
      </c>
      <c r="F4087">
        <v>0.180514011173697</v>
      </c>
      <c r="G4087">
        <v>0.52854258762690798</v>
      </c>
      <c r="H4087">
        <v>0.86843158976974399</v>
      </c>
    </row>
    <row r="4088" spans="1:8" x14ac:dyDescent="0.3">
      <c r="A4088">
        <v>4087</v>
      </c>
      <c r="B4088" t="s">
        <v>4290</v>
      </c>
      <c r="C4088">
        <v>0</v>
      </c>
      <c r="D4088">
        <v>0</v>
      </c>
      <c r="E4088">
        <v>0</v>
      </c>
      <c r="F4088">
        <v>0</v>
      </c>
      <c r="G4088">
        <v>0.117802855767406</v>
      </c>
      <c r="H4088">
        <v>0.99999999999943001</v>
      </c>
    </row>
    <row r="4089" spans="1:8" x14ac:dyDescent="0.3">
      <c r="A4089">
        <v>4088</v>
      </c>
      <c r="B4089" t="s">
        <v>4291</v>
      </c>
      <c r="C4089" s="43">
        <v>7.1611238348878804E-5</v>
      </c>
      <c r="D4089">
        <v>0.17364375300534601</v>
      </c>
      <c r="E4089">
        <v>0.17364375300534601</v>
      </c>
      <c r="F4089">
        <v>0.17364375300534601</v>
      </c>
      <c r="G4089">
        <v>0.72833856333758096</v>
      </c>
      <c r="H4089">
        <v>1.00000000000031</v>
      </c>
    </row>
    <row r="4090" spans="1:8" x14ac:dyDescent="0.3">
      <c r="A4090">
        <v>4089</v>
      </c>
      <c r="B4090" t="s">
        <v>4292</v>
      </c>
      <c r="C4090">
        <v>0</v>
      </c>
      <c r="D4090">
        <v>5.4743288588695503E-2</v>
      </c>
      <c r="E4090">
        <v>5.4743288588695503E-2</v>
      </c>
      <c r="F4090">
        <v>5.4743288588695503E-2</v>
      </c>
      <c r="G4090">
        <v>0.40578839259446198</v>
      </c>
      <c r="H4090">
        <v>0.99999999999982703</v>
      </c>
    </row>
    <row r="4091" spans="1:8" x14ac:dyDescent="0.3">
      <c r="A4091">
        <v>4090</v>
      </c>
      <c r="B4091" t="s">
        <v>4293</v>
      </c>
      <c r="C4091">
        <v>2.9047061452073201E-2</v>
      </c>
      <c r="D4091">
        <v>0.35354084346262199</v>
      </c>
      <c r="E4091">
        <v>0.35354084346262199</v>
      </c>
      <c r="F4091">
        <v>0.35354084346262199</v>
      </c>
      <c r="G4091">
        <v>0.75386189958906502</v>
      </c>
      <c r="H4091">
        <v>0.94327305837615205</v>
      </c>
    </row>
    <row r="4092" spans="1:8" x14ac:dyDescent="0.3">
      <c r="A4092">
        <v>4091</v>
      </c>
      <c r="B4092" t="s">
        <v>4294</v>
      </c>
      <c r="C4092">
        <v>6.3765857127019196E-2</v>
      </c>
      <c r="D4092">
        <v>0.28541046422652699</v>
      </c>
      <c r="E4092">
        <v>0.28541046422652699</v>
      </c>
      <c r="F4092">
        <v>0.28541046422652699</v>
      </c>
      <c r="G4092">
        <v>0.96520277439789903</v>
      </c>
      <c r="H4092">
        <v>0.96520277439789903</v>
      </c>
    </row>
    <row r="4093" spans="1:8" x14ac:dyDescent="0.3">
      <c r="A4093">
        <v>4092</v>
      </c>
      <c r="B4093" t="s">
        <v>4295</v>
      </c>
      <c r="C4093">
        <v>2.7159063463980601E-3</v>
      </c>
      <c r="D4093">
        <v>5.2681180814596197E-2</v>
      </c>
      <c r="E4093">
        <v>5.2681180814596197E-2</v>
      </c>
      <c r="F4093">
        <v>5.2681180814596197E-2</v>
      </c>
      <c r="G4093">
        <v>0.98822936728729105</v>
      </c>
      <c r="H4093">
        <v>0.99963003652488103</v>
      </c>
    </row>
    <row r="4094" spans="1:8" x14ac:dyDescent="0.3">
      <c r="A4094">
        <v>4093</v>
      </c>
      <c r="B4094" t="s">
        <v>4296</v>
      </c>
      <c r="C4094">
        <v>1.8045817976456401E-2</v>
      </c>
      <c r="D4094">
        <v>0.17611196573100699</v>
      </c>
      <c r="E4094">
        <v>0.17611196573100699</v>
      </c>
      <c r="F4094">
        <v>0.17611196573100699</v>
      </c>
      <c r="G4094">
        <v>0.73853870080559603</v>
      </c>
      <c r="H4094">
        <v>1.00000000000027</v>
      </c>
    </row>
    <row r="4095" spans="1:8" x14ac:dyDescent="0.3">
      <c r="A4095">
        <v>4094</v>
      </c>
      <c r="B4095" t="s">
        <v>4297</v>
      </c>
      <c r="C4095">
        <v>3.4719461904585001E-4</v>
      </c>
      <c r="D4095">
        <v>0.42230801037585702</v>
      </c>
      <c r="E4095">
        <v>0.42230801037585702</v>
      </c>
      <c r="F4095">
        <v>0.42230801037585702</v>
      </c>
      <c r="G4095">
        <v>0.78994704875347799</v>
      </c>
      <c r="H4095">
        <v>0.99969537249191698</v>
      </c>
    </row>
    <row r="4096" spans="1:8" x14ac:dyDescent="0.3">
      <c r="A4096">
        <v>4095</v>
      </c>
      <c r="B4096" t="s">
        <v>4298</v>
      </c>
      <c r="C4096">
        <v>0</v>
      </c>
      <c r="D4096">
        <v>0</v>
      </c>
      <c r="E4096">
        <v>0</v>
      </c>
      <c r="F4096">
        <v>0</v>
      </c>
      <c r="G4096">
        <v>0</v>
      </c>
      <c r="H4096">
        <v>1</v>
      </c>
    </row>
    <row r="4097" spans="1:8" x14ac:dyDescent="0.3">
      <c r="A4097">
        <v>4096</v>
      </c>
      <c r="B4097" t="s">
        <v>4299</v>
      </c>
      <c r="C4097">
        <v>0</v>
      </c>
      <c r="D4097">
        <v>0</v>
      </c>
      <c r="E4097">
        <v>0</v>
      </c>
      <c r="F4097">
        <v>0</v>
      </c>
      <c r="G4097">
        <v>0</v>
      </c>
      <c r="H4097">
        <v>1</v>
      </c>
    </row>
    <row r="4098" spans="1:8" x14ac:dyDescent="0.3">
      <c r="A4098">
        <v>4097</v>
      </c>
      <c r="B4098" t="s">
        <v>4300</v>
      </c>
      <c r="C4098">
        <v>3.55438458133411E-2</v>
      </c>
      <c r="D4098">
        <v>0.27446800958010897</v>
      </c>
      <c r="E4098">
        <v>0.27446800958010897</v>
      </c>
      <c r="F4098">
        <v>0.27446800958010897</v>
      </c>
      <c r="G4098">
        <v>0.88770881926144196</v>
      </c>
      <c r="H4098">
        <v>0.99999999999924305</v>
      </c>
    </row>
    <row r="4099" spans="1:8" x14ac:dyDescent="0.3">
      <c r="A4099">
        <v>4098</v>
      </c>
      <c r="B4099" t="s">
        <v>4301</v>
      </c>
      <c r="C4099">
        <v>0</v>
      </c>
      <c r="D4099">
        <v>0</v>
      </c>
      <c r="E4099">
        <v>0</v>
      </c>
      <c r="F4099">
        <v>0</v>
      </c>
      <c r="G4099">
        <v>0</v>
      </c>
      <c r="H4099">
        <v>2.13029166095649E-2</v>
      </c>
    </row>
    <row r="4100" spans="1:8" x14ac:dyDescent="0.3">
      <c r="A4100">
        <v>4099</v>
      </c>
      <c r="B4100" t="s">
        <v>4302</v>
      </c>
      <c r="C4100">
        <v>0</v>
      </c>
      <c r="D4100">
        <v>0</v>
      </c>
      <c r="E4100">
        <v>0</v>
      </c>
      <c r="F4100">
        <v>0</v>
      </c>
      <c r="G4100">
        <v>0</v>
      </c>
      <c r="H4100">
        <v>0.730094732438474</v>
      </c>
    </row>
    <row r="4101" spans="1:8" x14ac:dyDescent="0.3">
      <c r="A4101">
        <v>4100</v>
      </c>
      <c r="B4101" t="s">
        <v>4303</v>
      </c>
      <c r="C4101">
        <v>0</v>
      </c>
      <c r="D4101">
        <v>0</v>
      </c>
      <c r="E4101">
        <v>0</v>
      </c>
      <c r="F4101">
        <v>0</v>
      </c>
      <c r="G4101">
        <v>0</v>
      </c>
      <c r="H4101">
        <v>0.464376373216844</v>
      </c>
    </row>
    <row r="4102" spans="1:8" x14ac:dyDescent="0.3">
      <c r="A4102">
        <v>4101</v>
      </c>
      <c r="B4102" t="s">
        <v>4304</v>
      </c>
      <c r="C4102">
        <v>0</v>
      </c>
      <c r="D4102">
        <v>0</v>
      </c>
      <c r="E4102">
        <v>0</v>
      </c>
      <c r="F4102">
        <v>0</v>
      </c>
      <c r="G4102">
        <v>0</v>
      </c>
      <c r="H4102">
        <v>0.22752005942495601</v>
      </c>
    </row>
    <row r="4103" spans="1:8" x14ac:dyDescent="0.3">
      <c r="A4103">
        <v>4102</v>
      </c>
      <c r="B4103" t="s">
        <v>4305</v>
      </c>
      <c r="C4103">
        <v>0</v>
      </c>
      <c r="D4103">
        <v>0</v>
      </c>
      <c r="E4103">
        <v>0</v>
      </c>
      <c r="F4103">
        <v>0</v>
      </c>
      <c r="G4103">
        <v>0</v>
      </c>
      <c r="H4103">
        <v>0.190301485359886</v>
      </c>
    </row>
    <row r="4104" spans="1:8" x14ac:dyDescent="0.3">
      <c r="A4104">
        <v>4103</v>
      </c>
      <c r="B4104" t="s">
        <v>4306</v>
      </c>
      <c r="C4104">
        <v>0</v>
      </c>
      <c r="D4104">
        <v>0</v>
      </c>
      <c r="E4104">
        <v>0</v>
      </c>
      <c r="F4104">
        <v>0</v>
      </c>
      <c r="G4104">
        <v>0</v>
      </c>
      <c r="H4104">
        <v>0.45833206977326402</v>
      </c>
    </row>
    <row r="4105" spans="1:8" x14ac:dyDescent="0.3">
      <c r="A4105">
        <v>4104</v>
      </c>
      <c r="B4105" t="s">
        <v>4307</v>
      </c>
      <c r="C4105">
        <v>0</v>
      </c>
      <c r="D4105">
        <v>0</v>
      </c>
      <c r="E4105">
        <v>0</v>
      </c>
      <c r="F4105">
        <v>0</v>
      </c>
      <c r="G4105">
        <v>0</v>
      </c>
      <c r="H4105">
        <v>0.29041860934999297</v>
      </c>
    </row>
    <row r="4106" spans="1:8" x14ac:dyDescent="0.3">
      <c r="A4106">
        <v>4105</v>
      </c>
      <c r="B4106" t="s">
        <v>4308</v>
      </c>
      <c r="C4106">
        <v>0</v>
      </c>
      <c r="D4106">
        <v>0</v>
      </c>
      <c r="E4106">
        <v>0</v>
      </c>
      <c r="F4106">
        <v>0</v>
      </c>
      <c r="G4106">
        <v>0</v>
      </c>
      <c r="H4106">
        <v>6.4471003502038396E-2</v>
      </c>
    </row>
    <row r="4107" spans="1:8" x14ac:dyDescent="0.3">
      <c r="A4107">
        <v>4106</v>
      </c>
      <c r="B4107" t="s">
        <v>4309</v>
      </c>
      <c r="C4107">
        <v>0</v>
      </c>
      <c r="D4107">
        <v>0</v>
      </c>
      <c r="E4107">
        <v>0</v>
      </c>
      <c r="F4107">
        <v>0</v>
      </c>
      <c r="G4107">
        <v>0</v>
      </c>
      <c r="H4107" s="43">
        <v>4.1563060732844403E-6</v>
      </c>
    </row>
    <row r="4108" spans="1:8" x14ac:dyDescent="0.3">
      <c r="A4108">
        <v>4107</v>
      </c>
      <c r="B4108" t="s">
        <v>4310</v>
      </c>
      <c r="C4108">
        <v>0</v>
      </c>
      <c r="D4108">
        <v>0</v>
      </c>
      <c r="E4108">
        <v>0</v>
      </c>
      <c r="F4108">
        <v>0</v>
      </c>
      <c r="G4108">
        <v>0</v>
      </c>
      <c r="H4108">
        <v>0.32303642215876799</v>
      </c>
    </row>
    <row r="4109" spans="1:8" x14ac:dyDescent="0.3">
      <c r="A4109">
        <v>4108</v>
      </c>
      <c r="B4109" t="s">
        <v>4311</v>
      </c>
      <c r="C4109">
        <v>0</v>
      </c>
      <c r="D4109">
        <v>0</v>
      </c>
      <c r="E4109">
        <v>0</v>
      </c>
      <c r="F4109">
        <v>0</v>
      </c>
      <c r="G4109">
        <v>0</v>
      </c>
      <c r="H4109">
        <v>4.9468193086665599E-2</v>
      </c>
    </row>
    <row r="4110" spans="1:8" x14ac:dyDescent="0.3">
      <c r="A4110">
        <v>4109</v>
      </c>
      <c r="B4110" t="s">
        <v>4312</v>
      </c>
      <c r="C4110">
        <v>0</v>
      </c>
      <c r="D4110">
        <v>0</v>
      </c>
      <c r="E4110">
        <v>0</v>
      </c>
      <c r="F4110">
        <v>0</v>
      </c>
      <c r="G4110">
        <v>0</v>
      </c>
      <c r="H4110">
        <v>1.5325662700270399E-2</v>
      </c>
    </row>
    <row r="4111" spans="1:8" x14ac:dyDescent="0.3">
      <c r="A4111">
        <v>4110</v>
      </c>
      <c r="B4111" t="s">
        <v>4313</v>
      </c>
      <c r="C4111">
        <v>0</v>
      </c>
      <c r="D4111">
        <v>0</v>
      </c>
      <c r="E4111">
        <v>0</v>
      </c>
      <c r="F4111">
        <v>0</v>
      </c>
      <c r="G4111">
        <v>0</v>
      </c>
      <c r="H4111">
        <v>0.236283390354874</v>
      </c>
    </row>
    <row r="4112" spans="1:8" x14ac:dyDescent="0.3">
      <c r="A4112">
        <v>4111</v>
      </c>
      <c r="B4112" t="s">
        <v>4314</v>
      </c>
      <c r="C4112">
        <v>0</v>
      </c>
      <c r="D4112">
        <v>0</v>
      </c>
      <c r="E4112">
        <v>0</v>
      </c>
      <c r="F4112">
        <v>0</v>
      </c>
      <c r="G4112">
        <v>0</v>
      </c>
      <c r="H4112">
        <v>0.29492438406596599</v>
      </c>
    </row>
    <row r="4113" spans="1:8" x14ac:dyDescent="0.3">
      <c r="A4113">
        <v>4112</v>
      </c>
      <c r="B4113" t="s">
        <v>4315</v>
      </c>
      <c r="C4113">
        <v>0</v>
      </c>
      <c r="D4113">
        <v>0</v>
      </c>
      <c r="E4113">
        <v>0</v>
      </c>
      <c r="F4113">
        <v>0</v>
      </c>
      <c r="G4113">
        <v>0</v>
      </c>
      <c r="H4113">
        <v>0.560831469426183</v>
      </c>
    </row>
    <row r="4114" spans="1:8" x14ac:dyDescent="0.3">
      <c r="A4114">
        <v>4113</v>
      </c>
      <c r="B4114" t="s">
        <v>4316</v>
      </c>
      <c r="C4114">
        <v>0</v>
      </c>
      <c r="D4114">
        <v>0</v>
      </c>
      <c r="E4114">
        <v>0</v>
      </c>
      <c r="F4114">
        <v>0</v>
      </c>
      <c r="G4114">
        <v>0</v>
      </c>
      <c r="H4114">
        <v>0.22059117910536</v>
      </c>
    </row>
    <row r="4115" spans="1:8" x14ac:dyDescent="0.3">
      <c r="A4115">
        <v>4114</v>
      </c>
      <c r="B4115" t="s">
        <v>4317</v>
      </c>
      <c r="C4115">
        <v>5.7603669993324197E-2</v>
      </c>
      <c r="D4115">
        <v>0.45753696032004398</v>
      </c>
      <c r="E4115">
        <v>0.45753696032004398</v>
      </c>
      <c r="F4115">
        <v>0.45753696032004398</v>
      </c>
      <c r="G4115">
        <v>1.0000000000003699</v>
      </c>
      <c r="H4115">
        <v>1.0000000000003699</v>
      </c>
    </row>
    <row r="4116" spans="1:8" x14ac:dyDescent="0.3">
      <c r="A4116">
        <v>4115</v>
      </c>
      <c r="B4116" t="s">
        <v>4318</v>
      </c>
      <c r="C4116">
        <v>0</v>
      </c>
      <c r="D4116">
        <v>0</v>
      </c>
      <c r="E4116">
        <v>0</v>
      </c>
      <c r="F4116">
        <v>0</v>
      </c>
      <c r="G4116">
        <v>0.85980088000239596</v>
      </c>
      <c r="H4116">
        <v>1.00000000000002</v>
      </c>
    </row>
    <row r="4117" spans="1:8" x14ac:dyDescent="0.3">
      <c r="A4117">
        <v>4116</v>
      </c>
      <c r="B4117" t="s">
        <v>4319</v>
      </c>
      <c r="C4117">
        <v>0</v>
      </c>
      <c r="D4117">
        <v>0</v>
      </c>
      <c r="E4117">
        <v>0</v>
      </c>
      <c r="F4117">
        <v>0</v>
      </c>
      <c r="G4117">
        <v>1</v>
      </c>
      <c r="H4117">
        <v>1</v>
      </c>
    </row>
    <row r="4118" spans="1:8" x14ac:dyDescent="0.3">
      <c r="A4118">
        <v>4117</v>
      </c>
      <c r="B4118" t="s">
        <v>4320</v>
      </c>
      <c r="C4118">
        <v>0</v>
      </c>
      <c r="D4118">
        <v>0</v>
      </c>
      <c r="E4118">
        <v>0</v>
      </c>
      <c r="F4118">
        <v>0</v>
      </c>
      <c r="G4118">
        <v>1</v>
      </c>
      <c r="H4118">
        <v>1</v>
      </c>
    </row>
    <row r="4119" spans="1:8" x14ac:dyDescent="0.3">
      <c r="A4119">
        <v>4118</v>
      </c>
      <c r="B4119" t="s">
        <v>4321</v>
      </c>
      <c r="C4119">
        <v>0</v>
      </c>
      <c r="D4119">
        <v>0</v>
      </c>
      <c r="E4119">
        <v>0</v>
      </c>
      <c r="F4119">
        <v>0</v>
      </c>
      <c r="G4119">
        <v>1</v>
      </c>
      <c r="H4119">
        <v>1</v>
      </c>
    </row>
    <row r="4120" spans="1:8" x14ac:dyDescent="0.3">
      <c r="A4120">
        <v>4119</v>
      </c>
      <c r="B4120" t="s">
        <v>4322</v>
      </c>
      <c r="C4120">
        <v>0</v>
      </c>
      <c r="D4120">
        <v>0</v>
      </c>
      <c r="E4120">
        <v>0</v>
      </c>
      <c r="F4120">
        <v>0</v>
      </c>
      <c r="G4120">
        <v>1</v>
      </c>
      <c r="H4120">
        <v>1</v>
      </c>
    </row>
    <row r="4121" spans="1:8" x14ac:dyDescent="0.3">
      <c r="A4121">
        <v>4120</v>
      </c>
      <c r="B4121" t="s">
        <v>4323</v>
      </c>
      <c r="C4121">
        <v>0</v>
      </c>
      <c r="D4121">
        <v>0</v>
      </c>
      <c r="E4121">
        <v>0</v>
      </c>
      <c r="F4121">
        <v>0</v>
      </c>
      <c r="G4121">
        <v>0</v>
      </c>
      <c r="H4121">
        <v>9.5046528693502094E-2</v>
      </c>
    </row>
    <row r="4122" spans="1:8" x14ac:dyDescent="0.3">
      <c r="A4122">
        <v>4121</v>
      </c>
      <c r="B4122" t="s">
        <v>4324</v>
      </c>
      <c r="C4122">
        <v>0</v>
      </c>
      <c r="D4122">
        <v>0</v>
      </c>
      <c r="E4122">
        <v>0</v>
      </c>
      <c r="F4122">
        <v>0</v>
      </c>
      <c r="G4122">
        <v>4.4966424851605302E-3</v>
      </c>
      <c r="H4122">
        <v>0.99999999999981004</v>
      </c>
    </row>
    <row r="4123" spans="1:8" x14ac:dyDescent="0.3">
      <c r="A4123">
        <v>4122</v>
      </c>
      <c r="B4123" t="s">
        <v>4325</v>
      </c>
      <c r="C4123">
        <v>0.12790464340407401</v>
      </c>
      <c r="D4123">
        <v>0.27313447852744599</v>
      </c>
      <c r="E4123">
        <v>0.27313447852744599</v>
      </c>
      <c r="F4123">
        <v>0.27313447852744599</v>
      </c>
      <c r="G4123">
        <v>0.73643531591146405</v>
      </c>
      <c r="H4123">
        <v>0.73643531591146405</v>
      </c>
    </row>
    <row r="4124" spans="1:8" x14ac:dyDescent="0.3">
      <c r="A4124">
        <v>4123</v>
      </c>
      <c r="B4124" t="s">
        <v>4326</v>
      </c>
      <c r="C4124">
        <v>0</v>
      </c>
      <c r="D4124">
        <v>0</v>
      </c>
      <c r="E4124">
        <v>0</v>
      </c>
      <c r="F4124">
        <v>0</v>
      </c>
      <c r="G4124">
        <v>0.22078131196935799</v>
      </c>
      <c r="H4124">
        <v>0.86656299376483603</v>
      </c>
    </row>
    <row r="4125" spans="1:8" x14ac:dyDescent="0.3">
      <c r="A4125">
        <v>4124</v>
      </c>
      <c r="B4125" t="s">
        <v>4327</v>
      </c>
      <c r="C4125">
        <v>0</v>
      </c>
      <c r="D4125">
        <v>7.5531683680116105E-2</v>
      </c>
      <c r="E4125">
        <v>7.5531683680116105E-2</v>
      </c>
      <c r="F4125">
        <v>7.5531683680116105E-2</v>
      </c>
      <c r="G4125">
        <v>1.00000000000003</v>
      </c>
      <c r="H4125">
        <v>1.00000000000003</v>
      </c>
    </row>
    <row r="4126" spans="1:8" x14ac:dyDescent="0.3">
      <c r="A4126">
        <v>4125</v>
      </c>
      <c r="B4126" t="s">
        <v>4328</v>
      </c>
      <c r="C4126">
        <v>5.6051864266836303E-2</v>
      </c>
      <c r="D4126">
        <v>0.137761172538968</v>
      </c>
      <c r="E4126">
        <v>0.137761172538968</v>
      </c>
      <c r="F4126">
        <v>0.137761172538968</v>
      </c>
      <c r="G4126">
        <v>0.36726514440587499</v>
      </c>
      <c r="H4126">
        <v>0.96906840912101599</v>
      </c>
    </row>
    <row r="4127" spans="1:8" x14ac:dyDescent="0.3">
      <c r="A4127">
        <v>4126</v>
      </c>
      <c r="B4127" t="s">
        <v>4329</v>
      </c>
      <c r="C4127">
        <v>0</v>
      </c>
      <c r="D4127">
        <v>0</v>
      </c>
      <c r="E4127">
        <v>0</v>
      </c>
      <c r="F4127">
        <v>0</v>
      </c>
      <c r="G4127">
        <v>1</v>
      </c>
      <c r="H4127">
        <v>1</v>
      </c>
    </row>
    <row r="4128" spans="1:8" x14ac:dyDescent="0.3">
      <c r="A4128">
        <v>4127</v>
      </c>
      <c r="B4128" t="s">
        <v>4330</v>
      </c>
      <c r="C4128">
        <v>0</v>
      </c>
      <c r="D4128">
        <v>0</v>
      </c>
      <c r="E4128">
        <v>0</v>
      </c>
      <c r="F4128">
        <v>0</v>
      </c>
      <c r="G4128">
        <v>0</v>
      </c>
      <c r="H4128">
        <v>1</v>
      </c>
    </row>
    <row r="4129" spans="1:8" x14ac:dyDescent="0.3">
      <c r="A4129">
        <v>4128</v>
      </c>
      <c r="B4129" t="s">
        <v>4331</v>
      </c>
      <c r="C4129">
        <v>2.86212576627424E-2</v>
      </c>
      <c r="D4129">
        <v>9.3681233396749497E-2</v>
      </c>
      <c r="E4129">
        <v>9.3681233396749497E-2</v>
      </c>
      <c r="F4129">
        <v>9.3681233396749497E-2</v>
      </c>
      <c r="G4129">
        <v>0.60451918427013296</v>
      </c>
      <c r="H4129">
        <v>0.997084920193261</v>
      </c>
    </row>
    <row r="4130" spans="1:8" x14ac:dyDescent="0.3">
      <c r="A4130">
        <v>4129</v>
      </c>
      <c r="B4130" t="s">
        <v>4332</v>
      </c>
      <c r="C4130">
        <v>7.3998634474191097E-2</v>
      </c>
      <c r="D4130">
        <v>0.260174259398055</v>
      </c>
      <c r="E4130">
        <v>0.260174259398055</v>
      </c>
      <c r="F4130">
        <v>0.260174259398055</v>
      </c>
      <c r="G4130">
        <v>0.91306999754839901</v>
      </c>
      <c r="H4130">
        <v>1.00000000000083</v>
      </c>
    </row>
    <row r="4131" spans="1:8" x14ac:dyDescent="0.3">
      <c r="A4131">
        <v>4130</v>
      </c>
      <c r="B4131" t="s">
        <v>4333</v>
      </c>
      <c r="C4131">
        <v>1.7359151359473898E-2</v>
      </c>
      <c r="D4131">
        <v>8.3190253362979999E-2</v>
      </c>
      <c r="E4131">
        <v>8.3190253362979999E-2</v>
      </c>
      <c r="F4131">
        <v>8.3190253362979999E-2</v>
      </c>
      <c r="G4131">
        <v>0.52343939394978301</v>
      </c>
      <c r="H4131">
        <v>0.94691154909727604</v>
      </c>
    </row>
    <row r="4132" spans="1:8" x14ac:dyDescent="0.3">
      <c r="A4132">
        <v>4131</v>
      </c>
      <c r="B4132" t="s">
        <v>4334</v>
      </c>
      <c r="C4132">
        <v>0</v>
      </c>
      <c r="D4132">
        <v>0</v>
      </c>
      <c r="E4132">
        <v>0</v>
      </c>
      <c r="F4132">
        <v>0</v>
      </c>
      <c r="G4132">
        <v>6.7878433413108605E-2</v>
      </c>
      <c r="H4132">
        <v>0.93795211438649095</v>
      </c>
    </row>
    <row r="4133" spans="1:8" x14ac:dyDescent="0.3">
      <c r="A4133">
        <v>4132</v>
      </c>
      <c r="B4133" t="s">
        <v>4335</v>
      </c>
      <c r="C4133">
        <v>0</v>
      </c>
      <c r="D4133">
        <v>0</v>
      </c>
      <c r="E4133">
        <v>0</v>
      </c>
      <c r="F4133">
        <v>0</v>
      </c>
      <c r="G4133">
        <v>0.69209612920982999</v>
      </c>
      <c r="H4133">
        <v>0.99999999999985101</v>
      </c>
    </row>
    <row r="4134" spans="1:8" x14ac:dyDescent="0.3">
      <c r="A4134">
        <v>4133</v>
      </c>
      <c r="B4134" t="s">
        <v>4336</v>
      </c>
      <c r="C4134">
        <v>0</v>
      </c>
      <c r="D4134">
        <v>0</v>
      </c>
      <c r="E4134">
        <v>0</v>
      </c>
      <c r="F4134">
        <v>0</v>
      </c>
      <c r="G4134">
        <v>7.4794215939281802E-2</v>
      </c>
      <c r="H4134">
        <v>0.84509839907269702</v>
      </c>
    </row>
    <row r="4135" spans="1:8" x14ac:dyDescent="0.3">
      <c r="A4135">
        <v>4134</v>
      </c>
      <c r="B4135" t="s">
        <v>4337</v>
      </c>
      <c r="C4135">
        <v>0</v>
      </c>
      <c r="D4135">
        <v>0</v>
      </c>
      <c r="E4135">
        <v>0</v>
      </c>
      <c r="F4135">
        <v>0</v>
      </c>
      <c r="G4135">
        <v>0</v>
      </c>
      <c r="H4135">
        <v>0.60407887845205499</v>
      </c>
    </row>
    <row r="4136" spans="1:8" x14ac:dyDescent="0.3">
      <c r="A4136">
        <v>4135</v>
      </c>
      <c r="B4136" t="s">
        <v>4338</v>
      </c>
      <c r="C4136">
        <v>0</v>
      </c>
      <c r="D4136">
        <v>0</v>
      </c>
      <c r="E4136">
        <v>0</v>
      </c>
      <c r="F4136">
        <v>0</v>
      </c>
      <c r="G4136">
        <v>0.67499193509264299</v>
      </c>
      <c r="H4136">
        <v>1.0000000000004401</v>
      </c>
    </row>
    <row r="4137" spans="1:8" x14ac:dyDescent="0.3">
      <c r="A4137">
        <v>4136</v>
      </c>
      <c r="B4137" t="s">
        <v>4339</v>
      </c>
      <c r="C4137">
        <v>0</v>
      </c>
      <c r="D4137">
        <v>0</v>
      </c>
      <c r="E4137">
        <v>0</v>
      </c>
      <c r="F4137">
        <v>0</v>
      </c>
      <c r="G4137">
        <v>0</v>
      </c>
      <c r="H4137">
        <v>0.973530990366824</v>
      </c>
    </row>
    <row r="4138" spans="1:8" x14ac:dyDescent="0.3">
      <c r="A4138">
        <v>4137</v>
      </c>
      <c r="B4138" t="s">
        <v>4340</v>
      </c>
      <c r="C4138">
        <v>0</v>
      </c>
      <c r="D4138">
        <v>0</v>
      </c>
      <c r="E4138">
        <v>0</v>
      </c>
      <c r="F4138">
        <v>0</v>
      </c>
      <c r="G4138">
        <v>0</v>
      </c>
      <c r="H4138">
        <v>1</v>
      </c>
    </row>
    <row r="4139" spans="1:8" x14ac:dyDescent="0.3">
      <c r="A4139">
        <v>4138</v>
      </c>
      <c r="B4139" t="s">
        <v>4341</v>
      </c>
      <c r="C4139">
        <v>3.2298524803293802E-2</v>
      </c>
      <c r="D4139">
        <v>0.106441326196442</v>
      </c>
      <c r="E4139">
        <v>0.106441326196442</v>
      </c>
      <c r="F4139">
        <v>0.106441326196442</v>
      </c>
      <c r="G4139">
        <v>0.49135823559518299</v>
      </c>
      <c r="H4139">
        <v>0.98532565890125501</v>
      </c>
    </row>
    <row r="4140" spans="1:8" x14ac:dyDescent="0.3">
      <c r="A4140">
        <v>4139</v>
      </c>
      <c r="B4140" t="s">
        <v>4342</v>
      </c>
      <c r="C4140">
        <v>0</v>
      </c>
      <c r="D4140">
        <v>0</v>
      </c>
      <c r="E4140">
        <v>0</v>
      </c>
      <c r="F4140">
        <v>0</v>
      </c>
      <c r="G4140">
        <v>0</v>
      </c>
      <c r="H4140">
        <v>1</v>
      </c>
    </row>
    <row r="4141" spans="1:8" x14ac:dyDescent="0.3">
      <c r="A4141">
        <v>4140</v>
      </c>
      <c r="B4141" t="s">
        <v>4343</v>
      </c>
      <c r="C4141">
        <v>0</v>
      </c>
      <c r="D4141">
        <v>0</v>
      </c>
      <c r="E4141">
        <v>0</v>
      </c>
      <c r="F4141">
        <v>0</v>
      </c>
      <c r="G4141">
        <v>4.1826448918066798E-2</v>
      </c>
      <c r="H4141">
        <v>1.0000000000001199</v>
      </c>
    </row>
    <row r="4142" spans="1:8" x14ac:dyDescent="0.3">
      <c r="A4142">
        <v>4141</v>
      </c>
      <c r="B4142" t="s">
        <v>4344</v>
      </c>
      <c r="C4142">
        <v>0</v>
      </c>
      <c r="D4142">
        <v>0</v>
      </c>
      <c r="E4142">
        <v>0</v>
      </c>
      <c r="F4142">
        <v>0</v>
      </c>
      <c r="G4142">
        <v>0.28363758074398299</v>
      </c>
      <c r="H4142">
        <v>1.0000000000004701</v>
      </c>
    </row>
    <row r="4143" spans="1:8" x14ac:dyDescent="0.3">
      <c r="A4143">
        <v>4142</v>
      </c>
      <c r="B4143" t="s">
        <v>4345</v>
      </c>
      <c r="C4143">
        <v>0</v>
      </c>
      <c r="D4143">
        <v>0</v>
      </c>
      <c r="E4143">
        <v>0</v>
      </c>
      <c r="F4143">
        <v>0</v>
      </c>
      <c r="G4143">
        <v>0.15289980980491699</v>
      </c>
      <c r="H4143">
        <v>0.99726374365185499</v>
      </c>
    </row>
    <row r="4144" spans="1:8" x14ac:dyDescent="0.3">
      <c r="A4144">
        <v>4143</v>
      </c>
      <c r="B4144" t="s">
        <v>4346</v>
      </c>
      <c r="C4144">
        <v>0</v>
      </c>
      <c r="D4144">
        <v>0</v>
      </c>
      <c r="E4144">
        <v>0</v>
      </c>
      <c r="F4144">
        <v>0</v>
      </c>
      <c r="G4144">
        <v>0</v>
      </c>
      <c r="H4144">
        <v>9.5823319412780307E-3</v>
      </c>
    </row>
    <row r="4145" spans="1:8" x14ac:dyDescent="0.3">
      <c r="A4145">
        <v>4144</v>
      </c>
      <c r="B4145" t="s">
        <v>4347</v>
      </c>
      <c r="C4145">
        <v>0</v>
      </c>
      <c r="D4145">
        <v>0</v>
      </c>
      <c r="E4145">
        <v>0</v>
      </c>
      <c r="F4145">
        <v>0</v>
      </c>
      <c r="G4145">
        <v>0</v>
      </c>
      <c r="H4145">
        <v>0.75480805877483004</v>
      </c>
    </row>
    <row r="4146" spans="1:8" x14ac:dyDescent="0.3">
      <c r="A4146">
        <v>4145</v>
      </c>
      <c r="B4146" t="s">
        <v>4348</v>
      </c>
      <c r="C4146">
        <v>0</v>
      </c>
      <c r="D4146">
        <v>0</v>
      </c>
      <c r="E4146">
        <v>0</v>
      </c>
      <c r="F4146">
        <v>0</v>
      </c>
      <c r="G4146">
        <v>0</v>
      </c>
      <c r="H4146">
        <v>0.45873654176359802</v>
      </c>
    </row>
    <row r="4147" spans="1:8" x14ac:dyDescent="0.3">
      <c r="A4147">
        <v>4146</v>
      </c>
      <c r="B4147" t="s">
        <v>4349</v>
      </c>
      <c r="C4147">
        <v>0</v>
      </c>
      <c r="D4147">
        <v>0</v>
      </c>
      <c r="E4147">
        <v>0</v>
      </c>
      <c r="F4147">
        <v>0</v>
      </c>
      <c r="G4147">
        <v>0</v>
      </c>
      <c r="H4147">
        <v>2.0774605804212198E-2</v>
      </c>
    </row>
    <row r="4148" spans="1:8" x14ac:dyDescent="0.3">
      <c r="A4148">
        <v>4147</v>
      </c>
      <c r="B4148" t="s">
        <v>4350</v>
      </c>
      <c r="C4148">
        <v>0</v>
      </c>
      <c r="D4148">
        <v>0</v>
      </c>
      <c r="E4148">
        <v>0</v>
      </c>
      <c r="F4148">
        <v>0</v>
      </c>
      <c r="G4148">
        <v>0</v>
      </c>
      <c r="H4148">
        <v>3.2012058822094201E-2</v>
      </c>
    </row>
    <row r="4149" spans="1:8" x14ac:dyDescent="0.3">
      <c r="A4149">
        <v>4148</v>
      </c>
      <c r="B4149" t="s">
        <v>4351</v>
      </c>
      <c r="C4149">
        <v>0</v>
      </c>
      <c r="D4149">
        <v>0</v>
      </c>
      <c r="E4149">
        <v>0</v>
      </c>
      <c r="F4149">
        <v>0</v>
      </c>
      <c r="G4149">
        <v>0</v>
      </c>
      <c r="H4149">
        <v>0.296510966592407</v>
      </c>
    </row>
    <row r="4150" spans="1:8" x14ac:dyDescent="0.3">
      <c r="A4150">
        <v>4149</v>
      </c>
      <c r="B4150" t="s">
        <v>4352</v>
      </c>
      <c r="C4150">
        <v>0</v>
      </c>
      <c r="D4150">
        <v>0</v>
      </c>
      <c r="E4150">
        <v>0</v>
      </c>
      <c r="F4150">
        <v>0</v>
      </c>
      <c r="G4150">
        <v>0</v>
      </c>
      <c r="H4150">
        <v>0.74121342988612604</v>
      </c>
    </row>
    <row r="4151" spans="1:8" x14ac:dyDescent="0.3">
      <c r="A4151">
        <v>4150</v>
      </c>
      <c r="B4151" t="s">
        <v>4353</v>
      </c>
      <c r="C4151">
        <v>0</v>
      </c>
      <c r="D4151">
        <v>0</v>
      </c>
      <c r="E4151">
        <v>0</v>
      </c>
      <c r="F4151">
        <v>0</v>
      </c>
      <c r="G4151">
        <v>0</v>
      </c>
      <c r="H4151">
        <v>0.95791907230472995</v>
      </c>
    </row>
    <row r="4152" spans="1:8" x14ac:dyDescent="0.3">
      <c r="A4152">
        <v>4151</v>
      </c>
      <c r="B4152" t="s">
        <v>4354</v>
      </c>
      <c r="C4152">
        <v>0</v>
      </c>
      <c r="D4152">
        <v>0</v>
      </c>
      <c r="E4152">
        <v>0</v>
      </c>
      <c r="F4152">
        <v>0</v>
      </c>
      <c r="G4152">
        <v>0</v>
      </c>
      <c r="H4152">
        <v>1</v>
      </c>
    </row>
    <row r="4153" spans="1:8" x14ac:dyDescent="0.3">
      <c r="A4153">
        <v>4152</v>
      </c>
      <c r="B4153" t="s">
        <v>4355</v>
      </c>
      <c r="C4153">
        <v>0</v>
      </c>
      <c r="D4153">
        <v>0</v>
      </c>
      <c r="E4153">
        <v>0</v>
      </c>
      <c r="F4153">
        <v>0</v>
      </c>
      <c r="G4153">
        <v>0</v>
      </c>
      <c r="H4153">
        <v>1</v>
      </c>
    </row>
    <row r="4154" spans="1:8" x14ac:dyDescent="0.3">
      <c r="A4154">
        <v>4153</v>
      </c>
      <c r="B4154" t="s">
        <v>4356</v>
      </c>
      <c r="C4154">
        <v>0</v>
      </c>
      <c r="D4154">
        <v>0</v>
      </c>
      <c r="E4154">
        <v>0</v>
      </c>
      <c r="F4154">
        <v>0</v>
      </c>
      <c r="G4154">
        <v>0</v>
      </c>
      <c r="H4154">
        <v>0.44013032148632802</v>
      </c>
    </row>
    <row r="4155" spans="1:8" x14ac:dyDescent="0.3">
      <c r="A4155">
        <v>4154</v>
      </c>
      <c r="B4155" t="s">
        <v>4357</v>
      </c>
      <c r="C4155">
        <v>0</v>
      </c>
      <c r="D4155">
        <v>0</v>
      </c>
      <c r="E4155">
        <v>0</v>
      </c>
      <c r="F4155">
        <v>0</v>
      </c>
      <c r="G4155">
        <v>0</v>
      </c>
      <c r="H4155">
        <v>0.35529284704034297</v>
      </c>
    </row>
    <row r="4156" spans="1:8" x14ac:dyDescent="0.3">
      <c r="A4156">
        <v>4155</v>
      </c>
      <c r="B4156" t="s">
        <v>4358</v>
      </c>
      <c r="C4156">
        <v>0</v>
      </c>
      <c r="D4156">
        <v>0</v>
      </c>
      <c r="E4156">
        <v>0</v>
      </c>
      <c r="F4156">
        <v>0</v>
      </c>
      <c r="G4156">
        <v>0</v>
      </c>
      <c r="H4156">
        <v>1</v>
      </c>
    </row>
    <row r="4157" spans="1:8" x14ac:dyDescent="0.3">
      <c r="A4157">
        <v>4156</v>
      </c>
      <c r="B4157" t="s">
        <v>4359</v>
      </c>
      <c r="C4157">
        <v>0</v>
      </c>
      <c r="D4157">
        <v>0</v>
      </c>
      <c r="E4157">
        <v>0</v>
      </c>
      <c r="F4157">
        <v>0</v>
      </c>
      <c r="G4157">
        <v>0</v>
      </c>
      <c r="H4157">
        <v>1</v>
      </c>
    </row>
    <row r="4158" spans="1:8" x14ac:dyDescent="0.3">
      <c r="A4158">
        <v>4157</v>
      </c>
      <c r="B4158" t="s">
        <v>4360</v>
      </c>
      <c r="C4158">
        <v>0</v>
      </c>
      <c r="D4158">
        <v>0</v>
      </c>
      <c r="E4158">
        <v>0</v>
      </c>
      <c r="F4158">
        <v>0</v>
      </c>
      <c r="G4158">
        <v>0</v>
      </c>
      <c r="H4158">
        <v>1</v>
      </c>
    </row>
    <row r="4159" spans="1:8" x14ac:dyDescent="0.3">
      <c r="A4159">
        <v>4158</v>
      </c>
      <c r="B4159" t="s">
        <v>4361</v>
      </c>
      <c r="C4159">
        <v>3.4656776155186302E-2</v>
      </c>
      <c r="D4159">
        <v>0.18230533127544199</v>
      </c>
      <c r="E4159">
        <v>0.18230533127544199</v>
      </c>
      <c r="F4159">
        <v>0.18230533127544199</v>
      </c>
      <c r="G4159">
        <v>0.84681836909843999</v>
      </c>
      <c r="H4159">
        <v>0.921761475968085</v>
      </c>
    </row>
    <row r="4160" spans="1:8" x14ac:dyDescent="0.3">
      <c r="A4160">
        <v>4159</v>
      </c>
      <c r="B4160" t="s">
        <v>4362</v>
      </c>
      <c r="C4160">
        <v>0</v>
      </c>
      <c r="D4160">
        <v>0</v>
      </c>
      <c r="E4160">
        <v>0</v>
      </c>
      <c r="F4160">
        <v>0</v>
      </c>
      <c r="G4160">
        <v>0</v>
      </c>
      <c r="H4160">
        <v>6.9878430334938005E-4</v>
      </c>
    </row>
    <row r="4161" spans="1:8" x14ac:dyDescent="0.3">
      <c r="A4161">
        <v>4160</v>
      </c>
      <c r="B4161" t="s">
        <v>4363</v>
      </c>
      <c r="C4161">
        <v>0</v>
      </c>
      <c r="D4161">
        <v>0</v>
      </c>
      <c r="E4161">
        <v>0</v>
      </c>
      <c r="F4161">
        <v>0</v>
      </c>
      <c r="G4161">
        <v>0</v>
      </c>
      <c r="H4161">
        <v>1.4446135813787501E-4</v>
      </c>
    </row>
    <row r="4162" spans="1:8" x14ac:dyDescent="0.3">
      <c r="A4162">
        <v>4161</v>
      </c>
      <c r="B4162" t="s">
        <v>4364</v>
      </c>
      <c r="C4162">
        <v>0</v>
      </c>
      <c r="D4162">
        <v>0</v>
      </c>
      <c r="E4162">
        <v>0</v>
      </c>
      <c r="F4162">
        <v>0</v>
      </c>
      <c r="G4162">
        <v>0.31300720443882801</v>
      </c>
      <c r="H4162">
        <v>0.88465647839412198</v>
      </c>
    </row>
    <row r="4163" spans="1:8" x14ac:dyDescent="0.3">
      <c r="A4163">
        <v>4162</v>
      </c>
      <c r="B4163" t="s">
        <v>4365</v>
      </c>
      <c r="C4163">
        <v>0</v>
      </c>
      <c r="D4163">
        <v>0</v>
      </c>
      <c r="E4163">
        <v>0</v>
      </c>
      <c r="F4163">
        <v>0</v>
      </c>
      <c r="G4163">
        <v>0.31527400622408502</v>
      </c>
      <c r="H4163">
        <v>0.95566350680422196</v>
      </c>
    </row>
    <row r="4164" spans="1:8" x14ac:dyDescent="0.3">
      <c r="A4164">
        <v>4163</v>
      </c>
      <c r="B4164" t="s">
        <v>4366</v>
      </c>
      <c r="C4164">
        <v>0</v>
      </c>
      <c r="D4164">
        <v>0</v>
      </c>
      <c r="E4164">
        <v>0</v>
      </c>
      <c r="F4164">
        <v>0</v>
      </c>
      <c r="G4164">
        <v>0.29536625452146198</v>
      </c>
      <c r="H4164">
        <v>0.78300850195484595</v>
      </c>
    </row>
    <row r="4165" spans="1:8" x14ac:dyDescent="0.3">
      <c r="A4165">
        <v>4164</v>
      </c>
      <c r="B4165" t="s">
        <v>4367</v>
      </c>
      <c r="C4165">
        <v>0</v>
      </c>
      <c r="D4165">
        <v>0</v>
      </c>
      <c r="E4165">
        <v>0</v>
      </c>
      <c r="F4165">
        <v>0</v>
      </c>
      <c r="G4165">
        <v>3.80725670405163E-2</v>
      </c>
      <c r="H4165">
        <v>0.94818316592526797</v>
      </c>
    </row>
    <row r="4166" spans="1:8" x14ac:dyDescent="0.3">
      <c r="A4166">
        <v>4165</v>
      </c>
      <c r="B4166" t="s">
        <v>4368</v>
      </c>
      <c r="C4166">
        <v>0</v>
      </c>
      <c r="D4166">
        <v>0</v>
      </c>
      <c r="E4166">
        <v>0</v>
      </c>
      <c r="F4166">
        <v>0</v>
      </c>
      <c r="G4166">
        <v>3.2051500616663399E-3</v>
      </c>
      <c r="H4166">
        <v>0.91534817671407798</v>
      </c>
    </row>
    <row r="4167" spans="1:8" x14ac:dyDescent="0.3">
      <c r="A4167">
        <v>4166</v>
      </c>
      <c r="B4167" t="s">
        <v>4369</v>
      </c>
      <c r="C4167">
        <v>0</v>
      </c>
      <c r="D4167">
        <v>0</v>
      </c>
      <c r="E4167">
        <v>0</v>
      </c>
      <c r="F4167">
        <v>0</v>
      </c>
      <c r="G4167">
        <v>0</v>
      </c>
      <c r="H4167">
        <v>0.73113830276798997</v>
      </c>
    </row>
    <row r="4168" spans="1:8" x14ac:dyDescent="0.3">
      <c r="A4168">
        <v>4167</v>
      </c>
      <c r="B4168" t="s">
        <v>4370</v>
      </c>
      <c r="C4168">
        <v>0</v>
      </c>
      <c r="D4168">
        <v>0</v>
      </c>
      <c r="E4168">
        <v>0</v>
      </c>
      <c r="F4168">
        <v>0</v>
      </c>
      <c r="G4168">
        <v>0</v>
      </c>
      <c r="H4168">
        <v>0.18237244462341901</v>
      </c>
    </row>
    <row r="4169" spans="1:8" x14ac:dyDescent="0.3">
      <c r="A4169">
        <v>4168</v>
      </c>
      <c r="B4169" t="s">
        <v>4371</v>
      </c>
      <c r="C4169">
        <v>0</v>
      </c>
      <c r="D4169">
        <v>0</v>
      </c>
      <c r="E4169">
        <v>0</v>
      </c>
      <c r="F4169">
        <v>0</v>
      </c>
      <c r="G4169">
        <v>0</v>
      </c>
      <c r="H4169">
        <v>5.8726304734414497E-4</v>
      </c>
    </row>
    <row r="4170" spans="1:8" x14ac:dyDescent="0.3">
      <c r="A4170">
        <v>4169</v>
      </c>
      <c r="B4170" t="s">
        <v>4372</v>
      </c>
      <c r="C4170">
        <v>0</v>
      </c>
      <c r="D4170">
        <v>1.21347866690473E-3</v>
      </c>
      <c r="E4170">
        <v>1.21347866690473E-3</v>
      </c>
      <c r="F4170">
        <v>1.21347866690473E-3</v>
      </c>
      <c r="G4170">
        <v>0.74249402509169604</v>
      </c>
      <c r="H4170">
        <v>1.00000000000033</v>
      </c>
    </row>
    <row r="4171" spans="1:8" x14ac:dyDescent="0.3">
      <c r="A4171">
        <v>4170</v>
      </c>
      <c r="B4171" t="s">
        <v>4373</v>
      </c>
      <c r="C4171">
        <v>0</v>
      </c>
      <c r="D4171">
        <v>4.63837632395444E-2</v>
      </c>
      <c r="E4171">
        <v>4.63837632395444E-2</v>
      </c>
      <c r="F4171">
        <v>4.63837632395444E-2</v>
      </c>
      <c r="G4171">
        <v>0.49496085168213999</v>
      </c>
      <c r="H4171">
        <v>1.0000000000009499</v>
      </c>
    </row>
    <row r="4172" spans="1:8" x14ac:dyDescent="0.3">
      <c r="A4172">
        <v>4171</v>
      </c>
      <c r="B4172" t="s">
        <v>4374</v>
      </c>
      <c r="C4172">
        <v>0</v>
      </c>
      <c r="D4172">
        <v>8.2642047427824397E-2</v>
      </c>
      <c r="E4172">
        <v>8.2642047427824397E-2</v>
      </c>
      <c r="F4172">
        <v>8.2642047427824397E-2</v>
      </c>
      <c r="G4172">
        <v>0.57720091001432505</v>
      </c>
      <c r="H4172">
        <v>0.99999999999957401</v>
      </c>
    </row>
    <row r="4173" spans="1:8" x14ac:dyDescent="0.3">
      <c r="A4173">
        <v>4172</v>
      </c>
      <c r="B4173" t="s">
        <v>4375</v>
      </c>
      <c r="C4173">
        <v>0</v>
      </c>
      <c r="D4173">
        <v>0.13679998813521699</v>
      </c>
      <c r="E4173">
        <v>0.13679998813521699</v>
      </c>
      <c r="F4173">
        <v>0.13679998813521699</v>
      </c>
      <c r="G4173">
        <v>0.84107927721811404</v>
      </c>
      <c r="H4173">
        <v>0.99999999999978595</v>
      </c>
    </row>
    <row r="4174" spans="1:8" x14ac:dyDescent="0.3">
      <c r="A4174">
        <v>4173</v>
      </c>
      <c r="B4174" t="s">
        <v>4376</v>
      </c>
      <c r="C4174">
        <v>0</v>
      </c>
      <c r="D4174">
        <v>0</v>
      </c>
      <c r="E4174">
        <v>0</v>
      </c>
      <c r="F4174">
        <v>0</v>
      </c>
      <c r="G4174">
        <v>0.195236913725263</v>
      </c>
      <c r="H4174">
        <v>0.99999999999933997</v>
      </c>
    </row>
    <row r="4175" spans="1:8" x14ac:dyDescent="0.3">
      <c r="A4175">
        <v>4174</v>
      </c>
      <c r="B4175" t="s">
        <v>4377</v>
      </c>
      <c r="C4175">
        <v>0</v>
      </c>
      <c r="D4175">
        <v>0</v>
      </c>
      <c r="E4175">
        <v>0</v>
      </c>
      <c r="F4175">
        <v>0</v>
      </c>
      <c r="G4175">
        <v>0</v>
      </c>
      <c r="H4175">
        <v>1</v>
      </c>
    </row>
    <row r="4176" spans="1:8" x14ac:dyDescent="0.3">
      <c r="A4176">
        <v>4175</v>
      </c>
      <c r="B4176" t="s">
        <v>4378</v>
      </c>
      <c r="C4176">
        <v>0</v>
      </c>
      <c r="D4176">
        <v>0</v>
      </c>
      <c r="E4176">
        <v>0</v>
      </c>
      <c r="F4176">
        <v>0</v>
      </c>
      <c r="G4176">
        <v>0</v>
      </c>
      <c r="H4176">
        <v>0.77057783443779604</v>
      </c>
    </row>
    <row r="4177" spans="1:8" x14ac:dyDescent="0.3">
      <c r="A4177">
        <v>4176</v>
      </c>
      <c r="B4177" t="s">
        <v>4379</v>
      </c>
      <c r="C4177">
        <v>0</v>
      </c>
      <c r="D4177">
        <v>0</v>
      </c>
      <c r="E4177">
        <v>0</v>
      </c>
      <c r="F4177">
        <v>0</v>
      </c>
      <c r="G4177">
        <v>0</v>
      </c>
      <c r="H4177">
        <v>0.12744834376042699</v>
      </c>
    </row>
    <row r="4178" spans="1:8" x14ac:dyDescent="0.3">
      <c r="A4178">
        <v>4177</v>
      </c>
      <c r="B4178" t="s">
        <v>4380</v>
      </c>
      <c r="C4178">
        <v>0</v>
      </c>
      <c r="D4178">
        <v>0</v>
      </c>
      <c r="E4178">
        <v>0</v>
      </c>
      <c r="F4178">
        <v>0</v>
      </c>
      <c r="G4178">
        <v>0</v>
      </c>
      <c r="H4178">
        <v>2.8215490135200297E-4</v>
      </c>
    </row>
    <row r="4179" spans="1:8" x14ac:dyDescent="0.3">
      <c r="A4179">
        <v>4178</v>
      </c>
      <c r="B4179" t="s">
        <v>4381</v>
      </c>
      <c r="C4179">
        <v>0</v>
      </c>
      <c r="D4179">
        <v>0</v>
      </c>
      <c r="E4179">
        <v>0</v>
      </c>
      <c r="F4179">
        <v>0</v>
      </c>
      <c r="G4179">
        <v>0</v>
      </c>
      <c r="H4179">
        <v>2.7614768430219601E-2</v>
      </c>
    </row>
    <row r="4180" spans="1:8" x14ac:dyDescent="0.3">
      <c r="A4180">
        <v>4179</v>
      </c>
      <c r="B4180" t="s">
        <v>4382</v>
      </c>
      <c r="C4180">
        <v>0</v>
      </c>
      <c r="D4180">
        <v>0</v>
      </c>
      <c r="E4180">
        <v>0</v>
      </c>
      <c r="F4180">
        <v>0</v>
      </c>
      <c r="G4180">
        <v>0</v>
      </c>
      <c r="H4180">
        <v>1.7938534639602901E-2</v>
      </c>
    </row>
    <row r="4181" spans="1:8" x14ac:dyDescent="0.3">
      <c r="A4181">
        <v>4180</v>
      </c>
      <c r="B4181" t="s">
        <v>4383</v>
      </c>
      <c r="C4181">
        <v>0</v>
      </c>
      <c r="D4181">
        <v>0</v>
      </c>
      <c r="E4181">
        <v>0</v>
      </c>
      <c r="F4181">
        <v>0</v>
      </c>
      <c r="G4181" s="43">
        <v>7.3669211916922706E-5</v>
      </c>
      <c r="H4181">
        <v>0.33466614606837303</v>
      </c>
    </row>
    <row r="4182" spans="1:8" x14ac:dyDescent="0.3">
      <c r="A4182">
        <v>4181</v>
      </c>
      <c r="B4182" t="s">
        <v>4384</v>
      </c>
      <c r="C4182">
        <v>0</v>
      </c>
      <c r="D4182">
        <v>0</v>
      </c>
      <c r="E4182">
        <v>0</v>
      </c>
      <c r="F4182">
        <v>0</v>
      </c>
      <c r="G4182">
        <v>0</v>
      </c>
      <c r="H4182">
        <v>0.245726744786395</v>
      </c>
    </row>
    <row r="4183" spans="1:8" x14ac:dyDescent="0.3">
      <c r="A4183">
        <v>4182</v>
      </c>
      <c r="B4183" t="s">
        <v>4385</v>
      </c>
      <c r="C4183">
        <v>0</v>
      </c>
      <c r="D4183">
        <v>0</v>
      </c>
      <c r="E4183">
        <v>0</v>
      </c>
      <c r="F4183">
        <v>0</v>
      </c>
      <c r="G4183">
        <v>0</v>
      </c>
      <c r="H4183">
        <v>1</v>
      </c>
    </row>
    <row r="4184" spans="1:8" x14ac:dyDescent="0.3">
      <c r="A4184">
        <v>4183</v>
      </c>
      <c r="B4184" t="s">
        <v>4386</v>
      </c>
      <c r="C4184">
        <v>0</v>
      </c>
      <c r="D4184">
        <v>0</v>
      </c>
      <c r="E4184">
        <v>0</v>
      </c>
      <c r="F4184">
        <v>0</v>
      </c>
      <c r="G4184">
        <v>0</v>
      </c>
      <c r="H4184">
        <v>1</v>
      </c>
    </row>
    <row r="4185" spans="1:8" x14ac:dyDescent="0.3">
      <c r="A4185">
        <v>4184</v>
      </c>
      <c r="B4185" t="s">
        <v>4387</v>
      </c>
      <c r="C4185">
        <v>0</v>
      </c>
      <c r="D4185">
        <v>0</v>
      </c>
      <c r="E4185">
        <v>0</v>
      </c>
      <c r="F4185">
        <v>0</v>
      </c>
      <c r="G4185">
        <v>0.20411926030967401</v>
      </c>
      <c r="H4185">
        <v>0.99999999999955003</v>
      </c>
    </row>
    <row r="4186" spans="1:8" x14ac:dyDescent="0.3">
      <c r="A4186">
        <v>4185</v>
      </c>
      <c r="B4186" t="s">
        <v>4388</v>
      </c>
      <c r="C4186">
        <v>0</v>
      </c>
      <c r="D4186">
        <v>0</v>
      </c>
      <c r="E4186">
        <v>0</v>
      </c>
      <c r="F4186">
        <v>0</v>
      </c>
      <c r="G4186">
        <v>0.31850779686043701</v>
      </c>
      <c r="H4186">
        <v>1.0000000000021001</v>
      </c>
    </row>
    <row r="4187" spans="1:8" x14ac:dyDescent="0.3">
      <c r="A4187">
        <v>4186</v>
      </c>
      <c r="B4187" t="s">
        <v>4389</v>
      </c>
      <c r="C4187">
        <v>0</v>
      </c>
      <c r="D4187">
        <v>0</v>
      </c>
      <c r="E4187">
        <v>0</v>
      </c>
      <c r="F4187">
        <v>0</v>
      </c>
      <c r="G4187">
        <v>0</v>
      </c>
      <c r="H4187">
        <v>1</v>
      </c>
    </row>
    <row r="4188" spans="1:8" x14ac:dyDescent="0.3">
      <c r="A4188">
        <v>4187</v>
      </c>
      <c r="B4188" t="s">
        <v>4390</v>
      </c>
      <c r="C4188">
        <v>0</v>
      </c>
      <c r="D4188">
        <v>0</v>
      </c>
      <c r="E4188">
        <v>0</v>
      </c>
      <c r="F4188">
        <v>0</v>
      </c>
      <c r="G4188">
        <v>4.3780148070198803E-2</v>
      </c>
      <c r="H4188">
        <v>1.0000000000009099</v>
      </c>
    </row>
    <row r="4189" spans="1:8" x14ac:dyDescent="0.3">
      <c r="A4189">
        <v>4188</v>
      </c>
      <c r="B4189" t="s">
        <v>4391</v>
      </c>
      <c r="C4189">
        <v>0</v>
      </c>
      <c r="D4189">
        <v>0</v>
      </c>
      <c r="E4189">
        <v>0</v>
      </c>
      <c r="F4189">
        <v>0</v>
      </c>
      <c r="G4189">
        <v>0.33791563439834199</v>
      </c>
      <c r="H4189">
        <v>1.00000000000116</v>
      </c>
    </row>
    <row r="4190" spans="1:8" x14ac:dyDescent="0.3">
      <c r="A4190">
        <v>4189</v>
      </c>
      <c r="B4190" t="s">
        <v>4392</v>
      </c>
      <c r="C4190">
        <v>0</v>
      </c>
      <c r="D4190">
        <v>0</v>
      </c>
      <c r="E4190">
        <v>0</v>
      </c>
      <c r="F4190">
        <v>0</v>
      </c>
      <c r="G4190">
        <v>0.62590940858990196</v>
      </c>
      <c r="H4190">
        <v>1.00000000000004</v>
      </c>
    </row>
    <row r="4191" spans="1:8" x14ac:dyDescent="0.3">
      <c r="A4191">
        <v>4190</v>
      </c>
      <c r="B4191" t="s">
        <v>4393</v>
      </c>
      <c r="C4191">
        <v>0</v>
      </c>
      <c r="D4191">
        <v>0</v>
      </c>
      <c r="E4191">
        <v>0</v>
      </c>
      <c r="F4191">
        <v>0</v>
      </c>
      <c r="G4191">
        <v>0.37851875915026001</v>
      </c>
      <c r="H4191">
        <v>0.99999999999952105</v>
      </c>
    </row>
    <row r="4192" spans="1:8" x14ac:dyDescent="0.3">
      <c r="A4192">
        <v>4191</v>
      </c>
      <c r="B4192" t="s">
        <v>4394</v>
      </c>
      <c r="C4192">
        <v>0</v>
      </c>
      <c r="D4192">
        <v>0</v>
      </c>
      <c r="E4192">
        <v>0</v>
      </c>
      <c r="F4192">
        <v>0</v>
      </c>
      <c r="G4192">
        <v>0.26153375971244602</v>
      </c>
      <c r="H4192">
        <v>0.87088149632503697</v>
      </c>
    </row>
    <row r="4193" spans="1:8" x14ac:dyDescent="0.3">
      <c r="A4193">
        <v>4192</v>
      </c>
      <c r="B4193" t="s">
        <v>4395</v>
      </c>
      <c r="C4193">
        <v>0</v>
      </c>
      <c r="D4193">
        <v>0</v>
      </c>
      <c r="E4193">
        <v>0</v>
      </c>
      <c r="F4193">
        <v>0</v>
      </c>
      <c r="G4193">
        <v>9.2945169810542197E-2</v>
      </c>
      <c r="H4193">
        <v>0.80486152118853105</v>
      </c>
    </row>
    <row r="4194" spans="1:8" x14ac:dyDescent="0.3">
      <c r="A4194">
        <v>4193</v>
      </c>
      <c r="B4194" t="s">
        <v>4396</v>
      </c>
      <c r="C4194">
        <v>0</v>
      </c>
      <c r="D4194">
        <v>0</v>
      </c>
      <c r="E4194">
        <v>0</v>
      </c>
      <c r="F4194">
        <v>0</v>
      </c>
      <c r="G4194">
        <v>0.25319946304521002</v>
      </c>
      <c r="H4194">
        <v>1.00000000000105</v>
      </c>
    </row>
    <row r="4195" spans="1:8" x14ac:dyDescent="0.3">
      <c r="A4195">
        <v>4194</v>
      </c>
      <c r="B4195" t="s">
        <v>4397</v>
      </c>
      <c r="C4195">
        <v>0</v>
      </c>
      <c r="D4195">
        <v>0</v>
      </c>
      <c r="E4195">
        <v>0</v>
      </c>
      <c r="F4195">
        <v>0</v>
      </c>
      <c r="G4195">
        <v>0</v>
      </c>
      <c r="H4195">
        <v>2.3851056586787901E-3</v>
      </c>
    </row>
    <row r="4196" spans="1:8" x14ac:dyDescent="0.3">
      <c r="A4196">
        <v>4195</v>
      </c>
      <c r="B4196" t="s">
        <v>4398</v>
      </c>
      <c r="C4196">
        <v>0</v>
      </c>
      <c r="D4196">
        <v>0</v>
      </c>
      <c r="E4196">
        <v>0</v>
      </c>
      <c r="F4196">
        <v>0</v>
      </c>
      <c r="G4196">
        <v>0</v>
      </c>
      <c r="H4196">
        <v>0.53993034741051305</v>
      </c>
    </row>
    <row r="4197" spans="1:8" x14ac:dyDescent="0.3">
      <c r="A4197">
        <v>4196</v>
      </c>
      <c r="B4197" t="s">
        <v>4399</v>
      </c>
      <c r="C4197">
        <v>0</v>
      </c>
      <c r="D4197">
        <v>0</v>
      </c>
      <c r="E4197">
        <v>0</v>
      </c>
      <c r="F4197">
        <v>0</v>
      </c>
      <c r="G4197">
        <v>0</v>
      </c>
      <c r="H4197">
        <v>0.21929759245118799</v>
      </c>
    </row>
    <row r="4198" spans="1:8" x14ac:dyDescent="0.3">
      <c r="A4198">
        <v>4197</v>
      </c>
      <c r="B4198" t="s">
        <v>4400</v>
      </c>
      <c r="C4198">
        <v>0</v>
      </c>
      <c r="D4198">
        <v>0</v>
      </c>
      <c r="E4198">
        <v>0</v>
      </c>
      <c r="F4198">
        <v>0</v>
      </c>
      <c r="G4198">
        <v>0</v>
      </c>
      <c r="H4198">
        <v>0.477627338124401</v>
      </c>
    </row>
    <row r="4199" spans="1:8" x14ac:dyDescent="0.3">
      <c r="A4199">
        <v>4198</v>
      </c>
      <c r="B4199" t="s">
        <v>4401</v>
      </c>
      <c r="C4199">
        <v>0</v>
      </c>
      <c r="D4199">
        <v>0</v>
      </c>
      <c r="E4199">
        <v>0</v>
      </c>
      <c r="F4199">
        <v>0</v>
      </c>
      <c r="G4199">
        <v>0</v>
      </c>
      <c r="H4199">
        <v>0.32342369235898399</v>
      </c>
    </row>
    <row r="4200" spans="1:8" x14ac:dyDescent="0.3">
      <c r="A4200">
        <v>4199</v>
      </c>
      <c r="B4200" t="s">
        <v>4402</v>
      </c>
      <c r="C4200">
        <v>0</v>
      </c>
      <c r="D4200">
        <v>0</v>
      </c>
      <c r="E4200">
        <v>0</v>
      </c>
      <c r="F4200">
        <v>0</v>
      </c>
      <c r="G4200">
        <v>0</v>
      </c>
      <c r="H4200">
        <v>1</v>
      </c>
    </row>
    <row r="4201" spans="1:8" x14ac:dyDescent="0.3">
      <c r="A4201">
        <v>4200</v>
      </c>
      <c r="B4201" t="s">
        <v>4403</v>
      </c>
      <c r="C4201">
        <v>0</v>
      </c>
      <c r="D4201">
        <v>0</v>
      </c>
      <c r="E4201">
        <v>0</v>
      </c>
      <c r="F4201">
        <v>0</v>
      </c>
      <c r="G4201">
        <v>0</v>
      </c>
      <c r="H4201">
        <v>0.61636472019744004</v>
      </c>
    </row>
    <row r="4202" spans="1:8" x14ac:dyDescent="0.3">
      <c r="A4202">
        <v>4201</v>
      </c>
      <c r="B4202" t="s">
        <v>4404</v>
      </c>
      <c r="C4202">
        <v>0</v>
      </c>
      <c r="D4202">
        <v>0</v>
      </c>
      <c r="E4202">
        <v>0</v>
      </c>
      <c r="F4202">
        <v>0</v>
      </c>
      <c r="G4202">
        <v>0</v>
      </c>
      <c r="H4202">
        <v>0.16310292851090599</v>
      </c>
    </row>
    <row r="4203" spans="1:8" x14ac:dyDescent="0.3">
      <c r="A4203">
        <v>4202</v>
      </c>
      <c r="B4203" t="s">
        <v>4405</v>
      </c>
      <c r="C4203">
        <v>0</v>
      </c>
      <c r="D4203">
        <v>0</v>
      </c>
      <c r="E4203">
        <v>0</v>
      </c>
      <c r="F4203">
        <v>0</v>
      </c>
      <c r="G4203">
        <v>0</v>
      </c>
      <c r="H4203">
        <v>0.29505892647758603</v>
      </c>
    </row>
    <row r="4204" spans="1:8" x14ac:dyDescent="0.3">
      <c r="A4204">
        <v>4203</v>
      </c>
      <c r="B4204" t="s">
        <v>4406</v>
      </c>
      <c r="C4204">
        <v>0</v>
      </c>
      <c r="D4204">
        <v>0</v>
      </c>
      <c r="E4204">
        <v>0</v>
      </c>
      <c r="F4204">
        <v>0</v>
      </c>
      <c r="G4204">
        <v>0</v>
      </c>
      <c r="H4204">
        <v>0.99944334042946303</v>
      </c>
    </row>
    <row r="4205" spans="1:8" x14ac:dyDescent="0.3">
      <c r="A4205">
        <v>4204</v>
      </c>
      <c r="B4205" t="s">
        <v>4407</v>
      </c>
      <c r="C4205">
        <v>0</v>
      </c>
      <c r="D4205">
        <v>0</v>
      </c>
      <c r="E4205">
        <v>0</v>
      </c>
      <c r="F4205">
        <v>0</v>
      </c>
      <c r="G4205">
        <v>0</v>
      </c>
      <c r="H4205">
        <v>1</v>
      </c>
    </row>
    <row r="4206" spans="1:8" x14ac:dyDescent="0.3">
      <c r="A4206">
        <v>4205</v>
      </c>
      <c r="B4206" t="s">
        <v>4408</v>
      </c>
      <c r="C4206">
        <v>0</v>
      </c>
      <c r="D4206">
        <v>0</v>
      </c>
      <c r="E4206">
        <v>0</v>
      </c>
      <c r="F4206">
        <v>0</v>
      </c>
      <c r="G4206">
        <v>0</v>
      </c>
      <c r="H4206">
        <v>1</v>
      </c>
    </row>
    <row r="4207" spans="1:8" x14ac:dyDescent="0.3">
      <c r="A4207">
        <v>4206</v>
      </c>
      <c r="B4207" t="s">
        <v>4409</v>
      </c>
      <c r="C4207">
        <v>0</v>
      </c>
      <c r="D4207">
        <v>0</v>
      </c>
      <c r="E4207">
        <v>0</v>
      </c>
      <c r="F4207">
        <v>0</v>
      </c>
      <c r="G4207">
        <v>0</v>
      </c>
      <c r="H4207">
        <v>0.12626810052977899</v>
      </c>
    </row>
    <row r="4208" spans="1:8" x14ac:dyDescent="0.3">
      <c r="A4208">
        <v>4207</v>
      </c>
      <c r="B4208" t="s">
        <v>4410</v>
      </c>
      <c r="C4208">
        <v>0</v>
      </c>
      <c r="D4208">
        <v>0</v>
      </c>
      <c r="E4208">
        <v>0</v>
      </c>
      <c r="F4208">
        <v>0</v>
      </c>
      <c r="G4208">
        <v>0</v>
      </c>
      <c r="H4208">
        <v>8.9954005651635097E-2</v>
      </c>
    </row>
    <row r="4209" spans="1:8" x14ac:dyDescent="0.3">
      <c r="A4209">
        <v>4208</v>
      </c>
      <c r="B4209" t="s">
        <v>4411</v>
      </c>
      <c r="C4209">
        <v>0</v>
      </c>
      <c r="D4209">
        <v>0</v>
      </c>
      <c r="E4209">
        <v>0</v>
      </c>
      <c r="F4209">
        <v>0</v>
      </c>
      <c r="G4209">
        <v>0</v>
      </c>
      <c r="H4209">
        <v>0.88546587198010196</v>
      </c>
    </row>
    <row r="4210" spans="1:8" x14ac:dyDescent="0.3">
      <c r="A4210">
        <v>4209</v>
      </c>
      <c r="B4210" t="s">
        <v>4412</v>
      </c>
      <c r="C4210">
        <v>0</v>
      </c>
      <c r="D4210">
        <v>0</v>
      </c>
      <c r="E4210">
        <v>0</v>
      </c>
      <c r="F4210">
        <v>0</v>
      </c>
      <c r="G4210">
        <v>0</v>
      </c>
      <c r="H4210">
        <v>0.99550697923648002</v>
      </c>
    </row>
    <row r="4211" spans="1:8" x14ac:dyDescent="0.3">
      <c r="A4211">
        <v>4210</v>
      </c>
      <c r="B4211" t="s">
        <v>4413</v>
      </c>
      <c r="C4211">
        <v>0</v>
      </c>
      <c r="D4211">
        <v>0</v>
      </c>
      <c r="E4211">
        <v>0</v>
      </c>
      <c r="F4211">
        <v>0</v>
      </c>
      <c r="G4211">
        <v>0</v>
      </c>
      <c r="H4211">
        <v>1</v>
      </c>
    </row>
    <row r="4212" spans="1:8" x14ac:dyDescent="0.3">
      <c r="A4212">
        <v>4211</v>
      </c>
      <c r="B4212" t="s">
        <v>4414</v>
      </c>
      <c r="C4212">
        <v>0</v>
      </c>
      <c r="D4212">
        <v>0</v>
      </c>
      <c r="E4212">
        <v>0</v>
      </c>
      <c r="F4212">
        <v>0</v>
      </c>
      <c r="G4212">
        <v>0</v>
      </c>
      <c r="H4212">
        <v>0.39523566359078399</v>
      </c>
    </row>
    <row r="4213" spans="1:8" x14ac:dyDescent="0.3">
      <c r="A4213">
        <v>4212</v>
      </c>
      <c r="B4213" t="s">
        <v>4415</v>
      </c>
      <c r="C4213">
        <v>0</v>
      </c>
      <c r="D4213">
        <v>0</v>
      </c>
      <c r="E4213">
        <v>0</v>
      </c>
      <c r="F4213">
        <v>0</v>
      </c>
      <c r="G4213">
        <v>0</v>
      </c>
      <c r="H4213">
        <v>0.25891775107364401</v>
      </c>
    </row>
    <row r="4214" spans="1:8" x14ac:dyDescent="0.3">
      <c r="A4214">
        <v>4213</v>
      </c>
      <c r="B4214" t="s">
        <v>4416</v>
      </c>
      <c r="C4214">
        <v>0</v>
      </c>
      <c r="D4214">
        <v>0</v>
      </c>
      <c r="E4214">
        <v>0</v>
      </c>
      <c r="F4214">
        <v>0</v>
      </c>
      <c r="G4214">
        <v>0</v>
      </c>
      <c r="H4214">
        <v>1</v>
      </c>
    </row>
    <row r="4215" spans="1:8" x14ac:dyDescent="0.3">
      <c r="A4215">
        <v>4214</v>
      </c>
      <c r="B4215" t="s">
        <v>4417</v>
      </c>
      <c r="C4215">
        <v>0</v>
      </c>
      <c r="D4215">
        <v>0</v>
      </c>
      <c r="E4215">
        <v>0</v>
      </c>
      <c r="F4215">
        <v>0</v>
      </c>
      <c r="G4215">
        <v>0</v>
      </c>
      <c r="H4215">
        <v>1</v>
      </c>
    </row>
    <row r="4216" spans="1:8" x14ac:dyDescent="0.3">
      <c r="A4216">
        <v>4215</v>
      </c>
      <c r="B4216" t="s">
        <v>4418</v>
      </c>
      <c r="C4216">
        <v>0</v>
      </c>
      <c r="D4216">
        <v>0</v>
      </c>
      <c r="E4216">
        <v>0</v>
      </c>
      <c r="F4216">
        <v>0</v>
      </c>
      <c r="G4216">
        <v>0</v>
      </c>
      <c r="H4216">
        <v>0.85975835736112804</v>
      </c>
    </row>
    <row r="4217" spans="1:8" x14ac:dyDescent="0.3">
      <c r="A4217">
        <v>4216</v>
      </c>
      <c r="B4217" t="s">
        <v>4419</v>
      </c>
      <c r="C4217">
        <v>0</v>
      </c>
      <c r="D4217">
        <v>0</v>
      </c>
      <c r="E4217">
        <v>0</v>
      </c>
      <c r="F4217">
        <v>0</v>
      </c>
      <c r="G4217">
        <v>0</v>
      </c>
      <c r="H4217">
        <v>0.82990702168800101</v>
      </c>
    </row>
    <row r="4218" spans="1:8" x14ac:dyDescent="0.3">
      <c r="A4218">
        <v>4217</v>
      </c>
      <c r="B4218" t="s">
        <v>4420</v>
      </c>
      <c r="C4218">
        <v>0</v>
      </c>
      <c r="D4218">
        <v>0</v>
      </c>
      <c r="E4218">
        <v>0</v>
      </c>
      <c r="F4218">
        <v>0</v>
      </c>
      <c r="G4218">
        <v>7.1554053083086704E-3</v>
      </c>
      <c r="H4218">
        <v>0.94074052041169998</v>
      </c>
    </row>
    <row r="4219" spans="1:8" x14ac:dyDescent="0.3">
      <c r="A4219">
        <v>4218</v>
      </c>
      <c r="B4219" t="s">
        <v>4421</v>
      </c>
      <c r="C4219">
        <v>0</v>
      </c>
      <c r="D4219">
        <v>0</v>
      </c>
      <c r="E4219">
        <v>0</v>
      </c>
      <c r="F4219">
        <v>0</v>
      </c>
      <c r="G4219">
        <v>0</v>
      </c>
      <c r="H4219">
        <v>0.51984203853282096</v>
      </c>
    </row>
    <row r="4220" spans="1:8" x14ac:dyDescent="0.3">
      <c r="A4220">
        <v>4219</v>
      </c>
      <c r="B4220" t="s">
        <v>4422</v>
      </c>
      <c r="C4220">
        <v>0</v>
      </c>
      <c r="D4220">
        <v>0</v>
      </c>
      <c r="E4220">
        <v>0</v>
      </c>
      <c r="F4220">
        <v>0</v>
      </c>
      <c r="G4220">
        <v>0</v>
      </c>
      <c r="H4220">
        <v>0.52190548867489395</v>
      </c>
    </row>
    <row r="4221" spans="1:8" x14ac:dyDescent="0.3">
      <c r="A4221">
        <v>4220</v>
      </c>
      <c r="B4221" t="s">
        <v>4423</v>
      </c>
      <c r="C4221">
        <v>0</v>
      </c>
      <c r="D4221">
        <v>0</v>
      </c>
      <c r="E4221">
        <v>0</v>
      </c>
      <c r="F4221">
        <v>0</v>
      </c>
      <c r="G4221">
        <v>0</v>
      </c>
      <c r="H4221">
        <v>0.96647201741973099</v>
      </c>
    </row>
    <row r="4222" spans="1:8" x14ac:dyDescent="0.3">
      <c r="A4222">
        <v>4221</v>
      </c>
      <c r="B4222" t="s">
        <v>4424</v>
      </c>
      <c r="C4222">
        <v>0</v>
      </c>
      <c r="D4222">
        <v>0</v>
      </c>
      <c r="E4222">
        <v>0</v>
      </c>
      <c r="F4222">
        <v>0</v>
      </c>
      <c r="G4222">
        <v>0</v>
      </c>
      <c r="H4222">
        <v>0.16152162497258499</v>
      </c>
    </row>
    <row r="4223" spans="1:8" x14ac:dyDescent="0.3">
      <c r="A4223">
        <v>4222</v>
      </c>
      <c r="B4223" t="s">
        <v>4425</v>
      </c>
      <c r="C4223">
        <v>0</v>
      </c>
      <c r="D4223">
        <v>0</v>
      </c>
      <c r="E4223">
        <v>0</v>
      </c>
      <c r="F4223">
        <v>0</v>
      </c>
      <c r="G4223">
        <v>0</v>
      </c>
      <c r="H4223">
        <v>0.99256625908358798</v>
      </c>
    </row>
    <row r="4224" spans="1:8" x14ac:dyDescent="0.3">
      <c r="A4224">
        <v>4223</v>
      </c>
      <c r="B4224" t="s">
        <v>4426</v>
      </c>
      <c r="C4224">
        <v>0</v>
      </c>
      <c r="D4224">
        <v>0</v>
      </c>
      <c r="E4224">
        <v>0</v>
      </c>
      <c r="F4224">
        <v>0</v>
      </c>
      <c r="G4224">
        <v>0</v>
      </c>
      <c r="H4224">
        <v>1</v>
      </c>
    </row>
    <row r="4225" spans="1:8" x14ac:dyDescent="0.3">
      <c r="A4225">
        <v>4224</v>
      </c>
      <c r="B4225" t="s">
        <v>4427</v>
      </c>
      <c r="C4225">
        <v>0</v>
      </c>
      <c r="D4225">
        <v>0</v>
      </c>
      <c r="E4225">
        <v>0</v>
      </c>
      <c r="F4225">
        <v>0</v>
      </c>
      <c r="G4225">
        <v>0</v>
      </c>
      <c r="H4225">
        <v>0.97194052791388197</v>
      </c>
    </row>
    <row r="4226" spans="1:8" x14ac:dyDescent="0.3">
      <c r="A4226">
        <v>4225</v>
      </c>
      <c r="B4226" t="s">
        <v>4428</v>
      </c>
      <c r="C4226">
        <v>0</v>
      </c>
      <c r="D4226">
        <v>0</v>
      </c>
      <c r="E4226">
        <v>0</v>
      </c>
      <c r="F4226">
        <v>0</v>
      </c>
      <c r="G4226">
        <v>0</v>
      </c>
      <c r="H4226">
        <v>0.20133566657235899</v>
      </c>
    </row>
    <row r="4227" spans="1:8" x14ac:dyDescent="0.3">
      <c r="A4227">
        <v>4226</v>
      </c>
      <c r="B4227" t="s">
        <v>4429</v>
      </c>
      <c r="C4227">
        <v>0</v>
      </c>
      <c r="D4227">
        <v>0</v>
      </c>
      <c r="E4227">
        <v>0</v>
      </c>
      <c r="F4227">
        <v>0</v>
      </c>
      <c r="G4227">
        <v>0</v>
      </c>
      <c r="H4227">
        <v>0.91845711147048503</v>
      </c>
    </row>
    <row r="4228" spans="1:8" x14ac:dyDescent="0.3">
      <c r="A4228">
        <v>4227</v>
      </c>
      <c r="B4228" t="s">
        <v>4430</v>
      </c>
      <c r="C4228">
        <v>0</v>
      </c>
      <c r="D4228">
        <v>0</v>
      </c>
      <c r="E4228">
        <v>0</v>
      </c>
      <c r="F4228">
        <v>0</v>
      </c>
      <c r="G4228">
        <v>0</v>
      </c>
      <c r="H4228">
        <v>0.63110984295956996</v>
      </c>
    </row>
    <row r="4229" spans="1:8" x14ac:dyDescent="0.3">
      <c r="A4229">
        <v>4228</v>
      </c>
      <c r="B4229" t="s">
        <v>4431</v>
      </c>
      <c r="C4229">
        <v>0</v>
      </c>
      <c r="D4229">
        <v>0</v>
      </c>
      <c r="E4229">
        <v>0</v>
      </c>
      <c r="F4229">
        <v>0</v>
      </c>
      <c r="G4229">
        <v>0</v>
      </c>
      <c r="H4229">
        <v>0.78228490620715396</v>
      </c>
    </row>
    <row r="4230" spans="1:8" x14ac:dyDescent="0.3">
      <c r="A4230">
        <v>4229</v>
      </c>
      <c r="B4230" t="s">
        <v>4432</v>
      </c>
      <c r="C4230">
        <v>0</v>
      </c>
      <c r="D4230">
        <v>0</v>
      </c>
      <c r="E4230">
        <v>0</v>
      </c>
      <c r="F4230">
        <v>0</v>
      </c>
      <c r="G4230">
        <v>0</v>
      </c>
      <c r="H4230">
        <v>0.99856760666856703</v>
      </c>
    </row>
    <row r="4231" spans="1:8" x14ac:dyDescent="0.3">
      <c r="A4231">
        <v>4230</v>
      </c>
      <c r="B4231" t="s">
        <v>4433</v>
      </c>
      <c r="C4231">
        <v>0</v>
      </c>
      <c r="D4231">
        <v>0</v>
      </c>
      <c r="E4231">
        <v>0</v>
      </c>
      <c r="F4231">
        <v>0</v>
      </c>
      <c r="G4231">
        <v>0</v>
      </c>
      <c r="H4231">
        <v>0.99957021391662004</v>
      </c>
    </row>
    <row r="4232" spans="1:8" x14ac:dyDescent="0.3">
      <c r="A4232">
        <v>4231</v>
      </c>
      <c r="B4232" t="s">
        <v>4434</v>
      </c>
      <c r="C4232">
        <v>0</v>
      </c>
      <c r="D4232">
        <v>0</v>
      </c>
      <c r="E4232">
        <v>0</v>
      </c>
      <c r="F4232">
        <v>0</v>
      </c>
      <c r="G4232">
        <v>0</v>
      </c>
      <c r="H4232">
        <v>0.188285554039301</v>
      </c>
    </row>
    <row r="4233" spans="1:8" x14ac:dyDescent="0.3">
      <c r="A4233">
        <v>4232</v>
      </c>
      <c r="B4233" t="s">
        <v>4435</v>
      </c>
      <c r="C4233">
        <v>0</v>
      </c>
      <c r="D4233">
        <v>0</v>
      </c>
      <c r="E4233">
        <v>0</v>
      </c>
      <c r="F4233">
        <v>0</v>
      </c>
      <c r="G4233">
        <v>0</v>
      </c>
      <c r="H4233">
        <v>0.33121681516912299</v>
      </c>
    </row>
    <row r="4234" spans="1:8" x14ac:dyDescent="0.3">
      <c r="A4234">
        <v>4233</v>
      </c>
      <c r="B4234" t="s">
        <v>4436</v>
      </c>
      <c r="C4234">
        <v>0</v>
      </c>
      <c r="D4234">
        <v>0</v>
      </c>
      <c r="E4234">
        <v>0</v>
      </c>
      <c r="F4234">
        <v>0</v>
      </c>
      <c r="G4234">
        <v>0</v>
      </c>
      <c r="H4234">
        <v>0.152064981993839</v>
      </c>
    </row>
    <row r="4235" spans="1:8" x14ac:dyDescent="0.3">
      <c r="A4235">
        <v>4234</v>
      </c>
      <c r="B4235" t="s">
        <v>4437</v>
      </c>
      <c r="C4235">
        <v>0</v>
      </c>
      <c r="D4235">
        <v>0</v>
      </c>
      <c r="E4235">
        <v>0</v>
      </c>
      <c r="F4235">
        <v>0</v>
      </c>
      <c r="G4235">
        <v>0</v>
      </c>
      <c r="H4235">
        <v>0.94042852638251295</v>
      </c>
    </row>
    <row r="4236" spans="1:8" x14ac:dyDescent="0.3">
      <c r="A4236">
        <v>4235</v>
      </c>
      <c r="B4236" t="s">
        <v>4438</v>
      </c>
      <c r="C4236">
        <v>0</v>
      </c>
      <c r="D4236">
        <v>0</v>
      </c>
      <c r="E4236">
        <v>0</v>
      </c>
      <c r="F4236">
        <v>0</v>
      </c>
      <c r="G4236">
        <v>0</v>
      </c>
      <c r="H4236">
        <v>0.26133567948318998</v>
      </c>
    </row>
    <row r="4237" spans="1:8" x14ac:dyDescent="0.3">
      <c r="A4237">
        <v>4236</v>
      </c>
      <c r="B4237" t="s">
        <v>4439</v>
      </c>
      <c r="C4237">
        <v>0</v>
      </c>
      <c r="D4237">
        <v>0</v>
      </c>
      <c r="E4237">
        <v>0</v>
      </c>
      <c r="F4237">
        <v>0</v>
      </c>
      <c r="G4237">
        <v>0</v>
      </c>
      <c r="H4237">
        <v>0.82369179884950405</v>
      </c>
    </row>
    <row r="4238" spans="1:8" x14ac:dyDescent="0.3">
      <c r="A4238">
        <v>4237</v>
      </c>
      <c r="B4238" t="s">
        <v>4440</v>
      </c>
      <c r="C4238">
        <v>0</v>
      </c>
      <c r="D4238">
        <v>0</v>
      </c>
      <c r="E4238">
        <v>0</v>
      </c>
      <c r="F4238">
        <v>0</v>
      </c>
      <c r="G4238">
        <v>0</v>
      </c>
      <c r="H4238">
        <v>0.21392014307927401</v>
      </c>
    </row>
    <row r="4239" spans="1:8" x14ac:dyDescent="0.3">
      <c r="A4239">
        <v>4238</v>
      </c>
      <c r="B4239" t="s">
        <v>4441</v>
      </c>
      <c r="C4239">
        <v>0</v>
      </c>
      <c r="D4239">
        <v>0</v>
      </c>
      <c r="E4239">
        <v>0</v>
      </c>
      <c r="F4239">
        <v>0</v>
      </c>
      <c r="G4239">
        <v>0</v>
      </c>
      <c r="H4239">
        <v>0.70205575230137895</v>
      </c>
    </row>
    <row r="4240" spans="1:8" x14ac:dyDescent="0.3">
      <c r="A4240">
        <v>4239</v>
      </c>
      <c r="B4240" t="s">
        <v>4442</v>
      </c>
      <c r="C4240">
        <v>0</v>
      </c>
      <c r="D4240">
        <v>0</v>
      </c>
      <c r="E4240">
        <v>0</v>
      </c>
      <c r="F4240">
        <v>0</v>
      </c>
      <c r="G4240">
        <v>0</v>
      </c>
      <c r="H4240">
        <v>0.69004450233228998</v>
      </c>
    </row>
    <row r="4241" spans="1:8" x14ac:dyDescent="0.3">
      <c r="A4241">
        <v>4240</v>
      </c>
      <c r="B4241" t="s">
        <v>4443</v>
      </c>
      <c r="C4241">
        <v>0</v>
      </c>
      <c r="D4241">
        <v>0</v>
      </c>
      <c r="E4241">
        <v>0</v>
      </c>
      <c r="F4241">
        <v>0</v>
      </c>
      <c r="G4241">
        <v>0</v>
      </c>
      <c r="H4241">
        <v>0.64290834365363303</v>
      </c>
    </row>
    <row r="4242" spans="1:8" x14ac:dyDescent="0.3">
      <c r="A4242">
        <v>4241</v>
      </c>
      <c r="B4242" t="s">
        <v>4444</v>
      </c>
      <c r="C4242">
        <v>0</v>
      </c>
      <c r="D4242">
        <v>0</v>
      </c>
      <c r="E4242">
        <v>0</v>
      </c>
      <c r="F4242">
        <v>0</v>
      </c>
      <c r="G4242">
        <v>0</v>
      </c>
      <c r="H4242">
        <v>1</v>
      </c>
    </row>
    <row r="4243" spans="1:8" x14ac:dyDescent="0.3">
      <c r="A4243">
        <v>4242</v>
      </c>
      <c r="B4243" t="s">
        <v>4445</v>
      </c>
      <c r="C4243">
        <v>0</v>
      </c>
      <c r="D4243">
        <v>0</v>
      </c>
      <c r="E4243">
        <v>0</v>
      </c>
      <c r="F4243">
        <v>0</v>
      </c>
      <c r="G4243">
        <v>0.39492754626536902</v>
      </c>
      <c r="H4243">
        <v>0.99999999999950495</v>
      </c>
    </row>
    <row r="4244" spans="1:8" x14ac:dyDescent="0.3">
      <c r="A4244">
        <v>4243</v>
      </c>
      <c r="B4244" t="s">
        <v>4446</v>
      </c>
      <c r="C4244">
        <v>0</v>
      </c>
      <c r="D4244">
        <v>0</v>
      </c>
      <c r="E4244">
        <v>0</v>
      </c>
      <c r="F4244">
        <v>0</v>
      </c>
      <c r="G4244">
        <v>2.9320264748230501E-3</v>
      </c>
      <c r="H4244">
        <v>0.99999999999990896</v>
      </c>
    </row>
    <row r="4245" spans="1:8" x14ac:dyDescent="0.3">
      <c r="A4245">
        <v>4244</v>
      </c>
      <c r="B4245" t="s">
        <v>4447</v>
      </c>
      <c r="C4245">
        <v>0</v>
      </c>
      <c r="D4245">
        <v>0</v>
      </c>
      <c r="E4245">
        <v>0</v>
      </c>
      <c r="F4245">
        <v>0</v>
      </c>
      <c r="G4245">
        <v>9.2920965057903299E-4</v>
      </c>
      <c r="H4245">
        <v>0.999999999999855</v>
      </c>
    </row>
    <row r="4246" spans="1:8" x14ac:dyDescent="0.3">
      <c r="A4246">
        <v>4245</v>
      </c>
      <c r="B4246" t="s">
        <v>4448</v>
      </c>
      <c r="C4246">
        <v>0</v>
      </c>
      <c r="D4246">
        <v>0</v>
      </c>
      <c r="E4246">
        <v>0</v>
      </c>
      <c r="F4246">
        <v>0</v>
      </c>
      <c r="G4246">
        <v>0.59398033169498599</v>
      </c>
      <c r="H4246">
        <v>0.95572963288454704</v>
      </c>
    </row>
    <row r="4247" spans="1:8" x14ac:dyDescent="0.3">
      <c r="A4247">
        <v>4246</v>
      </c>
      <c r="B4247" t="s">
        <v>4449</v>
      </c>
      <c r="C4247">
        <v>0</v>
      </c>
      <c r="D4247">
        <v>0</v>
      </c>
      <c r="E4247">
        <v>0</v>
      </c>
      <c r="F4247">
        <v>0</v>
      </c>
      <c r="G4247">
        <v>0</v>
      </c>
      <c r="H4247">
        <v>1</v>
      </c>
    </row>
    <row r="4248" spans="1:8" x14ac:dyDescent="0.3">
      <c r="A4248">
        <v>4247</v>
      </c>
      <c r="B4248" t="s">
        <v>4450</v>
      </c>
      <c r="C4248">
        <v>0</v>
      </c>
      <c r="D4248">
        <v>0</v>
      </c>
      <c r="E4248">
        <v>0</v>
      </c>
      <c r="F4248">
        <v>0</v>
      </c>
      <c r="G4248">
        <v>0</v>
      </c>
      <c r="H4248">
        <v>0.96828046499090903</v>
      </c>
    </row>
    <row r="4249" spans="1:8" x14ac:dyDescent="0.3">
      <c r="A4249">
        <v>4248</v>
      </c>
      <c r="B4249" t="s">
        <v>4451</v>
      </c>
      <c r="C4249">
        <v>0</v>
      </c>
      <c r="D4249">
        <v>0</v>
      </c>
      <c r="E4249">
        <v>0</v>
      </c>
      <c r="F4249">
        <v>0</v>
      </c>
      <c r="G4249">
        <v>0</v>
      </c>
      <c r="H4249">
        <v>1</v>
      </c>
    </row>
    <row r="4250" spans="1:8" x14ac:dyDescent="0.3">
      <c r="A4250">
        <v>4249</v>
      </c>
      <c r="B4250" t="s">
        <v>4452</v>
      </c>
      <c r="C4250">
        <v>0</v>
      </c>
      <c r="D4250">
        <v>0</v>
      </c>
      <c r="E4250">
        <v>0</v>
      </c>
      <c r="F4250">
        <v>0</v>
      </c>
      <c r="G4250">
        <v>0</v>
      </c>
      <c r="H4250">
        <v>0.99948621936551096</v>
      </c>
    </row>
    <row r="4251" spans="1:8" x14ac:dyDescent="0.3">
      <c r="A4251">
        <v>4250</v>
      </c>
      <c r="B4251" t="s">
        <v>4453</v>
      </c>
      <c r="C4251">
        <v>0</v>
      </c>
      <c r="D4251">
        <v>0</v>
      </c>
      <c r="E4251">
        <v>0</v>
      </c>
      <c r="F4251">
        <v>0</v>
      </c>
      <c r="G4251">
        <v>0</v>
      </c>
      <c r="H4251">
        <v>1</v>
      </c>
    </row>
    <row r="4252" spans="1:8" x14ac:dyDescent="0.3">
      <c r="A4252">
        <v>4251</v>
      </c>
      <c r="B4252" t="s">
        <v>4454</v>
      </c>
      <c r="C4252">
        <v>0</v>
      </c>
      <c r="D4252">
        <v>0</v>
      </c>
      <c r="E4252">
        <v>0</v>
      </c>
      <c r="F4252">
        <v>0</v>
      </c>
      <c r="G4252">
        <v>0</v>
      </c>
      <c r="H4252">
        <v>0.72077969391426999</v>
      </c>
    </row>
    <row r="4253" spans="1:8" x14ac:dyDescent="0.3">
      <c r="A4253">
        <v>4252</v>
      </c>
      <c r="B4253" t="s">
        <v>4455</v>
      </c>
      <c r="C4253">
        <v>0</v>
      </c>
      <c r="D4253">
        <v>0</v>
      </c>
      <c r="E4253">
        <v>0</v>
      </c>
      <c r="F4253">
        <v>0</v>
      </c>
      <c r="G4253">
        <v>0</v>
      </c>
      <c r="H4253">
        <v>0.94860254981058101</v>
      </c>
    </row>
    <row r="4254" spans="1:8" x14ac:dyDescent="0.3">
      <c r="A4254">
        <v>4253</v>
      </c>
      <c r="B4254" t="s">
        <v>4456</v>
      </c>
      <c r="C4254">
        <v>0</v>
      </c>
      <c r="D4254">
        <v>0</v>
      </c>
      <c r="E4254">
        <v>0</v>
      </c>
      <c r="F4254">
        <v>0</v>
      </c>
      <c r="G4254">
        <v>0</v>
      </c>
      <c r="H4254">
        <v>1</v>
      </c>
    </row>
    <row r="4255" spans="1:8" x14ac:dyDescent="0.3">
      <c r="A4255">
        <v>4254</v>
      </c>
      <c r="B4255" t="s">
        <v>4457</v>
      </c>
      <c r="C4255">
        <v>0</v>
      </c>
      <c r="D4255">
        <v>0</v>
      </c>
      <c r="E4255">
        <v>0</v>
      </c>
      <c r="F4255">
        <v>0</v>
      </c>
      <c r="G4255">
        <v>0</v>
      </c>
      <c r="H4255">
        <v>0.75180134571595003</v>
      </c>
    </row>
    <row r="4256" spans="1:8" x14ac:dyDescent="0.3">
      <c r="A4256">
        <v>4255</v>
      </c>
      <c r="B4256" t="s">
        <v>4458</v>
      </c>
      <c r="C4256">
        <v>0</v>
      </c>
      <c r="D4256">
        <v>0</v>
      </c>
      <c r="E4256">
        <v>0</v>
      </c>
      <c r="F4256">
        <v>0</v>
      </c>
      <c r="G4256">
        <v>7.6684825462799505E-2</v>
      </c>
      <c r="H4256">
        <v>1.0000000000004099</v>
      </c>
    </row>
    <row r="4257" spans="1:8" x14ac:dyDescent="0.3">
      <c r="A4257">
        <v>4256</v>
      </c>
      <c r="B4257" t="s">
        <v>4459</v>
      </c>
      <c r="C4257">
        <v>0</v>
      </c>
      <c r="D4257">
        <v>0</v>
      </c>
      <c r="E4257">
        <v>0</v>
      </c>
      <c r="F4257">
        <v>0</v>
      </c>
      <c r="G4257">
        <v>0.241361352633643</v>
      </c>
      <c r="H4257">
        <v>1.0000000000003799</v>
      </c>
    </row>
    <row r="4258" spans="1:8" x14ac:dyDescent="0.3">
      <c r="A4258">
        <v>4257</v>
      </c>
      <c r="B4258" t="s">
        <v>4460</v>
      </c>
      <c r="C4258">
        <v>0</v>
      </c>
      <c r="D4258">
        <v>0</v>
      </c>
      <c r="E4258">
        <v>0</v>
      </c>
      <c r="F4258">
        <v>0</v>
      </c>
      <c r="G4258">
        <v>0.47510557611576398</v>
      </c>
      <c r="H4258">
        <v>0.99999999999836997</v>
      </c>
    </row>
    <row r="4259" spans="1:8" x14ac:dyDescent="0.3">
      <c r="A4259">
        <v>4258</v>
      </c>
      <c r="B4259" t="s">
        <v>4461</v>
      </c>
      <c r="C4259">
        <v>0</v>
      </c>
      <c r="D4259">
        <v>0</v>
      </c>
      <c r="E4259">
        <v>0</v>
      </c>
      <c r="F4259">
        <v>0</v>
      </c>
      <c r="G4259">
        <v>0.98808143364663803</v>
      </c>
      <c r="H4259">
        <v>0.99999999999904299</v>
      </c>
    </row>
    <row r="4260" spans="1:8" x14ac:dyDescent="0.3">
      <c r="A4260">
        <v>4259</v>
      </c>
      <c r="B4260" t="s">
        <v>4462</v>
      </c>
      <c r="C4260">
        <v>0</v>
      </c>
      <c r="D4260">
        <v>0</v>
      </c>
      <c r="E4260">
        <v>0</v>
      </c>
      <c r="F4260">
        <v>0</v>
      </c>
      <c r="G4260">
        <v>1</v>
      </c>
      <c r="H4260">
        <v>1</v>
      </c>
    </row>
    <row r="4261" spans="1:8" x14ac:dyDescent="0.3">
      <c r="A4261">
        <v>4260</v>
      </c>
      <c r="B4261" t="s">
        <v>4463</v>
      </c>
      <c r="C4261">
        <v>0</v>
      </c>
      <c r="D4261">
        <v>0</v>
      </c>
      <c r="E4261">
        <v>0</v>
      </c>
      <c r="F4261">
        <v>0</v>
      </c>
      <c r="G4261">
        <v>1</v>
      </c>
      <c r="H4261">
        <v>1</v>
      </c>
    </row>
    <row r="4262" spans="1:8" x14ac:dyDescent="0.3">
      <c r="A4262">
        <v>4261</v>
      </c>
      <c r="B4262" t="s">
        <v>4464</v>
      </c>
      <c r="C4262">
        <v>0</v>
      </c>
      <c r="D4262">
        <v>0</v>
      </c>
      <c r="E4262">
        <v>0</v>
      </c>
      <c r="F4262">
        <v>0</v>
      </c>
      <c r="G4262">
        <v>1</v>
      </c>
      <c r="H4262">
        <v>1</v>
      </c>
    </row>
    <row r="4263" spans="1:8" x14ac:dyDescent="0.3">
      <c r="A4263">
        <v>4262</v>
      </c>
      <c r="B4263" t="s">
        <v>4465</v>
      </c>
      <c r="C4263">
        <v>0</v>
      </c>
      <c r="D4263">
        <v>2.1929959426254898E-2</v>
      </c>
      <c r="E4263">
        <v>2.1929959426254898E-2</v>
      </c>
      <c r="F4263">
        <v>2.1929959426254898E-2</v>
      </c>
      <c r="G4263">
        <v>0.99999999999908995</v>
      </c>
      <c r="H4263">
        <v>0.99999999999908995</v>
      </c>
    </row>
    <row r="4264" spans="1:8" x14ac:dyDescent="0.3">
      <c r="A4264">
        <v>4263</v>
      </c>
      <c r="B4264" t="s">
        <v>4466</v>
      </c>
      <c r="C4264">
        <v>0</v>
      </c>
      <c r="D4264">
        <v>0</v>
      </c>
      <c r="E4264">
        <v>0</v>
      </c>
      <c r="F4264">
        <v>0</v>
      </c>
      <c r="G4264">
        <v>1</v>
      </c>
      <c r="H4264">
        <v>1</v>
      </c>
    </row>
    <row r="4265" spans="1:8" x14ac:dyDescent="0.3">
      <c r="A4265">
        <v>4264</v>
      </c>
      <c r="B4265" t="s">
        <v>4467</v>
      </c>
      <c r="C4265">
        <v>0</v>
      </c>
      <c r="D4265">
        <v>0</v>
      </c>
      <c r="E4265">
        <v>0</v>
      </c>
      <c r="F4265">
        <v>0</v>
      </c>
      <c r="G4265">
        <v>1</v>
      </c>
      <c r="H4265">
        <v>1</v>
      </c>
    </row>
    <row r="4266" spans="1:8" x14ac:dyDescent="0.3">
      <c r="A4266">
        <v>4265</v>
      </c>
      <c r="B4266" t="s">
        <v>4468</v>
      </c>
      <c r="C4266">
        <v>0</v>
      </c>
      <c r="D4266">
        <v>0</v>
      </c>
      <c r="E4266">
        <v>0</v>
      </c>
      <c r="F4266">
        <v>0</v>
      </c>
      <c r="G4266">
        <v>0.92156189217238305</v>
      </c>
      <c r="H4266">
        <v>1.00000000000056</v>
      </c>
    </row>
    <row r="4267" spans="1:8" x14ac:dyDescent="0.3">
      <c r="A4267">
        <v>4266</v>
      </c>
      <c r="B4267" t="s">
        <v>4469</v>
      </c>
      <c r="C4267">
        <v>0</v>
      </c>
      <c r="D4267">
        <v>0</v>
      </c>
      <c r="E4267">
        <v>0</v>
      </c>
      <c r="F4267">
        <v>0</v>
      </c>
      <c r="G4267">
        <v>0.38540797772537599</v>
      </c>
      <c r="H4267">
        <v>0.99999999999991396</v>
      </c>
    </row>
    <row r="4268" spans="1:8" x14ac:dyDescent="0.3">
      <c r="A4268">
        <v>4267</v>
      </c>
      <c r="B4268" t="s">
        <v>4470</v>
      </c>
      <c r="C4268">
        <v>0</v>
      </c>
      <c r="D4268">
        <v>0</v>
      </c>
      <c r="E4268">
        <v>0</v>
      </c>
      <c r="F4268">
        <v>0</v>
      </c>
      <c r="G4268">
        <v>0.64400300249214504</v>
      </c>
      <c r="H4268">
        <v>1.00000000000031</v>
      </c>
    </row>
    <row r="4269" spans="1:8" x14ac:dyDescent="0.3">
      <c r="A4269">
        <v>4268</v>
      </c>
      <c r="B4269" t="s">
        <v>4471</v>
      </c>
      <c r="C4269">
        <v>0</v>
      </c>
      <c r="D4269">
        <v>1.5571894221815599E-3</v>
      </c>
      <c r="E4269">
        <v>1.5571894221815599E-3</v>
      </c>
      <c r="F4269">
        <v>1.5571894221815599E-3</v>
      </c>
      <c r="G4269">
        <v>0.35364568839258498</v>
      </c>
      <c r="H4269">
        <v>1.0000000000001299</v>
      </c>
    </row>
    <row r="4270" spans="1:8" x14ac:dyDescent="0.3">
      <c r="A4270">
        <v>4269</v>
      </c>
      <c r="B4270" t="s">
        <v>4472</v>
      </c>
      <c r="C4270">
        <v>0</v>
      </c>
      <c r="D4270">
        <v>0</v>
      </c>
      <c r="E4270">
        <v>0</v>
      </c>
      <c r="F4270">
        <v>0</v>
      </c>
      <c r="G4270">
        <v>0.51959776502116495</v>
      </c>
      <c r="H4270">
        <v>0.99999999999967804</v>
      </c>
    </row>
    <row r="4271" spans="1:8" x14ac:dyDescent="0.3">
      <c r="A4271">
        <v>4270</v>
      </c>
      <c r="B4271" t="s">
        <v>4473</v>
      </c>
      <c r="C4271">
        <v>0</v>
      </c>
      <c r="D4271">
        <v>0</v>
      </c>
      <c r="E4271">
        <v>0</v>
      </c>
      <c r="F4271">
        <v>0</v>
      </c>
      <c r="G4271">
        <v>0.80041592825659102</v>
      </c>
      <c r="H4271">
        <v>0.99999999999784706</v>
      </c>
    </row>
    <row r="4272" spans="1:8" x14ac:dyDescent="0.3">
      <c r="A4272">
        <v>4271</v>
      </c>
      <c r="B4272" t="s">
        <v>4474</v>
      </c>
      <c r="C4272">
        <v>0</v>
      </c>
      <c r="D4272">
        <v>0</v>
      </c>
      <c r="E4272">
        <v>0</v>
      </c>
      <c r="F4272">
        <v>0</v>
      </c>
      <c r="G4272">
        <v>0.98528089620781001</v>
      </c>
      <c r="H4272">
        <v>1.0000000000013101</v>
      </c>
    </row>
    <row r="4273" spans="1:8" x14ac:dyDescent="0.3">
      <c r="A4273">
        <v>4272</v>
      </c>
      <c r="B4273" t="s">
        <v>4475</v>
      </c>
      <c r="C4273">
        <v>0</v>
      </c>
      <c r="D4273">
        <v>0</v>
      </c>
      <c r="E4273">
        <v>0</v>
      </c>
      <c r="F4273">
        <v>0</v>
      </c>
      <c r="G4273">
        <v>0.97832201625954196</v>
      </c>
      <c r="H4273">
        <v>0.99999999999955003</v>
      </c>
    </row>
    <row r="4274" spans="1:8" x14ac:dyDescent="0.3">
      <c r="A4274">
        <v>4273</v>
      </c>
      <c r="B4274" t="s">
        <v>4476</v>
      </c>
      <c r="C4274">
        <v>0</v>
      </c>
      <c r="D4274">
        <v>7.0449797249511698E-2</v>
      </c>
      <c r="E4274">
        <v>7.0449797249511698E-2</v>
      </c>
      <c r="F4274">
        <v>7.0449797249511698E-2</v>
      </c>
      <c r="G4274">
        <v>9.0854030157617505E-2</v>
      </c>
      <c r="H4274">
        <v>0.20355569758516701</v>
      </c>
    </row>
    <row r="4275" spans="1:8" x14ac:dyDescent="0.3">
      <c r="A4275">
        <v>4274</v>
      </c>
      <c r="B4275" t="s">
        <v>4477</v>
      </c>
      <c r="C4275">
        <v>0</v>
      </c>
      <c r="D4275">
        <v>0</v>
      </c>
      <c r="E4275">
        <v>0</v>
      </c>
      <c r="F4275">
        <v>0</v>
      </c>
      <c r="G4275">
        <v>0</v>
      </c>
      <c r="H4275">
        <v>0.89850852923983704</v>
      </c>
    </row>
    <row r="4276" spans="1:8" x14ac:dyDescent="0.3">
      <c r="A4276">
        <v>4275</v>
      </c>
      <c r="B4276" t="s">
        <v>4478</v>
      </c>
      <c r="C4276">
        <v>0</v>
      </c>
      <c r="D4276">
        <v>0</v>
      </c>
      <c r="E4276">
        <v>0</v>
      </c>
      <c r="F4276">
        <v>0</v>
      </c>
      <c r="G4276">
        <v>0</v>
      </c>
      <c r="H4276">
        <v>1</v>
      </c>
    </row>
    <row r="4277" spans="1:8" x14ac:dyDescent="0.3">
      <c r="A4277">
        <v>4276</v>
      </c>
      <c r="B4277" t="s">
        <v>4479</v>
      </c>
      <c r="C4277">
        <v>0</v>
      </c>
      <c r="D4277">
        <v>0</v>
      </c>
      <c r="E4277">
        <v>0</v>
      </c>
      <c r="F4277">
        <v>0</v>
      </c>
      <c r="G4277">
        <v>0</v>
      </c>
      <c r="H4277">
        <v>1</v>
      </c>
    </row>
    <row r="4278" spans="1:8" x14ac:dyDescent="0.3">
      <c r="A4278">
        <v>4277</v>
      </c>
      <c r="B4278" t="s">
        <v>4480</v>
      </c>
      <c r="C4278">
        <v>0</v>
      </c>
      <c r="D4278">
        <v>0</v>
      </c>
      <c r="E4278">
        <v>0</v>
      </c>
      <c r="F4278">
        <v>0</v>
      </c>
      <c r="G4278">
        <v>0</v>
      </c>
      <c r="H4278">
        <v>0.98982733646492704</v>
      </c>
    </row>
    <row r="4279" spans="1:8" x14ac:dyDescent="0.3">
      <c r="A4279">
        <v>4278</v>
      </c>
      <c r="B4279" t="s">
        <v>4481</v>
      </c>
      <c r="C4279">
        <v>0</v>
      </c>
      <c r="D4279">
        <v>0</v>
      </c>
      <c r="E4279">
        <v>0</v>
      </c>
      <c r="F4279">
        <v>0</v>
      </c>
      <c r="G4279">
        <v>0</v>
      </c>
      <c r="H4279">
        <v>0.133374506515895</v>
      </c>
    </row>
    <row r="4280" spans="1:8" x14ac:dyDescent="0.3">
      <c r="A4280">
        <v>4279</v>
      </c>
      <c r="B4280" t="s">
        <v>4482</v>
      </c>
      <c r="C4280">
        <v>0</v>
      </c>
      <c r="D4280">
        <v>0</v>
      </c>
      <c r="E4280">
        <v>0</v>
      </c>
      <c r="F4280">
        <v>0</v>
      </c>
      <c r="G4280">
        <v>0</v>
      </c>
      <c r="H4280">
        <v>0.29972933771445298</v>
      </c>
    </row>
    <row r="4281" spans="1:8" x14ac:dyDescent="0.3">
      <c r="A4281">
        <v>4280</v>
      </c>
      <c r="B4281" t="s">
        <v>4483</v>
      </c>
      <c r="C4281">
        <v>0</v>
      </c>
      <c r="D4281">
        <v>0</v>
      </c>
      <c r="E4281">
        <v>0</v>
      </c>
      <c r="F4281">
        <v>0</v>
      </c>
      <c r="G4281">
        <v>0</v>
      </c>
      <c r="H4281">
        <v>0.55280952994356303</v>
      </c>
    </row>
    <row r="4282" spans="1:8" x14ac:dyDescent="0.3">
      <c r="A4282">
        <v>4281</v>
      </c>
      <c r="B4282" t="s">
        <v>4484</v>
      </c>
      <c r="C4282">
        <v>0</v>
      </c>
      <c r="D4282">
        <v>0</v>
      </c>
      <c r="E4282">
        <v>0</v>
      </c>
      <c r="F4282">
        <v>0</v>
      </c>
      <c r="G4282">
        <v>0</v>
      </c>
      <c r="H4282">
        <v>0.30175377968748102</v>
      </c>
    </row>
    <row r="4283" spans="1:8" x14ac:dyDescent="0.3">
      <c r="A4283">
        <v>4282</v>
      </c>
      <c r="B4283" t="s">
        <v>4485</v>
      </c>
      <c r="C4283">
        <v>0</v>
      </c>
      <c r="D4283">
        <v>6.40293291530247E-4</v>
      </c>
      <c r="E4283">
        <v>6.40293291530247E-4</v>
      </c>
      <c r="F4283">
        <v>6.40293291530247E-4</v>
      </c>
      <c r="G4283">
        <v>1.00000000000006</v>
      </c>
      <c r="H4283">
        <v>1.00000000000006</v>
      </c>
    </row>
    <row r="4284" spans="1:8" x14ac:dyDescent="0.3">
      <c r="A4284">
        <v>4283</v>
      </c>
      <c r="B4284" t="s">
        <v>4486</v>
      </c>
      <c r="C4284">
        <v>0</v>
      </c>
      <c r="D4284">
        <v>0</v>
      </c>
      <c r="E4284">
        <v>0</v>
      </c>
      <c r="F4284">
        <v>0</v>
      </c>
      <c r="G4284">
        <v>1</v>
      </c>
      <c r="H4284">
        <v>1</v>
      </c>
    </row>
    <row r="4285" spans="1:8" x14ac:dyDescent="0.3">
      <c r="A4285">
        <v>4284</v>
      </c>
      <c r="B4285" t="s">
        <v>4487</v>
      </c>
      <c r="C4285">
        <v>7.74277430889033E-3</v>
      </c>
      <c r="D4285">
        <v>7.74277430889033E-3</v>
      </c>
      <c r="E4285">
        <v>7.74277430889033E-3</v>
      </c>
      <c r="F4285">
        <v>7.74277430889033E-3</v>
      </c>
      <c r="G4285">
        <v>0.99999999999919698</v>
      </c>
      <c r="H4285">
        <v>0.99999999999919698</v>
      </c>
    </row>
    <row r="4286" spans="1:8" x14ac:dyDescent="0.3">
      <c r="A4286">
        <v>4285</v>
      </c>
      <c r="B4286" t="s">
        <v>4488</v>
      </c>
      <c r="C4286">
        <v>1.3200224465224E-2</v>
      </c>
      <c r="D4286">
        <v>3.4854137587759002E-2</v>
      </c>
      <c r="E4286">
        <v>3.4854137587759002E-2</v>
      </c>
      <c r="F4286">
        <v>3.4854137587759002E-2</v>
      </c>
      <c r="G4286">
        <v>1.00000000000002</v>
      </c>
      <c r="H4286">
        <v>1.00000000000002</v>
      </c>
    </row>
    <row r="4287" spans="1:8" x14ac:dyDescent="0.3">
      <c r="A4287">
        <v>4286</v>
      </c>
      <c r="B4287" t="s">
        <v>4489</v>
      </c>
      <c r="C4287">
        <v>0</v>
      </c>
      <c r="D4287">
        <v>0</v>
      </c>
      <c r="E4287">
        <v>0</v>
      </c>
      <c r="F4287">
        <v>0</v>
      </c>
      <c r="G4287">
        <v>0.19203745471066799</v>
      </c>
      <c r="H4287">
        <v>1.0000000000002001</v>
      </c>
    </row>
    <row r="4288" spans="1:8" x14ac:dyDescent="0.3">
      <c r="A4288">
        <v>4287</v>
      </c>
      <c r="B4288" t="s">
        <v>4490</v>
      </c>
      <c r="C4288">
        <v>7.1385183851885798E-3</v>
      </c>
      <c r="D4288">
        <v>0.125553530041395</v>
      </c>
      <c r="E4288">
        <v>0.125553530041395</v>
      </c>
      <c r="F4288">
        <v>0.125553530041395</v>
      </c>
      <c r="G4288">
        <v>0.18982951044384999</v>
      </c>
      <c r="H4288">
        <v>0.73350176686520396</v>
      </c>
    </row>
    <row r="4289" spans="1:8" x14ac:dyDescent="0.3">
      <c r="A4289">
        <v>4288</v>
      </c>
      <c r="B4289" t="s">
        <v>4491</v>
      </c>
      <c r="C4289">
        <v>0</v>
      </c>
      <c r="D4289">
        <v>0</v>
      </c>
      <c r="E4289">
        <v>0</v>
      </c>
      <c r="F4289">
        <v>0</v>
      </c>
      <c r="G4289">
        <v>0.13296159463846299</v>
      </c>
      <c r="H4289">
        <v>0.99999999999935996</v>
      </c>
    </row>
    <row r="4290" spans="1:8" x14ac:dyDescent="0.3">
      <c r="A4290">
        <v>4289</v>
      </c>
      <c r="B4290" t="s">
        <v>4492</v>
      </c>
      <c r="C4290">
        <v>0</v>
      </c>
      <c r="D4290">
        <v>0</v>
      </c>
      <c r="E4290">
        <v>0</v>
      </c>
      <c r="F4290">
        <v>0</v>
      </c>
      <c r="G4290">
        <v>0</v>
      </c>
      <c r="H4290">
        <v>2.1856796216962299E-3</v>
      </c>
    </row>
    <row r="4291" spans="1:8" x14ac:dyDescent="0.3">
      <c r="A4291">
        <v>4290</v>
      </c>
      <c r="B4291" t="s">
        <v>4493</v>
      </c>
      <c r="C4291">
        <v>0</v>
      </c>
      <c r="D4291">
        <v>0</v>
      </c>
      <c r="E4291">
        <v>0</v>
      </c>
      <c r="F4291">
        <v>0</v>
      </c>
      <c r="G4291">
        <v>0</v>
      </c>
      <c r="H4291">
        <v>0.104865136409971</v>
      </c>
    </row>
    <row r="4292" spans="1:8" x14ac:dyDescent="0.3">
      <c r="A4292">
        <v>4291</v>
      </c>
      <c r="B4292" t="s">
        <v>4494</v>
      </c>
      <c r="C4292">
        <v>0</v>
      </c>
      <c r="D4292">
        <v>0</v>
      </c>
      <c r="E4292">
        <v>0</v>
      </c>
      <c r="F4292">
        <v>0</v>
      </c>
      <c r="G4292">
        <v>0</v>
      </c>
      <c r="H4292">
        <v>6.3956638364609394E-2</v>
      </c>
    </row>
    <row r="4293" spans="1:8" x14ac:dyDescent="0.3">
      <c r="A4293">
        <v>4292</v>
      </c>
      <c r="B4293" t="s">
        <v>4495</v>
      </c>
      <c r="C4293">
        <v>0</v>
      </c>
      <c r="D4293">
        <v>0</v>
      </c>
      <c r="E4293">
        <v>0</v>
      </c>
      <c r="F4293">
        <v>0</v>
      </c>
      <c r="G4293">
        <v>0</v>
      </c>
      <c r="H4293">
        <v>6.4187510783745003E-2</v>
      </c>
    </row>
    <row r="4294" spans="1:8" x14ac:dyDescent="0.3">
      <c r="A4294">
        <v>4293</v>
      </c>
      <c r="B4294" t="s">
        <v>4496</v>
      </c>
      <c r="C4294">
        <v>0</v>
      </c>
      <c r="D4294">
        <v>0</v>
      </c>
      <c r="E4294">
        <v>0</v>
      </c>
      <c r="F4294">
        <v>0</v>
      </c>
      <c r="G4294">
        <v>0</v>
      </c>
      <c r="H4294">
        <v>1.70231197415326E-3</v>
      </c>
    </row>
    <row r="4295" spans="1:8" x14ac:dyDescent="0.3">
      <c r="A4295">
        <v>4294</v>
      </c>
      <c r="B4295" t="s">
        <v>4497</v>
      </c>
      <c r="C4295">
        <v>0</v>
      </c>
      <c r="D4295">
        <v>0</v>
      </c>
      <c r="E4295">
        <v>0</v>
      </c>
      <c r="F4295">
        <v>0</v>
      </c>
      <c r="G4295">
        <v>0.10062840995246899</v>
      </c>
      <c r="H4295">
        <v>0.41156781481539401</v>
      </c>
    </row>
    <row r="4296" spans="1:8" x14ac:dyDescent="0.3">
      <c r="A4296">
        <v>4295</v>
      </c>
      <c r="B4296" t="s">
        <v>4498</v>
      </c>
      <c r="C4296">
        <v>0</v>
      </c>
      <c r="D4296">
        <v>0</v>
      </c>
      <c r="E4296">
        <v>0</v>
      </c>
      <c r="F4296">
        <v>0</v>
      </c>
      <c r="G4296">
        <v>0</v>
      </c>
      <c r="H4296">
        <v>0.48270468498719399</v>
      </c>
    </row>
    <row r="4297" spans="1:8" x14ac:dyDescent="0.3">
      <c r="A4297">
        <v>4296</v>
      </c>
      <c r="B4297" t="s">
        <v>4499</v>
      </c>
      <c r="C4297">
        <v>0</v>
      </c>
      <c r="D4297">
        <v>0</v>
      </c>
      <c r="E4297">
        <v>0</v>
      </c>
      <c r="F4297">
        <v>0</v>
      </c>
      <c r="G4297">
        <v>0</v>
      </c>
      <c r="H4297">
        <v>9.4400330558837495E-2</v>
      </c>
    </row>
    <row r="4298" spans="1:8" x14ac:dyDescent="0.3">
      <c r="A4298">
        <v>4297</v>
      </c>
      <c r="B4298" t="s">
        <v>4500</v>
      </c>
      <c r="C4298">
        <v>0</v>
      </c>
      <c r="D4298">
        <v>0</v>
      </c>
      <c r="E4298">
        <v>0</v>
      </c>
      <c r="F4298">
        <v>0</v>
      </c>
      <c r="G4298">
        <v>0</v>
      </c>
      <c r="H4298">
        <v>3.8300285756715E-2</v>
      </c>
    </row>
    <row r="4299" spans="1:8" x14ac:dyDescent="0.3">
      <c r="A4299">
        <v>4298</v>
      </c>
      <c r="B4299" t="s">
        <v>4501</v>
      </c>
      <c r="C4299">
        <v>0</v>
      </c>
      <c r="D4299">
        <v>0</v>
      </c>
      <c r="E4299">
        <v>0</v>
      </c>
      <c r="F4299">
        <v>0</v>
      </c>
      <c r="G4299">
        <v>0</v>
      </c>
      <c r="H4299">
        <v>0.30901805481760097</v>
      </c>
    </row>
    <row r="4300" spans="1:8" x14ac:dyDescent="0.3">
      <c r="A4300">
        <v>4299</v>
      </c>
      <c r="B4300" t="s">
        <v>4502</v>
      </c>
      <c r="C4300">
        <v>0</v>
      </c>
      <c r="D4300">
        <v>0</v>
      </c>
      <c r="E4300">
        <v>0</v>
      </c>
      <c r="F4300">
        <v>0</v>
      </c>
      <c r="G4300">
        <v>0</v>
      </c>
      <c r="H4300">
        <v>0.54009789992301804</v>
      </c>
    </row>
    <row r="4301" spans="1:8" x14ac:dyDescent="0.3">
      <c r="A4301">
        <v>4300</v>
      </c>
      <c r="B4301" t="s">
        <v>4503</v>
      </c>
      <c r="C4301">
        <v>0</v>
      </c>
      <c r="D4301">
        <v>0</v>
      </c>
      <c r="E4301">
        <v>0</v>
      </c>
      <c r="F4301">
        <v>0</v>
      </c>
      <c r="G4301">
        <v>0</v>
      </c>
      <c r="H4301">
        <v>0.36677633617750299</v>
      </c>
    </row>
    <row r="4302" spans="1:8" x14ac:dyDescent="0.3">
      <c r="A4302">
        <v>4301</v>
      </c>
      <c r="B4302" t="s">
        <v>4504</v>
      </c>
      <c r="C4302">
        <v>0</v>
      </c>
      <c r="D4302">
        <v>0</v>
      </c>
      <c r="E4302">
        <v>0</v>
      </c>
      <c r="F4302">
        <v>0</v>
      </c>
      <c r="G4302">
        <v>0</v>
      </c>
      <c r="H4302">
        <v>0.31791290842317999</v>
      </c>
    </row>
    <row r="4303" spans="1:8" x14ac:dyDescent="0.3">
      <c r="A4303">
        <v>4302</v>
      </c>
      <c r="B4303" t="s">
        <v>4505</v>
      </c>
      <c r="C4303">
        <v>0</v>
      </c>
      <c r="D4303">
        <v>0</v>
      </c>
      <c r="E4303">
        <v>0</v>
      </c>
      <c r="F4303">
        <v>0</v>
      </c>
      <c r="G4303">
        <v>0</v>
      </c>
      <c r="H4303">
        <v>0.28998779700133398</v>
      </c>
    </row>
    <row r="4304" spans="1:8" x14ac:dyDescent="0.3">
      <c r="A4304">
        <v>4303</v>
      </c>
      <c r="B4304" t="s">
        <v>4506</v>
      </c>
      <c r="C4304">
        <v>0</v>
      </c>
      <c r="D4304">
        <v>0</v>
      </c>
      <c r="E4304">
        <v>0</v>
      </c>
      <c r="F4304">
        <v>0</v>
      </c>
      <c r="G4304">
        <v>0</v>
      </c>
      <c r="H4304">
        <v>6.07793381877859E-2</v>
      </c>
    </row>
    <row r="4305" spans="1:8" x14ac:dyDescent="0.3">
      <c r="A4305">
        <v>4304</v>
      </c>
      <c r="B4305" t="s">
        <v>4507</v>
      </c>
      <c r="C4305">
        <v>0</v>
      </c>
      <c r="D4305">
        <v>0</v>
      </c>
      <c r="E4305">
        <v>0</v>
      </c>
      <c r="F4305">
        <v>0</v>
      </c>
      <c r="G4305">
        <v>0</v>
      </c>
      <c r="H4305">
        <v>0.89547093373643205</v>
      </c>
    </row>
    <row r="4306" spans="1:8" x14ac:dyDescent="0.3">
      <c r="A4306">
        <v>4305</v>
      </c>
      <c r="B4306" t="s">
        <v>4508</v>
      </c>
      <c r="C4306">
        <v>0</v>
      </c>
      <c r="D4306">
        <v>0</v>
      </c>
      <c r="E4306">
        <v>0</v>
      </c>
      <c r="F4306">
        <v>0</v>
      </c>
      <c r="G4306">
        <v>0</v>
      </c>
      <c r="H4306">
        <v>1</v>
      </c>
    </row>
    <row r="4307" spans="1:8" x14ac:dyDescent="0.3">
      <c r="A4307">
        <v>4306</v>
      </c>
      <c r="B4307" t="s">
        <v>4509</v>
      </c>
      <c r="C4307">
        <v>0</v>
      </c>
      <c r="D4307">
        <v>0</v>
      </c>
      <c r="E4307">
        <v>0</v>
      </c>
      <c r="F4307">
        <v>0</v>
      </c>
      <c r="G4307">
        <v>0</v>
      </c>
      <c r="H4307">
        <v>2.7808206894447299E-2</v>
      </c>
    </row>
    <row r="4308" spans="1:8" x14ac:dyDescent="0.3">
      <c r="A4308">
        <v>4307</v>
      </c>
      <c r="B4308" t="s">
        <v>4510</v>
      </c>
      <c r="C4308">
        <v>0</v>
      </c>
      <c r="D4308">
        <v>0</v>
      </c>
      <c r="E4308">
        <v>0</v>
      </c>
      <c r="F4308">
        <v>0</v>
      </c>
      <c r="G4308">
        <v>0</v>
      </c>
      <c r="H4308">
        <v>6.8228417302027104E-3</v>
      </c>
    </row>
    <row r="4309" spans="1:8" x14ac:dyDescent="0.3">
      <c r="A4309">
        <v>4308</v>
      </c>
      <c r="B4309" t="s">
        <v>4511</v>
      </c>
      <c r="C4309">
        <v>0</v>
      </c>
      <c r="D4309">
        <v>0</v>
      </c>
      <c r="E4309">
        <v>0</v>
      </c>
      <c r="F4309">
        <v>0</v>
      </c>
      <c r="G4309">
        <v>0</v>
      </c>
      <c r="H4309">
        <v>0.108908254508976</v>
      </c>
    </row>
    <row r="4310" spans="1:8" x14ac:dyDescent="0.3">
      <c r="A4310">
        <v>4309</v>
      </c>
      <c r="B4310" t="s">
        <v>4512</v>
      </c>
      <c r="C4310">
        <v>0</v>
      </c>
      <c r="D4310">
        <v>0</v>
      </c>
      <c r="E4310">
        <v>0</v>
      </c>
      <c r="F4310">
        <v>0</v>
      </c>
      <c r="G4310">
        <v>0</v>
      </c>
      <c r="H4310">
        <v>2.16865559074025E-2</v>
      </c>
    </row>
    <row r="4311" spans="1:8" x14ac:dyDescent="0.3">
      <c r="A4311">
        <v>4310</v>
      </c>
      <c r="B4311" t="s">
        <v>4513</v>
      </c>
      <c r="C4311">
        <v>0</v>
      </c>
      <c r="D4311">
        <v>0</v>
      </c>
      <c r="E4311">
        <v>0</v>
      </c>
      <c r="F4311">
        <v>0</v>
      </c>
      <c r="G4311">
        <v>0</v>
      </c>
      <c r="H4311">
        <v>0.54130827419707395</v>
      </c>
    </row>
    <row r="4312" spans="1:8" x14ac:dyDescent="0.3">
      <c r="A4312">
        <v>4311</v>
      </c>
      <c r="B4312" t="s">
        <v>4514</v>
      </c>
      <c r="C4312">
        <v>0</v>
      </c>
      <c r="D4312">
        <v>0</v>
      </c>
      <c r="E4312">
        <v>0</v>
      </c>
      <c r="F4312">
        <v>0</v>
      </c>
      <c r="G4312">
        <v>2.1591979682622198E-3</v>
      </c>
      <c r="H4312">
        <v>0.65428128438217303</v>
      </c>
    </row>
    <row r="4313" spans="1:8" x14ac:dyDescent="0.3">
      <c r="A4313">
        <v>4312</v>
      </c>
      <c r="B4313" t="s">
        <v>4515</v>
      </c>
      <c r="C4313">
        <v>0</v>
      </c>
      <c r="D4313">
        <v>0</v>
      </c>
      <c r="E4313">
        <v>0</v>
      </c>
      <c r="F4313">
        <v>0</v>
      </c>
      <c r="G4313">
        <v>0</v>
      </c>
      <c r="H4313">
        <v>5.8026977581328902E-2</v>
      </c>
    </row>
    <row r="4314" spans="1:8" x14ac:dyDescent="0.3">
      <c r="A4314">
        <v>4313</v>
      </c>
      <c r="B4314" t="s">
        <v>4516</v>
      </c>
      <c r="C4314">
        <v>0</v>
      </c>
      <c r="D4314">
        <v>0</v>
      </c>
      <c r="E4314">
        <v>0</v>
      </c>
      <c r="F4314">
        <v>0</v>
      </c>
      <c r="G4314">
        <v>0</v>
      </c>
      <c r="H4314">
        <v>3.8489188967149597E-2</v>
      </c>
    </row>
    <row r="4315" spans="1:8" x14ac:dyDescent="0.3">
      <c r="A4315">
        <v>4314</v>
      </c>
      <c r="B4315" t="s">
        <v>4517</v>
      </c>
      <c r="C4315">
        <v>1.75399790915628E-2</v>
      </c>
      <c r="D4315">
        <v>9.2529784661333603E-2</v>
      </c>
      <c r="E4315">
        <v>9.2529784661333603E-2</v>
      </c>
      <c r="F4315">
        <v>9.2529784661333603E-2</v>
      </c>
      <c r="G4315">
        <v>0.33387019436570198</v>
      </c>
      <c r="H4315">
        <v>0.76618850364283997</v>
      </c>
    </row>
    <row r="4316" spans="1:8" x14ac:dyDescent="0.3">
      <c r="A4316">
        <v>4315</v>
      </c>
      <c r="B4316" t="s">
        <v>4518</v>
      </c>
      <c r="C4316">
        <v>1.8225311492367901E-3</v>
      </c>
      <c r="D4316">
        <v>0.13439056253491699</v>
      </c>
      <c r="E4316">
        <v>0.13439056253491699</v>
      </c>
      <c r="F4316">
        <v>0.13439056253491699</v>
      </c>
      <c r="G4316">
        <v>0.23864482067276499</v>
      </c>
      <c r="H4316">
        <v>0.53634997480479896</v>
      </c>
    </row>
    <row r="4317" spans="1:8" x14ac:dyDescent="0.3">
      <c r="A4317">
        <v>4316</v>
      </c>
      <c r="B4317" t="s">
        <v>4519</v>
      </c>
      <c r="C4317">
        <v>0</v>
      </c>
      <c r="D4317">
        <v>5.6436473711482501E-3</v>
      </c>
      <c r="E4317">
        <v>5.6436473711482501E-3</v>
      </c>
      <c r="F4317">
        <v>5.6436473711482501E-3</v>
      </c>
      <c r="G4317">
        <v>0.32071457906661299</v>
      </c>
      <c r="H4317">
        <v>0.86012942224214695</v>
      </c>
    </row>
    <row r="4318" spans="1:8" x14ac:dyDescent="0.3">
      <c r="A4318">
        <v>4317</v>
      </c>
      <c r="B4318" t="s">
        <v>4520</v>
      </c>
      <c r="C4318">
        <v>0</v>
      </c>
      <c r="D4318">
        <v>7.9642166757703595E-3</v>
      </c>
      <c r="E4318">
        <v>7.9642166757703595E-3</v>
      </c>
      <c r="F4318">
        <v>7.9642166757703595E-3</v>
      </c>
      <c r="G4318">
        <v>0.31204480382572303</v>
      </c>
      <c r="H4318">
        <v>0.82973895982382795</v>
      </c>
    </row>
    <row r="4319" spans="1:8" x14ac:dyDescent="0.3">
      <c r="A4319">
        <v>4318</v>
      </c>
      <c r="B4319" t="s">
        <v>4521</v>
      </c>
      <c r="C4319">
        <v>1.11731505124499E-3</v>
      </c>
      <c r="D4319">
        <v>0.19018227593851</v>
      </c>
      <c r="E4319">
        <v>0.19018227593851</v>
      </c>
      <c r="F4319">
        <v>0.19018227593851</v>
      </c>
      <c r="G4319">
        <v>0.42190846440560797</v>
      </c>
      <c r="H4319">
        <v>0.99245462409168295</v>
      </c>
    </row>
    <row r="4320" spans="1:8" x14ac:dyDescent="0.3">
      <c r="A4320">
        <v>4319</v>
      </c>
      <c r="B4320" t="s">
        <v>4522</v>
      </c>
      <c r="C4320">
        <v>0</v>
      </c>
      <c r="D4320">
        <v>0.14864470384759501</v>
      </c>
      <c r="E4320">
        <v>0.14864470384759501</v>
      </c>
      <c r="F4320">
        <v>0.14864470384759501</v>
      </c>
      <c r="G4320">
        <v>0.74055733403560098</v>
      </c>
      <c r="H4320">
        <v>0.99999999999977196</v>
      </c>
    </row>
    <row r="4321" spans="1:8" x14ac:dyDescent="0.3">
      <c r="A4321">
        <v>4320</v>
      </c>
      <c r="B4321" t="s">
        <v>4523</v>
      </c>
      <c r="C4321">
        <v>0</v>
      </c>
      <c r="D4321">
        <v>3.23062000474948E-2</v>
      </c>
      <c r="E4321">
        <v>3.23062000474948E-2</v>
      </c>
      <c r="F4321">
        <v>3.23062000474948E-2</v>
      </c>
      <c r="G4321">
        <v>0.481237245668441</v>
      </c>
      <c r="H4321">
        <v>0.99999999999994504</v>
      </c>
    </row>
    <row r="4322" spans="1:8" x14ac:dyDescent="0.3">
      <c r="A4322">
        <v>4321</v>
      </c>
      <c r="B4322" t="s">
        <v>4524</v>
      </c>
      <c r="C4322">
        <v>0</v>
      </c>
      <c r="D4322">
        <v>2.2714676169395001E-2</v>
      </c>
      <c r="E4322">
        <v>2.2714676169395001E-2</v>
      </c>
      <c r="F4322">
        <v>2.2714676169395001E-2</v>
      </c>
      <c r="G4322">
        <v>0.52436953209427895</v>
      </c>
      <c r="H4322">
        <v>0.99999999999990197</v>
      </c>
    </row>
    <row r="4323" spans="1:8" x14ac:dyDescent="0.3">
      <c r="A4323">
        <v>4322</v>
      </c>
      <c r="B4323" t="s">
        <v>4525</v>
      </c>
      <c r="C4323">
        <v>0</v>
      </c>
      <c r="D4323">
        <v>0</v>
      </c>
      <c r="E4323">
        <v>0</v>
      </c>
      <c r="F4323">
        <v>0</v>
      </c>
      <c r="G4323">
        <v>0</v>
      </c>
      <c r="H4323">
        <v>1</v>
      </c>
    </row>
    <row r="4324" spans="1:8" x14ac:dyDescent="0.3">
      <c r="A4324">
        <v>4323</v>
      </c>
      <c r="B4324" t="s">
        <v>4526</v>
      </c>
      <c r="C4324">
        <v>0</v>
      </c>
      <c r="D4324">
        <v>0</v>
      </c>
      <c r="E4324">
        <v>0</v>
      </c>
      <c r="F4324">
        <v>0</v>
      </c>
      <c r="G4324">
        <v>0.90500213085179004</v>
      </c>
      <c r="H4324">
        <v>0.99999999999922995</v>
      </c>
    </row>
    <row r="4325" spans="1:8" x14ac:dyDescent="0.3">
      <c r="A4325">
        <v>4324</v>
      </c>
      <c r="B4325" t="s">
        <v>4527</v>
      </c>
      <c r="C4325">
        <v>0</v>
      </c>
      <c r="D4325">
        <v>9.9650666777578403E-2</v>
      </c>
      <c r="E4325">
        <v>9.9650666777578403E-2</v>
      </c>
      <c r="F4325">
        <v>9.9650666777578403E-2</v>
      </c>
      <c r="G4325">
        <v>0.75321411164159102</v>
      </c>
      <c r="H4325">
        <v>1.00000000000027</v>
      </c>
    </row>
    <row r="4326" spans="1:8" x14ac:dyDescent="0.3">
      <c r="A4326">
        <v>4325</v>
      </c>
      <c r="B4326" t="s">
        <v>4528</v>
      </c>
      <c r="C4326">
        <v>0</v>
      </c>
      <c r="D4326">
        <v>3.7430799950191598E-3</v>
      </c>
      <c r="E4326">
        <v>3.7430799950191598E-3</v>
      </c>
      <c r="F4326">
        <v>3.7430799950191598E-3</v>
      </c>
      <c r="G4326">
        <v>0.189610519378555</v>
      </c>
      <c r="H4326">
        <v>0.99999999999996403</v>
      </c>
    </row>
    <row r="4327" spans="1:8" x14ac:dyDescent="0.3">
      <c r="A4327">
        <v>4326</v>
      </c>
      <c r="B4327" t="s">
        <v>4529</v>
      </c>
      <c r="C4327">
        <v>0</v>
      </c>
      <c r="D4327">
        <v>2.9529737437823502E-3</v>
      </c>
      <c r="E4327">
        <v>2.9529737437823502E-3</v>
      </c>
      <c r="F4327">
        <v>2.9529737437823502E-3</v>
      </c>
      <c r="G4327">
        <v>0.67725420819480198</v>
      </c>
      <c r="H4327">
        <v>0.99999999999955003</v>
      </c>
    </row>
    <row r="4328" spans="1:8" x14ac:dyDescent="0.3">
      <c r="A4328">
        <v>4327</v>
      </c>
      <c r="B4328" t="s">
        <v>4530</v>
      </c>
      <c r="C4328">
        <v>0</v>
      </c>
      <c r="D4328">
        <v>0</v>
      </c>
      <c r="E4328">
        <v>0</v>
      </c>
      <c r="F4328">
        <v>0</v>
      </c>
      <c r="G4328">
        <v>4.05912771876994E-2</v>
      </c>
      <c r="H4328">
        <v>0.95746946303491898</v>
      </c>
    </row>
    <row r="4329" spans="1:8" x14ac:dyDescent="0.3">
      <c r="A4329">
        <v>4328</v>
      </c>
      <c r="B4329" t="s">
        <v>4531</v>
      </c>
      <c r="C4329">
        <v>0</v>
      </c>
      <c r="D4329">
        <v>0</v>
      </c>
      <c r="E4329">
        <v>0</v>
      </c>
      <c r="F4329">
        <v>0</v>
      </c>
      <c r="G4329">
        <v>0.40719147086088398</v>
      </c>
      <c r="H4329">
        <v>0.99999999999989098</v>
      </c>
    </row>
    <row r="4330" spans="1:8" x14ac:dyDescent="0.3">
      <c r="A4330">
        <v>4329</v>
      </c>
      <c r="B4330" t="s">
        <v>4532</v>
      </c>
      <c r="C4330">
        <v>0</v>
      </c>
      <c r="D4330">
        <v>0</v>
      </c>
      <c r="E4330">
        <v>0</v>
      </c>
      <c r="F4330">
        <v>0</v>
      </c>
      <c r="G4330">
        <v>3.0966196014066801E-4</v>
      </c>
      <c r="H4330">
        <v>0.59779168935743798</v>
      </c>
    </row>
    <row r="4331" spans="1:8" x14ac:dyDescent="0.3">
      <c r="A4331">
        <v>4330</v>
      </c>
      <c r="B4331" t="s">
        <v>4533</v>
      </c>
      <c r="C4331">
        <v>0</v>
      </c>
      <c r="D4331">
        <v>0</v>
      </c>
      <c r="E4331">
        <v>0</v>
      </c>
      <c r="F4331">
        <v>0</v>
      </c>
      <c r="G4331">
        <v>9.6209673614399194E-2</v>
      </c>
      <c r="H4331">
        <v>0.48719595627275603</v>
      </c>
    </row>
    <row r="4332" spans="1:8" x14ac:dyDescent="0.3">
      <c r="A4332">
        <v>4331</v>
      </c>
      <c r="B4332" t="s">
        <v>4534</v>
      </c>
      <c r="C4332">
        <v>0</v>
      </c>
      <c r="D4332">
        <v>0</v>
      </c>
      <c r="E4332">
        <v>0</v>
      </c>
      <c r="F4332">
        <v>0</v>
      </c>
      <c r="G4332">
        <v>3.32355052689082E-2</v>
      </c>
      <c r="H4332">
        <v>0.71867542479828295</v>
      </c>
    </row>
    <row r="4333" spans="1:8" x14ac:dyDescent="0.3">
      <c r="A4333">
        <v>4332</v>
      </c>
      <c r="B4333" t="s">
        <v>4535</v>
      </c>
      <c r="C4333">
        <v>0</v>
      </c>
      <c r="D4333">
        <v>0</v>
      </c>
      <c r="E4333">
        <v>0</v>
      </c>
      <c r="F4333">
        <v>0</v>
      </c>
      <c r="G4333">
        <v>0</v>
      </c>
      <c r="H4333">
        <v>0.39451921168167498</v>
      </c>
    </row>
    <row r="4334" spans="1:8" x14ac:dyDescent="0.3">
      <c r="A4334">
        <v>4333</v>
      </c>
      <c r="B4334" t="s">
        <v>4536</v>
      </c>
      <c r="C4334">
        <v>0</v>
      </c>
      <c r="D4334">
        <v>0</v>
      </c>
      <c r="E4334">
        <v>0</v>
      </c>
      <c r="F4334">
        <v>0</v>
      </c>
      <c r="G4334">
        <v>0</v>
      </c>
      <c r="H4334">
        <v>0.39956553571089998</v>
      </c>
    </row>
    <row r="4335" spans="1:8" x14ac:dyDescent="0.3">
      <c r="A4335">
        <v>4334</v>
      </c>
      <c r="B4335" t="s">
        <v>4537</v>
      </c>
      <c r="C4335">
        <v>0</v>
      </c>
      <c r="D4335">
        <v>0</v>
      </c>
      <c r="E4335">
        <v>0</v>
      </c>
      <c r="F4335">
        <v>0</v>
      </c>
      <c r="G4335">
        <v>0</v>
      </c>
      <c r="H4335">
        <v>0.42911941791873198</v>
      </c>
    </row>
    <row r="4336" spans="1:8" x14ac:dyDescent="0.3">
      <c r="A4336">
        <v>4335</v>
      </c>
      <c r="B4336" t="s">
        <v>4538</v>
      </c>
      <c r="C4336">
        <v>0</v>
      </c>
      <c r="D4336">
        <v>0.167753754142693</v>
      </c>
      <c r="E4336">
        <v>0.167753754142693</v>
      </c>
      <c r="F4336">
        <v>0.167753754142693</v>
      </c>
      <c r="G4336">
        <v>0.33185883126482102</v>
      </c>
      <c r="H4336">
        <v>0.63140732917111797</v>
      </c>
    </row>
    <row r="4337" spans="1:8" x14ac:dyDescent="0.3">
      <c r="A4337">
        <v>4336</v>
      </c>
      <c r="B4337" t="s">
        <v>4539</v>
      </c>
      <c r="C4337">
        <v>0</v>
      </c>
      <c r="D4337">
        <v>0.26080168183570601</v>
      </c>
      <c r="E4337">
        <v>0.26080168183570601</v>
      </c>
      <c r="F4337">
        <v>0.26080168183570601</v>
      </c>
      <c r="G4337">
        <v>0.45886546171900899</v>
      </c>
      <c r="H4337">
        <v>0.75595848151606104</v>
      </c>
    </row>
    <row r="4338" spans="1:8" x14ac:dyDescent="0.3">
      <c r="A4338">
        <v>4337</v>
      </c>
      <c r="B4338" t="s">
        <v>4540</v>
      </c>
      <c r="C4338">
        <v>0</v>
      </c>
      <c r="D4338">
        <v>0</v>
      </c>
      <c r="E4338">
        <v>0</v>
      </c>
      <c r="F4338">
        <v>0</v>
      </c>
      <c r="G4338">
        <v>0</v>
      </c>
      <c r="H4338">
        <v>0.102687464184823</v>
      </c>
    </row>
    <row r="4339" spans="1:8" x14ac:dyDescent="0.3">
      <c r="A4339">
        <v>4338</v>
      </c>
      <c r="B4339" t="s">
        <v>4541</v>
      </c>
      <c r="C4339">
        <v>0</v>
      </c>
      <c r="D4339">
        <v>0</v>
      </c>
      <c r="E4339">
        <v>0</v>
      </c>
      <c r="F4339">
        <v>0</v>
      </c>
      <c r="G4339">
        <v>0</v>
      </c>
      <c r="H4339">
        <v>3.1642914410016001E-2</v>
      </c>
    </row>
    <row r="4340" spans="1:8" x14ac:dyDescent="0.3">
      <c r="A4340">
        <v>4339</v>
      </c>
      <c r="B4340" t="s">
        <v>4542</v>
      </c>
      <c r="C4340">
        <v>0</v>
      </c>
      <c r="D4340">
        <v>0</v>
      </c>
      <c r="E4340">
        <v>0</v>
      </c>
      <c r="F4340">
        <v>0</v>
      </c>
      <c r="G4340">
        <v>1.4523242250765201E-2</v>
      </c>
      <c r="H4340">
        <v>0.72026016794823</v>
      </c>
    </row>
    <row r="4341" spans="1:8" x14ac:dyDescent="0.3">
      <c r="A4341">
        <v>4340</v>
      </c>
      <c r="B4341" t="s">
        <v>4543</v>
      </c>
      <c r="C4341">
        <v>0</v>
      </c>
      <c r="D4341">
        <v>0</v>
      </c>
      <c r="E4341">
        <v>0</v>
      </c>
      <c r="F4341">
        <v>0</v>
      </c>
      <c r="G4341">
        <v>0</v>
      </c>
      <c r="H4341">
        <v>1</v>
      </c>
    </row>
    <row r="4342" spans="1:8" x14ac:dyDescent="0.3">
      <c r="A4342">
        <v>4341</v>
      </c>
      <c r="B4342" t="s">
        <v>4544</v>
      </c>
      <c r="C4342">
        <v>2.88199730099718E-2</v>
      </c>
      <c r="D4342">
        <v>0.236491442522862</v>
      </c>
      <c r="E4342">
        <v>0.236491442522862</v>
      </c>
      <c r="F4342">
        <v>0.236491442522862</v>
      </c>
      <c r="G4342">
        <v>0.56970127639540802</v>
      </c>
      <c r="H4342">
        <v>0.99999999999932698</v>
      </c>
    </row>
    <row r="4343" spans="1:8" x14ac:dyDescent="0.3">
      <c r="A4343">
        <v>4342</v>
      </c>
      <c r="B4343" t="s">
        <v>4545</v>
      </c>
      <c r="C4343">
        <v>1.3148406515027E-2</v>
      </c>
      <c r="D4343">
        <v>0.23667802576591801</v>
      </c>
      <c r="E4343">
        <v>0.23667802576591801</v>
      </c>
      <c r="F4343">
        <v>0.23667802576591801</v>
      </c>
      <c r="G4343">
        <v>0.99999999999802502</v>
      </c>
      <c r="H4343">
        <v>0.99999999999802502</v>
      </c>
    </row>
    <row r="4344" spans="1:8" x14ac:dyDescent="0.3">
      <c r="A4344">
        <v>4343</v>
      </c>
      <c r="B4344" t="s">
        <v>4546</v>
      </c>
      <c r="C4344">
        <v>0</v>
      </c>
      <c r="D4344">
        <v>6.1673482940689103E-3</v>
      </c>
      <c r="E4344">
        <v>6.1673482940689103E-3</v>
      </c>
      <c r="F4344">
        <v>6.1673482940689103E-3</v>
      </c>
      <c r="G4344">
        <v>0.961839646329812</v>
      </c>
      <c r="H4344">
        <v>1.0000000000027101</v>
      </c>
    </row>
    <row r="4345" spans="1:8" x14ac:dyDescent="0.3">
      <c r="A4345">
        <v>4344</v>
      </c>
      <c r="B4345" t="s">
        <v>4547</v>
      </c>
      <c r="C4345">
        <v>0</v>
      </c>
      <c r="D4345">
        <v>0</v>
      </c>
      <c r="E4345">
        <v>0</v>
      </c>
      <c r="F4345">
        <v>0</v>
      </c>
      <c r="G4345">
        <v>0.204041536359681</v>
      </c>
      <c r="H4345">
        <v>1.00000000000107</v>
      </c>
    </row>
    <row r="4346" spans="1:8" x14ac:dyDescent="0.3">
      <c r="A4346">
        <v>4345</v>
      </c>
      <c r="B4346" t="s">
        <v>4548</v>
      </c>
      <c r="C4346">
        <v>8.6651288518152306E-3</v>
      </c>
      <c r="D4346">
        <v>8.6651288518152306E-3</v>
      </c>
      <c r="E4346">
        <v>8.6651288518152306E-3</v>
      </c>
      <c r="F4346">
        <v>8.6651288518152306E-3</v>
      </c>
      <c r="G4346">
        <v>0.99999999999989198</v>
      </c>
      <c r="H4346">
        <v>0.99999999999989198</v>
      </c>
    </row>
    <row r="4347" spans="1:8" x14ac:dyDescent="0.3">
      <c r="A4347">
        <v>4346</v>
      </c>
      <c r="B4347" t="s">
        <v>4549</v>
      </c>
      <c r="C4347">
        <v>0</v>
      </c>
      <c r="D4347">
        <v>0</v>
      </c>
      <c r="E4347">
        <v>0</v>
      </c>
      <c r="F4347">
        <v>0</v>
      </c>
      <c r="G4347">
        <v>0</v>
      </c>
      <c r="H4347">
        <v>1</v>
      </c>
    </row>
    <row r="4348" spans="1:8" x14ac:dyDescent="0.3">
      <c r="A4348">
        <v>4347</v>
      </c>
      <c r="B4348" t="s">
        <v>4550</v>
      </c>
      <c r="C4348">
        <v>6.2086128801758803E-2</v>
      </c>
      <c r="D4348">
        <v>6.2086128801758803E-2</v>
      </c>
      <c r="E4348">
        <v>6.2086128801758803E-2</v>
      </c>
      <c r="F4348">
        <v>6.2086128801758803E-2</v>
      </c>
      <c r="G4348">
        <v>0.99637509985404304</v>
      </c>
      <c r="H4348">
        <v>0.99999999999980904</v>
      </c>
    </row>
    <row r="4349" spans="1:8" x14ac:dyDescent="0.3">
      <c r="A4349">
        <v>4348</v>
      </c>
      <c r="B4349" t="s">
        <v>4551</v>
      </c>
      <c r="C4349">
        <v>0</v>
      </c>
      <c r="D4349">
        <v>0</v>
      </c>
      <c r="E4349">
        <v>0</v>
      </c>
      <c r="F4349">
        <v>0</v>
      </c>
      <c r="G4349">
        <v>0</v>
      </c>
      <c r="H4349">
        <v>1</v>
      </c>
    </row>
    <row r="4350" spans="1:8" x14ac:dyDescent="0.3">
      <c r="A4350">
        <v>4349</v>
      </c>
      <c r="B4350" t="s">
        <v>4552</v>
      </c>
      <c r="C4350">
        <v>0</v>
      </c>
      <c r="D4350">
        <v>0</v>
      </c>
      <c r="E4350">
        <v>0</v>
      </c>
      <c r="F4350">
        <v>0</v>
      </c>
      <c r="G4350">
        <v>0.244431098430369</v>
      </c>
      <c r="H4350">
        <v>0.999999999999997</v>
      </c>
    </row>
    <row r="4351" spans="1:8" x14ac:dyDescent="0.3">
      <c r="A4351">
        <v>4350</v>
      </c>
      <c r="B4351" t="s">
        <v>4553</v>
      </c>
      <c r="C4351">
        <v>3.5420184341106803E-2</v>
      </c>
      <c r="D4351">
        <v>3.5420184341106803E-2</v>
      </c>
      <c r="E4351">
        <v>3.5420184341106803E-2</v>
      </c>
      <c r="F4351">
        <v>3.5420184341106803E-2</v>
      </c>
      <c r="G4351">
        <v>0.93758804352816805</v>
      </c>
      <c r="H4351">
        <v>0.99999999999915901</v>
      </c>
    </row>
    <row r="4352" spans="1:8" x14ac:dyDescent="0.3">
      <c r="A4352">
        <v>4351</v>
      </c>
      <c r="B4352" t="s">
        <v>4554</v>
      </c>
      <c r="C4352">
        <v>0</v>
      </c>
      <c r="D4352">
        <v>0</v>
      </c>
      <c r="E4352">
        <v>0</v>
      </c>
      <c r="F4352">
        <v>0</v>
      </c>
      <c r="G4352">
        <v>1.0441086057038299E-3</v>
      </c>
      <c r="H4352">
        <v>1.00000000000079</v>
      </c>
    </row>
    <row r="4353" spans="1:8" x14ac:dyDescent="0.3">
      <c r="A4353">
        <v>4352</v>
      </c>
      <c r="B4353" t="s">
        <v>4555</v>
      </c>
      <c r="C4353">
        <v>0</v>
      </c>
      <c r="D4353">
        <v>0</v>
      </c>
      <c r="E4353">
        <v>0</v>
      </c>
      <c r="F4353">
        <v>0</v>
      </c>
      <c r="G4353">
        <v>6.0709038999888303E-4</v>
      </c>
      <c r="H4353">
        <v>0.99999999999925204</v>
      </c>
    </row>
    <row r="4354" spans="1:8" x14ac:dyDescent="0.3">
      <c r="A4354">
        <v>4353</v>
      </c>
      <c r="B4354" t="s">
        <v>4556</v>
      </c>
      <c r="C4354">
        <v>0</v>
      </c>
      <c r="D4354">
        <v>0</v>
      </c>
      <c r="E4354">
        <v>0</v>
      </c>
      <c r="F4354">
        <v>0</v>
      </c>
      <c r="G4354">
        <v>0.33454311912087598</v>
      </c>
      <c r="H4354">
        <v>1.00000000000051</v>
      </c>
    </row>
    <row r="4355" spans="1:8" x14ac:dyDescent="0.3">
      <c r="A4355">
        <v>4354</v>
      </c>
      <c r="B4355" t="s">
        <v>4557</v>
      </c>
      <c r="C4355">
        <v>0</v>
      </c>
      <c r="D4355">
        <v>0</v>
      </c>
      <c r="E4355">
        <v>0</v>
      </c>
      <c r="F4355">
        <v>0</v>
      </c>
      <c r="G4355">
        <v>1</v>
      </c>
      <c r="H4355">
        <v>1</v>
      </c>
    </row>
    <row r="4356" spans="1:8" x14ac:dyDescent="0.3">
      <c r="A4356">
        <v>4355</v>
      </c>
      <c r="B4356" t="s">
        <v>4558</v>
      </c>
      <c r="C4356">
        <v>6.8681318589694201E-2</v>
      </c>
      <c r="D4356">
        <v>6.8681318589694201E-2</v>
      </c>
      <c r="E4356">
        <v>6.8681318589694201E-2</v>
      </c>
      <c r="F4356">
        <v>6.8681318589694201E-2</v>
      </c>
      <c r="G4356">
        <v>0.62777475252216597</v>
      </c>
      <c r="H4356">
        <v>0.62777475252216597</v>
      </c>
    </row>
    <row r="4357" spans="1:8" x14ac:dyDescent="0.3">
      <c r="A4357">
        <v>4356</v>
      </c>
      <c r="B4357" t="s">
        <v>4559</v>
      </c>
      <c r="C4357">
        <v>0.110049765750726</v>
      </c>
      <c r="D4357">
        <v>0.110049765750726</v>
      </c>
      <c r="E4357">
        <v>0.110049765750726</v>
      </c>
      <c r="F4357">
        <v>0.110049765750726</v>
      </c>
      <c r="G4357">
        <v>0.68011973938981096</v>
      </c>
      <c r="H4357">
        <v>0.68011973938981096</v>
      </c>
    </row>
    <row r="4358" spans="1:8" x14ac:dyDescent="0.3">
      <c r="A4358">
        <v>4357</v>
      </c>
      <c r="B4358" t="s">
        <v>4560</v>
      </c>
      <c r="C4358">
        <v>0.22530375117509299</v>
      </c>
      <c r="D4358">
        <v>0.22530375117509299</v>
      </c>
      <c r="E4358">
        <v>0.22530375117509299</v>
      </c>
      <c r="F4358">
        <v>0.22530375117509299</v>
      </c>
      <c r="G4358">
        <v>1.0000000000011</v>
      </c>
      <c r="H4358">
        <v>1.0000000000011</v>
      </c>
    </row>
    <row r="4359" spans="1:8" x14ac:dyDescent="0.3">
      <c r="A4359">
        <v>4358</v>
      </c>
      <c r="B4359" t="s">
        <v>4561</v>
      </c>
      <c r="C4359">
        <v>2.8239153112688299E-2</v>
      </c>
      <c r="D4359">
        <v>2.8239153112688299E-2</v>
      </c>
      <c r="E4359">
        <v>2.8239153112688299E-2</v>
      </c>
      <c r="F4359">
        <v>2.8239153112688299E-2</v>
      </c>
      <c r="G4359">
        <v>0.99999999999918698</v>
      </c>
      <c r="H4359">
        <v>0.99999999999918698</v>
      </c>
    </row>
    <row r="4360" spans="1:8" x14ac:dyDescent="0.3">
      <c r="A4360">
        <v>4359</v>
      </c>
      <c r="B4360" t="s">
        <v>4562</v>
      </c>
      <c r="C4360">
        <v>0</v>
      </c>
      <c r="D4360">
        <v>0</v>
      </c>
      <c r="E4360">
        <v>0</v>
      </c>
      <c r="F4360">
        <v>0</v>
      </c>
      <c r="G4360">
        <v>0.83308641324393995</v>
      </c>
      <c r="H4360">
        <v>1.00000000000059</v>
      </c>
    </row>
    <row r="4361" spans="1:8" x14ac:dyDescent="0.3">
      <c r="A4361">
        <v>4360</v>
      </c>
      <c r="B4361" t="s">
        <v>4563</v>
      </c>
      <c r="C4361">
        <v>0</v>
      </c>
      <c r="D4361">
        <v>0</v>
      </c>
      <c r="E4361">
        <v>0</v>
      </c>
      <c r="F4361">
        <v>0</v>
      </c>
      <c r="G4361">
        <v>0.59185829451037597</v>
      </c>
      <c r="H4361">
        <v>0.99999999999925604</v>
      </c>
    </row>
    <row r="4362" spans="1:8" x14ac:dyDescent="0.3">
      <c r="A4362">
        <v>4361</v>
      </c>
      <c r="B4362" t="s">
        <v>4564</v>
      </c>
      <c r="C4362">
        <v>0</v>
      </c>
      <c r="D4362">
        <v>0</v>
      </c>
      <c r="E4362">
        <v>0</v>
      </c>
      <c r="F4362">
        <v>0</v>
      </c>
      <c r="G4362">
        <v>0.30544621905709501</v>
      </c>
      <c r="H4362">
        <v>1.00000000000084</v>
      </c>
    </row>
    <row r="4363" spans="1:8" x14ac:dyDescent="0.3">
      <c r="A4363">
        <v>4362</v>
      </c>
      <c r="B4363" t="s">
        <v>4565</v>
      </c>
      <c r="C4363">
        <v>0</v>
      </c>
      <c r="D4363">
        <v>0</v>
      </c>
      <c r="E4363">
        <v>0</v>
      </c>
      <c r="F4363">
        <v>0</v>
      </c>
      <c r="G4363">
        <v>1</v>
      </c>
      <c r="H4363">
        <v>1</v>
      </c>
    </row>
    <row r="4364" spans="1:8" x14ac:dyDescent="0.3">
      <c r="A4364">
        <v>4363</v>
      </c>
      <c r="B4364" t="s">
        <v>4566</v>
      </c>
      <c r="C4364">
        <v>0</v>
      </c>
      <c r="D4364">
        <v>0</v>
      </c>
      <c r="E4364">
        <v>0</v>
      </c>
      <c r="F4364">
        <v>0</v>
      </c>
      <c r="G4364">
        <v>0</v>
      </c>
      <c r="H4364">
        <v>0.113620089494539</v>
      </c>
    </row>
    <row r="4365" spans="1:8" x14ac:dyDescent="0.3">
      <c r="A4365">
        <v>4364</v>
      </c>
      <c r="B4365" t="s">
        <v>4567</v>
      </c>
      <c r="C4365">
        <v>0</v>
      </c>
      <c r="D4365">
        <v>0</v>
      </c>
      <c r="E4365">
        <v>0</v>
      </c>
      <c r="F4365">
        <v>0</v>
      </c>
      <c r="G4365">
        <v>0</v>
      </c>
      <c r="H4365">
        <v>0.21297048397811499</v>
      </c>
    </row>
    <row r="4366" spans="1:8" x14ac:dyDescent="0.3">
      <c r="A4366">
        <v>4365</v>
      </c>
      <c r="B4366" t="s">
        <v>4568</v>
      </c>
      <c r="C4366">
        <v>0</v>
      </c>
      <c r="D4366">
        <v>0</v>
      </c>
      <c r="E4366">
        <v>0</v>
      </c>
      <c r="F4366">
        <v>0</v>
      </c>
      <c r="G4366">
        <v>0</v>
      </c>
      <c r="H4366">
        <v>0.17562792093899701</v>
      </c>
    </row>
    <row r="4367" spans="1:8" x14ac:dyDescent="0.3">
      <c r="A4367">
        <v>4366</v>
      </c>
      <c r="B4367" t="s">
        <v>4569</v>
      </c>
      <c r="C4367">
        <v>0</v>
      </c>
      <c r="D4367">
        <v>0</v>
      </c>
      <c r="E4367">
        <v>0</v>
      </c>
      <c r="F4367">
        <v>0</v>
      </c>
      <c r="G4367">
        <v>0</v>
      </c>
      <c r="H4367">
        <v>0.55530723505100998</v>
      </c>
    </row>
    <row r="4368" spans="1:8" x14ac:dyDescent="0.3">
      <c r="A4368">
        <v>4367</v>
      </c>
      <c r="B4368" t="s">
        <v>4570</v>
      </c>
      <c r="C4368">
        <v>0</v>
      </c>
      <c r="D4368">
        <v>0</v>
      </c>
      <c r="E4368">
        <v>0</v>
      </c>
      <c r="F4368">
        <v>0</v>
      </c>
      <c r="G4368">
        <v>4.8434805566877598E-2</v>
      </c>
      <c r="H4368">
        <v>0.98503436105647502</v>
      </c>
    </row>
    <row r="4369" spans="1:8" x14ac:dyDescent="0.3">
      <c r="A4369">
        <v>4368</v>
      </c>
      <c r="B4369" t="s">
        <v>4571</v>
      </c>
      <c r="C4369">
        <v>0</v>
      </c>
      <c r="D4369">
        <v>0</v>
      </c>
      <c r="E4369">
        <v>0</v>
      </c>
      <c r="F4369">
        <v>0</v>
      </c>
      <c r="G4369">
        <v>0</v>
      </c>
      <c r="H4369">
        <v>0.89610262274815899</v>
      </c>
    </row>
    <row r="4370" spans="1:8" x14ac:dyDescent="0.3">
      <c r="A4370">
        <v>4369</v>
      </c>
      <c r="B4370" t="s">
        <v>4572</v>
      </c>
      <c r="C4370">
        <v>0</v>
      </c>
      <c r="D4370">
        <v>0</v>
      </c>
      <c r="E4370">
        <v>0</v>
      </c>
      <c r="F4370">
        <v>0</v>
      </c>
      <c r="G4370">
        <v>3.7965158674216203E-2</v>
      </c>
      <c r="H4370">
        <v>1.0000000000001801</v>
      </c>
    </row>
    <row r="4371" spans="1:8" x14ac:dyDescent="0.3">
      <c r="A4371">
        <v>4370</v>
      </c>
      <c r="B4371" t="s">
        <v>4573</v>
      </c>
      <c r="C4371">
        <v>0</v>
      </c>
      <c r="D4371">
        <v>0</v>
      </c>
      <c r="E4371">
        <v>0</v>
      </c>
      <c r="F4371">
        <v>0</v>
      </c>
      <c r="G4371">
        <v>1</v>
      </c>
      <c r="H4371">
        <v>1</v>
      </c>
    </row>
    <row r="4372" spans="1:8" x14ac:dyDescent="0.3">
      <c r="A4372">
        <v>4371</v>
      </c>
      <c r="B4372" t="s">
        <v>4574</v>
      </c>
      <c r="C4372">
        <v>0</v>
      </c>
      <c r="D4372">
        <v>1.33457939875969E-2</v>
      </c>
      <c r="E4372">
        <v>1.33457939875969E-2</v>
      </c>
      <c r="F4372">
        <v>1.33457939875969E-2</v>
      </c>
      <c r="G4372">
        <v>0.45005987075001702</v>
      </c>
      <c r="H4372">
        <v>0.99999999999711897</v>
      </c>
    </row>
    <row r="4373" spans="1:8" x14ac:dyDescent="0.3">
      <c r="A4373">
        <v>4372</v>
      </c>
      <c r="B4373" t="s">
        <v>4575</v>
      </c>
      <c r="C4373">
        <v>0</v>
      </c>
      <c r="D4373">
        <v>0</v>
      </c>
      <c r="E4373">
        <v>0</v>
      </c>
      <c r="F4373">
        <v>0</v>
      </c>
      <c r="G4373">
        <v>7.51403994009643E-2</v>
      </c>
      <c r="H4373">
        <v>0.95119297888213605</v>
      </c>
    </row>
    <row r="4374" spans="1:8" x14ac:dyDescent="0.3">
      <c r="A4374">
        <v>4373</v>
      </c>
      <c r="B4374" t="s">
        <v>4576</v>
      </c>
      <c r="C4374">
        <v>0</v>
      </c>
      <c r="D4374">
        <v>0</v>
      </c>
      <c r="E4374">
        <v>0</v>
      </c>
      <c r="F4374">
        <v>0</v>
      </c>
      <c r="G4374">
        <v>0.57432494453153005</v>
      </c>
      <c r="H4374">
        <v>1.0000000000012299</v>
      </c>
    </row>
    <row r="4375" spans="1:8" x14ac:dyDescent="0.3">
      <c r="A4375">
        <v>4374</v>
      </c>
      <c r="B4375" t="s">
        <v>4577</v>
      </c>
      <c r="C4375">
        <v>0</v>
      </c>
      <c r="D4375">
        <v>0</v>
      </c>
      <c r="E4375">
        <v>0</v>
      </c>
      <c r="F4375">
        <v>0</v>
      </c>
      <c r="G4375">
        <v>0</v>
      </c>
      <c r="H4375">
        <v>0.62399531422371901</v>
      </c>
    </row>
    <row r="4376" spans="1:8" x14ac:dyDescent="0.3">
      <c r="A4376">
        <v>4375</v>
      </c>
      <c r="B4376" t="s">
        <v>4578</v>
      </c>
      <c r="C4376">
        <v>0</v>
      </c>
      <c r="D4376">
        <v>0</v>
      </c>
      <c r="E4376">
        <v>0</v>
      </c>
      <c r="F4376">
        <v>0</v>
      </c>
      <c r="G4376">
        <v>0</v>
      </c>
      <c r="H4376">
        <v>0.60535361026290502</v>
      </c>
    </row>
    <row r="4377" spans="1:8" x14ac:dyDescent="0.3">
      <c r="A4377">
        <v>4376</v>
      </c>
      <c r="B4377" t="s">
        <v>4579</v>
      </c>
      <c r="C4377">
        <v>0</v>
      </c>
      <c r="D4377">
        <v>0</v>
      </c>
      <c r="E4377">
        <v>0</v>
      </c>
      <c r="F4377">
        <v>0</v>
      </c>
      <c r="G4377">
        <v>0</v>
      </c>
      <c r="H4377">
        <v>0.30796542195961701</v>
      </c>
    </row>
    <row r="4378" spans="1:8" x14ac:dyDescent="0.3">
      <c r="A4378">
        <v>4377</v>
      </c>
      <c r="B4378" t="s">
        <v>4580</v>
      </c>
      <c r="C4378">
        <v>0</v>
      </c>
      <c r="D4378">
        <v>0</v>
      </c>
      <c r="E4378">
        <v>0</v>
      </c>
      <c r="F4378">
        <v>0</v>
      </c>
      <c r="G4378">
        <v>0.99932735050677901</v>
      </c>
      <c r="H4378">
        <v>1.0000000000003699</v>
      </c>
    </row>
    <row r="4379" spans="1:8" x14ac:dyDescent="0.3">
      <c r="A4379">
        <v>4378</v>
      </c>
      <c r="B4379" t="s">
        <v>4581</v>
      </c>
      <c r="C4379" s="43">
        <v>2.7842837793083801E-5</v>
      </c>
      <c r="D4379" s="43">
        <v>2.7842837793083801E-5</v>
      </c>
      <c r="E4379" s="43">
        <v>2.7842837793083801E-5</v>
      </c>
      <c r="F4379" s="43">
        <v>2.7842837793083801E-5</v>
      </c>
      <c r="G4379">
        <v>0.99999999999989397</v>
      </c>
      <c r="H4379">
        <v>0.99999999999989397</v>
      </c>
    </row>
    <row r="4380" spans="1:8" x14ac:dyDescent="0.3">
      <c r="A4380">
        <v>4379</v>
      </c>
      <c r="B4380" t="s">
        <v>4582</v>
      </c>
      <c r="C4380">
        <v>0</v>
      </c>
      <c r="D4380">
        <v>0</v>
      </c>
      <c r="E4380">
        <v>0</v>
      </c>
      <c r="F4380">
        <v>0</v>
      </c>
      <c r="G4380">
        <v>0.89823938562005901</v>
      </c>
      <c r="H4380">
        <v>0.999999999999023</v>
      </c>
    </row>
    <row r="4381" spans="1:8" x14ac:dyDescent="0.3">
      <c r="A4381">
        <v>4380</v>
      </c>
      <c r="B4381" t="s">
        <v>4583</v>
      </c>
      <c r="C4381">
        <v>0</v>
      </c>
      <c r="D4381">
        <v>0</v>
      </c>
      <c r="E4381">
        <v>0</v>
      </c>
      <c r="F4381">
        <v>0</v>
      </c>
      <c r="G4381">
        <v>1</v>
      </c>
      <c r="H4381">
        <v>1</v>
      </c>
    </row>
    <row r="4382" spans="1:8" x14ac:dyDescent="0.3">
      <c r="A4382">
        <v>4381</v>
      </c>
      <c r="B4382" t="s">
        <v>4584</v>
      </c>
      <c r="C4382">
        <v>0</v>
      </c>
      <c r="D4382">
        <v>0</v>
      </c>
      <c r="E4382">
        <v>0</v>
      </c>
      <c r="F4382">
        <v>0</v>
      </c>
      <c r="G4382">
        <v>1</v>
      </c>
      <c r="H4382">
        <v>1</v>
      </c>
    </row>
    <row r="4383" spans="1:8" x14ac:dyDescent="0.3">
      <c r="A4383">
        <v>4382</v>
      </c>
      <c r="B4383" t="s">
        <v>4585</v>
      </c>
      <c r="C4383">
        <v>0</v>
      </c>
      <c r="D4383">
        <v>0</v>
      </c>
      <c r="E4383">
        <v>0</v>
      </c>
      <c r="F4383">
        <v>0</v>
      </c>
      <c r="G4383">
        <v>1</v>
      </c>
      <c r="H4383">
        <v>1</v>
      </c>
    </row>
    <row r="4384" spans="1:8" x14ac:dyDescent="0.3">
      <c r="A4384">
        <v>4383</v>
      </c>
      <c r="B4384" t="s">
        <v>4586</v>
      </c>
      <c r="C4384">
        <v>0</v>
      </c>
      <c r="D4384">
        <v>0</v>
      </c>
      <c r="E4384">
        <v>0</v>
      </c>
      <c r="F4384">
        <v>0</v>
      </c>
      <c r="G4384">
        <v>0.93217987801047097</v>
      </c>
      <c r="H4384">
        <v>1.00000000000051</v>
      </c>
    </row>
    <row r="4385" spans="1:8" x14ac:dyDescent="0.3">
      <c r="A4385">
        <v>4384</v>
      </c>
      <c r="B4385" t="s">
        <v>4587</v>
      </c>
      <c r="C4385">
        <v>0</v>
      </c>
      <c r="D4385">
        <v>0</v>
      </c>
      <c r="E4385">
        <v>0</v>
      </c>
      <c r="F4385">
        <v>0</v>
      </c>
      <c r="G4385">
        <v>0.54822909022913202</v>
      </c>
      <c r="H4385">
        <v>1.00000000000001</v>
      </c>
    </row>
    <row r="4386" spans="1:8" x14ac:dyDescent="0.3">
      <c r="A4386">
        <v>4385</v>
      </c>
      <c r="B4386" t="s">
        <v>4588</v>
      </c>
      <c r="C4386">
        <v>0</v>
      </c>
      <c r="D4386">
        <v>0</v>
      </c>
      <c r="E4386">
        <v>0</v>
      </c>
      <c r="F4386">
        <v>0</v>
      </c>
      <c r="G4386">
        <v>1</v>
      </c>
      <c r="H4386">
        <v>1</v>
      </c>
    </row>
    <row r="4387" spans="1:8" x14ac:dyDescent="0.3">
      <c r="A4387">
        <v>4386</v>
      </c>
      <c r="B4387" t="s">
        <v>4589</v>
      </c>
      <c r="C4387">
        <v>0</v>
      </c>
      <c r="D4387">
        <v>0</v>
      </c>
      <c r="E4387">
        <v>0</v>
      </c>
      <c r="F4387">
        <v>0</v>
      </c>
      <c r="G4387">
        <v>1</v>
      </c>
      <c r="H4387">
        <v>1</v>
      </c>
    </row>
    <row r="4388" spans="1:8" x14ac:dyDescent="0.3">
      <c r="A4388">
        <v>4387</v>
      </c>
      <c r="B4388" t="s">
        <v>4590</v>
      </c>
      <c r="C4388">
        <v>0</v>
      </c>
      <c r="D4388">
        <v>0</v>
      </c>
      <c r="E4388">
        <v>0</v>
      </c>
      <c r="F4388">
        <v>0</v>
      </c>
      <c r="G4388">
        <v>1</v>
      </c>
      <c r="H4388">
        <v>1</v>
      </c>
    </row>
    <row r="4389" spans="1:8" x14ac:dyDescent="0.3">
      <c r="A4389">
        <v>4388</v>
      </c>
      <c r="B4389" t="s">
        <v>4591</v>
      </c>
      <c r="C4389">
        <v>0</v>
      </c>
      <c r="D4389">
        <v>0</v>
      </c>
      <c r="E4389">
        <v>0</v>
      </c>
      <c r="F4389">
        <v>0</v>
      </c>
      <c r="G4389">
        <v>1</v>
      </c>
      <c r="H4389">
        <v>1</v>
      </c>
    </row>
    <row r="4390" spans="1:8" x14ac:dyDescent="0.3">
      <c r="A4390">
        <v>4389</v>
      </c>
      <c r="B4390" t="s">
        <v>4592</v>
      </c>
      <c r="C4390">
        <v>0</v>
      </c>
      <c r="D4390">
        <v>0</v>
      </c>
      <c r="E4390">
        <v>0</v>
      </c>
      <c r="F4390">
        <v>0</v>
      </c>
      <c r="G4390">
        <v>1</v>
      </c>
      <c r="H4390">
        <v>1</v>
      </c>
    </row>
    <row r="4391" spans="1:8" x14ac:dyDescent="0.3">
      <c r="A4391">
        <v>4390</v>
      </c>
      <c r="B4391" t="s">
        <v>4593</v>
      </c>
      <c r="C4391">
        <v>0</v>
      </c>
      <c r="D4391">
        <v>0</v>
      </c>
      <c r="E4391">
        <v>0</v>
      </c>
      <c r="F4391">
        <v>0</v>
      </c>
      <c r="G4391">
        <v>0</v>
      </c>
      <c r="H4391">
        <v>1</v>
      </c>
    </row>
    <row r="4392" spans="1:8" x14ac:dyDescent="0.3">
      <c r="A4392">
        <v>4391</v>
      </c>
      <c r="B4392" t="s">
        <v>4594</v>
      </c>
      <c r="C4392">
        <v>1.4133565135832899E-2</v>
      </c>
      <c r="D4392">
        <v>0.53054454886825497</v>
      </c>
      <c r="E4392">
        <v>0.53054454886825497</v>
      </c>
      <c r="F4392">
        <v>0.53054454886825497</v>
      </c>
      <c r="G4392">
        <v>0.738325902338137</v>
      </c>
      <c r="H4392">
        <v>0.91810147437445799</v>
      </c>
    </row>
    <row r="4393" spans="1:8" x14ac:dyDescent="0.3">
      <c r="A4393">
        <v>4392</v>
      </c>
      <c r="B4393" t="s">
        <v>4595</v>
      </c>
      <c r="C4393">
        <v>0</v>
      </c>
      <c r="D4393">
        <v>0</v>
      </c>
      <c r="E4393">
        <v>0</v>
      </c>
      <c r="F4393">
        <v>0</v>
      </c>
      <c r="G4393">
        <v>0.26522860779019197</v>
      </c>
      <c r="H4393">
        <v>0.87979674224193205</v>
      </c>
    </row>
    <row r="4394" spans="1:8" x14ac:dyDescent="0.3">
      <c r="A4394">
        <v>4393</v>
      </c>
      <c r="B4394" t="s">
        <v>4596</v>
      </c>
      <c r="C4394">
        <v>8.8563693821205793E-3</v>
      </c>
      <c r="D4394">
        <v>8.2983465645785903E-2</v>
      </c>
      <c r="E4394">
        <v>8.2983465645785903E-2</v>
      </c>
      <c r="F4394">
        <v>8.2983465645785903E-2</v>
      </c>
      <c r="G4394">
        <v>0.59198174198479703</v>
      </c>
      <c r="H4394">
        <v>0.99999999999946299</v>
      </c>
    </row>
    <row r="4395" spans="1:8" x14ac:dyDescent="0.3">
      <c r="A4395">
        <v>4394</v>
      </c>
      <c r="B4395" t="s">
        <v>4597</v>
      </c>
      <c r="C4395">
        <v>0</v>
      </c>
      <c r="D4395">
        <v>0</v>
      </c>
      <c r="E4395">
        <v>0</v>
      </c>
      <c r="F4395">
        <v>0</v>
      </c>
      <c r="G4395">
        <v>0</v>
      </c>
      <c r="H4395">
        <v>4.1920983479933803E-2</v>
      </c>
    </row>
    <row r="4396" spans="1:8" x14ac:dyDescent="0.3">
      <c r="A4396">
        <v>4395</v>
      </c>
      <c r="B4396" t="s">
        <v>4598</v>
      </c>
      <c r="C4396">
        <v>0</v>
      </c>
      <c r="D4396">
        <v>0</v>
      </c>
      <c r="E4396">
        <v>0</v>
      </c>
      <c r="F4396">
        <v>0</v>
      </c>
      <c r="G4396">
        <v>0.50913845115857503</v>
      </c>
      <c r="H4396">
        <v>0.96633051614785204</v>
      </c>
    </row>
    <row r="4397" spans="1:8" x14ac:dyDescent="0.3">
      <c r="A4397">
        <v>4396</v>
      </c>
      <c r="B4397" t="s">
        <v>4599</v>
      </c>
      <c r="C4397">
        <v>6.3651072943708099E-3</v>
      </c>
      <c r="D4397">
        <v>0.14537581303237601</v>
      </c>
      <c r="E4397">
        <v>0.14537581303237601</v>
      </c>
      <c r="F4397">
        <v>0.14537581303237601</v>
      </c>
      <c r="G4397">
        <v>0.29426456760258701</v>
      </c>
      <c r="H4397">
        <v>0.90881889166287</v>
      </c>
    </row>
    <row r="4398" spans="1:8" x14ac:dyDescent="0.3">
      <c r="A4398">
        <v>4397</v>
      </c>
      <c r="B4398" t="s">
        <v>4600</v>
      </c>
      <c r="C4398">
        <v>0</v>
      </c>
      <c r="D4398">
        <v>1.85290945875984E-2</v>
      </c>
      <c r="E4398">
        <v>1.85290945875984E-2</v>
      </c>
      <c r="F4398">
        <v>1.85290945875984E-2</v>
      </c>
      <c r="G4398">
        <v>0.34124473854785298</v>
      </c>
      <c r="H4398">
        <v>0.999999999999995</v>
      </c>
    </row>
    <row r="4399" spans="1:8" x14ac:dyDescent="0.3">
      <c r="A4399">
        <v>4398</v>
      </c>
      <c r="B4399" t="s">
        <v>4601</v>
      </c>
      <c r="C4399">
        <v>0</v>
      </c>
      <c r="D4399">
        <v>9.0198641798193008E-3</v>
      </c>
      <c r="E4399">
        <v>9.0198641798193008E-3</v>
      </c>
      <c r="F4399">
        <v>9.0198641798193008E-3</v>
      </c>
      <c r="G4399">
        <v>5.3204153001694697E-2</v>
      </c>
      <c r="H4399">
        <v>0.84877588595817299</v>
      </c>
    </row>
    <row r="4400" spans="1:8" x14ac:dyDescent="0.3">
      <c r="A4400">
        <v>4399</v>
      </c>
      <c r="B4400" t="s">
        <v>4602</v>
      </c>
      <c r="C4400">
        <v>0</v>
      </c>
      <c r="D4400">
        <v>0</v>
      </c>
      <c r="E4400">
        <v>0</v>
      </c>
      <c r="F4400">
        <v>0</v>
      </c>
      <c r="G4400">
        <v>0</v>
      </c>
      <c r="H4400">
        <v>0.59878936546390704</v>
      </c>
    </row>
    <row r="4401" spans="1:8" x14ac:dyDescent="0.3">
      <c r="A4401">
        <v>4400</v>
      </c>
      <c r="B4401" t="s">
        <v>4603</v>
      </c>
      <c r="C4401">
        <v>0</v>
      </c>
      <c r="D4401">
        <v>0</v>
      </c>
      <c r="E4401">
        <v>0</v>
      </c>
      <c r="F4401">
        <v>0</v>
      </c>
      <c r="G4401">
        <v>1.6905677358667701E-2</v>
      </c>
      <c r="H4401">
        <v>0.277497005208444</v>
      </c>
    </row>
    <row r="4402" spans="1:8" x14ac:dyDescent="0.3">
      <c r="A4402">
        <v>4401</v>
      </c>
      <c r="B4402" t="s">
        <v>4604</v>
      </c>
      <c r="C4402">
        <v>0</v>
      </c>
      <c r="D4402">
        <v>0</v>
      </c>
      <c r="E4402">
        <v>0</v>
      </c>
      <c r="F4402">
        <v>0</v>
      </c>
      <c r="G4402">
        <v>1.2682583315226001E-2</v>
      </c>
      <c r="H4402">
        <v>0.35709109318807902</v>
      </c>
    </row>
    <row r="4403" spans="1:8" x14ac:dyDescent="0.3">
      <c r="A4403">
        <v>4402</v>
      </c>
      <c r="B4403" t="s">
        <v>4605</v>
      </c>
      <c r="C4403">
        <v>0</v>
      </c>
      <c r="D4403">
        <v>0</v>
      </c>
      <c r="E4403">
        <v>0</v>
      </c>
      <c r="F4403">
        <v>0</v>
      </c>
      <c r="G4403">
        <v>0</v>
      </c>
      <c r="H4403">
        <v>3.7476075842997898E-2</v>
      </c>
    </row>
    <row r="4404" spans="1:8" x14ac:dyDescent="0.3">
      <c r="A4404">
        <v>4403</v>
      </c>
      <c r="B4404" t="s">
        <v>4606</v>
      </c>
      <c r="C4404">
        <v>0</v>
      </c>
      <c r="D4404">
        <v>0</v>
      </c>
      <c r="E4404">
        <v>0</v>
      </c>
      <c r="F4404">
        <v>0</v>
      </c>
      <c r="G4404">
        <v>1.0671566192103001E-2</v>
      </c>
      <c r="H4404">
        <v>0.23432516595793301</v>
      </c>
    </row>
    <row r="4405" spans="1:8" x14ac:dyDescent="0.3">
      <c r="A4405">
        <v>4404</v>
      </c>
      <c r="B4405" t="s">
        <v>4607</v>
      </c>
      <c r="C4405">
        <v>0</v>
      </c>
      <c r="D4405">
        <v>0</v>
      </c>
      <c r="E4405">
        <v>0</v>
      </c>
      <c r="F4405">
        <v>0</v>
      </c>
      <c r="G4405">
        <v>3.0557564509909201E-2</v>
      </c>
      <c r="H4405">
        <v>0.22692260511406201</v>
      </c>
    </row>
    <row r="4406" spans="1:8" x14ac:dyDescent="0.3">
      <c r="A4406">
        <v>4405</v>
      </c>
      <c r="B4406" t="s">
        <v>4608</v>
      </c>
      <c r="C4406">
        <v>0</v>
      </c>
      <c r="D4406">
        <v>0</v>
      </c>
      <c r="E4406">
        <v>0</v>
      </c>
      <c r="F4406">
        <v>0</v>
      </c>
      <c r="G4406">
        <v>8.8475993297010197E-2</v>
      </c>
      <c r="H4406">
        <v>0.68723932184294401</v>
      </c>
    </row>
    <row r="4407" spans="1:8" x14ac:dyDescent="0.3">
      <c r="A4407">
        <v>4406</v>
      </c>
      <c r="B4407" t="s">
        <v>4609</v>
      </c>
      <c r="C4407">
        <v>0</v>
      </c>
      <c r="D4407">
        <v>0</v>
      </c>
      <c r="E4407">
        <v>0</v>
      </c>
      <c r="F4407">
        <v>0</v>
      </c>
      <c r="G4407">
        <v>0.15056791831769301</v>
      </c>
      <c r="H4407">
        <v>0.99999999999955502</v>
      </c>
    </row>
    <row r="4408" spans="1:8" x14ac:dyDescent="0.3">
      <c r="A4408">
        <v>4407</v>
      </c>
      <c r="B4408" t="s">
        <v>4610</v>
      </c>
      <c r="C4408">
        <v>0</v>
      </c>
      <c r="D4408">
        <v>0</v>
      </c>
      <c r="E4408">
        <v>0</v>
      </c>
      <c r="F4408">
        <v>0</v>
      </c>
      <c r="G4408">
        <v>0</v>
      </c>
      <c r="H4408">
        <v>2.9834563165810099E-3</v>
      </c>
    </row>
    <row r="4409" spans="1:8" x14ac:dyDescent="0.3">
      <c r="A4409">
        <v>4408</v>
      </c>
      <c r="B4409" t="s">
        <v>4611</v>
      </c>
      <c r="C4409">
        <v>0</v>
      </c>
      <c r="D4409">
        <v>0</v>
      </c>
      <c r="E4409">
        <v>0</v>
      </c>
      <c r="F4409">
        <v>0</v>
      </c>
      <c r="G4409">
        <v>1</v>
      </c>
      <c r="H4409">
        <v>1</v>
      </c>
    </row>
    <row r="4410" spans="1:8" x14ac:dyDescent="0.3">
      <c r="A4410">
        <v>4409</v>
      </c>
      <c r="B4410" t="s">
        <v>4612</v>
      </c>
      <c r="C4410">
        <v>0</v>
      </c>
      <c r="D4410">
        <v>0</v>
      </c>
      <c r="E4410">
        <v>0</v>
      </c>
      <c r="F4410">
        <v>0</v>
      </c>
      <c r="G4410">
        <v>1</v>
      </c>
      <c r="H4410">
        <v>1</v>
      </c>
    </row>
    <row r="4411" spans="1:8" x14ac:dyDescent="0.3">
      <c r="A4411">
        <v>4410</v>
      </c>
      <c r="B4411" t="s">
        <v>4613</v>
      </c>
      <c r="C4411">
        <v>0</v>
      </c>
      <c r="D4411">
        <v>0</v>
      </c>
      <c r="E4411">
        <v>0</v>
      </c>
      <c r="F4411">
        <v>0</v>
      </c>
      <c r="G4411">
        <v>0.29210128424310899</v>
      </c>
      <c r="H4411">
        <v>0.97743830033275103</v>
      </c>
    </row>
    <row r="4412" spans="1:8" x14ac:dyDescent="0.3">
      <c r="A4412">
        <v>4411</v>
      </c>
      <c r="B4412" t="s">
        <v>4614</v>
      </c>
      <c r="C4412">
        <v>0</v>
      </c>
      <c r="D4412">
        <v>0</v>
      </c>
      <c r="E4412">
        <v>0</v>
      </c>
      <c r="F4412">
        <v>0</v>
      </c>
      <c r="G4412">
        <v>2.07252073447508E-2</v>
      </c>
      <c r="H4412">
        <v>0.99999999999991196</v>
      </c>
    </row>
    <row r="4413" spans="1:8" x14ac:dyDescent="0.3">
      <c r="A4413">
        <v>4412</v>
      </c>
      <c r="B4413" t="s">
        <v>4615</v>
      </c>
      <c r="C4413">
        <v>0</v>
      </c>
      <c r="D4413">
        <v>0</v>
      </c>
      <c r="E4413">
        <v>0</v>
      </c>
      <c r="F4413">
        <v>0</v>
      </c>
      <c r="G4413">
        <v>0</v>
      </c>
      <c r="H4413">
        <v>5.32939355739001E-3</v>
      </c>
    </row>
    <row r="4414" spans="1:8" x14ac:dyDescent="0.3">
      <c r="A4414">
        <v>4413</v>
      </c>
      <c r="B4414" t="s">
        <v>4616</v>
      </c>
      <c r="C4414">
        <v>0</v>
      </c>
      <c r="D4414">
        <v>0</v>
      </c>
      <c r="E4414">
        <v>0</v>
      </c>
      <c r="F4414">
        <v>0</v>
      </c>
      <c r="G4414">
        <v>7.69267770086523E-4</v>
      </c>
      <c r="H4414">
        <v>1.0000000000014599</v>
      </c>
    </row>
    <row r="4415" spans="1:8" x14ac:dyDescent="0.3">
      <c r="A4415">
        <v>4414</v>
      </c>
      <c r="B4415" t="s">
        <v>4617</v>
      </c>
      <c r="C4415">
        <v>0</v>
      </c>
      <c r="D4415">
        <v>0</v>
      </c>
      <c r="E4415">
        <v>0</v>
      </c>
      <c r="F4415">
        <v>0</v>
      </c>
      <c r="G4415">
        <v>0.15888959851331799</v>
      </c>
      <c r="H4415">
        <v>0.999999999997912</v>
      </c>
    </row>
    <row r="4416" spans="1:8" x14ac:dyDescent="0.3">
      <c r="A4416">
        <v>4415</v>
      </c>
      <c r="B4416" t="s">
        <v>4618</v>
      </c>
      <c r="C4416">
        <v>0</v>
      </c>
      <c r="D4416">
        <v>0</v>
      </c>
      <c r="E4416">
        <v>0</v>
      </c>
      <c r="F4416">
        <v>0</v>
      </c>
      <c r="G4416">
        <v>0.61173297165745699</v>
      </c>
      <c r="H4416">
        <v>1.00000000000111</v>
      </c>
    </row>
    <row r="4417" spans="1:8" x14ac:dyDescent="0.3">
      <c r="A4417">
        <v>4416</v>
      </c>
      <c r="B4417" t="s">
        <v>4619</v>
      </c>
      <c r="C4417">
        <v>0</v>
      </c>
      <c r="D4417">
        <v>0</v>
      </c>
      <c r="E4417">
        <v>0</v>
      </c>
      <c r="F4417">
        <v>0</v>
      </c>
      <c r="G4417">
        <v>0.91605792455936297</v>
      </c>
      <c r="H4417">
        <v>1.00000000000001</v>
      </c>
    </row>
    <row r="4418" spans="1:8" x14ac:dyDescent="0.3">
      <c r="A4418">
        <v>4417</v>
      </c>
      <c r="B4418" t="s">
        <v>4620</v>
      </c>
      <c r="C4418">
        <v>0</v>
      </c>
      <c r="D4418">
        <v>0</v>
      </c>
      <c r="E4418">
        <v>0</v>
      </c>
      <c r="F4418">
        <v>0</v>
      </c>
      <c r="G4418">
        <v>0.91537139792770394</v>
      </c>
      <c r="H4418">
        <v>0.99999999999941103</v>
      </c>
    </row>
    <row r="4419" spans="1:8" x14ac:dyDescent="0.3">
      <c r="A4419">
        <v>4418</v>
      </c>
      <c r="B4419" t="s">
        <v>4621</v>
      </c>
      <c r="C4419">
        <v>0</v>
      </c>
      <c r="D4419">
        <v>0</v>
      </c>
      <c r="E4419">
        <v>0</v>
      </c>
      <c r="F4419">
        <v>0</v>
      </c>
      <c r="G4419">
        <v>1</v>
      </c>
      <c r="H4419">
        <v>1</v>
      </c>
    </row>
    <row r="4420" spans="1:8" x14ac:dyDescent="0.3">
      <c r="A4420">
        <v>4419</v>
      </c>
      <c r="B4420" t="s">
        <v>4622</v>
      </c>
      <c r="C4420">
        <v>0</v>
      </c>
      <c r="D4420">
        <v>0</v>
      </c>
      <c r="E4420">
        <v>0</v>
      </c>
      <c r="F4420">
        <v>0</v>
      </c>
      <c r="G4420">
        <v>1</v>
      </c>
      <c r="H4420">
        <v>1</v>
      </c>
    </row>
    <row r="4421" spans="1:8" x14ac:dyDescent="0.3">
      <c r="A4421">
        <v>4420</v>
      </c>
      <c r="B4421" t="s">
        <v>4623</v>
      </c>
      <c r="C4421">
        <v>0</v>
      </c>
      <c r="D4421">
        <v>0</v>
      </c>
      <c r="E4421">
        <v>0</v>
      </c>
      <c r="F4421">
        <v>0</v>
      </c>
      <c r="G4421">
        <v>0.70644513528884001</v>
      </c>
      <c r="H4421">
        <v>1.0000000000001701</v>
      </c>
    </row>
    <row r="4422" spans="1:8" x14ac:dyDescent="0.3">
      <c r="A4422">
        <v>4421</v>
      </c>
      <c r="B4422" t="s">
        <v>4624</v>
      </c>
      <c r="C4422">
        <v>0</v>
      </c>
      <c r="D4422">
        <v>0</v>
      </c>
      <c r="E4422">
        <v>0</v>
      </c>
      <c r="F4422">
        <v>0</v>
      </c>
      <c r="G4422">
        <v>0</v>
      </c>
      <c r="H4422">
        <v>1</v>
      </c>
    </row>
    <row r="4423" spans="1:8" x14ac:dyDescent="0.3">
      <c r="A4423">
        <v>4422</v>
      </c>
      <c r="B4423" t="s">
        <v>4625</v>
      </c>
      <c r="C4423">
        <v>0</v>
      </c>
      <c r="D4423">
        <v>0</v>
      </c>
      <c r="E4423">
        <v>0</v>
      </c>
      <c r="F4423">
        <v>0</v>
      </c>
      <c r="G4423">
        <v>1.3771742518910101E-2</v>
      </c>
      <c r="H4423">
        <v>0.99999999999947198</v>
      </c>
    </row>
    <row r="4424" spans="1:8" x14ac:dyDescent="0.3">
      <c r="A4424">
        <v>4423</v>
      </c>
      <c r="B4424" t="s">
        <v>4626</v>
      </c>
      <c r="C4424">
        <v>0</v>
      </c>
      <c r="D4424">
        <v>0</v>
      </c>
      <c r="E4424">
        <v>0</v>
      </c>
      <c r="F4424">
        <v>0</v>
      </c>
      <c r="G4424">
        <v>0.245777840545299</v>
      </c>
      <c r="H4424">
        <v>1.0000000000000699</v>
      </c>
    </row>
    <row r="4425" spans="1:8" x14ac:dyDescent="0.3">
      <c r="A4425">
        <v>4424</v>
      </c>
      <c r="B4425" t="s">
        <v>4627</v>
      </c>
      <c r="C4425">
        <v>0</v>
      </c>
      <c r="D4425">
        <v>0</v>
      </c>
      <c r="E4425">
        <v>0</v>
      </c>
      <c r="F4425">
        <v>0</v>
      </c>
      <c r="G4425">
        <v>0.53597727454991795</v>
      </c>
      <c r="H4425">
        <v>0.99999999999932798</v>
      </c>
    </row>
    <row r="4426" spans="1:8" x14ac:dyDescent="0.3">
      <c r="A4426">
        <v>4425</v>
      </c>
      <c r="B4426" t="s">
        <v>4628</v>
      </c>
      <c r="C4426">
        <v>0</v>
      </c>
      <c r="D4426">
        <v>0</v>
      </c>
      <c r="E4426">
        <v>0</v>
      </c>
      <c r="F4426">
        <v>0</v>
      </c>
      <c r="G4426">
        <v>0.91433405320314698</v>
      </c>
      <c r="H4426">
        <v>1.0000000000001199</v>
      </c>
    </row>
    <row r="4427" spans="1:8" x14ac:dyDescent="0.3">
      <c r="A4427">
        <v>4426</v>
      </c>
      <c r="B4427" t="s">
        <v>4629</v>
      </c>
      <c r="C4427">
        <v>0</v>
      </c>
      <c r="D4427">
        <v>0</v>
      </c>
      <c r="E4427">
        <v>0</v>
      </c>
      <c r="F4427">
        <v>0</v>
      </c>
      <c r="G4427">
        <v>1</v>
      </c>
      <c r="H4427">
        <v>1</v>
      </c>
    </row>
    <row r="4428" spans="1:8" x14ac:dyDescent="0.3">
      <c r="A4428">
        <v>4427</v>
      </c>
      <c r="B4428" t="s">
        <v>4630</v>
      </c>
      <c r="C4428">
        <v>0</v>
      </c>
      <c r="D4428">
        <v>0</v>
      </c>
      <c r="E4428">
        <v>0</v>
      </c>
      <c r="F4428">
        <v>0</v>
      </c>
      <c r="G4428">
        <v>0</v>
      </c>
      <c r="H4428">
        <v>5.87829741330042E-2</v>
      </c>
    </row>
    <row r="4429" spans="1:8" x14ac:dyDescent="0.3">
      <c r="A4429">
        <v>4428</v>
      </c>
      <c r="B4429" t="s">
        <v>4631</v>
      </c>
      <c r="C4429">
        <v>0</v>
      </c>
      <c r="D4429">
        <v>0</v>
      </c>
      <c r="E4429">
        <v>0</v>
      </c>
      <c r="F4429">
        <v>0</v>
      </c>
      <c r="G4429">
        <v>1</v>
      </c>
      <c r="H4429">
        <v>1</v>
      </c>
    </row>
    <row r="4430" spans="1:8" x14ac:dyDescent="0.3">
      <c r="A4430">
        <v>4429</v>
      </c>
      <c r="B4430" t="s">
        <v>4632</v>
      </c>
      <c r="C4430">
        <v>0</v>
      </c>
      <c r="D4430">
        <v>0</v>
      </c>
      <c r="E4430">
        <v>0</v>
      </c>
      <c r="F4430">
        <v>0</v>
      </c>
      <c r="G4430">
        <v>1</v>
      </c>
      <c r="H4430">
        <v>1</v>
      </c>
    </row>
    <row r="4431" spans="1:8" x14ac:dyDescent="0.3">
      <c r="A4431">
        <v>4430</v>
      </c>
      <c r="B4431" t="s">
        <v>4633</v>
      </c>
      <c r="C4431">
        <v>0</v>
      </c>
      <c r="D4431">
        <v>0</v>
      </c>
      <c r="E4431">
        <v>0</v>
      </c>
      <c r="F4431">
        <v>0</v>
      </c>
      <c r="G4431">
        <v>1</v>
      </c>
      <c r="H4431">
        <v>1</v>
      </c>
    </row>
    <row r="4432" spans="1:8" x14ac:dyDescent="0.3">
      <c r="A4432">
        <v>4431</v>
      </c>
      <c r="B4432" t="s">
        <v>4634</v>
      </c>
      <c r="C4432">
        <v>0</v>
      </c>
      <c r="D4432">
        <v>0</v>
      </c>
      <c r="E4432">
        <v>0</v>
      </c>
      <c r="F4432">
        <v>0</v>
      </c>
      <c r="G4432">
        <v>1</v>
      </c>
      <c r="H4432">
        <v>1</v>
      </c>
    </row>
    <row r="4433" spans="1:8" x14ac:dyDescent="0.3">
      <c r="A4433">
        <v>4432</v>
      </c>
      <c r="B4433" t="s">
        <v>4635</v>
      </c>
      <c r="C4433">
        <v>0</v>
      </c>
      <c r="D4433">
        <v>0</v>
      </c>
      <c r="E4433">
        <v>0</v>
      </c>
      <c r="F4433">
        <v>0</v>
      </c>
      <c r="G4433">
        <v>1</v>
      </c>
      <c r="H4433">
        <v>1</v>
      </c>
    </row>
    <row r="4434" spans="1:8" x14ac:dyDescent="0.3">
      <c r="A4434">
        <v>4433</v>
      </c>
      <c r="B4434" t="s">
        <v>4636</v>
      </c>
      <c r="C4434">
        <v>0</v>
      </c>
      <c r="D4434">
        <v>0</v>
      </c>
      <c r="E4434">
        <v>0</v>
      </c>
      <c r="F4434">
        <v>0</v>
      </c>
      <c r="G4434">
        <v>0.68456441525265499</v>
      </c>
      <c r="H4434">
        <v>1.0000000000011999</v>
      </c>
    </row>
    <row r="4435" spans="1:8" x14ac:dyDescent="0.3">
      <c r="A4435">
        <v>4434</v>
      </c>
      <c r="B4435" t="s">
        <v>4637</v>
      </c>
      <c r="C4435">
        <v>0</v>
      </c>
      <c r="D4435">
        <v>0</v>
      </c>
      <c r="E4435">
        <v>0</v>
      </c>
      <c r="F4435">
        <v>0</v>
      </c>
      <c r="G4435">
        <v>0</v>
      </c>
      <c r="H4435">
        <v>1</v>
      </c>
    </row>
    <row r="4436" spans="1:8" x14ac:dyDescent="0.3">
      <c r="A4436">
        <v>4435</v>
      </c>
      <c r="B4436" t="s">
        <v>4638</v>
      </c>
      <c r="C4436">
        <v>0</v>
      </c>
      <c r="D4436">
        <v>0</v>
      </c>
      <c r="E4436">
        <v>0</v>
      </c>
      <c r="F4436">
        <v>0</v>
      </c>
      <c r="G4436">
        <v>0</v>
      </c>
      <c r="H4436">
        <v>1</v>
      </c>
    </row>
    <row r="4437" spans="1:8" x14ac:dyDescent="0.3">
      <c r="A4437">
        <v>4436</v>
      </c>
      <c r="B4437" t="s">
        <v>4639</v>
      </c>
      <c r="C4437">
        <v>0</v>
      </c>
      <c r="D4437">
        <v>0</v>
      </c>
      <c r="E4437">
        <v>0</v>
      </c>
      <c r="F4437">
        <v>0</v>
      </c>
      <c r="G4437">
        <v>0.69462740615448504</v>
      </c>
      <c r="H4437">
        <v>0.99999999999854206</v>
      </c>
    </row>
    <row r="4438" spans="1:8" x14ac:dyDescent="0.3">
      <c r="A4438">
        <v>4437</v>
      </c>
      <c r="B4438" t="s">
        <v>4640</v>
      </c>
      <c r="C4438">
        <v>0</v>
      </c>
      <c r="D4438">
        <v>0</v>
      </c>
      <c r="E4438">
        <v>0</v>
      </c>
      <c r="F4438">
        <v>0</v>
      </c>
      <c r="G4438">
        <v>0</v>
      </c>
      <c r="H4438">
        <v>1</v>
      </c>
    </row>
    <row r="4439" spans="1:8" x14ac:dyDescent="0.3">
      <c r="A4439">
        <v>4438</v>
      </c>
      <c r="B4439" t="s">
        <v>4641</v>
      </c>
      <c r="C4439">
        <v>0</v>
      </c>
      <c r="D4439">
        <v>0</v>
      </c>
      <c r="E4439">
        <v>0</v>
      </c>
      <c r="F4439">
        <v>0</v>
      </c>
      <c r="G4439">
        <v>0</v>
      </c>
      <c r="H4439">
        <v>0.82302560456094298</v>
      </c>
    </row>
    <row r="4440" spans="1:8" x14ac:dyDescent="0.3">
      <c r="A4440">
        <v>4439</v>
      </c>
      <c r="B4440" t="s">
        <v>4642</v>
      </c>
      <c r="C4440">
        <v>0</v>
      </c>
      <c r="D4440">
        <v>0</v>
      </c>
      <c r="E4440">
        <v>0</v>
      </c>
      <c r="F4440">
        <v>0</v>
      </c>
      <c r="G4440">
        <v>0</v>
      </c>
      <c r="H4440">
        <v>1</v>
      </c>
    </row>
    <row r="4441" spans="1:8" x14ac:dyDescent="0.3">
      <c r="A4441">
        <v>4440</v>
      </c>
      <c r="B4441" t="s">
        <v>4643</v>
      </c>
      <c r="C4441">
        <v>0</v>
      </c>
      <c r="D4441">
        <v>0</v>
      </c>
      <c r="E4441">
        <v>0</v>
      </c>
      <c r="F4441">
        <v>0</v>
      </c>
      <c r="G4441">
        <v>0</v>
      </c>
      <c r="H4441">
        <v>1</v>
      </c>
    </row>
    <row r="4442" spans="1:8" x14ac:dyDescent="0.3">
      <c r="A4442">
        <v>4441</v>
      </c>
      <c r="B4442" t="s">
        <v>4644</v>
      </c>
      <c r="C4442">
        <v>0</v>
      </c>
      <c r="D4442">
        <v>0</v>
      </c>
      <c r="E4442">
        <v>0</v>
      </c>
      <c r="F4442">
        <v>0</v>
      </c>
      <c r="G4442">
        <v>0</v>
      </c>
      <c r="H4442">
        <v>1</v>
      </c>
    </row>
    <row r="4443" spans="1:8" x14ac:dyDescent="0.3">
      <c r="A4443">
        <v>4442</v>
      </c>
      <c r="B4443" t="s">
        <v>4645</v>
      </c>
      <c r="C4443">
        <v>0</v>
      </c>
      <c r="D4443">
        <v>0</v>
      </c>
      <c r="E4443">
        <v>0</v>
      </c>
      <c r="F4443">
        <v>0</v>
      </c>
      <c r="G4443">
        <v>1.9182971284639701E-2</v>
      </c>
      <c r="H4443">
        <v>1.0000000000006199</v>
      </c>
    </row>
    <row r="4444" spans="1:8" x14ac:dyDescent="0.3">
      <c r="A4444">
        <v>4443</v>
      </c>
      <c r="B4444" t="s">
        <v>4646</v>
      </c>
      <c r="C4444">
        <v>0</v>
      </c>
      <c r="D4444">
        <v>0</v>
      </c>
      <c r="E4444">
        <v>0</v>
      </c>
      <c r="F4444">
        <v>0</v>
      </c>
      <c r="G4444">
        <v>0.84297271886288205</v>
      </c>
      <c r="H4444">
        <v>0.99999999999996703</v>
      </c>
    </row>
    <row r="4445" spans="1:8" x14ac:dyDescent="0.3">
      <c r="A4445">
        <v>4444</v>
      </c>
      <c r="B4445" t="s">
        <v>4647</v>
      </c>
      <c r="C4445">
        <v>0</v>
      </c>
      <c r="D4445">
        <v>0</v>
      </c>
      <c r="E4445">
        <v>0</v>
      </c>
      <c r="F4445">
        <v>0</v>
      </c>
      <c r="G4445">
        <v>0.45815618277086201</v>
      </c>
      <c r="H4445">
        <v>1.0000000000007201</v>
      </c>
    </row>
    <row r="4446" spans="1:8" x14ac:dyDescent="0.3">
      <c r="A4446">
        <v>4445</v>
      </c>
      <c r="B4446" t="s">
        <v>4648</v>
      </c>
      <c r="C4446">
        <v>0</v>
      </c>
      <c r="D4446">
        <v>0</v>
      </c>
      <c r="E4446">
        <v>0</v>
      </c>
      <c r="F4446">
        <v>0</v>
      </c>
      <c r="G4446">
        <v>0</v>
      </c>
      <c r="H4446">
        <v>1</v>
      </c>
    </row>
    <row r="4447" spans="1:8" x14ac:dyDescent="0.3">
      <c r="A4447">
        <v>4446</v>
      </c>
      <c r="B4447" t="s">
        <v>4649</v>
      </c>
      <c r="C4447">
        <v>0</v>
      </c>
      <c r="D4447">
        <v>0</v>
      </c>
      <c r="E4447">
        <v>0</v>
      </c>
      <c r="F4447">
        <v>0</v>
      </c>
      <c r="G4447">
        <v>0</v>
      </c>
      <c r="H4447">
        <v>1</v>
      </c>
    </row>
    <row r="4448" spans="1:8" x14ac:dyDescent="0.3">
      <c r="A4448">
        <v>4447</v>
      </c>
      <c r="B4448" t="s">
        <v>4650</v>
      </c>
      <c r="C4448">
        <v>0</v>
      </c>
      <c r="D4448">
        <v>0</v>
      </c>
      <c r="E4448">
        <v>0</v>
      </c>
      <c r="F4448">
        <v>0</v>
      </c>
      <c r="G4448">
        <v>0</v>
      </c>
      <c r="H4448">
        <v>1</v>
      </c>
    </row>
    <row r="4449" spans="1:8" x14ac:dyDescent="0.3">
      <c r="A4449">
        <v>4448</v>
      </c>
      <c r="B4449" t="s">
        <v>4651</v>
      </c>
      <c r="C4449">
        <v>0</v>
      </c>
      <c r="D4449">
        <v>0</v>
      </c>
      <c r="E4449">
        <v>0</v>
      </c>
      <c r="F4449">
        <v>0</v>
      </c>
      <c r="G4449">
        <v>0</v>
      </c>
      <c r="H4449">
        <v>1</v>
      </c>
    </row>
    <row r="4450" spans="1:8" x14ac:dyDescent="0.3">
      <c r="A4450">
        <v>4449</v>
      </c>
      <c r="B4450" t="s">
        <v>4652</v>
      </c>
      <c r="C4450">
        <v>0</v>
      </c>
      <c r="D4450">
        <v>0</v>
      </c>
      <c r="E4450">
        <v>0</v>
      </c>
      <c r="F4450">
        <v>0</v>
      </c>
      <c r="G4450">
        <v>8.0973533906323197E-2</v>
      </c>
      <c r="H4450">
        <v>0.99999999999940803</v>
      </c>
    </row>
    <row r="4451" spans="1:8" x14ac:dyDescent="0.3">
      <c r="A4451">
        <v>4450</v>
      </c>
      <c r="B4451" t="s">
        <v>4653</v>
      </c>
      <c r="C4451">
        <v>0</v>
      </c>
      <c r="D4451">
        <v>0</v>
      </c>
      <c r="E4451">
        <v>0</v>
      </c>
      <c r="F4451">
        <v>0</v>
      </c>
      <c r="G4451">
        <v>0.14235003143957101</v>
      </c>
      <c r="H4451">
        <v>0.99999999999970002</v>
      </c>
    </row>
    <row r="4452" spans="1:8" x14ac:dyDescent="0.3">
      <c r="A4452">
        <v>4451</v>
      </c>
      <c r="B4452" t="s">
        <v>4654</v>
      </c>
      <c r="C4452">
        <v>0</v>
      </c>
      <c r="D4452">
        <v>0</v>
      </c>
      <c r="E4452">
        <v>0</v>
      </c>
      <c r="F4452">
        <v>0</v>
      </c>
      <c r="G4452">
        <v>0</v>
      </c>
      <c r="H4452">
        <v>0.94007448959155004</v>
      </c>
    </row>
    <row r="4453" spans="1:8" x14ac:dyDescent="0.3">
      <c r="A4453">
        <v>4452</v>
      </c>
      <c r="B4453" t="s">
        <v>4655</v>
      </c>
      <c r="C4453">
        <v>0</v>
      </c>
      <c r="D4453">
        <v>0</v>
      </c>
      <c r="E4453">
        <v>0</v>
      </c>
      <c r="F4453">
        <v>0</v>
      </c>
      <c r="G4453">
        <v>0</v>
      </c>
      <c r="H4453">
        <v>1</v>
      </c>
    </row>
    <row r="4454" spans="1:8" x14ac:dyDescent="0.3">
      <c r="A4454">
        <v>4453</v>
      </c>
      <c r="B4454" t="s">
        <v>4656</v>
      </c>
      <c r="C4454">
        <v>0</v>
      </c>
      <c r="D4454">
        <v>0</v>
      </c>
      <c r="E4454">
        <v>0</v>
      </c>
      <c r="F4454">
        <v>0</v>
      </c>
      <c r="G4454">
        <v>0</v>
      </c>
      <c r="H4454">
        <v>1</v>
      </c>
    </row>
    <row r="4455" spans="1:8" x14ac:dyDescent="0.3">
      <c r="A4455">
        <v>4454</v>
      </c>
      <c r="B4455" t="s">
        <v>4657</v>
      </c>
      <c r="C4455">
        <v>0</v>
      </c>
      <c r="D4455">
        <v>0</v>
      </c>
      <c r="E4455">
        <v>0</v>
      </c>
      <c r="F4455">
        <v>0</v>
      </c>
      <c r="G4455">
        <v>0</v>
      </c>
      <c r="H4455">
        <v>0.15324882098963699</v>
      </c>
    </row>
    <row r="4456" spans="1:8" x14ac:dyDescent="0.3">
      <c r="A4456">
        <v>4455</v>
      </c>
      <c r="B4456" t="s">
        <v>4658</v>
      </c>
      <c r="C4456">
        <v>0</v>
      </c>
      <c r="D4456">
        <v>0</v>
      </c>
      <c r="E4456">
        <v>0</v>
      </c>
      <c r="F4456">
        <v>0</v>
      </c>
      <c r="G4456">
        <v>0</v>
      </c>
      <c r="H4456">
        <v>0.63869631901358903</v>
      </c>
    </row>
    <row r="4457" spans="1:8" x14ac:dyDescent="0.3">
      <c r="A4457">
        <v>4456</v>
      </c>
      <c r="B4457" t="s">
        <v>4659</v>
      </c>
      <c r="C4457">
        <v>0</v>
      </c>
      <c r="D4457">
        <v>0</v>
      </c>
      <c r="E4457">
        <v>0</v>
      </c>
      <c r="F4457">
        <v>0</v>
      </c>
      <c r="G4457">
        <v>0.16383204075028099</v>
      </c>
      <c r="H4457">
        <v>1.0000000000009099</v>
      </c>
    </row>
    <row r="4458" spans="1:8" x14ac:dyDescent="0.3">
      <c r="A4458">
        <v>4457</v>
      </c>
      <c r="B4458" t="s">
        <v>4660</v>
      </c>
      <c r="C4458">
        <v>0</v>
      </c>
      <c r="D4458">
        <v>0</v>
      </c>
      <c r="E4458">
        <v>0</v>
      </c>
      <c r="F4458">
        <v>0</v>
      </c>
      <c r="G4458">
        <v>1.3383291090336801E-2</v>
      </c>
      <c r="H4458">
        <v>0.99999999999851996</v>
      </c>
    </row>
    <row r="4459" spans="1:8" x14ac:dyDescent="0.3">
      <c r="A4459">
        <v>4458</v>
      </c>
      <c r="B4459" t="s">
        <v>4661</v>
      </c>
      <c r="C4459">
        <v>0</v>
      </c>
      <c r="D4459">
        <v>0</v>
      </c>
      <c r="E4459">
        <v>0</v>
      </c>
      <c r="F4459">
        <v>0</v>
      </c>
      <c r="G4459">
        <v>0.83475575499503596</v>
      </c>
      <c r="H4459">
        <v>1.0000000000004601</v>
      </c>
    </row>
    <row r="4460" spans="1:8" x14ac:dyDescent="0.3">
      <c r="A4460">
        <v>4459</v>
      </c>
      <c r="B4460" t="s">
        <v>4662</v>
      </c>
      <c r="C4460">
        <v>0</v>
      </c>
      <c r="D4460">
        <v>0</v>
      </c>
      <c r="E4460">
        <v>0</v>
      </c>
      <c r="F4460">
        <v>0</v>
      </c>
      <c r="G4460">
        <v>1</v>
      </c>
      <c r="H4460">
        <v>1</v>
      </c>
    </row>
    <row r="4461" spans="1:8" x14ac:dyDescent="0.3">
      <c r="A4461">
        <v>4460</v>
      </c>
      <c r="B4461" t="s">
        <v>4663</v>
      </c>
      <c r="C4461">
        <v>0</v>
      </c>
      <c r="D4461">
        <v>0</v>
      </c>
      <c r="E4461">
        <v>0</v>
      </c>
      <c r="F4461">
        <v>0</v>
      </c>
      <c r="G4461">
        <v>1</v>
      </c>
      <c r="H4461">
        <v>1</v>
      </c>
    </row>
    <row r="4462" spans="1:8" x14ac:dyDescent="0.3">
      <c r="A4462">
        <v>4461</v>
      </c>
      <c r="B4462" t="s">
        <v>4664</v>
      </c>
      <c r="C4462">
        <v>0</v>
      </c>
      <c r="D4462">
        <v>0</v>
      </c>
      <c r="E4462">
        <v>0</v>
      </c>
      <c r="F4462">
        <v>0</v>
      </c>
      <c r="G4462">
        <v>1</v>
      </c>
      <c r="H4462">
        <v>1</v>
      </c>
    </row>
    <row r="4463" spans="1:8" x14ac:dyDescent="0.3">
      <c r="A4463">
        <v>4462</v>
      </c>
      <c r="B4463" t="s">
        <v>4665</v>
      </c>
      <c r="C4463">
        <v>0</v>
      </c>
      <c r="D4463">
        <v>0</v>
      </c>
      <c r="E4463">
        <v>0</v>
      </c>
      <c r="F4463">
        <v>0</v>
      </c>
      <c r="G4463">
        <v>1</v>
      </c>
      <c r="H4463">
        <v>1</v>
      </c>
    </row>
    <row r="4464" spans="1:8" x14ac:dyDescent="0.3">
      <c r="A4464">
        <v>4463</v>
      </c>
      <c r="B4464" t="s">
        <v>4666</v>
      </c>
      <c r="C4464">
        <v>0</v>
      </c>
      <c r="D4464">
        <v>0</v>
      </c>
      <c r="E4464">
        <v>0</v>
      </c>
      <c r="F4464">
        <v>0</v>
      </c>
      <c r="G4464">
        <v>1</v>
      </c>
      <c r="H4464">
        <v>1</v>
      </c>
    </row>
    <row r="4465" spans="1:8" x14ac:dyDescent="0.3">
      <c r="A4465">
        <v>4464</v>
      </c>
      <c r="B4465" t="s">
        <v>4667</v>
      </c>
      <c r="C4465">
        <v>0</v>
      </c>
      <c r="D4465">
        <v>0</v>
      </c>
      <c r="E4465">
        <v>0</v>
      </c>
      <c r="F4465">
        <v>0</v>
      </c>
      <c r="G4465">
        <v>1</v>
      </c>
      <c r="H4465">
        <v>1</v>
      </c>
    </row>
    <row r="4466" spans="1:8" x14ac:dyDescent="0.3">
      <c r="A4466">
        <v>4465</v>
      </c>
      <c r="B4466" t="s">
        <v>4668</v>
      </c>
      <c r="C4466">
        <v>0</v>
      </c>
      <c r="D4466">
        <v>0</v>
      </c>
      <c r="E4466">
        <v>0</v>
      </c>
      <c r="F4466">
        <v>0</v>
      </c>
      <c r="G4466">
        <v>0.49346099292207302</v>
      </c>
      <c r="H4466">
        <v>0.99999999999914602</v>
      </c>
    </row>
    <row r="4467" spans="1:8" x14ac:dyDescent="0.3">
      <c r="A4467">
        <v>4466</v>
      </c>
      <c r="B4467" t="s">
        <v>4669</v>
      </c>
      <c r="C4467">
        <v>0</v>
      </c>
      <c r="D4467">
        <v>0</v>
      </c>
      <c r="E4467">
        <v>0</v>
      </c>
      <c r="F4467">
        <v>0</v>
      </c>
      <c r="G4467">
        <v>1</v>
      </c>
      <c r="H4467">
        <v>1</v>
      </c>
    </row>
    <row r="4468" spans="1:8" x14ac:dyDescent="0.3">
      <c r="A4468">
        <v>4467</v>
      </c>
      <c r="B4468" t="s">
        <v>4670</v>
      </c>
      <c r="C4468">
        <v>0</v>
      </c>
      <c r="D4468">
        <v>0</v>
      </c>
      <c r="E4468">
        <v>0</v>
      </c>
      <c r="F4468">
        <v>0</v>
      </c>
      <c r="G4468">
        <v>1</v>
      </c>
      <c r="H4468">
        <v>1</v>
      </c>
    </row>
    <row r="4469" spans="1:8" x14ac:dyDescent="0.3">
      <c r="A4469">
        <v>4468</v>
      </c>
      <c r="B4469" t="s">
        <v>4671</v>
      </c>
      <c r="C4469">
        <v>0</v>
      </c>
      <c r="D4469">
        <v>0</v>
      </c>
      <c r="E4469">
        <v>0</v>
      </c>
      <c r="F4469">
        <v>0</v>
      </c>
      <c r="G4469">
        <v>1</v>
      </c>
      <c r="H4469">
        <v>1</v>
      </c>
    </row>
    <row r="4470" spans="1:8" x14ac:dyDescent="0.3">
      <c r="A4470">
        <v>4469</v>
      </c>
      <c r="B4470" t="s">
        <v>4672</v>
      </c>
      <c r="C4470">
        <v>0</v>
      </c>
      <c r="D4470">
        <v>0</v>
      </c>
      <c r="E4470">
        <v>0</v>
      </c>
      <c r="F4470">
        <v>0</v>
      </c>
      <c r="G4470">
        <v>1</v>
      </c>
      <c r="H4470">
        <v>1</v>
      </c>
    </row>
    <row r="4471" spans="1:8" x14ac:dyDescent="0.3">
      <c r="A4471">
        <v>4470</v>
      </c>
      <c r="B4471" t="s">
        <v>4673</v>
      </c>
      <c r="C4471">
        <v>0</v>
      </c>
      <c r="D4471">
        <v>0</v>
      </c>
      <c r="E4471">
        <v>0</v>
      </c>
      <c r="F4471">
        <v>0</v>
      </c>
      <c r="G4471">
        <v>0</v>
      </c>
      <c r="H4471">
        <v>1</v>
      </c>
    </row>
    <row r="4472" spans="1:8" x14ac:dyDescent="0.3">
      <c r="A4472">
        <v>4471</v>
      </c>
      <c r="B4472" t="s">
        <v>4674</v>
      </c>
      <c r="C4472">
        <v>0</v>
      </c>
      <c r="D4472">
        <v>0</v>
      </c>
      <c r="E4472">
        <v>0</v>
      </c>
      <c r="F4472">
        <v>0</v>
      </c>
      <c r="G4472">
        <v>0.68972924093727095</v>
      </c>
      <c r="H4472">
        <v>1.00000000000106</v>
      </c>
    </row>
    <row r="4473" spans="1:8" x14ac:dyDescent="0.3">
      <c r="A4473">
        <v>4472</v>
      </c>
      <c r="B4473" t="s">
        <v>4675</v>
      </c>
      <c r="C4473">
        <v>0</v>
      </c>
      <c r="D4473">
        <v>0</v>
      </c>
      <c r="E4473">
        <v>0</v>
      </c>
      <c r="F4473">
        <v>0</v>
      </c>
      <c r="G4473">
        <v>0.85654922943508904</v>
      </c>
      <c r="H4473">
        <v>1.0000000000006499</v>
      </c>
    </row>
    <row r="4474" spans="1:8" x14ac:dyDescent="0.3">
      <c r="A4474">
        <v>4473</v>
      </c>
      <c r="B4474" t="s">
        <v>4676</v>
      </c>
      <c r="C4474">
        <v>0</v>
      </c>
      <c r="D4474">
        <v>0</v>
      </c>
      <c r="E4474">
        <v>0</v>
      </c>
      <c r="F4474">
        <v>0</v>
      </c>
      <c r="G4474">
        <v>0.15291431467286101</v>
      </c>
      <c r="H4474">
        <v>0.999999999999726</v>
      </c>
    </row>
    <row r="4475" spans="1:8" x14ac:dyDescent="0.3">
      <c r="A4475">
        <v>4474</v>
      </c>
      <c r="B4475" t="s">
        <v>4677</v>
      </c>
      <c r="C4475">
        <v>0</v>
      </c>
      <c r="D4475">
        <v>0</v>
      </c>
      <c r="E4475">
        <v>0</v>
      </c>
      <c r="F4475">
        <v>0</v>
      </c>
      <c r="G4475">
        <v>0</v>
      </c>
      <c r="H4475">
        <v>1</v>
      </c>
    </row>
    <row r="4476" spans="1:8" x14ac:dyDescent="0.3">
      <c r="A4476">
        <v>4475</v>
      </c>
      <c r="B4476" t="s">
        <v>4678</v>
      </c>
      <c r="C4476">
        <v>0</v>
      </c>
      <c r="D4476">
        <v>0</v>
      </c>
      <c r="E4476">
        <v>0</v>
      </c>
      <c r="F4476">
        <v>0</v>
      </c>
      <c r="G4476">
        <v>0</v>
      </c>
      <c r="H4476">
        <v>1</v>
      </c>
    </row>
    <row r="4477" spans="1:8" x14ac:dyDescent="0.3">
      <c r="A4477">
        <v>4476</v>
      </c>
      <c r="B4477" t="s">
        <v>4679</v>
      </c>
      <c r="C4477">
        <v>0</v>
      </c>
      <c r="D4477">
        <v>0</v>
      </c>
      <c r="E4477">
        <v>0</v>
      </c>
      <c r="F4477">
        <v>0</v>
      </c>
      <c r="G4477">
        <v>0</v>
      </c>
      <c r="H4477">
        <v>1</v>
      </c>
    </row>
    <row r="4478" spans="1:8" x14ac:dyDescent="0.3">
      <c r="A4478">
        <v>4477</v>
      </c>
      <c r="B4478" t="s">
        <v>4680</v>
      </c>
      <c r="C4478">
        <v>0</v>
      </c>
      <c r="D4478">
        <v>0</v>
      </c>
      <c r="E4478">
        <v>0</v>
      </c>
      <c r="F4478">
        <v>0</v>
      </c>
      <c r="G4478">
        <v>0</v>
      </c>
      <c r="H4478">
        <v>1</v>
      </c>
    </row>
    <row r="4479" spans="1:8" x14ac:dyDescent="0.3">
      <c r="A4479">
        <v>4478</v>
      </c>
      <c r="B4479" t="s">
        <v>4681</v>
      </c>
      <c r="C4479">
        <v>0</v>
      </c>
      <c r="D4479">
        <v>0</v>
      </c>
      <c r="E4479">
        <v>0</v>
      </c>
      <c r="F4479">
        <v>0</v>
      </c>
      <c r="G4479">
        <v>0</v>
      </c>
      <c r="H4479">
        <v>1</v>
      </c>
    </row>
    <row r="4480" spans="1:8" x14ac:dyDescent="0.3">
      <c r="A4480">
        <v>4479</v>
      </c>
      <c r="B4480" t="s">
        <v>4682</v>
      </c>
      <c r="C4480">
        <v>0</v>
      </c>
      <c r="D4480">
        <v>0</v>
      </c>
      <c r="E4480">
        <v>0</v>
      </c>
      <c r="F4480">
        <v>0</v>
      </c>
      <c r="G4480">
        <v>0</v>
      </c>
      <c r="H4480">
        <v>0.42720870040109299</v>
      </c>
    </row>
    <row r="4481" spans="1:8" x14ac:dyDescent="0.3">
      <c r="A4481">
        <v>4480</v>
      </c>
      <c r="B4481" t="s">
        <v>4683</v>
      </c>
      <c r="C4481">
        <v>0</v>
      </c>
      <c r="D4481">
        <v>0</v>
      </c>
      <c r="E4481">
        <v>0</v>
      </c>
      <c r="F4481">
        <v>0</v>
      </c>
      <c r="G4481">
        <v>0</v>
      </c>
      <c r="H4481">
        <v>0.121918908953263</v>
      </c>
    </row>
    <row r="4482" spans="1:8" x14ac:dyDescent="0.3">
      <c r="A4482">
        <v>4481</v>
      </c>
      <c r="B4482" t="s">
        <v>4684</v>
      </c>
      <c r="C4482">
        <v>0</v>
      </c>
      <c r="D4482">
        <v>0</v>
      </c>
      <c r="E4482">
        <v>0</v>
      </c>
      <c r="F4482">
        <v>0</v>
      </c>
      <c r="G4482">
        <v>0</v>
      </c>
      <c r="H4482">
        <v>0.94430196469557504</v>
      </c>
    </row>
    <row r="4483" spans="1:8" x14ac:dyDescent="0.3">
      <c r="A4483">
        <v>4482</v>
      </c>
      <c r="B4483" t="s">
        <v>4685</v>
      </c>
      <c r="C4483">
        <v>0</v>
      </c>
      <c r="D4483">
        <v>0</v>
      </c>
      <c r="E4483">
        <v>0</v>
      </c>
      <c r="F4483">
        <v>0</v>
      </c>
      <c r="G4483">
        <v>0</v>
      </c>
      <c r="H4483">
        <v>0.87620842536181298</v>
      </c>
    </row>
    <row r="4484" spans="1:8" x14ac:dyDescent="0.3">
      <c r="A4484">
        <v>4483</v>
      </c>
      <c r="B4484" t="s">
        <v>4686</v>
      </c>
      <c r="C4484">
        <v>0</v>
      </c>
      <c r="D4484">
        <v>0</v>
      </c>
      <c r="E4484">
        <v>0</v>
      </c>
      <c r="F4484">
        <v>0</v>
      </c>
      <c r="G4484">
        <v>0</v>
      </c>
      <c r="H4484">
        <v>5.5121266421743399E-2</v>
      </c>
    </row>
    <row r="4485" spans="1:8" x14ac:dyDescent="0.3">
      <c r="A4485">
        <v>4484</v>
      </c>
      <c r="B4485" t="s">
        <v>4687</v>
      </c>
      <c r="C4485">
        <v>0</v>
      </c>
      <c r="D4485">
        <v>0</v>
      </c>
      <c r="E4485">
        <v>0</v>
      </c>
      <c r="F4485">
        <v>0</v>
      </c>
      <c r="G4485">
        <v>0</v>
      </c>
      <c r="H4485">
        <v>3.4027960672737799E-3</v>
      </c>
    </row>
    <row r="4486" spans="1:8" x14ac:dyDescent="0.3">
      <c r="A4486">
        <v>4485</v>
      </c>
      <c r="B4486" t="s">
        <v>4688</v>
      </c>
      <c r="C4486">
        <v>0</v>
      </c>
      <c r="D4486">
        <v>0</v>
      </c>
      <c r="E4486">
        <v>0</v>
      </c>
      <c r="F4486">
        <v>0</v>
      </c>
      <c r="G4486">
        <v>0</v>
      </c>
      <c r="H4486">
        <v>0.27264151487620802</v>
      </c>
    </row>
    <row r="4487" spans="1:8" x14ac:dyDescent="0.3">
      <c r="A4487">
        <v>4486</v>
      </c>
      <c r="B4487" t="s">
        <v>4689</v>
      </c>
      <c r="C4487">
        <v>0</v>
      </c>
      <c r="D4487">
        <v>0</v>
      </c>
      <c r="E4487">
        <v>0</v>
      </c>
      <c r="F4487">
        <v>0</v>
      </c>
      <c r="G4487">
        <v>0</v>
      </c>
      <c r="H4487">
        <v>4.1494531433961299E-2</v>
      </c>
    </row>
    <row r="4488" spans="1:8" x14ac:dyDescent="0.3">
      <c r="A4488">
        <v>4487</v>
      </c>
      <c r="B4488" t="s">
        <v>4690</v>
      </c>
      <c r="C4488">
        <v>0</v>
      </c>
      <c r="D4488">
        <v>0</v>
      </c>
      <c r="E4488">
        <v>0</v>
      </c>
      <c r="F4488">
        <v>0</v>
      </c>
      <c r="G4488">
        <v>0</v>
      </c>
      <c r="H4488">
        <v>0.78081035939028498</v>
      </c>
    </row>
    <row r="4489" spans="1:8" x14ac:dyDescent="0.3">
      <c r="A4489">
        <v>4488</v>
      </c>
      <c r="B4489" t="s">
        <v>4691</v>
      </c>
      <c r="C4489">
        <v>0</v>
      </c>
      <c r="D4489">
        <v>0</v>
      </c>
      <c r="E4489">
        <v>0</v>
      </c>
      <c r="F4489">
        <v>0</v>
      </c>
      <c r="G4489">
        <v>0</v>
      </c>
      <c r="H4489">
        <v>0.94452388710531399</v>
      </c>
    </row>
    <row r="4490" spans="1:8" x14ac:dyDescent="0.3">
      <c r="A4490">
        <v>4489</v>
      </c>
      <c r="B4490" t="s">
        <v>4692</v>
      </c>
      <c r="C4490">
        <v>0</v>
      </c>
      <c r="D4490">
        <v>0</v>
      </c>
      <c r="E4490">
        <v>0</v>
      </c>
      <c r="F4490">
        <v>0</v>
      </c>
      <c r="G4490">
        <v>0</v>
      </c>
      <c r="H4490">
        <v>0.103963068087719</v>
      </c>
    </row>
    <row r="4491" spans="1:8" x14ac:dyDescent="0.3">
      <c r="A4491">
        <v>4490</v>
      </c>
      <c r="B4491" t="s">
        <v>4693</v>
      </c>
      <c r="C4491">
        <v>0</v>
      </c>
      <c r="D4491">
        <v>0</v>
      </c>
      <c r="E4491">
        <v>0</v>
      </c>
      <c r="F4491">
        <v>0</v>
      </c>
      <c r="G4491">
        <v>0</v>
      </c>
      <c r="H4491">
        <v>1</v>
      </c>
    </row>
    <row r="4492" spans="1:8" x14ac:dyDescent="0.3">
      <c r="A4492">
        <v>4491</v>
      </c>
      <c r="B4492" t="s">
        <v>4694</v>
      </c>
      <c r="C4492">
        <v>0</v>
      </c>
      <c r="D4492">
        <v>0</v>
      </c>
      <c r="E4492">
        <v>0</v>
      </c>
      <c r="F4492">
        <v>0</v>
      </c>
      <c r="G4492">
        <v>0</v>
      </c>
      <c r="H4492">
        <v>1</v>
      </c>
    </row>
    <row r="4493" spans="1:8" x14ac:dyDescent="0.3">
      <c r="A4493">
        <v>4492</v>
      </c>
      <c r="B4493" t="s">
        <v>4695</v>
      </c>
      <c r="C4493">
        <v>0</v>
      </c>
      <c r="D4493">
        <v>0</v>
      </c>
      <c r="E4493">
        <v>0</v>
      </c>
      <c r="F4493">
        <v>0</v>
      </c>
      <c r="G4493">
        <v>1.39285415158162E-2</v>
      </c>
      <c r="H4493">
        <v>0.99999999999997802</v>
      </c>
    </row>
    <row r="4494" spans="1:8" x14ac:dyDescent="0.3">
      <c r="A4494">
        <v>4493</v>
      </c>
      <c r="B4494" t="s">
        <v>4696</v>
      </c>
      <c r="C4494">
        <v>0</v>
      </c>
      <c r="D4494">
        <v>0</v>
      </c>
      <c r="E4494">
        <v>0</v>
      </c>
      <c r="F4494">
        <v>0</v>
      </c>
      <c r="G4494">
        <v>0.243274210722321</v>
      </c>
      <c r="H4494">
        <v>0.99999999999934996</v>
      </c>
    </row>
    <row r="4495" spans="1:8" x14ac:dyDescent="0.3">
      <c r="A4495">
        <v>4494</v>
      </c>
      <c r="B4495" t="s">
        <v>4697</v>
      </c>
      <c r="C4495">
        <v>0</v>
      </c>
      <c r="D4495">
        <v>0</v>
      </c>
      <c r="E4495">
        <v>0</v>
      </c>
      <c r="F4495">
        <v>0</v>
      </c>
      <c r="G4495">
        <v>4.6784780013582597E-3</v>
      </c>
      <c r="H4495">
        <v>1.0000000000001901</v>
      </c>
    </row>
    <row r="4496" spans="1:8" x14ac:dyDescent="0.3">
      <c r="A4496">
        <v>4495</v>
      </c>
      <c r="B4496" t="s">
        <v>4698</v>
      </c>
      <c r="C4496">
        <v>0</v>
      </c>
      <c r="D4496">
        <v>0</v>
      </c>
      <c r="E4496">
        <v>0</v>
      </c>
      <c r="F4496">
        <v>0</v>
      </c>
      <c r="G4496">
        <v>0</v>
      </c>
      <c r="H4496">
        <v>1</v>
      </c>
    </row>
    <row r="4497" spans="1:8" x14ac:dyDescent="0.3">
      <c r="A4497">
        <v>4496</v>
      </c>
      <c r="B4497" t="s">
        <v>4699</v>
      </c>
      <c r="C4497">
        <v>0</v>
      </c>
      <c r="D4497">
        <v>0</v>
      </c>
      <c r="E4497">
        <v>0</v>
      </c>
      <c r="F4497">
        <v>0</v>
      </c>
      <c r="G4497">
        <v>0</v>
      </c>
      <c r="H4497">
        <v>1</v>
      </c>
    </row>
    <row r="4498" spans="1:8" x14ac:dyDescent="0.3">
      <c r="A4498">
        <v>4497</v>
      </c>
      <c r="B4498" t="s">
        <v>4700</v>
      </c>
      <c r="C4498">
        <v>0</v>
      </c>
      <c r="D4498">
        <v>0</v>
      </c>
      <c r="E4498">
        <v>0</v>
      </c>
      <c r="F4498">
        <v>0</v>
      </c>
      <c r="G4498">
        <v>0.119723656467515</v>
      </c>
      <c r="H4498">
        <v>1.0000000000024001</v>
      </c>
    </row>
    <row r="4499" spans="1:8" x14ac:dyDescent="0.3">
      <c r="A4499">
        <v>4498</v>
      </c>
      <c r="B4499" t="s">
        <v>4701</v>
      </c>
      <c r="C4499">
        <v>0</v>
      </c>
      <c r="D4499">
        <v>0</v>
      </c>
      <c r="E4499">
        <v>0</v>
      </c>
      <c r="F4499">
        <v>0</v>
      </c>
      <c r="G4499">
        <v>0.30335314521057799</v>
      </c>
      <c r="H4499">
        <v>0.99999999999939804</v>
      </c>
    </row>
    <row r="4500" spans="1:8" x14ac:dyDescent="0.3">
      <c r="A4500">
        <v>4499</v>
      </c>
      <c r="B4500" t="s">
        <v>4702</v>
      </c>
      <c r="C4500">
        <v>0</v>
      </c>
      <c r="D4500">
        <v>0</v>
      </c>
      <c r="E4500">
        <v>0</v>
      </c>
      <c r="F4500">
        <v>0</v>
      </c>
      <c r="G4500">
        <v>0</v>
      </c>
      <c r="H4500">
        <v>1</v>
      </c>
    </row>
    <row r="4501" spans="1:8" x14ac:dyDescent="0.3">
      <c r="A4501">
        <v>4500</v>
      </c>
      <c r="B4501" t="s">
        <v>4703</v>
      </c>
      <c r="C4501">
        <v>0</v>
      </c>
      <c r="D4501">
        <v>0</v>
      </c>
      <c r="E4501">
        <v>0</v>
      </c>
      <c r="F4501">
        <v>0</v>
      </c>
      <c r="G4501">
        <v>0</v>
      </c>
      <c r="H4501">
        <v>1</v>
      </c>
    </row>
    <row r="4502" spans="1:8" x14ac:dyDescent="0.3">
      <c r="A4502">
        <v>4501</v>
      </c>
      <c r="B4502" t="s">
        <v>4704</v>
      </c>
      <c r="C4502">
        <v>0</v>
      </c>
      <c r="D4502">
        <v>0</v>
      </c>
      <c r="E4502">
        <v>0</v>
      </c>
      <c r="F4502">
        <v>0</v>
      </c>
      <c r="G4502">
        <v>8.3433253904254601E-2</v>
      </c>
      <c r="H4502">
        <v>0.99999999999917</v>
      </c>
    </row>
    <row r="4503" spans="1:8" x14ac:dyDescent="0.3">
      <c r="A4503">
        <v>4502</v>
      </c>
      <c r="B4503" t="s">
        <v>4705</v>
      </c>
      <c r="C4503">
        <v>0</v>
      </c>
      <c r="D4503">
        <v>0</v>
      </c>
      <c r="E4503">
        <v>0</v>
      </c>
      <c r="F4503">
        <v>0</v>
      </c>
      <c r="G4503">
        <v>0</v>
      </c>
      <c r="H4503">
        <v>1</v>
      </c>
    </row>
    <row r="4504" spans="1:8" x14ac:dyDescent="0.3">
      <c r="A4504">
        <v>4503</v>
      </c>
      <c r="B4504" t="s">
        <v>4706</v>
      </c>
      <c r="C4504">
        <v>0</v>
      </c>
      <c r="D4504">
        <v>0</v>
      </c>
      <c r="E4504">
        <v>0</v>
      </c>
      <c r="F4504">
        <v>0</v>
      </c>
      <c r="G4504">
        <v>0</v>
      </c>
      <c r="H4504">
        <v>1</v>
      </c>
    </row>
    <row r="4505" spans="1:8" x14ac:dyDescent="0.3">
      <c r="A4505">
        <v>4504</v>
      </c>
      <c r="B4505" t="s">
        <v>4707</v>
      </c>
      <c r="C4505">
        <v>0</v>
      </c>
      <c r="D4505">
        <v>0</v>
      </c>
      <c r="E4505">
        <v>0</v>
      </c>
      <c r="F4505">
        <v>0</v>
      </c>
      <c r="G4505">
        <v>0</v>
      </c>
      <c r="H4505">
        <v>1</v>
      </c>
    </row>
    <row r="4506" spans="1:8" x14ac:dyDescent="0.3">
      <c r="A4506">
        <v>4505</v>
      </c>
      <c r="B4506" t="s">
        <v>4708</v>
      </c>
      <c r="C4506">
        <v>0</v>
      </c>
      <c r="D4506">
        <v>0</v>
      </c>
      <c r="E4506">
        <v>0</v>
      </c>
      <c r="F4506">
        <v>0</v>
      </c>
      <c r="G4506">
        <v>1</v>
      </c>
      <c r="H4506">
        <v>1</v>
      </c>
    </row>
    <row r="4507" spans="1:8" x14ac:dyDescent="0.3">
      <c r="A4507">
        <v>4506</v>
      </c>
      <c r="B4507" t="s">
        <v>4709</v>
      </c>
      <c r="C4507">
        <v>0</v>
      </c>
      <c r="D4507">
        <v>0</v>
      </c>
      <c r="E4507">
        <v>0</v>
      </c>
      <c r="F4507">
        <v>0</v>
      </c>
      <c r="G4507">
        <v>0.63452803596273299</v>
      </c>
      <c r="H4507">
        <v>0.999999999999028</v>
      </c>
    </row>
    <row r="4508" spans="1:8" x14ac:dyDescent="0.3">
      <c r="A4508">
        <v>4507</v>
      </c>
      <c r="B4508" t="s">
        <v>4710</v>
      </c>
      <c r="C4508">
        <v>0</v>
      </c>
      <c r="D4508">
        <v>0</v>
      </c>
      <c r="E4508">
        <v>0</v>
      </c>
      <c r="F4508">
        <v>0</v>
      </c>
      <c r="G4508">
        <v>1.19760306632582E-2</v>
      </c>
      <c r="H4508">
        <v>1.0000000000009901</v>
      </c>
    </row>
    <row r="4509" spans="1:8" x14ac:dyDescent="0.3">
      <c r="A4509">
        <v>4508</v>
      </c>
      <c r="B4509" t="s">
        <v>4711</v>
      </c>
      <c r="C4509">
        <v>0</v>
      </c>
      <c r="D4509">
        <v>0</v>
      </c>
      <c r="E4509">
        <v>0</v>
      </c>
      <c r="F4509">
        <v>0</v>
      </c>
      <c r="G4509">
        <v>0</v>
      </c>
      <c r="H4509">
        <v>1</v>
      </c>
    </row>
    <row r="4510" spans="1:8" x14ac:dyDescent="0.3">
      <c r="A4510">
        <v>4509</v>
      </c>
      <c r="B4510" t="s">
        <v>4712</v>
      </c>
      <c r="C4510">
        <v>0</v>
      </c>
      <c r="D4510">
        <v>0</v>
      </c>
      <c r="E4510">
        <v>0</v>
      </c>
      <c r="F4510">
        <v>0</v>
      </c>
      <c r="G4510">
        <v>0</v>
      </c>
      <c r="H4510">
        <v>1</v>
      </c>
    </row>
    <row r="4511" spans="1:8" x14ac:dyDescent="0.3">
      <c r="A4511">
        <v>4510</v>
      </c>
      <c r="B4511" t="s">
        <v>4713</v>
      </c>
      <c r="C4511">
        <v>0</v>
      </c>
      <c r="D4511">
        <v>0</v>
      </c>
      <c r="E4511">
        <v>0</v>
      </c>
      <c r="F4511">
        <v>0</v>
      </c>
      <c r="G4511">
        <v>0.21551381901050801</v>
      </c>
      <c r="H4511">
        <v>0.999999999999857</v>
      </c>
    </row>
    <row r="4512" spans="1:8" x14ac:dyDescent="0.3">
      <c r="A4512">
        <v>4511</v>
      </c>
      <c r="B4512" t="s">
        <v>4714</v>
      </c>
      <c r="C4512">
        <v>0</v>
      </c>
      <c r="D4512">
        <v>0</v>
      </c>
      <c r="E4512">
        <v>0</v>
      </c>
      <c r="F4512">
        <v>0</v>
      </c>
      <c r="G4512">
        <v>0.36494725924826599</v>
      </c>
      <c r="H4512">
        <v>1.0000000000018801</v>
      </c>
    </row>
    <row r="4513" spans="1:8" x14ac:dyDescent="0.3">
      <c r="A4513">
        <v>4512</v>
      </c>
      <c r="B4513" t="s">
        <v>4715</v>
      </c>
      <c r="C4513">
        <v>0</v>
      </c>
      <c r="D4513">
        <v>0</v>
      </c>
      <c r="E4513">
        <v>0</v>
      </c>
      <c r="F4513">
        <v>0</v>
      </c>
      <c r="G4513">
        <v>0.992985327613777</v>
      </c>
      <c r="H4513">
        <v>0.999999999997772</v>
      </c>
    </row>
    <row r="4514" spans="1:8" x14ac:dyDescent="0.3">
      <c r="A4514">
        <v>4513</v>
      </c>
      <c r="B4514" t="s">
        <v>4716</v>
      </c>
      <c r="C4514">
        <v>0</v>
      </c>
      <c r="D4514">
        <v>0</v>
      </c>
      <c r="E4514">
        <v>0</v>
      </c>
      <c r="F4514">
        <v>0</v>
      </c>
      <c r="G4514">
        <v>0.96690728679995896</v>
      </c>
      <c r="H4514">
        <v>0.99999999999967304</v>
      </c>
    </row>
    <row r="4515" spans="1:8" x14ac:dyDescent="0.3">
      <c r="A4515">
        <v>4514</v>
      </c>
      <c r="B4515" t="s">
        <v>4717</v>
      </c>
      <c r="C4515">
        <v>0</v>
      </c>
      <c r="D4515">
        <v>0</v>
      </c>
      <c r="E4515">
        <v>0</v>
      </c>
      <c r="F4515">
        <v>0</v>
      </c>
      <c r="G4515">
        <v>1</v>
      </c>
      <c r="H4515">
        <v>1</v>
      </c>
    </row>
    <row r="4516" spans="1:8" x14ac:dyDescent="0.3">
      <c r="A4516">
        <v>4515</v>
      </c>
      <c r="B4516" t="s">
        <v>4718</v>
      </c>
      <c r="C4516">
        <v>0</v>
      </c>
      <c r="D4516">
        <v>0</v>
      </c>
      <c r="E4516">
        <v>0</v>
      </c>
      <c r="F4516">
        <v>0</v>
      </c>
      <c r="G4516">
        <v>1</v>
      </c>
      <c r="H4516">
        <v>1</v>
      </c>
    </row>
    <row r="4517" spans="1:8" x14ac:dyDescent="0.3">
      <c r="A4517">
        <v>4516</v>
      </c>
      <c r="B4517" t="s">
        <v>4719</v>
      </c>
      <c r="C4517">
        <v>0</v>
      </c>
      <c r="D4517">
        <v>0</v>
      </c>
      <c r="E4517">
        <v>0</v>
      </c>
      <c r="F4517">
        <v>0</v>
      </c>
      <c r="G4517">
        <v>0.624805880769158</v>
      </c>
      <c r="H4517">
        <v>0.624805880769158</v>
      </c>
    </row>
    <row r="4518" spans="1:8" x14ac:dyDescent="0.3">
      <c r="A4518">
        <v>4517</v>
      </c>
      <c r="B4518" t="s">
        <v>4720</v>
      </c>
      <c r="C4518">
        <v>0</v>
      </c>
      <c r="D4518">
        <v>0</v>
      </c>
      <c r="E4518">
        <v>0</v>
      </c>
      <c r="F4518">
        <v>0</v>
      </c>
      <c r="G4518">
        <v>1</v>
      </c>
      <c r="H4518">
        <v>1</v>
      </c>
    </row>
    <row r="4519" spans="1:8" x14ac:dyDescent="0.3">
      <c r="A4519">
        <v>4518</v>
      </c>
      <c r="B4519" t="s">
        <v>4721</v>
      </c>
      <c r="C4519">
        <v>0</v>
      </c>
      <c r="D4519">
        <v>0</v>
      </c>
      <c r="E4519">
        <v>0</v>
      </c>
      <c r="F4519">
        <v>0</v>
      </c>
      <c r="G4519">
        <v>0.86245072128690503</v>
      </c>
      <c r="H4519">
        <v>0.86245072128690503</v>
      </c>
    </row>
    <row r="4520" spans="1:8" x14ac:dyDescent="0.3">
      <c r="A4520">
        <v>4519</v>
      </c>
      <c r="B4520" t="s">
        <v>4722</v>
      </c>
      <c r="C4520">
        <v>0</v>
      </c>
      <c r="D4520">
        <v>0</v>
      </c>
      <c r="E4520">
        <v>0</v>
      </c>
      <c r="F4520">
        <v>0</v>
      </c>
      <c r="G4520">
        <v>0.90303540887370704</v>
      </c>
      <c r="H4520">
        <v>0.90303540887370704</v>
      </c>
    </row>
    <row r="4521" spans="1:8" x14ac:dyDescent="0.3">
      <c r="A4521">
        <v>4520</v>
      </c>
      <c r="B4521" t="s">
        <v>4723</v>
      </c>
      <c r="C4521">
        <v>0</v>
      </c>
      <c r="D4521">
        <v>0</v>
      </c>
      <c r="E4521">
        <v>0</v>
      </c>
      <c r="F4521">
        <v>0</v>
      </c>
      <c r="G4521">
        <v>0</v>
      </c>
      <c r="H4521">
        <v>0.97012375159320097</v>
      </c>
    </row>
    <row r="4522" spans="1:8" x14ac:dyDescent="0.3">
      <c r="A4522">
        <v>4521</v>
      </c>
      <c r="B4522" t="s">
        <v>4724</v>
      </c>
      <c r="C4522">
        <v>0</v>
      </c>
      <c r="D4522">
        <v>0</v>
      </c>
      <c r="E4522">
        <v>0</v>
      </c>
      <c r="F4522">
        <v>0</v>
      </c>
      <c r="G4522">
        <v>0</v>
      </c>
      <c r="H4522">
        <v>0.51941878066098401</v>
      </c>
    </row>
    <row r="4523" spans="1:8" x14ac:dyDescent="0.3">
      <c r="A4523">
        <v>4522</v>
      </c>
      <c r="B4523" t="s">
        <v>4725</v>
      </c>
      <c r="C4523">
        <v>0</v>
      </c>
      <c r="D4523">
        <v>0</v>
      </c>
      <c r="E4523">
        <v>0</v>
      </c>
      <c r="F4523">
        <v>0</v>
      </c>
      <c r="G4523">
        <v>0</v>
      </c>
      <c r="H4523">
        <v>1.7285095887514101E-3</v>
      </c>
    </row>
    <row r="4524" spans="1:8" x14ac:dyDescent="0.3">
      <c r="A4524">
        <v>4523</v>
      </c>
      <c r="B4524" t="s">
        <v>4726</v>
      </c>
      <c r="C4524">
        <v>0</v>
      </c>
      <c r="D4524">
        <v>0</v>
      </c>
      <c r="E4524">
        <v>0</v>
      </c>
      <c r="F4524">
        <v>0</v>
      </c>
      <c r="G4524">
        <v>0</v>
      </c>
      <c r="H4524">
        <v>0.65235666402134296</v>
      </c>
    </row>
    <row r="4525" spans="1:8" x14ac:dyDescent="0.3">
      <c r="A4525">
        <v>4524</v>
      </c>
      <c r="B4525" t="s">
        <v>4727</v>
      </c>
      <c r="C4525">
        <v>0</v>
      </c>
      <c r="D4525">
        <v>0</v>
      </c>
      <c r="E4525">
        <v>0</v>
      </c>
      <c r="F4525">
        <v>0</v>
      </c>
      <c r="G4525">
        <v>0</v>
      </c>
      <c r="H4525">
        <v>1</v>
      </c>
    </row>
    <row r="4526" spans="1:8" x14ac:dyDescent="0.3">
      <c r="A4526">
        <v>4525</v>
      </c>
      <c r="B4526" t="s">
        <v>4728</v>
      </c>
      <c r="C4526">
        <v>0</v>
      </c>
      <c r="D4526">
        <v>0</v>
      </c>
      <c r="E4526">
        <v>0</v>
      </c>
      <c r="F4526">
        <v>0</v>
      </c>
      <c r="G4526">
        <v>0.19106078507048599</v>
      </c>
      <c r="H4526">
        <v>1.0000000000012299</v>
      </c>
    </row>
    <row r="4527" spans="1:8" x14ac:dyDescent="0.3">
      <c r="A4527">
        <v>4526</v>
      </c>
      <c r="B4527" t="s">
        <v>4729</v>
      </c>
      <c r="C4527">
        <v>0</v>
      </c>
      <c r="D4527">
        <v>0</v>
      </c>
      <c r="E4527">
        <v>0</v>
      </c>
      <c r="F4527">
        <v>0</v>
      </c>
      <c r="G4527">
        <v>0.32904781774451097</v>
      </c>
      <c r="H4527">
        <v>0.99999999999792999</v>
      </c>
    </row>
    <row r="4528" spans="1:8" x14ac:dyDescent="0.3">
      <c r="A4528">
        <v>4527</v>
      </c>
      <c r="B4528" t="s">
        <v>4730</v>
      </c>
      <c r="C4528">
        <v>0</v>
      </c>
      <c r="D4528">
        <v>0</v>
      </c>
      <c r="E4528">
        <v>0</v>
      </c>
      <c r="F4528">
        <v>0</v>
      </c>
      <c r="G4528">
        <v>0.74594282089764297</v>
      </c>
      <c r="H4528">
        <v>1.0000000000004301</v>
      </c>
    </row>
    <row r="4529" spans="1:8" x14ac:dyDescent="0.3">
      <c r="A4529">
        <v>4528</v>
      </c>
      <c r="B4529" t="s">
        <v>4731</v>
      </c>
      <c r="C4529">
        <v>0</v>
      </c>
      <c r="D4529">
        <v>0</v>
      </c>
      <c r="E4529">
        <v>0</v>
      </c>
      <c r="F4529">
        <v>0</v>
      </c>
      <c r="G4529">
        <v>1</v>
      </c>
      <c r="H4529">
        <v>1</v>
      </c>
    </row>
    <row r="4530" spans="1:8" x14ac:dyDescent="0.3">
      <c r="A4530">
        <v>4529</v>
      </c>
      <c r="B4530" t="s">
        <v>4732</v>
      </c>
      <c r="C4530">
        <v>0</v>
      </c>
      <c r="D4530">
        <v>0</v>
      </c>
      <c r="E4530">
        <v>0</v>
      </c>
      <c r="F4530">
        <v>0</v>
      </c>
      <c r="G4530">
        <v>1</v>
      </c>
      <c r="H4530">
        <v>1</v>
      </c>
    </row>
    <row r="4531" spans="1:8" x14ac:dyDescent="0.3">
      <c r="A4531">
        <v>4530</v>
      </c>
      <c r="B4531" t="s">
        <v>4733</v>
      </c>
      <c r="C4531">
        <v>0</v>
      </c>
      <c r="D4531">
        <v>0</v>
      </c>
      <c r="E4531">
        <v>0</v>
      </c>
      <c r="F4531">
        <v>0</v>
      </c>
      <c r="G4531">
        <v>1</v>
      </c>
      <c r="H4531">
        <v>1</v>
      </c>
    </row>
    <row r="4532" spans="1:8" x14ac:dyDescent="0.3">
      <c r="A4532">
        <v>4531</v>
      </c>
      <c r="B4532" t="s">
        <v>4734</v>
      </c>
      <c r="C4532">
        <v>0</v>
      </c>
      <c r="D4532">
        <v>1.7160920188735301E-2</v>
      </c>
      <c r="E4532">
        <v>1.7160920188735301E-2</v>
      </c>
      <c r="F4532">
        <v>1.7160920188735301E-2</v>
      </c>
      <c r="G4532">
        <v>0.98805085569579798</v>
      </c>
      <c r="H4532">
        <v>0.98805085569579798</v>
      </c>
    </row>
    <row r="4533" spans="1:8" x14ac:dyDescent="0.3">
      <c r="A4533">
        <v>4532</v>
      </c>
      <c r="B4533" t="s">
        <v>4735</v>
      </c>
      <c r="C4533">
        <v>0</v>
      </c>
      <c r="D4533">
        <v>0</v>
      </c>
      <c r="E4533">
        <v>0</v>
      </c>
      <c r="F4533">
        <v>0</v>
      </c>
      <c r="G4533">
        <v>1</v>
      </c>
      <c r="H4533">
        <v>1</v>
      </c>
    </row>
    <row r="4534" spans="1:8" x14ac:dyDescent="0.3">
      <c r="A4534">
        <v>4533</v>
      </c>
      <c r="B4534" t="s">
        <v>4736</v>
      </c>
      <c r="C4534">
        <v>0</v>
      </c>
      <c r="D4534">
        <v>0</v>
      </c>
      <c r="E4534">
        <v>0</v>
      </c>
      <c r="F4534">
        <v>0</v>
      </c>
      <c r="G4534">
        <v>1</v>
      </c>
      <c r="H4534">
        <v>1</v>
      </c>
    </row>
    <row r="4535" spans="1:8" x14ac:dyDescent="0.3">
      <c r="A4535">
        <v>4534</v>
      </c>
      <c r="B4535" t="s">
        <v>4737</v>
      </c>
      <c r="C4535">
        <v>0</v>
      </c>
      <c r="D4535">
        <v>0</v>
      </c>
      <c r="E4535">
        <v>0</v>
      </c>
      <c r="F4535">
        <v>0</v>
      </c>
      <c r="G4535">
        <v>1</v>
      </c>
      <c r="H4535">
        <v>1</v>
      </c>
    </row>
    <row r="4536" spans="1:8" x14ac:dyDescent="0.3">
      <c r="A4536">
        <v>4535</v>
      </c>
      <c r="B4536" t="s">
        <v>4738</v>
      </c>
      <c r="C4536">
        <v>0</v>
      </c>
      <c r="D4536">
        <v>0</v>
      </c>
      <c r="E4536">
        <v>0</v>
      </c>
      <c r="F4536">
        <v>0</v>
      </c>
      <c r="G4536">
        <v>1</v>
      </c>
      <c r="H4536">
        <v>1</v>
      </c>
    </row>
    <row r="4537" spans="1:8" x14ac:dyDescent="0.3">
      <c r="A4537">
        <v>4536</v>
      </c>
      <c r="B4537" t="s">
        <v>4739</v>
      </c>
      <c r="C4537">
        <v>0</v>
      </c>
      <c r="D4537">
        <v>0</v>
      </c>
      <c r="E4537">
        <v>0</v>
      </c>
      <c r="F4537">
        <v>0</v>
      </c>
      <c r="G4537">
        <v>0.16586577574216499</v>
      </c>
      <c r="H4537">
        <v>0.99999999999984202</v>
      </c>
    </row>
    <row r="4538" spans="1:8" x14ac:dyDescent="0.3">
      <c r="A4538">
        <v>4537</v>
      </c>
      <c r="B4538" t="s">
        <v>4740</v>
      </c>
      <c r="C4538">
        <v>0</v>
      </c>
      <c r="D4538">
        <v>0</v>
      </c>
      <c r="E4538">
        <v>0</v>
      </c>
      <c r="F4538">
        <v>0</v>
      </c>
      <c r="G4538">
        <v>0.55448449624041996</v>
      </c>
      <c r="H4538">
        <v>0.99999999999877098</v>
      </c>
    </row>
    <row r="4539" spans="1:8" x14ac:dyDescent="0.3">
      <c r="A4539">
        <v>4538</v>
      </c>
      <c r="B4539" t="s">
        <v>4741</v>
      </c>
      <c r="C4539">
        <v>0</v>
      </c>
      <c r="D4539">
        <v>0</v>
      </c>
      <c r="E4539">
        <v>0</v>
      </c>
      <c r="F4539">
        <v>0</v>
      </c>
      <c r="G4539">
        <v>0.56977415765194095</v>
      </c>
      <c r="H4539">
        <v>0.99999999999959999</v>
      </c>
    </row>
    <row r="4540" spans="1:8" x14ac:dyDescent="0.3">
      <c r="A4540">
        <v>4539</v>
      </c>
      <c r="B4540" t="s">
        <v>4742</v>
      </c>
      <c r="C4540">
        <v>0</v>
      </c>
      <c r="D4540">
        <v>0</v>
      </c>
      <c r="E4540">
        <v>0</v>
      </c>
      <c r="F4540">
        <v>0</v>
      </c>
      <c r="G4540">
        <v>1</v>
      </c>
      <c r="H4540">
        <v>1</v>
      </c>
    </row>
    <row r="4541" spans="1:8" x14ac:dyDescent="0.3">
      <c r="A4541">
        <v>4540</v>
      </c>
      <c r="B4541" t="s">
        <v>4743</v>
      </c>
      <c r="C4541">
        <v>0</v>
      </c>
      <c r="D4541">
        <v>0</v>
      </c>
      <c r="E4541">
        <v>0</v>
      </c>
      <c r="F4541">
        <v>0</v>
      </c>
      <c r="G4541">
        <v>1</v>
      </c>
      <c r="H4541">
        <v>1</v>
      </c>
    </row>
    <row r="4542" spans="1:8" x14ac:dyDescent="0.3">
      <c r="A4542">
        <v>4541</v>
      </c>
      <c r="B4542" t="s">
        <v>4744</v>
      </c>
      <c r="C4542">
        <v>0</v>
      </c>
      <c r="D4542">
        <v>0</v>
      </c>
      <c r="E4542">
        <v>0</v>
      </c>
      <c r="F4542">
        <v>0</v>
      </c>
      <c r="G4542">
        <v>1</v>
      </c>
      <c r="H4542">
        <v>1</v>
      </c>
    </row>
    <row r="4543" spans="1:8" x14ac:dyDescent="0.3">
      <c r="A4543">
        <v>4542</v>
      </c>
      <c r="B4543" t="s">
        <v>4745</v>
      </c>
      <c r="C4543">
        <v>0</v>
      </c>
      <c r="D4543">
        <v>0</v>
      </c>
      <c r="E4543">
        <v>0</v>
      </c>
      <c r="F4543">
        <v>0</v>
      </c>
      <c r="G4543">
        <v>1</v>
      </c>
      <c r="H4543">
        <v>1</v>
      </c>
    </row>
    <row r="4544" spans="1:8" x14ac:dyDescent="0.3">
      <c r="A4544">
        <v>4543</v>
      </c>
      <c r="B4544" t="s">
        <v>4746</v>
      </c>
      <c r="C4544">
        <v>0</v>
      </c>
      <c r="D4544">
        <v>0</v>
      </c>
      <c r="E4544">
        <v>0</v>
      </c>
      <c r="F4544">
        <v>0</v>
      </c>
      <c r="G4544">
        <v>1</v>
      </c>
      <c r="H4544">
        <v>1</v>
      </c>
    </row>
    <row r="4545" spans="1:8" x14ac:dyDescent="0.3">
      <c r="A4545">
        <v>4544</v>
      </c>
      <c r="B4545" t="s">
        <v>4747</v>
      </c>
      <c r="C4545">
        <v>0</v>
      </c>
      <c r="D4545">
        <v>0</v>
      </c>
      <c r="E4545">
        <v>0</v>
      </c>
      <c r="F4545">
        <v>0</v>
      </c>
      <c r="G4545">
        <v>1</v>
      </c>
      <c r="H4545">
        <v>1</v>
      </c>
    </row>
    <row r="4546" spans="1:8" x14ac:dyDescent="0.3">
      <c r="A4546">
        <v>4545</v>
      </c>
      <c r="B4546" t="s">
        <v>4748</v>
      </c>
      <c r="C4546">
        <v>0</v>
      </c>
      <c r="D4546">
        <v>0</v>
      </c>
      <c r="E4546">
        <v>0</v>
      </c>
      <c r="F4546">
        <v>0</v>
      </c>
      <c r="G4546">
        <v>1</v>
      </c>
      <c r="H4546">
        <v>1</v>
      </c>
    </row>
    <row r="4547" spans="1:8" x14ac:dyDescent="0.3">
      <c r="A4547">
        <v>4546</v>
      </c>
      <c r="B4547" t="s">
        <v>4749</v>
      </c>
      <c r="C4547">
        <v>0</v>
      </c>
      <c r="D4547">
        <v>0</v>
      </c>
      <c r="E4547">
        <v>0</v>
      </c>
      <c r="F4547">
        <v>0</v>
      </c>
      <c r="G4547">
        <v>1</v>
      </c>
      <c r="H4547">
        <v>1</v>
      </c>
    </row>
    <row r="4548" spans="1:8" x14ac:dyDescent="0.3">
      <c r="A4548">
        <v>4547</v>
      </c>
      <c r="B4548" t="s">
        <v>4750</v>
      </c>
      <c r="C4548">
        <v>0</v>
      </c>
      <c r="D4548">
        <v>0</v>
      </c>
      <c r="E4548">
        <v>0</v>
      </c>
      <c r="F4548">
        <v>0</v>
      </c>
      <c r="G4548">
        <v>1</v>
      </c>
      <c r="H4548">
        <v>1</v>
      </c>
    </row>
    <row r="4549" spans="1:8" x14ac:dyDescent="0.3">
      <c r="A4549">
        <v>4548</v>
      </c>
      <c r="B4549" t="s">
        <v>4751</v>
      </c>
      <c r="C4549">
        <v>0</v>
      </c>
      <c r="D4549">
        <v>0</v>
      </c>
      <c r="E4549">
        <v>0</v>
      </c>
      <c r="F4549">
        <v>0</v>
      </c>
      <c r="G4549">
        <v>0.270824456490036</v>
      </c>
      <c r="H4549">
        <v>0.73221284325860303</v>
      </c>
    </row>
    <row r="4550" spans="1:8" x14ac:dyDescent="0.3">
      <c r="A4550">
        <v>4549</v>
      </c>
      <c r="B4550" t="s">
        <v>4752</v>
      </c>
      <c r="C4550">
        <v>0</v>
      </c>
      <c r="D4550">
        <v>0</v>
      </c>
      <c r="E4550">
        <v>0</v>
      </c>
      <c r="F4550">
        <v>0</v>
      </c>
      <c r="G4550">
        <v>0</v>
      </c>
      <c r="H4550">
        <v>8.3555977923751801E-2</v>
      </c>
    </row>
    <row r="4551" spans="1:8" x14ac:dyDescent="0.3">
      <c r="A4551">
        <v>4550</v>
      </c>
      <c r="B4551" t="s">
        <v>4753</v>
      </c>
      <c r="C4551">
        <v>0</v>
      </c>
      <c r="D4551">
        <v>0</v>
      </c>
      <c r="E4551">
        <v>0</v>
      </c>
      <c r="F4551">
        <v>0</v>
      </c>
      <c r="G4551">
        <v>0</v>
      </c>
      <c r="H4551">
        <v>0.91033585388119498</v>
      </c>
    </row>
    <row r="4552" spans="1:8" x14ac:dyDescent="0.3">
      <c r="A4552">
        <v>4551</v>
      </c>
      <c r="B4552" t="s">
        <v>4754</v>
      </c>
      <c r="C4552">
        <v>0</v>
      </c>
      <c r="D4552">
        <v>0</v>
      </c>
      <c r="E4552">
        <v>0</v>
      </c>
      <c r="F4552">
        <v>0</v>
      </c>
      <c r="G4552">
        <v>0</v>
      </c>
      <c r="H4552">
        <v>0.50594174945742298</v>
      </c>
    </row>
    <row r="4553" spans="1:8" x14ac:dyDescent="0.3">
      <c r="A4553">
        <v>4552</v>
      </c>
      <c r="B4553" t="s">
        <v>4755</v>
      </c>
      <c r="C4553">
        <v>0</v>
      </c>
      <c r="D4553">
        <v>0</v>
      </c>
      <c r="E4553">
        <v>0</v>
      </c>
      <c r="F4553">
        <v>0</v>
      </c>
      <c r="G4553">
        <v>0</v>
      </c>
      <c r="H4553">
        <v>1</v>
      </c>
    </row>
    <row r="4554" spans="1:8" x14ac:dyDescent="0.3">
      <c r="A4554">
        <v>4553</v>
      </c>
      <c r="B4554" t="s">
        <v>4756</v>
      </c>
      <c r="C4554">
        <v>0</v>
      </c>
      <c r="D4554">
        <v>0</v>
      </c>
      <c r="E4554">
        <v>0</v>
      </c>
      <c r="F4554">
        <v>0</v>
      </c>
      <c r="G4554">
        <v>0</v>
      </c>
      <c r="H4554">
        <v>0.40534008992981901</v>
      </c>
    </row>
    <row r="4555" spans="1:8" x14ac:dyDescent="0.3">
      <c r="A4555">
        <v>4554</v>
      </c>
      <c r="B4555" t="s">
        <v>4757</v>
      </c>
      <c r="C4555">
        <v>0</v>
      </c>
      <c r="D4555">
        <v>0</v>
      </c>
      <c r="E4555">
        <v>0</v>
      </c>
      <c r="F4555">
        <v>0</v>
      </c>
      <c r="G4555">
        <v>5.5028972334642901E-3</v>
      </c>
      <c r="H4555">
        <v>0.30283129368411599</v>
      </c>
    </row>
    <row r="4556" spans="1:8" x14ac:dyDescent="0.3">
      <c r="A4556">
        <v>4555</v>
      </c>
      <c r="B4556" t="s">
        <v>4758</v>
      </c>
      <c r="C4556">
        <v>0</v>
      </c>
      <c r="D4556">
        <v>0</v>
      </c>
      <c r="E4556">
        <v>0</v>
      </c>
      <c r="F4556">
        <v>0</v>
      </c>
      <c r="G4556">
        <v>2.94232176562561E-2</v>
      </c>
      <c r="H4556">
        <v>0.86097560235596604</v>
      </c>
    </row>
    <row r="4557" spans="1:8" x14ac:dyDescent="0.3">
      <c r="A4557">
        <v>4556</v>
      </c>
      <c r="B4557" t="s">
        <v>4759</v>
      </c>
      <c r="C4557">
        <v>0</v>
      </c>
      <c r="D4557">
        <v>0</v>
      </c>
      <c r="E4557">
        <v>0</v>
      </c>
      <c r="F4557">
        <v>0</v>
      </c>
      <c r="G4557">
        <v>0</v>
      </c>
      <c r="H4557">
        <v>0.30036466740713602</v>
      </c>
    </row>
    <row r="4558" spans="1:8" x14ac:dyDescent="0.3">
      <c r="A4558">
        <v>4557</v>
      </c>
      <c r="B4558" t="s">
        <v>4760</v>
      </c>
      <c r="C4558">
        <v>8.2588916134263106E-3</v>
      </c>
      <c r="D4558">
        <v>8.2588916134263106E-3</v>
      </c>
      <c r="E4558">
        <v>8.2588916134263106E-3</v>
      </c>
      <c r="F4558">
        <v>8.2588916134263106E-3</v>
      </c>
      <c r="G4558">
        <v>0.60086781936891198</v>
      </c>
      <c r="H4558">
        <v>0.87116158740130001</v>
      </c>
    </row>
    <row r="4559" spans="1:8" x14ac:dyDescent="0.3">
      <c r="A4559">
        <v>4558</v>
      </c>
      <c r="B4559" t="s">
        <v>4761</v>
      </c>
      <c r="C4559">
        <v>3.1221063837187198E-2</v>
      </c>
      <c r="D4559">
        <v>3.1221063837187198E-2</v>
      </c>
      <c r="E4559">
        <v>3.1221063837187198E-2</v>
      </c>
      <c r="F4559">
        <v>3.1221063837187198E-2</v>
      </c>
      <c r="G4559">
        <v>0.84962659645266703</v>
      </c>
      <c r="H4559">
        <v>0.84962659645266703</v>
      </c>
    </row>
    <row r="4560" spans="1:8" x14ac:dyDescent="0.3">
      <c r="A4560">
        <v>4559</v>
      </c>
      <c r="B4560" t="s">
        <v>4762</v>
      </c>
      <c r="C4560">
        <v>0</v>
      </c>
      <c r="D4560">
        <v>0</v>
      </c>
      <c r="E4560">
        <v>0</v>
      </c>
      <c r="F4560">
        <v>0</v>
      </c>
      <c r="G4560">
        <v>0.30600773442727403</v>
      </c>
      <c r="H4560">
        <v>0.999999999999445</v>
      </c>
    </row>
    <row r="4561" spans="1:8" x14ac:dyDescent="0.3">
      <c r="A4561">
        <v>4560</v>
      </c>
      <c r="B4561" t="s">
        <v>4763</v>
      </c>
      <c r="C4561">
        <v>0</v>
      </c>
      <c r="D4561">
        <v>0</v>
      </c>
      <c r="E4561">
        <v>0</v>
      </c>
      <c r="F4561">
        <v>0</v>
      </c>
      <c r="G4561">
        <v>0.99938551425034705</v>
      </c>
      <c r="H4561">
        <v>1.00000000000031</v>
      </c>
    </row>
    <row r="4562" spans="1:8" x14ac:dyDescent="0.3">
      <c r="A4562">
        <v>4561</v>
      </c>
      <c r="B4562" t="s">
        <v>4764</v>
      </c>
      <c r="C4562">
        <v>0</v>
      </c>
      <c r="D4562">
        <v>0</v>
      </c>
      <c r="E4562">
        <v>0</v>
      </c>
      <c r="F4562">
        <v>0</v>
      </c>
      <c r="G4562">
        <v>0.85512539412126398</v>
      </c>
      <c r="H4562">
        <v>0.99999999999924605</v>
      </c>
    </row>
    <row r="4563" spans="1:8" x14ac:dyDescent="0.3">
      <c r="A4563">
        <v>4562</v>
      </c>
      <c r="B4563" t="s">
        <v>4765</v>
      </c>
      <c r="C4563">
        <v>0</v>
      </c>
      <c r="D4563">
        <v>0</v>
      </c>
      <c r="E4563">
        <v>0</v>
      </c>
      <c r="F4563">
        <v>0</v>
      </c>
      <c r="G4563">
        <v>1</v>
      </c>
      <c r="H4563">
        <v>1</v>
      </c>
    </row>
    <row r="4564" spans="1:8" x14ac:dyDescent="0.3">
      <c r="A4564">
        <v>4563</v>
      </c>
      <c r="B4564" t="s">
        <v>4766</v>
      </c>
      <c r="C4564">
        <v>0</v>
      </c>
      <c r="D4564">
        <v>0</v>
      </c>
      <c r="E4564">
        <v>0</v>
      </c>
      <c r="F4564">
        <v>0</v>
      </c>
      <c r="G4564">
        <v>0.75822352745723098</v>
      </c>
      <c r="H4564">
        <v>0.89805637257785698</v>
      </c>
    </row>
    <row r="4565" spans="1:8" x14ac:dyDescent="0.3">
      <c r="A4565">
        <v>4564</v>
      </c>
      <c r="B4565" t="s">
        <v>4767</v>
      </c>
      <c r="C4565">
        <v>0</v>
      </c>
      <c r="D4565">
        <v>0</v>
      </c>
      <c r="E4565">
        <v>0</v>
      </c>
      <c r="F4565">
        <v>0</v>
      </c>
      <c r="G4565">
        <v>0</v>
      </c>
      <c r="H4565">
        <v>4.5060250835617599E-2</v>
      </c>
    </row>
    <row r="4566" spans="1:8" x14ac:dyDescent="0.3">
      <c r="A4566">
        <v>4565</v>
      </c>
      <c r="B4566" t="s">
        <v>4768</v>
      </c>
      <c r="C4566">
        <v>0</v>
      </c>
      <c r="D4566">
        <v>0</v>
      </c>
      <c r="E4566">
        <v>0</v>
      </c>
      <c r="F4566">
        <v>0</v>
      </c>
      <c r="G4566">
        <v>0</v>
      </c>
      <c r="H4566">
        <v>9.4120965284911096E-2</v>
      </c>
    </row>
    <row r="4567" spans="1:8" x14ac:dyDescent="0.3">
      <c r="A4567">
        <v>4566</v>
      </c>
      <c r="B4567" t="s">
        <v>4769</v>
      </c>
      <c r="C4567">
        <v>0</v>
      </c>
      <c r="D4567">
        <v>0</v>
      </c>
      <c r="E4567">
        <v>0</v>
      </c>
      <c r="F4567">
        <v>0</v>
      </c>
      <c r="G4567">
        <v>0</v>
      </c>
      <c r="H4567">
        <v>0.24727655560751799</v>
      </c>
    </row>
    <row r="4568" spans="1:8" x14ac:dyDescent="0.3">
      <c r="A4568">
        <v>4567</v>
      </c>
      <c r="B4568" t="s">
        <v>4770</v>
      </c>
      <c r="C4568">
        <v>0</v>
      </c>
      <c r="D4568">
        <v>0</v>
      </c>
      <c r="E4568">
        <v>0</v>
      </c>
      <c r="F4568">
        <v>0</v>
      </c>
      <c r="G4568">
        <v>0</v>
      </c>
      <c r="H4568">
        <v>0.122167094786317</v>
      </c>
    </row>
    <row r="4569" spans="1:8" x14ac:dyDescent="0.3">
      <c r="A4569">
        <v>4568</v>
      </c>
      <c r="B4569" t="s">
        <v>4771</v>
      </c>
      <c r="C4569">
        <v>0</v>
      </c>
      <c r="D4569">
        <v>0</v>
      </c>
      <c r="E4569">
        <v>0</v>
      </c>
      <c r="F4569">
        <v>0</v>
      </c>
      <c r="G4569">
        <v>0.29719770165610299</v>
      </c>
      <c r="H4569">
        <v>0.93366950433832896</v>
      </c>
    </row>
    <row r="4570" spans="1:8" x14ac:dyDescent="0.3">
      <c r="A4570">
        <v>4569</v>
      </c>
      <c r="B4570" t="s">
        <v>4772</v>
      </c>
      <c r="C4570">
        <v>0</v>
      </c>
      <c r="D4570">
        <v>0</v>
      </c>
      <c r="E4570">
        <v>0</v>
      </c>
      <c r="F4570">
        <v>0</v>
      </c>
      <c r="G4570">
        <v>0</v>
      </c>
      <c r="H4570">
        <v>0.93241390761056298</v>
      </c>
    </row>
    <row r="4571" spans="1:8" x14ac:dyDescent="0.3">
      <c r="A4571">
        <v>4570</v>
      </c>
      <c r="B4571" t="s">
        <v>4773</v>
      </c>
      <c r="C4571">
        <v>0</v>
      </c>
      <c r="D4571">
        <v>0</v>
      </c>
      <c r="E4571">
        <v>0</v>
      </c>
      <c r="F4571">
        <v>0</v>
      </c>
      <c r="G4571">
        <v>0</v>
      </c>
      <c r="H4571">
        <v>0.17899932962732501</v>
      </c>
    </row>
    <row r="4572" spans="1:8" x14ac:dyDescent="0.3">
      <c r="A4572">
        <v>4571</v>
      </c>
      <c r="B4572" t="s">
        <v>4774</v>
      </c>
      <c r="C4572">
        <v>0</v>
      </c>
      <c r="D4572">
        <v>0</v>
      </c>
      <c r="E4572">
        <v>0</v>
      </c>
      <c r="F4572">
        <v>0</v>
      </c>
      <c r="G4572">
        <v>1</v>
      </c>
      <c r="H4572">
        <v>1</v>
      </c>
    </row>
    <row r="4573" spans="1:8" x14ac:dyDescent="0.3">
      <c r="A4573">
        <v>4572</v>
      </c>
      <c r="B4573" t="s">
        <v>4775</v>
      </c>
      <c r="C4573">
        <v>0</v>
      </c>
      <c r="D4573">
        <v>0</v>
      </c>
      <c r="E4573">
        <v>0</v>
      </c>
      <c r="F4573">
        <v>0</v>
      </c>
      <c r="G4573">
        <v>1</v>
      </c>
      <c r="H4573">
        <v>1</v>
      </c>
    </row>
    <row r="4574" spans="1:8" x14ac:dyDescent="0.3">
      <c r="A4574">
        <v>4573</v>
      </c>
      <c r="B4574" t="s">
        <v>4776</v>
      </c>
      <c r="C4574">
        <v>0</v>
      </c>
      <c r="D4574">
        <v>0</v>
      </c>
      <c r="E4574">
        <v>0</v>
      </c>
      <c r="F4574">
        <v>0</v>
      </c>
      <c r="G4574">
        <v>1</v>
      </c>
      <c r="H4574">
        <v>1</v>
      </c>
    </row>
    <row r="4575" spans="1:8" x14ac:dyDescent="0.3">
      <c r="A4575">
        <v>4574</v>
      </c>
      <c r="B4575" t="s">
        <v>4777</v>
      </c>
      <c r="C4575">
        <v>0</v>
      </c>
      <c r="D4575">
        <v>0</v>
      </c>
      <c r="E4575">
        <v>0</v>
      </c>
      <c r="F4575">
        <v>0</v>
      </c>
      <c r="G4575">
        <v>1</v>
      </c>
      <c r="H4575">
        <v>1</v>
      </c>
    </row>
    <row r="4576" spans="1:8" x14ac:dyDescent="0.3">
      <c r="A4576">
        <v>4575</v>
      </c>
      <c r="B4576" t="s">
        <v>4778</v>
      </c>
      <c r="C4576">
        <v>2.1253423680177599E-2</v>
      </c>
      <c r="D4576">
        <v>2.1253423680177599E-2</v>
      </c>
      <c r="E4576">
        <v>2.1253423680177599E-2</v>
      </c>
      <c r="F4576">
        <v>2.1253423680177599E-2</v>
      </c>
      <c r="G4576">
        <v>2.1253423680177599E-2</v>
      </c>
      <c r="H4576">
        <v>0.34864658187883102</v>
      </c>
    </row>
    <row r="4577" spans="1:8" x14ac:dyDescent="0.3">
      <c r="A4577">
        <v>4576</v>
      </c>
      <c r="B4577" t="s">
        <v>4779</v>
      </c>
      <c r="C4577">
        <v>0.13504960930516499</v>
      </c>
      <c r="D4577">
        <v>0.136187732671536</v>
      </c>
      <c r="E4577">
        <v>0.136187732671536</v>
      </c>
      <c r="F4577">
        <v>0.136187732671536</v>
      </c>
      <c r="G4577">
        <v>0.22488116055503701</v>
      </c>
      <c r="H4577">
        <v>0.55676484180786201</v>
      </c>
    </row>
    <row r="4578" spans="1:8" x14ac:dyDescent="0.3">
      <c r="A4578">
        <v>4577</v>
      </c>
      <c r="B4578" t="s">
        <v>4780</v>
      </c>
      <c r="C4578">
        <v>6.4665087790512204E-3</v>
      </c>
      <c r="D4578">
        <v>8.7271590738660601E-2</v>
      </c>
      <c r="E4578">
        <v>8.7271590738660601E-2</v>
      </c>
      <c r="F4578">
        <v>8.7271590738660601E-2</v>
      </c>
      <c r="G4578">
        <v>0.25487731846267803</v>
      </c>
      <c r="H4578">
        <v>0.67378981873455701</v>
      </c>
    </row>
    <row r="4579" spans="1:8" x14ac:dyDescent="0.3">
      <c r="A4579">
        <v>4578</v>
      </c>
      <c r="B4579" t="s">
        <v>4781</v>
      </c>
      <c r="C4579">
        <v>8.6544568634334407E-3</v>
      </c>
      <c r="D4579">
        <v>9.5521055802350194E-2</v>
      </c>
      <c r="E4579">
        <v>9.5521055802350194E-2</v>
      </c>
      <c r="F4579">
        <v>9.5521055802350194E-2</v>
      </c>
      <c r="G4579">
        <v>0.116747787648873</v>
      </c>
      <c r="H4579">
        <v>0.24200698964593101</v>
      </c>
    </row>
    <row r="4580" spans="1:8" x14ac:dyDescent="0.3">
      <c r="A4580">
        <v>4579</v>
      </c>
      <c r="B4580" t="s">
        <v>4782</v>
      </c>
      <c r="C4580">
        <v>2.07073099926709E-2</v>
      </c>
      <c r="D4580">
        <v>0.12211272403639201</v>
      </c>
      <c r="E4580">
        <v>0.12211272403639201</v>
      </c>
      <c r="F4580">
        <v>0.12211272403639201</v>
      </c>
      <c r="G4580">
        <v>0.14743184112285601</v>
      </c>
      <c r="H4580">
        <v>0.30902501394097198</v>
      </c>
    </row>
    <row r="4581" spans="1:8" x14ac:dyDescent="0.3">
      <c r="A4581">
        <v>4580</v>
      </c>
      <c r="B4581" t="s">
        <v>4783</v>
      </c>
      <c r="C4581">
        <v>9.8748988622131498E-3</v>
      </c>
      <c r="D4581">
        <v>9.8748988622131498E-3</v>
      </c>
      <c r="E4581">
        <v>9.8748988622131498E-3</v>
      </c>
      <c r="F4581">
        <v>9.8748988622131498E-3</v>
      </c>
      <c r="G4581">
        <v>6.0382144728784101E-2</v>
      </c>
      <c r="H4581">
        <v>0.263237652418017</v>
      </c>
    </row>
    <row r="4582" spans="1:8" x14ac:dyDescent="0.3">
      <c r="A4582">
        <v>4581</v>
      </c>
      <c r="B4582" t="s">
        <v>4784</v>
      </c>
      <c r="C4582">
        <v>0</v>
      </c>
      <c r="D4582">
        <v>0</v>
      </c>
      <c r="E4582">
        <v>0</v>
      </c>
      <c r="F4582">
        <v>0</v>
      </c>
      <c r="G4582">
        <v>0</v>
      </c>
      <c r="H4582">
        <v>0.11374427464405901</v>
      </c>
    </row>
    <row r="4583" spans="1:8" x14ac:dyDescent="0.3">
      <c r="A4583">
        <v>4582</v>
      </c>
      <c r="B4583" t="s">
        <v>4785</v>
      </c>
      <c r="C4583">
        <v>2.10847031468561E-2</v>
      </c>
      <c r="D4583">
        <v>2.10847031468561E-2</v>
      </c>
      <c r="E4583">
        <v>2.10847031468561E-2</v>
      </c>
      <c r="F4583">
        <v>2.10847031468561E-2</v>
      </c>
      <c r="G4583">
        <v>3.3248493815798898E-2</v>
      </c>
      <c r="H4583">
        <v>0.88216618842549599</v>
      </c>
    </row>
    <row r="4584" spans="1:8" x14ac:dyDescent="0.3">
      <c r="A4584">
        <v>4583</v>
      </c>
      <c r="B4584" t="s">
        <v>4786</v>
      </c>
      <c r="C4584">
        <v>0</v>
      </c>
      <c r="D4584">
        <v>0.14416671548093499</v>
      </c>
      <c r="E4584">
        <v>0.14416671548093499</v>
      </c>
      <c r="F4584">
        <v>0.14416671548093499</v>
      </c>
      <c r="G4584">
        <v>0.41992710735253203</v>
      </c>
      <c r="H4584">
        <v>0.80529159824107599</v>
      </c>
    </row>
    <row r="4585" spans="1:8" x14ac:dyDescent="0.3">
      <c r="A4585">
        <v>4584</v>
      </c>
      <c r="B4585" t="s">
        <v>4787</v>
      </c>
      <c r="C4585">
        <v>1.5843786168951501E-2</v>
      </c>
      <c r="D4585">
        <v>0.38040994642971099</v>
      </c>
      <c r="E4585">
        <v>0.38040994642971099</v>
      </c>
      <c r="F4585">
        <v>0.38040994642971099</v>
      </c>
      <c r="G4585">
        <v>0.69208671476242001</v>
      </c>
      <c r="H4585">
        <v>0.85800386485481805</v>
      </c>
    </row>
    <row r="4586" spans="1:8" x14ac:dyDescent="0.3">
      <c r="A4586">
        <v>4585</v>
      </c>
      <c r="B4586" t="s">
        <v>4788</v>
      </c>
      <c r="C4586">
        <v>0</v>
      </c>
      <c r="D4586">
        <v>0.50756934609736803</v>
      </c>
      <c r="E4586">
        <v>0.50756934609736803</v>
      </c>
      <c r="F4586">
        <v>0.50756934609736803</v>
      </c>
      <c r="G4586">
        <v>0.999999999999169</v>
      </c>
      <c r="H4586">
        <v>0.999999999999169</v>
      </c>
    </row>
    <row r="4587" spans="1:8" x14ac:dyDescent="0.3">
      <c r="A4587">
        <v>4586</v>
      </c>
      <c r="B4587" t="s">
        <v>4789</v>
      </c>
      <c r="C4587">
        <v>0</v>
      </c>
      <c r="D4587">
        <v>9.4221007843385204E-3</v>
      </c>
      <c r="E4587">
        <v>9.4221007843385204E-3</v>
      </c>
      <c r="F4587">
        <v>9.4221007843385204E-3</v>
      </c>
      <c r="G4587">
        <v>0.38722247781019897</v>
      </c>
      <c r="H4587">
        <v>0.65977029551345101</v>
      </c>
    </row>
    <row r="4588" spans="1:8" x14ac:dyDescent="0.3">
      <c r="A4588">
        <v>4587</v>
      </c>
      <c r="B4588" t="s">
        <v>4790</v>
      </c>
      <c r="C4588">
        <v>0</v>
      </c>
      <c r="D4588">
        <v>0</v>
      </c>
      <c r="E4588">
        <v>0</v>
      </c>
      <c r="F4588">
        <v>0</v>
      </c>
      <c r="G4588">
        <v>0.86342351060158995</v>
      </c>
      <c r="H4588">
        <v>1.00000000000028</v>
      </c>
    </row>
    <row r="4589" spans="1:8" x14ac:dyDescent="0.3">
      <c r="A4589">
        <v>4588</v>
      </c>
      <c r="B4589" t="s">
        <v>4791</v>
      </c>
      <c r="C4589">
        <v>0</v>
      </c>
      <c r="D4589">
        <v>0</v>
      </c>
      <c r="E4589">
        <v>0</v>
      </c>
      <c r="F4589">
        <v>0</v>
      </c>
      <c r="G4589">
        <v>0.22332266897077199</v>
      </c>
      <c r="H4589">
        <v>0.99999999999982103</v>
      </c>
    </row>
    <row r="4590" spans="1:8" x14ac:dyDescent="0.3">
      <c r="A4590">
        <v>4589</v>
      </c>
      <c r="B4590" t="s">
        <v>4792</v>
      </c>
      <c r="C4590">
        <v>0</v>
      </c>
      <c r="D4590">
        <v>0</v>
      </c>
      <c r="E4590">
        <v>0</v>
      </c>
      <c r="F4590">
        <v>0</v>
      </c>
      <c r="G4590">
        <v>0</v>
      </c>
      <c r="H4590">
        <v>0.72531019947146502</v>
      </c>
    </row>
    <row r="4591" spans="1:8" x14ac:dyDescent="0.3">
      <c r="A4591">
        <v>4590</v>
      </c>
      <c r="B4591" t="s">
        <v>4793</v>
      </c>
      <c r="C4591">
        <v>0</v>
      </c>
      <c r="D4591">
        <v>0</v>
      </c>
      <c r="E4591">
        <v>0</v>
      </c>
      <c r="F4591">
        <v>0</v>
      </c>
      <c r="G4591">
        <v>4.1543645434599097E-2</v>
      </c>
      <c r="H4591">
        <v>0.46155267604757799</v>
      </c>
    </row>
    <row r="4592" spans="1:8" x14ac:dyDescent="0.3">
      <c r="A4592">
        <v>4591</v>
      </c>
      <c r="B4592" t="s">
        <v>4794</v>
      </c>
      <c r="C4592">
        <v>0</v>
      </c>
      <c r="D4592">
        <v>0</v>
      </c>
      <c r="E4592">
        <v>0</v>
      </c>
      <c r="F4592">
        <v>0</v>
      </c>
      <c r="G4592">
        <v>0</v>
      </c>
      <c r="H4592">
        <v>1.68984454743447E-3</v>
      </c>
    </row>
    <row r="4593" spans="1:8" x14ac:dyDescent="0.3">
      <c r="A4593">
        <v>4592</v>
      </c>
      <c r="B4593" t="s">
        <v>4795</v>
      </c>
      <c r="C4593">
        <v>2.5214216509141699E-2</v>
      </c>
      <c r="D4593">
        <v>0.20454810215345201</v>
      </c>
      <c r="E4593">
        <v>0.20454810215345201</v>
      </c>
      <c r="F4593">
        <v>0.20454810215345201</v>
      </c>
      <c r="G4593">
        <v>0.97348387476198595</v>
      </c>
      <c r="H4593">
        <v>0.97348387476198595</v>
      </c>
    </row>
    <row r="4594" spans="1:8" x14ac:dyDescent="0.3">
      <c r="A4594">
        <v>4593</v>
      </c>
      <c r="B4594" t="s">
        <v>4796</v>
      </c>
      <c r="C4594">
        <v>0</v>
      </c>
      <c r="D4594">
        <v>0</v>
      </c>
      <c r="E4594">
        <v>0</v>
      </c>
      <c r="F4594">
        <v>0</v>
      </c>
      <c r="G4594">
        <v>0.83954942367434005</v>
      </c>
      <c r="H4594">
        <v>0.99999999999992495</v>
      </c>
    </row>
    <row r="4595" spans="1:8" x14ac:dyDescent="0.3">
      <c r="A4595">
        <v>4594</v>
      </c>
      <c r="B4595" t="s">
        <v>4797</v>
      </c>
      <c r="C4595">
        <v>0</v>
      </c>
      <c r="D4595">
        <v>0</v>
      </c>
      <c r="E4595">
        <v>0</v>
      </c>
      <c r="F4595">
        <v>0</v>
      </c>
      <c r="G4595">
        <v>4.6495240669625099E-2</v>
      </c>
      <c r="H4595">
        <v>0.52901856725139995</v>
      </c>
    </row>
    <row r="4596" spans="1:8" x14ac:dyDescent="0.3">
      <c r="A4596">
        <v>4595</v>
      </c>
      <c r="B4596" t="s">
        <v>4798</v>
      </c>
      <c r="C4596">
        <v>0</v>
      </c>
      <c r="D4596">
        <v>0</v>
      </c>
      <c r="E4596">
        <v>0</v>
      </c>
      <c r="F4596">
        <v>0</v>
      </c>
      <c r="G4596">
        <v>0</v>
      </c>
      <c r="H4596">
        <v>0.110212583827038</v>
      </c>
    </row>
    <row r="4597" spans="1:8" x14ac:dyDescent="0.3">
      <c r="A4597">
        <v>4596</v>
      </c>
      <c r="B4597" t="s">
        <v>4799</v>
      </c>
      <c r="C4597">
        <v>2.0675895828491601E-2</v>
      </c>
      <c r="D4597">
        <v>2.0675895828491601E-2</v>
      </c>
      <c r="E4597">
        <v>2.0675895828491601E-2</v>
      </c>
      <c r="F4597">
        <v>2.0675895828491601E-2</v>
      </c>
      <c r="G4597">
        <v>2.0675895828491601E-2</v>
      </c>
      <c r="H4597">
        <v>0.41058734851531797</v>
      </c>
    </row>
    <row r="4598" spans="1:8" x14ac:dyDescent="0.3">
      <c r="A4598">
        <v>4597</v>
      </c>
      <c r="B4598" t="s">
        <v>4800</v>
      </c>
      <c r="C4598">
        <v>4.8474760766895698E-2</v>
      </c>
      <c r="D4598">
        <v>0.10514155692015301</v>
      </c>
      <c r="E4598">
        <v>0.10514155692015301</v>
      </c>
      <c r="F4598">
        <v>0.10514155692015301</v>
      </c>
      <c r="G4598">
        <v>0.10514155692015301</v>
      </c>
      <c r="H4598">
        <v>0.43909024992085099</v>
      </c>
    </row>
    <row r="4599" spans="1:8" x14ac:dyDescent="0.3">
      <c r="A4599">
        <v>4598</v>
      </c>
      <c r="B4599" t="s">
        <v>4801</v>
      </c>
      <c r="C4599">
        <v>0</v>
      </c>
      <c r="D4599">
        <v>0.43175281024238898</v>
      </c>
      <c r="E4599">
        <v>0.43175281024238898</v>
      </c>
      <c r="F4599">
        <v>0.43175281024238898</v>
      </c>
      <c r="G4599">
        <v>0.69994498207251699</v>
      </c>
      <c r="H4599">
        <v>1.00000000000006</v>
      </c>
    </row>
    <row r="4600" spans="1:8" x14ac:dyDescent="0.3">
      <c r="A4600">
        <v>4599</v>
      </c>
      <c r="B4600" t="s">
        <v>4802</v>
      </c>
      <c r="C4600">
        <v>2.6399817933910202E-2</v>
      </c>
      <c r="D4600">
        <v>0.20349688464464999</v>
      </c>
      <c r="E4600">
        <v>0.20349688464464999</v>
      </c>
      <c r="F4600">
        <v>0.20349688464464999</v>
      </c>
      <c r="G4600">
        <v>0.27584527227989197</v>
      </c>
      <c r="H4600">
        <v>0.99999999920381</v>
      </c>
    </row>
    <row r="4601" spans="1:8" x14ac:dyDescent="0.3">
      <c r="A4601">
        <v>4600</v>
      </c>
      <c r="B4601" t="s">
        <v>4803</v>
      </c>
      <c r="C4601">
        <v>0</v>
      </c>
      <c r="D4601">
        <v>0</v>
      </c>
      <c r="E4601">
        <v>0</v>
      </c>
      <c r="F4601">
        <v>0</v>
      </c>
      <c r="G4601">
        <v>0</v>
      </c>
      <c r="H4601">
        <v>0.74605250293574599</v>
      </c>
    </row>
    <row r="4602" spans="1:8" x14ac:dyDescent="0.3">
      <c r="A4602">
        <v>4601</v>
      </c>
      <c r="B4602" t="s">
        <v>4804</v>
      </c>
      <c r="C4602">
        <v>2.38930655792516E-2</v>
      </c>
      <c r="D4602">
        <v>0.17998142823361399</v>
      </c>
      <c r="E4602">
        <v>0.17998142823361399</v>
      </c>
      <c r="F4602">
        <v>0.17998142823361399</v>
      </c>
      <c r="G4602">
        <v>0.26445482923158198</v>
      </c>
      <c r="H4602">
        <v>0.92066945555183699</v>
      </c>
    </row>
    <row r="4603" spans="1:8" x14ac:dyDescent="0.3">
      <c r="A4603">
        <v>4602</v>
      </c>
      <c r="B4603" t="s">
        <v>4805</v>
      </c>
      <c r="C4603">
        <v>0</v>
      </c>
      <c r="D4603">
        <v>0</v>
      </c>
      <c r="E4603">
        <v>0</v>
      </c>
      <c r="F4603">
        <v>0</v>
      </c>
      <c r="G4603">
        <v>0.34611388383831998</v>
      </c>
      <c r="H4603">
        <v>1.0000000000000899</v>
      </c>
    </row>
    <row r="4604" spans="1:8" x14ac:dyDescent="0.3">
      <c r="A4604">
        <v>4603</v>
      </c>
      <c r="B4604" t="s">
        <v>4806</v>
      </c>
      <c r="C4604">
        <v>8.1977849556102905E-2</v>
      </c>
      <c r="D4604">
        <v>0.489026252344059</v>
      </c>
      <c r="E4604">
        <v>0.489026252344059</v>
      </c>
      <c r="F4604">
        <v>0.489026252344059</v>
      </c>
      <c r="G4604">
        <v>0.60778317116814595</v>
      </c>
      <c r="H4604">
        <v>0.60778317116814595</v>
      </c>
    </row>
    <row r="4605" spans="1:8" x14ac:dyDescent="0.3">
      <c r="A4605">
        <v>4604</v>
      </c>
      <c r="B4605" t="s">
        <v>4807</v>
      </c>
      <c r="C4605">
        <v>0</v>
      </c>
      <c r="D4605">
        <v>0</v>
      </c>
      <c r="E4605">
        <v>0</v>
      </c>
      <c r="F4605">
        <v>0</v>
      </c>
      <c r="G4605">
        <v>1</v>
      </c>
      <c r="H4605">
        <v>1</v>
      </c>
    </row>
    <row r="4606" spans="1:8" x14ac:dyDescent="0.3">
      <c r="A4606">
        <v>4605</v>
      </c>
      <c r="B4606" t="s">
        <v>4808</v>
      </c>
      <c r="C4606">
        <v>0</v>
      </c>
      <c r="D4606">
        <v>0</v>
      </c>
      <c r="E4606">
        <v>0</v>
      </c>
      <c r="F4606">
        <v>0</v>
      </c>
      <c r="G4606">
        <v>0.40063276329786701</v>
      </c>
      <c r="H4606">
        <v>0.70636400490262496</v>
      </c>
    </row>
    <row r="4607" spans="1:8" x14ac:dyDescent="0.3">
      <c r="A4607">
        <v>4606</v>
      </c>
      <c r="B4607" t="s">
        <v>4809</v>
      </c>
      <c r="C4607">
        <v>0</v>
      </c>
      <c r="D4607">
        <v>0</v>
      </c>
      <c r="E4607">
        <v>0</v>
      </c>
      <c r="F4607">
        <v>0</v>
      </c>
      <c r="G4607">
        <v>0.70889323118104697</v>
      </c>
      <c r="H4607">
        <v>0.99098053184647095</v>
      </c>
    </row>
    <row r="4608" spans="1:8" x14ac:dyDescent="0.3">
      <c r="A4608">
        <v>4607</v>
      </c>
      <c r="B4608" t="s">
        <v>4810</v>
      </c>
      <c r="C4608">
        <v>0</v>
      </c>
      <c r="D4608">
        <v>0</v>
      </c>
      <c r="E4608">
        <v>0</v>
      </c>
      <c r="F4608">
        <v>0</v>
      </c>
      <c r="G4608">
        <v>0.516223697485647</v>
      </c>
      <c r="H4608">
        <v>0.911991833559608</v>
      </c>
    </row>
    <row r="4609" spans="1:8" x14ac:dyDescent="0.3">
      <c r="A4609">
        <v>4608</v>
      </c>
      <c r="B4609" t="s">
        <v>4811</v>
      </c>
      <c r="C4609">
        <v>0</v>
      </c>
      <c r="D4609">
        <v>0</v>
      </c>
      <c r="E4609">
        <v>0</v>
      </c>
      <c r="F4609">
        <v>0</v>
      </c>
      <c r="G4609">
        <v>0.193242038580238</v>
      </c>
      <c r="H4609">
        <v>0.67740274001237699</v>
      </c>
    </row>
    <row r="4610" spans="1:8" x14ac:dyDescent="0.3">
      <c r="A4610">
        <v>4609</v>
      </c>
      <c r="B4610" t="s">
        <v>4812</v>
      </c>
      <c r="C4610">
        <v>0</v>
      </c>
      <c r="D4610">
        <v>0</v>
      </c>
      <c r="E4610">
        <v>0</v>
      </c>
      <c r="F4610">
        <v>0</v>
      </c>
      <c r="G4610">
        <v>0</v>
      </c>
      <c r="H4610">
        <v>0.35504110142378797</v>
      </c>
    </row>
    <row r="4611" spans="1:8" x14ac:dyDescent="0.3">
      <c r="A4611">
        <v>4610</v>
      </c>
      <c r="B4611" t="s">
        <v>4813</v>
      </c>
      <c r="C4611">
        <v>0</v>
      </c>
      <c r="D4611">
        <v>0</v>
      </c>
      <c r="E4611">
        <v>0</v>
      </c>
      <c r="F4611">
        <v>0</v>
      </c>
      <c r="G4611">
        <v>0.50427447435783201</v>
      </c>
      <c r="H4611">
        <v>0.95706267507173404</v>
      </c>
    </row>
    <row r="4612" spans="1:8" x14ac:dyDescent="0.3">
      <c r="A4612">
        <v>4611</v>
      </c>
      <c r="B4612" t="s">
        <v>4814</v>
      </c>
      <c r="C4612">
        <v>0</v>
      </c>
      <c r="D4612">
        <v>1.4812929216172601E-3</v>
      </c>
      <c r="E4612">
        <v>1.4812929216172601E-3</v>
      </c>
      <c r="F4612">
        <v>1.4812929216172601E-3</v>
      </c>
      <c r="G4612">
        <v>0.29540671069241298</v>
      </c>
      <c r="H4612">
        <v>0.64570634784678804</v>
      </c>
    </row>
    <row r="4613" spans="1:8" x14ac:dyDescent="0.3">
      <c r="A4613">
        <v>4612</v>
      </c>
      <c r="B4613" t="s">
        <v>4815</v>
      </c>
      <c r="C4613">
        <v>0</v>
      </c>
      <c r="D4613">
        <v>3.2350309143001298E-3</v>
      </c>
      <c r="E4613">
        <v>3.2350309143001298E-3</v>
      </c>
      <c r="F4613">
        <v>3.2350309143001298E-3</v>
      </c>
      <c r="G4613">
        <v>0.42808591202750301</v>
      </c>
      <c r="H4613">
        <v>0.72212519410480802</v>
      </c>
    </row>
    <row r="4614" spans="1:8" x14ac:dyDescent="0.3">
      <c r="A4614">
        <v>4613</v>
      </c>
      <c r="B4614" t="s">
        <v>4816</v>
      </c>
      <c r="C4614">
        <v>2.52755389321942E-3</v>
      </c>
      <c r="D4614">
        <v>2.4192438386490801E-2</v>
      </c>
      <c r="E4614">
        <v>2.4192438386490801E-2</v>
      </c>
      <c r="F4614">
        <v>2.4192438386490801E-2</v>
      </c>
      <c r="G4614">
        <v>0.65783746701686796</v>
      </c>
      <c r="H4614">
        <v>0.97858681242433398</v>
      </c>
    </row>
    <row r="4615" spans="1:8" x14ac:dyDescent="0.3">
      <c r="A4615">
        <v>4614</v>
      </c>
      <c r="B4615" t="s">
        <v>4817</v>
      </c>
      <c r="C4615">
        <v>5.3326922864234898E-2</v>
      </c>
      <c r="D4615">
        <v>0.23391699937687899</v>
      </c>
      <c r="E4615">
        <v>0.23391699937687899</v>
      </c>
      <c r="F4615">
        <v>0.23391699937687899</v>
      </c>
      <c r="G4615">
        <v>0.55091394467976296</v>
      </c>
      <c r="H4615">
        <v>0.55091394467976296</v>
      </c>
    </row>
    <row r="4616" spans="1:8" x14ac:dyDescent="0.3">
      <c r="A4616">
        <v>4615</v>
      </c>
      <c r="B4616" t="s">
        <v>4818</v>
      </c>
      <c r="C4616">
        <v>9.2255137198694794E-3</v>
      </c>
      <c r="D4616">
        <v>0.126537021671564</v>
      </c>
      <c r="E4616">
        <v>0.126537021671564</v>
      </c>
      <c r="F4616">
        <v>0.126537021671564</v>
      </c>
      <c r="G4616">
        <v>0.801344376073578</v>
      </c>
      <c r="H4616">
        <v>0.801344376073578</v>
      </c>
    </row>
    <row r="4617" spans="1:8" x14ac:dyDescent="0.3">
      <c r="A4617">
        <v>4616</v>
      </c>
      <c r="B4617" t="s">
        <v>4819</v>
      </c>
      <c r="C4617">
        <v>0</v>
      </c>
      <c r="D4617">
        <v>0</v>
      </c>
      <c r="E4617">
        <v>0</v>
      </c>
      <c r="F4617">
        <v>0</v>
      </c>
      <c r="G4617">
        <v>1</v>
      </c>
      <c r="H4617">
        <v>1</v>
      </c>
    </row>
    <row r="4618" spans="1:8" x14ac:dyDescent="0.3">
      <c r="A4618">
        <v>4617</v>
      </c>
      <c r="B4618" t="s">
        <v>4820</v>
      </c>
      <c r="C4618">
        <v>0</v>
      </c>
      <c r="D4618">
        <v>0</v>
      </c>
      <c r="E4618">
        <v>0</v>
      </c>
      <c r="F4618">
        <v>0</v>
      </c>
      <c r="G4618">
        <v>0.74355817411810599</v>
      </c>
      <c r="H4618">
        <v>1.00000000000001</v>
      </c>
    </row>
    <row r="4619" spans="1:8" x14ac:dyDescent="0.3">
      <c r="A4619">
        <v>4618</v>
      </c>
      <c r="B4619" t="s">
        <v>4821</v>
      </c>
      <c r="C4619">
        <v>0</v>
      </c>
      <c r="D4619">
        <v>0</v>
      </c>
      <c r="E4619">
        <v>0</v>
      </c>
      <c r="F4619">
        <v>0</v>
      </c>
      <c r="G4619">
        <v>0.326513662579071</v>
      </c>
      <c r="H4619">
        <v>0.85647370296192904</v>
      </c>
    </row>
    <row r="4620" spans="1:8" x14ac:dyDescent="0.3">
      <c r="A4620">
        <v>4619</v>
      </c>
      <c r="B4620" t="s">
        <v>4822</v>
      </c>
      <c r="C4620">
        <v>0</v>
      </c>
      <c r="D4620">
        <v>0</v>
      </c>
      <c r="E4620">
        <v>0</v>
      </c>
      <c r="F4620">
        <v>0</v>
      </c>
      <c r="G4620">
        <v>0.105805961412667</v>
      </c>
      <c r="H4620">
        <v>0.28996882448386602</v>
      </c>
    </row>
    <row r="4621" spans="1:8" x14ac:dyDescent="0.3">
      <c r="A4621">
        <v>4620</v>
      </c>
      <c r="B4621" t="s">
        <v>4823</v>
      </c>
      <c r="C4621">
        <v>0</v>
      </c>
      <c r="D4621">
        <v>0</v>
      </c>
      <c r="E4621">
        <v>0</v>
      </c>
      <c r="F4621">
        <v>0</v>
      </c>
      <c r="G4621">
        <v>0.115022325551665</v>
      </c>
      <c r="H4621">
        <v>0.67593349759549404</v>
      </c>
    </row>
    <row r="4622" spans="1:8" x14ac:dyDescent="0.3">
      <c r="A4622">
        <v>4621</v>
      </c>
      <c r="B4622" t="s">
        <v>4824</v>
      </c>
      <c r="C4622">
        <v>0</v>
      </c>
      <c r="D4622">
        <v>0</v>
      </c>
      <c r="E4622">
        <v>0</v>
      </c>
      <c r="F4622">
        <v>0</v>
      </c>
      <c r="G4622">
        <v>9.3366522171223192E-3</v>
      </c>
      <c r="H4622">
        <v>0.86891796732784199</v>
      </c>
    </row>
    <row r="4623" spans="1:8" x14ac:dyDescent="0.3">
      <c r="A4623">
        <v>4622</v>
      </c>
      <c r="B4623" t="s">
        <v>4825</v>
      </c>
      <c r="C4623">
        <v>0</v>
      </c>
      <c r="D4623">
        <v>0</v>
      </c>
      <c r="E4623">
        <v>0</v>
      </c>
      <c r="F4623">
        <v>0</v>
      </c>
      <c r="G4623">
        <v>0.36618537972669202</v>
      </c>
      <c r="H4623">
        <v>0.86059535301230095</v>
      </c>
    </row>
    <row r="4624" spans="1:8" x14ac:dyDescent="0.3">
      <c r="A4624">
        <v>4623</v>
      </c>
      <c r="B4624" t="s">
        <v>4826</v>
      </c>
      <c r="C4624">
        <v>3.43403365102617E-3</v>
      </c>
      <c r="D4624">
        <v>8.0553907037799494E-2</v>
      </c>
      <c r="E4624">
        <v>8.0553907037799494E-2</v>
      </c>
      <c r="F4624">
        <v>8.0553907037799494E-2</v>
      </c>
      <c r="G4624">
        <v>0.12203141564648</v>
      </c>
      <c r="H4624">
        <v>0.38338440320154898</v>
      </c>
    </row>
    <row r="4625" spans="1:8" x14ac:dyDescent="0.3">
      <c r="A4625">
        <v>4624</v>
      </c>
      <c r="B4625" t="s">
        <v>4827</v>
      </c>
      <c r="C4625">
        <v>2.1113184349444501E-2</v>
      </c>
      <c r="D4625">
        <v>6.3631850251116007E-2</v>
      </c>
      <c r="E4625">
        <v>6.3631850251116007E-2</v>
      </c>
      <c r="F4625">
        <v>6.3631850251116007E-2</v>
      </c>
      <c r="G4625">
        <v>6.5813690094697799E-2</v>
      </c>
      <c r="H4625">
        <v>0.18106182648102701</v>
      </c>
    </row>
    <row r="4626" spans="1:8" x14ac:dyDescent="0.3">
      <c r="A4626">
        <v>4625</v>
      </c>
      <c r="B4626" t="s">
        <v>4828</v>
      </c>
      <c r="C4626">
        <v>2.4680025720815999E-3</v>
      </c>
      <c r="D4626">
        <v>6.2457029000347504E-3</v>
      </c>
      <c r="E4626">
        <v>6.2457029000347504E-3</v>
      </c>
      <c r="F4626">
        <v>6.2457029000347504E-3</v>
      </c>
      <c r="G4626">
        <v>6.2457029000347504E-3</v>
      </c>
      <c r="H4626">
        <v>7.0399531825787801E-2</v>
      </c>
    </row>
    <row r="4627" spans="1:8" x14ac:dyDescent="0.3">
      <c r="A4627">
        <v>4626</v>
      </c>
      <c r="B4627" t="s">
        <v>4829</v>
      </c>
      <c r="C4627">
        <v>0</v>
      </c>
      <c r="D4627">
        <v>0</v>
      </c>
      <c r="E4627">
        <v>0</v>
      </c>
      <c r="F4627">
        <v>0</v>
      </c>
      <c r="G4627">
        <v>6.6677677000895102E-4</v>
      </c>
      <c r="H4627">
        <v>0.44250436151241401</v>
      </c>
    </row>
    <row r="4628" spans="1:8" x14ac:dyDescent="0.3">
      <c r="A4628">
        <v>4627</v>
      </c>
      <c r="B4628" t="s">
        <v>4830</v>
      </c>
      <c r="C4628">
        <v>1.59201111565477E-3</v>
      </c>
      <c r="D4628">
        <v>0.12925927507093399</v>
      </c>
      <c r="E4628">
        <v>0.12925927507093399</v>
      </c>
      <c r="F4628">
        <v>0.12925927507093399</v>
      </c>
      <c r="G4628">
        <v>0.42900297546902999</v>
      </c>
      <c r="H4628">
        <v>0.76215798243500099</v>
      </c>
    </row>
    <row r="4629" spans="1:8" x14ac:dyDescent="0.3">
      <c r="A4629">
        <v>4628</v>
      </c>
      <c r="B4629" t="s">
        <v>4831</v>
      </c>
      <c r="C4629">
        <v>1.2082497742584601E-3</v>
      </c>
      <c r="D4629">
        <v>9.4514812914906404E-2</v>
      </c>
      <c r="E4629">
        <v>9.4514812914906404E-2</v>
      </c>
      <c r="F4629">
        <v>9.4514812914906404E-2</v>
      </c>
      <c r="G4629">
        <v>0.35384361212781701</v>
      </c>
      <c r="H4629">
        <v>0.48633635053427798</v>
      </c>
    </row>
    <row r="4630" spans="1:8" x14ac:dyDescent="0.3">
      <c r="A4630">
        <v>4629</v>
      </c>
      <c r="B4630" t="s">
        <v>4832</v>
      </c>
      <c r="C4630">
        <v>3.3351812374093999E-3</v>
      </c>
      <c r="D4630">
        <v>7.0457944225190999E-2</v>
      </c>
      <c r="E4630">
        <v>7.0457944225190999E-2</v>
      </c>
      <c r="F4630">
        <v>7.0457944225190999E-2</v>
      </c>
      <c r="G4630">
        <v>0.149436716120078</v>
      </c>
      <c r="H4630">
        <v>0.36133183246423001</v>
      </c>
    </row>
    <row r="4631" spans="1:8" x14ac:dyDescent="0.3">
      <c r="A4631">
        <v>4630</v>
      </c>
      <c r="B4631" t="s">
        <v>4833</v>
      </c>
      <c r="C4631">
        <v>1.58016882469398E-2</v>
      </c>
      <c r="D4631">
        <v>0.11289630887105399</v>
      </c>
      <c r="E4631">
        <v>0.11289630887105399</v>
      </c>
      <c r="F4631">
        <v>0.11289630887105399</v>
      </c>
      <c r="G4631">
        <v>0.16286423416712401</v>
      </c>
      <c r="H4631">
        <v>0.94674410125950703</v>
      </c>
    </row>
    <row r="4632" spans="1:8" x14ac:dyDescent="0.3">
      <c r="A4632">
        <v>4631</v>
      </c>
      <c r="B4632" t="s">
        <v>4834</v>
      </c>
      <c r="C4632">
        <v>1.1347893305086901E-3</v>
      </c>
      <c r="D4632">
        <v>0.102503984482312</v>
      </c>
      <c r="E4632">
        <v>0.102503984482312</v>
      </c>
      <c r="F4632">
        <v>0.102503984482312</v>
      </c>
      <c r="G4632">
        <v>0.37708901746170698</v>
      </c>
      <c r="H4632">
        <v>0.99999999986786203</v>
      </c>
    </row>
    <row r="4633" spans="1:8" x14ac:dyDescent="0.3">
      <c r="A4633">
        <v>4632</v>
      </c>
      <c r="B4633" t="s">
        <v>4835</v>
      </c>
      <c r="C4633">
        <v>0</v>
      </c>
      <c r="D4633">
        <v>0</v>
      </c>
      <c r="E4633">
        <v>0</v>
      </c>
      <c r="F4633">
        <v>0</v>
      </c>
      <c r="G4633">
        <v>0</v>
      </c>
      <c r="H4633">
        <v>1.8425655467730898E-2</v>
      </c>
    </row>
    <row r="4634" spans="1:8" x14ac:dyDescent="0.3">
      <c r="A4634">
        <v>4633</v>
      </c>
      <c r="B4634" t="s">
        <v>4836</v>
      </c>
      <c r="C4634">
        <v>0</v>
      </c>
      <c r="D4634">
        <v>9.7329162884852799E-2</v>
      </c>
      <c r="E4634">
        <v>9.7329162884852799E-2</v>
      </c>
      <c r="F4634">
        <v>9.7329162884852799E-2</v>
      </c>
      <c r="G4634">
        <v>0.37325144272503202</v>
      </c>
      <c r="H4634">
        <v>0.99847010180856999</v>
      </c>
    </row>
    <row r="4635" spans="1:8" x14ac:dyDescent="0.3">
      <c r="A4635">
        <v>4634</v>
      </c>
      <c r="B4635" t="s">
        <v>4837</v>
      </c>
      <c r="C4635">
        <v>0</v>
      </c>
      <c r="D4635">
        <v>0</v>
      </c>
      <c r="E4635">
        <v>0</v>
      </c>
      <c r="F4635">
        <v>0</v>
      </c>
      <c r="G4635">
        <v>4.3550588082553202E-2</v>
      </c>
      <c r="H4635">
        <v>0.23484125407289</v>
      </c>
    </row>
    <row r="4636" spans="1:8" x14ac:dyDescent="0.3">
      <c r="A4636">
        <v>4635</v>
      </c>
      <c r="B4636" t="s">
        <v>4838</v>
      </c>
      <c r="C4636">
        <v>0</v>
      </c>
      <c r="D4636">
        <v>0</v>
      </c>
      <c r="E4636">
        <v>0</v>
      </c>
      <c r="F4636">
        <v>0</v>
      </c>
      <c r="G4636">
        <v>0</v>
      </c>
      <c r="H4636">
        <v>1.8858779359773099E-2</v>
      </c>
    </row>
    <row r="4637" spans="1:8" x14ac:dyDescent="0.3">
      <c r="A4637">
        <v>4636</v>
      </c>
      <c r="B4637" t="s">
        <v>4839</v>
      </c>
      <c r="C4637">
        <v>0</v>
      </c>
      <c r="D4637">
        <v>0</v>
      </c>
      <c r="E4637">
        <v>0</v>
      </c>
      <c r="F4637">
        <v>0</v>
      </c>
      <c r="G4637">
        <v>0.212418715661184</v>
      </c>
      <c r="H4637">
        <v>0.99999999999966704</v>
      </c>
    </row>
    <row r="4638" spans="1:8" x14ac:dyDescent="0.3">
      <c r="A4638">
        <v>4637</v>
      </c>
      <c r="B4638" t="s">
        <v>4840</v>
      </c>
      <c r="C4638">
        <v>0</v>
      </c>
      <c r="D4638">
        <v>0</v>
      </c>
      <c r="E4638">
        <v>0</v>
      </c>
      <c r="F4638">
        <v>0</v>
      </c>
      <c r="G4638">
        <v>0</v>
      </c>
      <c r="H4638">
        <v>1.34860433014935E-2</v>
      </c>
    </row>
    <row r="4639" spans="1:8" x14ac:dyDescent="0.3">
      <c r="A4639">
        <v>4638</v>
      </c>
      <c r="B4639" t="s">
        <v>4841</v>
      </c>
      <c r="C4639">
        <v>0</v>
      </c>
      <c r="D4639">
        <v>0</v>
      </c>
      <c r="E4639">
        <v>0</v>
      </c>
      <c r="F4639">
        <v>0</v>
      </c>
      <c r="G4639">
        <v>0.172582218675461</v>
      </c>
      <c r="H4639">
        <v>0.99220652624605998</v>
      </c>
    </row>
    <row r="4640" spans="1:8" x14ac:dyDescent="0.3">
      <c r="A4640">
        <v>4639</v>
      </c>
      <c r="B4640" t="s">
        <v>4842</v>
      </c>
      <c r="C4640">
        <v>4.25727814498051E-3</v>
      </c>
      <c r="D4640">
        <v>8.7230107714785204E-2</v>
      </c>
      <c r="E4640">
        <v>8.7230107714785204E-2</v>
      </c>
      <c r="F4640">
        <v>8.7230107714785204E-2</v>
      </c>
      <c r="G4640">
        <v>8.7230107714785204E-2</v>
      </c>
      <c r="H4640">
        <v>0.40487691280985599</v>
      </c>
    </row>
    <row r="4641" spans="1:8" x14ac:dyDescent="0.3">
      <c r="A4641">
        <v>4640</v>
      </c>
      <c r="B4641" t="s">
        <v>4843</v>
      </c>
      <c r="C4641">
        <v>3.7979021113386498E-3</v>
      </c>
      <c r="D4641">
        <v>5.4511695039811001E-2</v>
      </c>
      <c r="E4641">
        <v>5.4511695039811001E-2</v>
      </c>
      <c r="F4641">
        <v>5.4511695039811001E-2</v>
      </c>
      <c r="G4641">
        <v>5.4511695039811001E-2</v>
      </c>
      <c r="H4641">
        <v>5.4511695039811001E-2</v>
      </c>
    </row>
    <row r="4642" spans="1:8" x14ac:dyDescent="0.3">
      <c r="A4642">
        <v>4641</v>
      </c>
      <c r="B4642" t="s">
        <v>4844</v>
      </c>
      <c r="C4642">
        <v>1.7369236340485102E-2</v>
      </c>
      <c r="D4642">
        <v>8.6318658217250405E-2</v>
      </c>
      <c r="E4642">
        <v>8.6318658217250405E-2</v>
      </c>
      <c r="F4642">
        <v>8.6318658217250405E-2</v>
      </c>
      <c r="G4642">
        <v>8.6318658217250405E-2</v>
      </c>
      <c r="H4642">
        <v>8.6318658217250405E-2</v>
      </c>
    </row>
    <row r="4643" spans="1:8" x14ac:dyDescent="0.3">
      <c r="A4643">
        <v>4642</v>
      </c>
      <c r="B4643" t="s">
        <v>4845</v>
      </c>
      <c r="C4643">
        <v>1.96840454731033E-2</v>
      </c>
      <c r="D4643">
        <v>0.11990767102777</v>
      </c>
      <c r="E4643">
        <v>0.11990767102777</v>
      </c>
      <c r="F4643">
        <v>0.11990767102777</v>
      </c>
      <c r="G4643">
        <v>0.11990767102777</v>
      </c>
      <c r="H4643">
        <v>0.35119196957707699</v>
      </c>
    </row>
    <row r="4644" spans="1:8" x14ac:dyDescent="0.3">
      <c r="A4644">
        <v>4643</v>
      </c>
      <c r="B4644" t="s">
        <v>4846</v>
      </c>
      <c r="C4644">
        <v>2.16797708849161E-2</v>
      </c>
      <c r="D4644">
        <v>0.12964311473047899</v>
      </c>
      <c r="E4644">
        <v>0.12964311473047899</v>
      </c>
      <c r="F4644">
        <v>0.12964311473047899</v>
      </c>
      <c r="G4644">
        <v>0.12964311473047899</v>
      </c>
      <c r="H4644">
        <v>0.78505917920242396</v>
      </c>
    </row>
    <row r="4645" spans="1:8" x14ac:dyDescent="0.3">
      <c r="A4645">
        <v>4644</v>
      </c>
      <c r="B4645" t="s">
        <v>4847</v>
      </c>
      <c r="C4645">
        <v>0</v>
      </c>
      <c r="D4645">
        <v>0</v>
      </c>
      <c r="E4645">
        <v>0</v>
      </c>
      <c r="F4645">
        <v>0</v>
      </c>
      <c r="G4645">
        <v>0</v>
      </c>
      <c r="H4645">
        <v>3.8919768737358001E-2</v>
      </c>
    </row>
    <row r="4646" spans="1:8" x14ac:dyDescent="0.3">
      <c r="A4646">
        <v>4645</v>
      </c>
      <c r="B4646" t="s">
        <v>4848</v>
      </c>
      <c r="C4646">
        <v>0</v>
      </c>
      <c r="D4646">
        <v>0</v>
      </c>
      <c r="E4646">
        <v>0</v>
      </c>
      <c r="F4646">
        <v>0</v>
      </c>
      <c r="G4646">
        <v>0</v>
      </c>
      <c r="H4646">
        <v>0.85627045086402898</v>
      </c>
    </row>
    <row r="4647" spans="1:8" x14ac:dyDescent="0.3">
      <c r="A4647">
        <v>4646</v>
      </c>
      <c r="B4647" t="s">
        <v>4849</v>
      </c>
      <c r="C4647">
        <v>0</v>
      </c>
      <c r="D4647">
        <v>0</v>
      </c>
      <c r="E4647">
        <v>0</v>
      </c>
      <c r="F4647">
        <v>0</v>
      </c>
      <c r="G4647">
        <v>0.213236865591828</v>
      </c>
      <c r="H4647">
        <v>1.0000000000001401</v>
      </c>
    </row>
    <row r="4648" spans="1:8" x14ac:dyDescent="0.3">
      <c r="A4648">
        <v>4647</v>
      </c>
      <c r="B4648" t="s">
        <v>4850</v>
      </c>
      <c r="C4648">
        <v>0</v>
      </c>
      <c r="D4648">
        <v>0</v>
      </c>
      <c r="E4648">
        <v>0</v>
      </c>
      <c r="F4648">
        <v>0</v>
      </c>
      <c r="G4648">
        <v>0.28894448022157598</v>
      </c>
      <c r="H4648">
        <v>0.71778946082975903</v>
      </c>
    </row>
    <row r="4649" spans="1:8" x14ac:dyDescent="0.3">
      <c r="A4649">
        <v>4648</v>
      </c>
      <c r="B4649" t="s">
        <v>4851</v>
      </c>
      <c r="C4649">
        <v>0</v>
      </c>
      <c r="D4649">
        <v>0</v>
      </c>
      <c r="E4649">
        <v>0</v>
      </c>
      <c r="F4649">
        <v>0</v>
      </c>
      <c r="G4649">
        <v>0</v>
      </c>
      <c r="H4649">
        <v>0.58972861121707398</v>
      </c>
    </row>
    <row r="4650" spans="1:8" x14ac:dyDescent="0.3">
      <c r="A4650">
        <v>4649</v>
      </c>
      <c r="B4650" t="s">
        <v>4852</v>
      </c>
      <c r="C4650">
        <v>1.2520364467767499E-2</v>
      </c>
      <c r="D4650">
        <v>0.27485471513262899</v>
      </c>
      <c r="E4650">
        <v>0.27485471513262899</v>
      </c>
      <c r="F4650">
        <v>0.27485471513262899</v>
      </c>
      <c r="G4650">
        <v>0.47122565078553902</v>
      </c>
      <c r="H4650">
        <v>0.84168430327411303</v>
      </c>
    </row>
    <row r="4651" spans="1:8" x14ac:dyDescent="0.3">
      <c r="A4651">
        <v>4650</v>
      </c>
      <c r="B4651" t="s">
        <v>4853</v>
      </c>
      <c r="C4651">
        <v>0</v>
      </c>
      <c r="D4651">
        <v>0</v>
      </c>
      <c r="E4651">
        <v>0</v>
      </c>
      <c r="F4651">
        <v>0</v>
      </c>
      <c r="G4651">
        <v>0</v>
      </c>
      <c r="H4651">
        <v>0.25704989962283498</v>
      </c>
    </row>
    <row r="4652" spans="1:8" x14ac:dyDescent="0.3">
      <c r="A4652">
        <v>4651</v>
      </c>
      <c r="B4652" t="s">
        <v>4854</v>
      </c>
      <c r="C4652">
        <v>2.5667586375567701E-3</v>
      </c>
      <c r="D4652">
        <v>0.172883170770015</v>
      </c>
      <c r="E4652">
        <v>0.172883170770015</v>
      </c>
      <c r="F4652">
        <v>0.172883170770015</v>
      </c>
      <c r="G4652">
        <v>0.26640718684929798</v>
      </c>
      <c r="H4652">
        <v>0.99999999758091895</v>
      </c>
    </row>
    <row r="4653" spans="1:8" x14ac:dyDescent="0.3">
      <c r="A4653">
        <v>4652</v>
      </c>
      <c r="B4653" t="s">
        <v>4855</v>
      </c>
      <c r="C4653">
        <v>0</v>
      </c>
      <c r="D4653">
        <v>0</v>
      </c>
      <c r="E4653">
        <v>0</v>
      </c>
      <c r="F4653">
        <v>0</v>
      </c>
      <c r="G4653">
        <v>0</v>
      </c>
      <c r="H4653">
        <v>0.59302653379892301</v>
      </c>
    </row>
    <row r="4654" spans="1:8" x14ac:dyDescent="0.3">
      <c r="A4654">
        <v>4653</v>
      </c>
      <c r="B4654" t="s">
        <v>4856</v>
      </c>
      <c r="C4654">
        <v>0</v>
      </c>
      <c r="D4654">
        <v>0</v>
      </c>
      <c r="E4654">
        <v>0</v>
      </c>
      <c r="F4654">
        <v>0</v>
      </c>
      <c r="G4654">
        <v>0</v>
      </c>
      <c r="H4654">
        <v>0.69941141458924705</v>
      </c>
    </row>
    <row r="4655" spans="1:8" x14ac:dyDescent="0.3">
      <c r="A4655">
        <v>4654</v>
      </c>
      <c r="B4655" t="s">
        <v>4857</v>
      </c>
      <c r="C4655">
        <v>0</v>
      </c>
      <c r="D4655">
        <v>0</v>
      </c>
      <c r="E4655">
        <v>0</v>
      </c>
      <c r="F4655">
        <v>0</v>
      </c>
      <c r="G4655">
        <v>0</v>
      </c>
      <c r="H4655">
        <v>0.85180812796815297</v>
      </c>
    </row>
    <row r="4656" spans="1:8" x14ac:dyDescent="0.3">
      <c r="A4656">
        <v>4655</v>
      </c>
      <c r="B4656" t="s">
        <v>4858</v>
      </c>
      <c r="C4656" s="43">
        <v>5.8224957415419497E-5</v>
      </c>
      <c r="D4656">
        <v>2.3604227763517199E-2</v>
      </c>
      <c r="E4656">
        <v>2.3604227763517199E-2</v>
      </c>
      <c r="F4656">
        <v>2.3604227763517199E-2</v>
      </c>
      <c r="G4656">
        <v>2.9268368455319001E-2</v>
      </c>
      <c r="H4656">
        <v>0.14247776772034801</v>
      </c>
    </row>
    <row r="4657" spans="1:8" x14ac:dyDescent="0.3">
      <c r="A4657">
        <v>4656</v>
      </c>
      <c r="B4657" t="s">
        <v>4859</v>
      </c>
      <c r="C4657">
        <v>0</v>
      </c>
      <c r="D4657">
        <v>6.2956999763407295E-2</v>
      </c>
      <c r="E4657">
        <v>6.2956999763407295E-2</v>
      </c>
      <c r="F4657">
        <v>6.2956999763407295E-2</v>
      </c>
      <c r="G4657">
        <v>0.45766155635663103</v>
      </c>
      <c r="H4657">
        <v>0.86232445099441701</v>
      </c>
    </row>
    <row r="4658" spans="1:8" x14ac:dyDescent="0.3">
      <c r="A4658">
        <v>4657</v>
      </c>
      <c r="B4658" t="s">
        <v>4860</v>
      </c>
      <c r="C4658">
        <v>0.119423700789219</v>
      </c>
      <c r="D4658">
        <v>0.227998986057908</v>
      </c>
      <c r="E4658">
        <v>0.227998986057908</v>
      </c>
      <c r="F4658">
        <v>0.227998986057908</v>
      </c>
      <c r="G4658">
        <v>0.34033863189256802</v>
      </c>
      <c r="H4658">
        <v>0.47320742151225398</v>
      </c>
    </row>
    <row r="4659" spans="1:8" x14ac:dyDescent="0.3">
      <c r="A4659">
        <v>4658</v>
      </c>
      <c r="B4659" t="s">
        <v>4861</v>
      </c>
      <c r="C4659">
        <v>2.9886424262473799E-4</v>
      </c>
      <c r="D4659">
        <v>7.2586994086599396E-2</v>
      </c>
      <c r="E4659">
        <v>7.2586994086599396E-2</v>
      </c>
      <c r="F4659">
        <v>7.2586994086599396E-2</v>
      </c>
      <c r="G4659">
        <v>0.27327227899062101</v>
      </c>
      <c r="H4659">
        <v>0.41814653128012902</v>
      </c>
    </row>
    <row r="4660" spans="1:8" x14ac:dyDescent="0.3">
      <c r="A4660">
        <v>4659</v>
      </c>
      <c r="B4660" t="s">
        <v>4862</v>
      </c>
      <c r="C4660">
        <v>0</v>
      </c>
      <c r="D4660">
        <v>4.1902245771015499E-2</v>
      </c>
      <c r="E4660">
        <v>4.1902245771015499E-2</v>
      </c>
      <c r="F4660">
        <v>4.1902245771015499E-2</v>
      </c>
      <c r="G4660">
        <v>0.214276222544282</v>
      </c>
      <c r="H4660">
        <v>0.244082155074656</v>
      </c>
    </row>
    <row r="4661" spans="1:8" x14ac:dyDescent="0.3">
      <c r="A4661">
        <v>4660</v>
      </c>
      <c r="B4661" t="s">
        <v>4863</v>
      </c>
      <c r="C4661">
        <v>0</v>
      </c>
      <c r="D4661">
        <v>3.5795855996645497E-2</v>
      </c>
      <c r="E4661">
        <v>3.5795855996645497E-2</v>
      </c>
      <c r="F4661">
        <v>3.5795855996645497E-2</v>
      </c>
      <c r="G4661">
        <v>0.29840036533301201</v>
      </c>
      <c r="H4661">
        <v>0.617828786893584</v>
      </c>
    </row>
    <row r="4662" spans="1:8" x14ac:dyDescent="0.3">
      <c r="A4662">
        <v>4661</v>
      </c>
      <c r="B4662" t="s">
        <v>4864</v>
      </c>
      <c r="C4662">
        <v>1.13029319132674E-4</v>
      </c>
      <c r="D4662">
        <v>0.331333083138521</v>
      </c>
      <c r="E4662">
        <v>0.331333083138521</v>
      </c>
      <c r="F4662">
        <v>0.331333083138521</v>
      </c>
      <c r="G4662">
        <v>0.75900958818458397</v>
      </c>
      <c r="H4662">
        <v>0.90419393398171399</v>
      </c>
    </row>
    <row r="4663" spans="1:8" x14ac:dyDescent="0.3">
      <c r="A4663">
        <v>4662</v>
      </c>
      <c r="B4663" t="s">
        <v>4865</v>
      </c>
      <c r="C4663">
        <v>0</v>
      </c>
      <c r="D4663">
        <v>0.13260614160164799</v>
      </c>
      <c r="E4663">
        <v>0.13260614160164799</v>
      </c>
      <c r="F4663">
        <v>0.13260614160164799</v>
      </c>
      <c r="G4663">
        <v>0.30437754867016897</v>
      </c>
      <c r="H4663">
        <v>0.34775895240185201</v>
      </c>
    </row>
    <row r="4664" spans="1:8" x14ac:dyDescent="0.3">
      <c r="A4664">
        <v>4663</v>
      </c>
      <c r="B4664" t="s">
        <v>4866</v>
      </c>
      <c r="C4664" s="43">
        <v>8.8276772255217597E-7</v>
      </c>
      <c r="D4664">
        <v>9.6600056237480594E-3</v>
      </c>
      <c r="E4664">
        <v>9.6600056237480594E-3</v>
      </c>
      <c r="F4664">
        <v>9.6600056237480594E-3</v>
      </c>
      <c r="G4664">
        <v>1.1169498642942E-2</v>
      </c>
      <c r="H4664">
        <v>1.55636345542809E-2</v>
      </c>
    </row>
    <row r="4665" spans="1:8" x14ac:dyDescent="0.3">
      <c r="A4665">
        <v>4664</v>
      </c>
      <c r="B4665" t="s">
        <v>4867</v>
      </c>
      <c r="C4665" s="43">
        <v>3.84465647574903E-6</v>
      </c>
      <c r="D4665">
        <v>1.4459820281811E-2</v>
      </c>
      <c r="E4665">
        <v>1.4459820281811E-2</v>
      </c>
      <c r="F4665">
        <v>1.4459820281811E-2</v>
      </c>
      <c r="G4665">
        <v>1.64735531361456E-2</v>
      </c>
      <c r="H4665">
        <v>2.2262116647920702E-2</v>
      </c>
    </row>
    <row r="4666" spans="1:8" x14ac:dyDescent="0.3">
      <c r="A4666">
        <v>4665</v>
      </c>
      <c r="B4666" t="s">
        <v>4868</v>
      </c>
      <c r="C4666">
        <v>1.9086433719881299E-4</v>
      </c>
      <c r="D4666">
        <v>0.24390786894701</v>
      </c>
      <c r="E4666">
        <v>0.24390786894701</v>
      </c>
      <c r="F4666">
        <v>0.24390786894701</v>
      </c>
      <c r="G4666">
        <v>0.33180550294711197</v>
      </c>
      <c r="H4666">
        <v>0.38802314452544401</v>
      </c>
    </row>
    <row r="4667" spans="1:8" x14ac:dyDescent="0.3">
      <c r="A4667">
        <v>4666</v>
      </c>
      <c r="B4667" t="s">
        <v>4869</v>
      </c>
      <c r="C4667">
        <v>1.33091890166546E-4</v>
      </c>
      <c r="D4667">
        <v>6.1153366855486897E-2</v>
      </c>
      <c r="E4667">
        <v>6.1153366855486897E-2</v>
      </c>
      <c r="F4667">
        <v>6.1153366855486897E-2</v>
      </c>
      <c r="G4667">
        <v>0.119823865999395</v>
      </c>
      <c r="H4667">
        <v>0.14698627768457201</v>
      </c>
    </row>
    <row r="4668" spans="1:8" x14ac:dyDescent="0.3">
      <c r="A4668">
        <v>4667</v>
      </c>
      <c r="B4668" t="s">
        <v>4870</v>
      </c>
      <c r="C4668" s="43">
        <v>4.8943493181065799E-5</v>
      </c>
      <c r="D4668">
        <v>8.1881327315023206E-2</v>
      </c>
      <c r="E4668">
        <v>8.1881327315023206E-2</v>
      </c>
      <c r="F4668">
        <v>8.1881327315023206E-2</v>
      </c>
      <c r="G4668">
        <v>0.128348510573219</v>
      </c>
      <c r="H4668">
        <v>0.14676180563720401</v>
      </c>
    </row>
    <row r="4669" spans="1:8" x14ac:dyDescent="0.3">
      <c r="A4669">
        <v>4668</v>
      </c>
      <c r="B4669" t="s">
        <v>4871</v>
      </c>
      <c r="C4669" s="43">
        <v>5.4157076018028801E-6</v>
      </c>
      <c r="D4669">
        <v>4.5950924993338797E-2</v>
      </c>
      <c r="E4669">
        <v>4.5950924993338797E-2</v>
      </c>
      <c r="F4669">
        <v>4.5950924993338797E-2</v>
      </c>
      <c r="G4669">
        <v>7.5271001095541204E-2</v>
      </c>
      <c r="H4669">
        <v>0.19704044617410499</v>
      </c>
    </row>
    <row r="4670" spans="1:8" x14ac:dyDescent="0.3">
      <c r="A4670">
        <v>4669</v>
      </c>
      <c r="B4670" t="s">
        <v>4872</v>
      </c>
      <c r="C4670" s="43">
        <v>8.4731252659066397E-5</v>
      </c>
      <c r="D4670">
        <v>5.4701379823106001E-2</v>
      </c>
      <c r="E4670">
        <v>5.4701379823106001E-2</v>
      </c>
      <c r="F4670">
        <v>5.4701379823106001E-2</v>
      </c>
      <c r="G4670">
        <v>9.2608438325813502E-2</v>
      </c>
      <c r="H4670">
        <v>0.18356087389242601</v>
      </c>
    </row>
    <row r="4671" spans="1:8" x14ac:dyDescent="0.3">
      <c r="A4671">
        <v>4670</v>
      </c>
      <c r="B4671" t="s">
        <v>4873</v>
      </c>
      <c r="C4671">
        <v>0</v>
      </c>
      <c r="D4671">
        <v>0</v>
      </c>
      <c r="E4671">
        <v>0</v>
      </c>
      <c r="F4671">
        <v>0</v>
      </c>
      <c r="G4671">
        <v>0.23084509981486201</v>
      </c>
      <c r="H4671">
        <v>0.80824851766383199</v>
      </c>
    </row>
    <row r="4672" spans="1:8" x14ac:dyDescent="0.3">
      <c r="A4672">
        <v>4671</v>
      </c>
      <c r="B4672" t="s">
        <v>4874</v>
      </c>
      <c r="C4672">
        <v>0</v>
      </c>
      <c r="D4672">
        <v>0</v>
      </c>
      <c r="E4672">
        <v>0</v>
      </c>
      <c r="F4672">
        <v>0</v>
      </c>
      <c r="G4672">
        <v>6.4713100109024299E-2</v>
      </c>
      <c r="H4672">
        <v>0.59156009983246005</v>
      </c>
    </row>
    <row r="4673" spans="1:8" x14ac:dyDescent="0.3">
      <c r="A4673">
        <v>4672</v>
      </c>
      <c r="B4673" t="s">
        <v>4875</v>
      </c>
      <c r="C4673">
        <v>1.06164105687919E-3</v>
      </c>
      <c r="D4673">
        <v>0.12545465500573499</v>
      </c>
      <c r="E4673">
        <v>0.12545465500573499</v>
      </c>
      <c r="F4673">
        <v>0.12545465500573499</v>
      </c>
      <c r="G4673">
        <v>0.44025375333243599</v>
      </c>
      <c r="H4673">
        <v>0.69907549560306603</v>
      </c>
    </row>
    <row r="4674" spans="1:8" x14ac:dyDescent="0.3">
      <c r="A4674">
        <v>4673</v>
      </c>
      <c r="B4674" t="s">
        <v>4876</v>
      </c>
      <c r="C4674">
        <v>0</v>
      </c>
      <c r="D4674">
        <v>6.6561592248515197E-2</v>
      </c>
      <c r="E4674">
        <v>6.6561592248515197E-2</v>
      </c>
      <c r="F4674">
        <v>6.6561592248515197E-2</v>
      </c>
      <c r="G4674">
        <v>0.47100299342318502</v>
      </c>
      <c r="H4674">
        <v>0.90414653440594095</v>
      </c>
    </row>
    <row r="4675" spans="1:8" x14ac:dyDescent="0.3">
      <c r="A4675">
        <v>4674</v>
      </c>
      <c r="B4675" t="s">
        <v>4877</v>
      </c>
      <c r="C4675">
        <v>0</v>
      </c>
      <c r="D4675">
        <v>6.6076946330578507E-2</v>
      </c>
      <c r="E4675">
        <v>6.6076946330578507E-2</v>
      </c>
      <c r="F4675">
        <v>6.6076946330578507E-2</v>
      </c>
      <c r="G4675">
        <v>0.122396575071932</v>
      </c>
      <c r="H4675">
        <v>0.49602967140805998</v>
      </c>
    </row>
    <row r="4676" spans="1:8" x14ac:dyDescent="0.3">
      <c r="A4676">
        <v>4675</v>
      </c>
      <c r="B4676" t="s">
        <v>4878</v>
      </c>
      <c r="C4676">
        <v>0</v>
      </c>
      <c r="D4676">
        <v>0</v>
      </c>
      <c r="E4676">
        <v>0</v>
      </c>
      <c r="F4676">
        <v>0</v>
      </c>
      <c r="G4676">
        <v>0</v>
      </c>
      <c r="H4676">
        <v>0.98932371233432304</v>
      </c>
    </row>
    <row r="4677" spans="1:8" x14ac:dyDescent="0.3">
      <c r="A4677">
        <v>4676</v>
      </c>
      <c r="B4677" t="s">
        <v>4879</v>
      </c>
      <c r="C4677">
        <v>3.0815567719880799E-2</v>
      </c>
      <c r="D4677">
        <v>0.28268484948717898</v>
      </c>
      <c r="E4677">
        <v>0.28268484948717898</v>
      </c>
      <c r="F4677">
        <v>0.28268484948717898</v>
      </c>
      <c r="G4677">
        <v>0.98446283158119996</v>
      </c>
      <c r="H4677">
        <v>1.0000000000426099</v>
      </c>
    </row>
    <row r="4678" spans="1:8" x14ac:dyDescent="0.3">
      <c r="A4678">
        <v>4677</v>
      </c>
      <c r="B4678" t="s">
        <v>4880</v>
      </c>
      <c r="C4678">
        <v>0</v>
      </c>
      <c r="D4678">
        <v>0.27837231248535999</v>
      </c>
      <c r="E4678">
        <v>0.27837231248535999</v>
      </c>
      <c r="F4678">
        <v>0.27837231248535999</v>
      </c>
      <c r="G4678">
        <v>0.82650952620718998</v>
      </c>
      <c r="H4678">
        <v>1.0000000000002101</v>
      </c>
    </row>
    <row r="4679" spans="1:8" x14ac:dyDescent="0.3">
      <c r="A4679">
        <v>4678</v>
      </c>
      <c r="B4679" t="s">
        <v>4881</v>
      </c>
      <c r="C4679">
        <v>0</v>
      </c>
      <c r="D4679">
        <v>0.133405669137517</v>
      </c>
      <c r="E4679">
        <v>0.133405669137517</v>
      </c>
      <c r="F4679">
        <v>0.133405669137517</v>
      </c>
      <c r="G4679">
        <v>0.99999999999987399</v>
      </c>
      <c r="H4679">
        <v>0.99999999999987399</v>
      </c>
    </row>
    <row r="4680" spans="1:8" x14ac:dyDescent="0.3">
      <c r="A4680">
        <v>4679</v>
      </c>
      <c r="B4680" t="s">
        <v>4882</v>
      </c>
      <c r="C4680">
        <v>0</v>
      </c>
      <c r="D4680">
        <v>0.12873576018953101</v>
      </c>
      <c r="E4680">
        <v>0.12873576018953101</v>
      </c>
      <c r="F4680">
        <v>0.12873576018953101</v>
      </c>
      <c r="G4680">
        <v>0.18091104989746101</v>
      </c>
      <c r="H4680">
        <v>0.28609796373028501</v>
      </c>
    </row>
    <row r="4681" spans="1:8" x14ac:dyDescent="0.3">
      <c r="A4681">
        <v>4680</v>
      </c>
      <c r="B4681" t="s">
        <v>4883</v>
      </c>
      <c r="C4681">
        <v>0</v>
      </c>
      <c r="D4681">
        <v>0.113115706243792</v>
      </c>
      <c r="E4681">
        <v>0.113115706243792</v>
      </c>
      <c r="F4681">
        <v>0.113115706243792</v>
      </c>
      <c r="G4681">
        <v>0.15177073108396999</v>
      </c>
      <c r="H4681">
        <v>0.271169866202909</v>
      </c>
    </row>
    <row r="4682" spans="1:8" x14ac:dyDescent="0.3">
      <c r="A4682">
        <v>4681</v>
      </c>
      <c r="B4682" t="s">
        <v>4884</v>
      </c>
      <c r="C4682">
        <v>0</v>
      </c>
      <c r="D4682">
        <v>0</v>
      </c>
      <c r="E4682">
        <v>0</v>
      </c>
      <c r="F4682">
        <v>0</v>
      </c>
      <c r="G4682">
        <v>0</v>
      </c>
      <c r="H4682">
        <v>0.26681153992697998</v>
      </c>
    </row>
    <row r="4683" spans="1:8" x14ac:dyDescent="0.3">
      <c r="A4683">
        <v>4682</v>
      </c>
      <c r="B4683" t="s">
        <v>4885</v>
      </c>
      <c r="C4683">
        <v>0</v>
      </c>
      <c r="D4683">
        <v>0</v>
      </c>
      <c r="E4683">
        <v>0</v>
      </c>
      <c r="F4683">
        <v>0</v>
      </c>
      <c r="G4683">
        <v>0</v>
      </c>
      <c r="H4683">
        <v>1</v>
      </c>
    </row>
    <row r="4684" spans="1:8" x14ac:dyDescent="0.3">
      <c r="A4684">
        <v>4683</v>
      </c>
      <c r="B4684" t="s">
        <v>4886</v>
      </c>
      <c r="C4684">
        <v>0</v>
      </c>
      <c r="D4684">
        <v>0</v>
      </c>
      <c r="E4684">
        <v>0</v>
      </c>
      <c r="F4684">
        <v>0</v>
      </c>
      <c r="G4684">
        <v>0</v>
      </c>
      <c r="H4684">
        <v>1</v>
      </c>
    </row>
    <row r="4685" spans="1:8" x14ac:dyDescent="0.3">
      <c r="A4685">
        <v>4684</v>
      </c>
      <c r="B4685" t="s">
        <v>4887</v>
      </c>
      <c r="C4685">
        <v>0</v>
      </c>
      <c r="D4685">
        <v>0</v>
      </c>
      <c r="E4685">
        <v>0</v>
      </c>
      <c r="F4685">
        <v>0</v>
      </c>
      <c r="G4685">
        <v>1.9190629392734401E-2</v>
      </c>
      <c r="H4685">
        <v>0.84229760632344097</v>
      </c>
    </row>
    <row r="4686" spans="1:8" x14ac:dyDescent="0.3">
      <c r="A4686">
        <v>4685</v>
      </c>
      <c r="B4686" t="s">
        <v>4888</v>
      </c>
      <c r="C4686">
        <v>0</v>
      </c>
      <c r="D4686">
        <v>0</v>
      </c>
      <c r="E4686">
        <v>0</v>
      </c>
      <c r="F4686">
        <v>0</v>
      </c>
      <c r="G4686">
        <v>0</v>
      </c>
      <c r="H4686">
        <v>8.6977123241946203E-2</v>
      </c>
    </row>
    <row r="4687" spans="1:8" x14ac:dyDescent="0.3">
      <c r="A4687">
        <v>4686</v>
      </c>
      <c r="B4687" t="s">
        <v>4889</v>
      </c>
      <c r="C4687">
        <v>0</v>
      </c>
      <c r="D4687">
        <v>0</v>
      </c>
      <c r="E4687">
        <v>0</v>
      </c>
      <c r="F4687">
        <v>0</v>
      </c>
      <c r="G4687">
        <v>0</v>
      </c>
      <c r="H4687">
        <v>0.19513933215122101</v>
      </c>
    </row>
    <row r="4688" spans="1:8" x14ac:dyDescent="0.3">
      <c r="A4688">
        <v>4687</v>
      </c>
      <c r="B4688" t="s">
        <v>4890</v>
      </c>
      <c r="C4688">
        <v>0</v>
      </c>
      <c r="D4688">
        <v>0</v>
      </c>
      <c r="E4688">
        <v>0</v>
      </c>
      <c r="F4688">
        <v>0</v>
      </c>
      <c r="G4688">
        <v>0</v>
      </c>
      <c r="H4688">
        <v>2.55759791517637E-3</v>
      </c>
    </row>
    <row r="4689" spans="1:8" x14ac:dyDescent="0.3">
      <c r="A4689">
        <v>4688</v>
      </c>
      <c r="B4689" t="s">
        <v>4891</v>
      </c>
      <c r="C4689">
        <v>0</v>
      </c>
      <c r="D4689">
        <v>0</v>
      </c>
      <c r="E4689">
        <v>0</v>
      </c>
      <c r="F4689">
        <v>0</v>
      </c>
      <c r="G4689">
        <v>0</v>
      </c>
      <c r="H4689">
        <v>1</v>
      </c>
    </row>
    <row r="4690" spans="1:8" x14ac:dyDescent="0.3">
      <c r="A4690">
        <v>4689</v>
      </c>
      <c r="B4690" t="s">
        <v>4892</v>
      </c>
      <c r="C4690">
        <v>0</v>
      </c>
      <c r="D4690">
        <v>0</v>
      </c>
      <c r="E4690">
        <v>0</v>
      </c>
      <c r="F4690">
        <v>0</v>
      </c>
      <c r="G4690">
        <v>0</v>
      </c>
      <c r="H4690">
        <v>0.85438864263459502</v>
      </c>
    </row>
    <row r="4691" spans="1:8" x14ac:dyDescent="0.3">
      <c r="A4691">
        <v>4690</v>
      </c>
      <c r="B4691" t="s">
        <v>4893</v>
      </c>
      <c r="C4691">
        <v>0</v>
      </c>
      <c r="D4691">
        <v>0</v>
      </c>
      <c r="E4691">
        <v>0</v>
      </c>
      <c r="F4691">
        <v>0</v>
      </c>
      <c r="G4691">
        <v>0</v>
      </c>
      <c r="H4691">
        <v>0.22712457320586399</v>
      </c>
    </row>
    <row r="4692" spans="1:8" x14ac:dyDescent="0.3">
      <c r="A4692">
        <v>4691</v>
      </c>
      <c r="B4692" t="s">
        <v>4894</v>
      </c>
      <c r="C4692">
        <v>0</v>
      </c>
      <c r="D4692">
        <v>0</v>
      </c>
      <c r="E4692">
        <v>0</v>
      </c>
      <c r="F4692">
        <v>0</v>
      </c>
      <c r="G4692">
        <v>0</v>
      </c>
      <c r="H4692">
        <v>1</v>
      </c>
    </row>
    <row r="4693" spans="1:8" x14ac:dyDescent="0.3">
      <c r="A4693">
        <v>4692</v>
      </c>
      <c r="B4693" t="s">
        <v>4895</v>
      </c>
      <c r="C4693">
        <v>0</v>
      </c>
      <c r="D4693">
        <v>0</v>
      </c>
      <c r="E4693">
        <v>0</v>
      </c>
      <c r="F4693">
        <v>0</v>
      </c>
      <c r="G4693">
        <v>0.44240998453622599</v>
      </c>
      <c r="H4693">
        <v>0.99999999999974898</v>
      </c>
    </row>
    <row r="4694" spans="1:8" x14ac:dyDescent="0.3">
      <c r="A4694">
        <v>4693</v>
      </c>
      <c r="B4694" t="s">
        <v>4896</v>
      </c>
      <c r="C4694">
        <v>0</v>
      </c>
      <c r="D4694">
        <v>0</v>
      </c>
      <c r="E4694">
        <v>0</v>
      </c>
      <c r="F4694">
        <v>0</v>
      </c>
      <c r="G4694">
        <v>0.57249913143247499</v>
      </c>
      <c r="H4694">
        <v>1.0000000000001701</v>
      </c>
    </row>
    <row r="4695" spans="1:8" x14ac:dyDescent="0.3">
      <c r="A4695">
        <v>4694</v>
      </c>
      <c r="B4695" t="s">
        <v>4897</v>
      </c>
      <c r="C4695">
        <v>0</v>
      </c>
      <c r="D4695">
        <v>0</v>
      </c>
      <c r="E4695">
        <v>0</v>
      </c>
      <c r="F4695">
        <v>0</v>
      </c>
      <c r="G4695">
        <v>0</v>
      </c>
      <c r="H4695">
        <v>0.123522974753843</v>
      </c>
    </row>
    <row r="4696" spans="1:8" x14ac:dyDescent="0.3">
      <c r="A4696">
        <v>4695</v>
      </c>
      <c r="B4696" t="s">
        <v>4898</v>
      </c>
      <c r="C4696">
        <v>3.4448845975942201E-2</v>
      </c>
      <c r="D4696">
        <v>7.1174420902550398E-2</v>
      </c>
      <c r="E4696">
        <v>7.1174420902550398E-2</v>
      </c>
      <c r="F4696">
        <v>7.1174420902550398E-2</v>
      </c>
      <c r="G4696">
        <v>0.935825150954123</v>
      </c>
      <c r="H4696">
        <v>0.935825150954123</v>
      </c>
    </row>
    <row r="4697" spans="1:8" x14ac:dyDescent="0.3">
      <c r="A4697">
        <v>4696</v>
      </c>
      <c r="B4697" t="s">
        <v>4899</v>
      </c>
      <c r="C4697">
        <v>0</v>
      </c>
      <c r="D4697">
        <v>0</v>
      </c>
      <c r="E4697">
        <v>0</v>
      </c>
      <c r="F4697">
        <v>0</v>
      </c>
      <c r="G4697">
        <v>0.47096397441480298</v>
      </c>
      <c r="H4697">
        <v>0.80648479136622897</v>
      </c>
    </row>
    <row r="4698" spans="1:8" x14ac:dyDescent="0.3">
      <c r="A4698">
        <v>4697</v>
      </c>
      <c r="B4698" t="s">
        <v>4900</v>
      </c>
      <c r="C4698">
        <v>0</v>
      </c>
      <c r="D4698">
        <v>0</v>
      </c>
      <c r="E4698">
        <v>0</v>
      </c>
      <c r="F4698">
        <v>0</v>
      </c>
      <c r="G4698">
        <v>0.248556554981547</v>
      </c>
      <c r="H4698">
        <v>0.79587470063005605</v>
      </c>
    </row>
    <row r="4699" spans="1:8" x14ac:dyDescent="0.3">
      <c r="A4699">
        <v>4698</v>
      </c>
      <c r="B4699" t="s">
        <v>4901</v>
      </c>
      <c r="C4699">
        <v>0</v>
      </c>
      <c r="D4699">
        <v>0</v>
      </c>
      <c r="E4699">
        <v>0</v>
      </c>
      <c r="F4699">
        <v>0</v>
      </c>
      <c r="G4699">
        <v>1.40274737046225E-2</v>
      </c>
      <c r="H4699">
        <v>0.99999999999996902</v>
      </c>
    </row>
    <row r="4700" spans="1:8" x14ac:dyDescent="0.3">
      <c r="A4700">
        <v>4699</v>
      </c>
      <c r="B4700" t="s">
        <v>4902</v>
      </c>
      <c r="C4700">
        <v>0</v>
      </c>
      <c r="D4700">
        <v>0</v>
      </c>
      <c r="E4700">
        <v>0</v>
      </c>
      <c r="F4700">
        <v>0</v>
      </c>
      <c r="G4700">
        <v>0.36317762602972398</v>
      </c>
      <c r="H4700">
        <v>1.0000000000001501</v>
      </c>
    </row>
    <row r="4701" spans="1:8" x14ac:dyDescent="0.3">
      <c r="A4701">
        <v>4700</v>
      </c>
      <c r="B4701" t="s">
        <v>4903</v>
      </c>
      <c r="C4701">
        <v>0</v>
      </c>
      <c r="D4701">
        <v>0</v>
      </c>
      <c r="E4701">
        <v>0</v>
      </c>
      <c r="F4701">
        <v>0</v>
      </c>
      <c r="G4701">
        <v>0</v>
      </c>
      <c r="H4701">
        <v>0.73193957280307698</v>
      </c>
    </row>
    <row r="4702" spans="1:8" x14ac:dyDescent="0.3">
      <c r="A4702">
        <v>4701</v>
      </c>
      <c r="B4702" t="s">
        <v>4904</v>
      </c>
      <c r="C4702">
        <v>0</v>
      </c>
      <c r="D4702">
        <v>0</v>
      </c>
      <c r="E4702">
        <v>0</v>
      </c>
      <c r="F4702">
        <v>0</v>
      </c>
      <c r="G4702">
        <v>0</v>
      </c>
      <c r="H4702">
        <v>0.194561587278375</v>
      </c>
    </row>
    <row r="4703" spans="1:8" x14ac:dyDescent="0.3">
      <c r="A4703">
        <v>4702</v>
      </c>
      <c r="B4703" t="s">
        <v>4905</v>
      </c>
      <c r="C4703">
        <v>0</v>
      </c>
      <c r="D4703">
        <v>0</v>
      </c>
      <c r="E4703">
        <v>0</v>
      </c>
      <c r="F4703">
        <v>0</v>
      </c>
      <c r="G4703">
        <v>0</v>
      </c>
      <c r="H4703">
        <v>0.31852335129007803</v>
      </c>
    </row>
    <row r="4704" spans="1:8" x14ac:dyDescent="0.3">
      <c r="A4704">
        <v>4703</v>
      </c>
      <c r="B4704" t="s">
        <v>4906</v>
      </c>
      <c r="C4704">
        <v>0</v>
      </c>
      <c r="D4704">
        <v>0</v>
      </c>
      <c r="E4704">
        <v>0</v>
      </c>
      <c r="F4704">
        <v>0</v>
      </c>
      <c r="G4704">
        <v>0</v>
      </c>
      <c r="H4704">
        <v>3.1813996376200498E-2</v>
      </c>
    </row>
    <row r="4705" spans="1:8" x14ac:dyDescent="0.3">
      <c r="A4705">
        <v>4704</v>
      </c>
      <c r="B4705" t="s">
        <v>4907</v>
      </c>
      <c r="C4705">
        <v>0</v>
      </c>
      <c r="D4705">
        <v>0</v>
      </c>
      <c r="E4705">
        <v>0</v>
      </c>
      <c r="F4705">
        <v>0</v>
      </c>
      <c r="G4705">
        <v>0</v>
      </c>
      <c r="H4705">
        <v>0.89724202611180104</v>
      </c>
    </row>
    <row r="4706" spans="1:8" x14ac:dyDescent="0.3">
      <c r="A4706">
        <v>4705</v>
      </c>
      <c r="B4706" t="s">
        <v>4908</v>
      </c>
      <c r="C4706">
        <v>0</v>
      </c>
      <c r="D4706">
        <v>0</v>
      </c>
      <c r="E4706">
        <v>0</v>
      </c>
      <c r="F4706">
        <v>0</v>
      </c>
      <c r="G4706">
        <v>0</v>
      </c>
      <c r="H4706">
        <v>0.50914174543722202</v>
      </c>
    </row>
    <row r="4707" spans="1:8" x14ac:dyDescent="0.3">
      <c r="A4707">
        <v>4706</v>
      </c>
      <c r="B4707" t="s">
        <v>4909</v>
      </c>
      <c r="C4707">
        <v>0</v>
      </c>
      <c r="D4707">
        <v>0</v>
      </c>
      <c r="E4707">
        <v>0</v>
      </c>
      <c r="F4707">
        <v>0</v>
      </c>
      <c r="G4707">
        <v>0</v>
      </c>
      <c r="H4707">
        <v>1</v>
      </c>
    </row>
    <row r="4708" spans="1:8" x14ac:dyDescent="0.3">
      <c r="A4708">
        <v>4707</v>
      </c>
      <c r="B4708" t="s">
        <v>4910</v>
      </c>
      <c r="C4708">
        <v>0</v>
      </c>
      <c r="D4708">
        <v>0</v>
      </c>
      <c r="E4708">
        <v>0</v>
      </c>
      <c r="F4708">
        <v>0</v>
      </c>
      <c r="G4708">
        <v>2.0477170636650201E-2</v>
      </c>
      <c r="H4708">
        <v>8.1425439794113805E-2</v>
      </c>
    </row>
    <row r="4709" spans="1:8" x14ac:dyDescent="0.3">
      <c r="A4709">
        <v>4708</v>
      </c>
      <c r="B4709" t="s">
        <v>4911</v>
      </c>
      <c r="C4709">
        <v>0</v>
      </c>
      <c r="D4709">
        <v>0</v>
      </c>
      <c r="E4709">
        <v>0</v>
      </c>
      <c r="F4709">
        <v>0</v>
      </c>
      <c r="G4709">
        <v>0</v>
      </c>
      <c r="H4709">
        <v>3.8393602483345101E-3</v>
      </c>
    </row>
    <row r="4710" spans="1:8" x14ac:dyDescent="0.3">
      <c r="A4710">
        <v>4709</v>
      </c>
      <c r="B4710" t="s">
        <v>4912</v>
      </c>
      <c r="C4710">
        <v>0</v>
      </c>
      <c r="D4710">
        <v>0</v>
      </c>
      <c r="E4710">
        <v>0</v>
      </c>
      <c r="F4710">
        <v>0</v>
      </c>
      <c r="G4710">
        <v>0</v>
      </c>
      <c r="H4710">
        <v>0.20719823711898899</v>
      </c>
    </row>
    <row r="4711" spans="1:8" x14ac:dyDescent="0.3">
      <c r="A4711">
        <v>4710</v>
      </c>
      <c r="B4711" t="s">
        <v>4913</v>
      </c>
      <c r="C4711">
        <v>0</v>
      </c>
      <c r="D4711">
        <v>0</v>
      </c>
      <c r="E4711">
        <v>0</v>
      </c>
      <c r="F4711">
        <v>0</v>
      </c>
      <c r="G4711">
        <v>0</v>
      </c>
      <c r="H4711">
        <v>0.119020063125684</v>
      </c>
    </row>
    <row r="4712" spans="1:8" x14ac:dyDescent="0.3">
      <c r="A4712">
        <v>4711</v>
      </c>
      <c r="B4712" t="s">
        <v>4914</v>
      </c>
      <c r="C4712">
        <v>0</v>
      </c>
      <c r="D4712">
        <v>0</v>
      </c>
      <c r="E4712">
        <v>0</v>
      </c>
      <c r="F4712">
        <v>0</v>
      </c>
      <c r="G4712">
        <v>6.6622192529633903E-2</v>
      </c>
      <c r="H4712">
        <v>0.162855836310839</v>
      </c>
    </row>
    <row r="4713" spans="1:8" x14ac:dyDescent="0.3">
      <c r="A4713">
        <v>4712</v>
      </c>
      <c r="B4713" t="s">
        <v>4915</v>
      </c>
      <c r="C4713">
        <v>0</v>
      </c>
      <c r="D4713">
        <v>0</v>
      </c>
      <c r="E4713">
        <v>0</v>
      </c>
      <c r="F4713">
        <v>0</v>
      </c>
      <c r="G4713">
        <v>0</v>
      </c>
      <c r="H4713">
        <v>1</v>
      </c>
    </row>
    <row r="4714" spans="1:8" x14ac:dyDescent="0.3">
      <c r="A4714">
        <v>4713</v>
      </c>
      <c r="B4714" t="s">
        <v>4916</v>
      </c>
      <c r="C4714">
        <v>0</v>
      </c>
      <c r="D4714">
        <v>0</v>
      </c>
      <c r="E4714">
        <v>0</v>
      </c>
      <c r="F4714">
        <v>0</v>
      </c>
      <c r="G4714">
        <v>0</v>
      </c>
      <c r="H4714">
        <v>0.44808613986705098</v>
      </c>
    </row>
    <row r="4715" spans="1:8" x14ac:dyDescent="0.3">
      <c r="A4715">
        <v>4714</v>
      </c>
      <c r="B4715" t="s">
        <v>4917</v>
      </c>
      <c r="C4715">
        <v>0</v>
      </c>
      <c r="D4715">
        <v>0</v>
      </c>
      <c r="E4715">
        <v>0</v>
      </c>
      <c r="F4715">
        <v>0</v>
      </c>
      <c r="G4715">
        <v>0</v>
      </c>
      <c r="H4715">
        <v>0.64975921243274304</v>
      </c>
    </row>
    <row r="4716" spans="1:8" x14ac:dyDescent="0.3">
      <c r="A4716">
        <v>4715</v>
      </c>
      <c r="B4716" t="s">
        <v>4918</v>
      </c>
      <c r="C4716">
        <v>0</v>
      </c>
      <c r="D4716">
        <v>0</v>
      </c>
      <c r="E4716">
        <v>0</v>
      </c>
      <c r="F4716">
        <v>0</v>
      </c>
      <c r="G4716">
        <v>1.3175712384903299E-2</v>
      </c>
      <c r="H4716">
        <v>0.50395993303584696</v>
      </c>
    </row>
    <row r="4717" spans="1:8" x14ac:dyDescent="0.3">
      <c r="A4717">
        <v>4716</v>
      </c>
      <c r="B4717" t="s">
        <v>4919</v>
      </c>
      <c r="C4717">
        <v>0</v>
      </c>
      <c r="D4717">
        <v>0</v>
      </c>
      <c r="E4717">
        <v>0</v>
      </c>
      <c r="F4717">
        <v>0</v>
      </c>
      <c r="G4717">
        <v>4.8837309800652401E-2</v>
      </c>
      <c r="H4717">
        <v>0.60109267878322203</v>
      </c>
    </row>
    <row r="4718" spans="1:8" x14ac:dyDescent="0.3">
      <c r="A4718">
        <v>4717</v>
      </c>
      <c r="B4718" t="s">
        <v>4920</v>
      </c>
      <c r="C4718">
        <v>0</v>
      </c>
      <c r="D4718">
        <v>0</v>
      </c>
      <c r="E4718">
        <v>0</v>
      </c>
      <c r="F4718">
        <v>0</v>
      </c>
      <c r="G4718">
        <v>8.8362694183995394E-2</v>
      </c>
      <c r="H4718">
        <v>0.97866625581547795</v>
      </c>
    </row>
    <row r="4719" spans="1:8" x14ac:dyDescent="0.3">
      <c r="A4719">
        <v>4718</v>
      </c>
      <c r="B4719" t="s">
        <v>4921</v>
      </c>
      <c r="C4719">
        <v>0</v>
      </c>
      <c r="D4719">
        <v>0.29384468462677199</v>
      </c>
      <c r="E4719">
        <v>0.29384468462677199</v>
      </c>
      <c r="F4719">
        <v>0.29384468462677199</v>
      </c>
      <c r="G4719">
        <v>0.39847976437209198</v>
      </c>
      <c r="H4719">
        <v>0.79763946068595104</v>
      </c>
    </row>
    <row r="4720" spans="1:8" x14ac:dyDescent="0.3">
      <c r="A4720">
        <v>4719</v>
      </c>
      <c r="B4720" t="s">
        <v>4922</v>
      </c>
      <c r="C4720">
        <v>0</v>
      </c>
      <c r="D4720">
        <v>0.25349454685879202</v>
      </c>
      <c r="E4720">
        <v>0.25349454685879202</v>
      </c>
      <c r="F4720">
        <v>0.25349454685879202</v>
      </c>
      <c r="G4720">
        <v>0.373850972973024</v>
      </c>
      <c r="H4720">
        <v>0.44263902202626798</v>
      </c>
    </row>
    <row r="4721" spans="1:8" x14ac:dyDescent="0.3">
      <c r="A4721">
        <v>4720</v>
      </c>
      <c r="B4721" t="s">
        <v>4923</v>
      </c>
      <c r="C4721">
        <v>0</v>
      </c>
      <c r="D4721">
        <v>0</v>
      </c>
      <c r="E4721">
        <v>0</v>
      </c>
      <c r="F4721">
        <v>0</v>
      </c>
      <c r="G4721">
        <v>0</v>
      </c>
      <c r="H4721">
        <v>1.19336929648235E-2</v>
      </c>
    </row>
    <row r="4722" spans="1:8" x14ac:dyDescent="0.3">
      <c r="A4722">
        <v>4721</v>
      </c>
      <c r="B4722" t="s">
        <v>4924</v>
      </c>
      <c r="C4722">
        <v>0</v>
      </c>
      <c r="D4722">
        <v>0</v>
      </c>
      <c r="E4722">
        <v>0</v>
      </c>
      <c r="F4722">
        <v>0</v>
      </c>
      <c r="G4722">
        <v>0</v>
      </c>
      <c r="H4722">
        <v>0.11223416654848101</v>
      </c>
    </row>
    <row r="4723" spans="1:8" x14ac:dyDescent="0.3">
      <c r="A4723">
        <v>4722</v>
      </c>
      <c r="B4723" t="s">
        <v>4925</v>
      </c>
      <c r="C4723" s="43">
        <v>4.8657262675718598E-5</v>
      </c>
      <c r="D4723">
        <v>0.28965292738168902</v>
      </c>
      <c r="E4723">
        <v>0.28965292738168902</v>
      </c>
      <c r="F4723">
        <v>0.28965292738168902</v>
      </c>
      <c r="G4723">
        <v>0.345622654993888</v>
      </c>
      <c r="H4723">
        <v>0.99641906175175998</v>
      </c>
    </row>
    <row r="4724" spans="1:8" x14ac:dyDescent="0.3">
      <c r="A4724">
        <v>4723</v>
      </c>
      <c r="B4724" t="s">
        <v>4926</v>
      </c>
      <c r="C4724">
        <v>0</v>
      </c>
      <c r="D4724">
        <v>0</v>
      </c>
      <c r="E4724">
        <v>0</v>
      </c>
      <c r="F4724">
        <v>0</v>
      </c>
      <c r="G4724">
        <v>0</v>
      </c>
      <c r="H4724">
        <v>0.48613068151361399</v>
      </c>
    </row>
    <row r="4725" spans="1:8" x14ac:dyDescent="0.3">
      <c r="A4725">
        <v>4724</v>
      </c>
      <c r="B4725" t="s">
        <v>4927</v>
      </c>
      <c r="C4725">
        <v>0</v>
      </c>
      <c r="D4725">
        <v>0</v>
      </c>
      <c r="E4725">
        <v>0</v>
      </c>
      <c r="F4725">
        <v>0</v>
      </c>
      <c r="G4725">
        <v>0</v>
      </c>
      <c r="H4725">
        <v>0.309507102490646</v>
      </c>
    </row>
    <row r="4726" spans="1:8" x14ac:dyDescent="0.3">
      <c r="A4726">
        <v>4725</v>
      </c>
      <c r="B4726" t="s">
        <v>4928</v>
      </c>
      <c r="C4726">
        <v>0</v>
      </c>
      <c r="D4726">
        <v>0</v>
      </c>
      <c r="E4726">
        <v>0</v>
      </c>
      <c r="F4726">
        <v>0</v>
      </c>
      <c r="G4726">
        <v>9.9169771681051708E-3</v>
      </c>
      <c r="H4726">
        <v>0.77924177674233297</v>
      </c>
    </row>
    <row r="4727" spans="1:8" x14ac:dyDescent="0.3">
      <c r="A4727">
        <v>4726</v>
      </c>
      <c r="B4727" t="s">
        <v>4929</v>
      </c>
      <c r="C4727" s="43">
        <v>2.4722277266426399E-6</v>
      </c>
      <c r="D4727">
        <v>0.312783150451934</v>
      </c>
      <c r="E4727">
        <v>0.312783150451934</v>
      </c>
      <c r="F4727">
        <v>0.312783150451934</v>
      </c>
      <c r="G4727">
        <v>0.57994674583241901</v>
      </c>
      <c r="H4727">
        <v>0.99443397248235599</v>
      </c>
    </row>
    <row r="4728" spans="1:8" x14ac:dyDescent="0.3">
      <c r="A4728">
        <v>4727</v>
      </c>
      <c r="B4728" t="s">
        <v>4930</v>
      </c>
      <c r="C4728">
        <v>0</v>
      </c>
      <c r="D4728">
        <v>0</v>
      </c>
      <c r="E4728">
        <v>0</v>
      </c>
      <c r="F4728">
        <v>0</v>
      </c>
      <c r="G4728">
        <v>9.8530197612270703E-3</v>
      </c>
      <c r="H4728">
        <v>0.61815157221725903</v>
      </c>
    </row>
    <row r="4729" spans="1:8" x14ac:dyDescent="0.3">
      <c r="A4729">
        <v>4728</v>
      </c>
      <c r="B4729" t="s">
        <v>4931</v>
      </c>
      <c r="C4729" s="43">
        <v>2.0785878852913399E-5</v>
      </c>
      <c r="D4729">
        <v>0.347422267467627</v>
      </c>
      <c r="E4729">
        <v>0.347422267467627</v>
      </c>
      <c r="F4729">
        <v>0.347422267467627</v>
      </c>
      <c r="G4729">
        <v>0.57230168719171404</v>
      </c>
      <c r="H4729">
        <v>1.0000000000000899</v>
      </c>
    </row>
    <row r="4730" spans="1:8" x14ac:dyDescent="0.3">
      <c r="A4730">
        <v>4729</v>
      </c>
      <c r="B4730" t="s">
        <v>4932</v>
      </c>
      <c r="C4730" s="43">
        <v>5.9049371133273704E-7</v>
      </c>
      <c r="D4730">
        <v>0.37378834772374597</v>
      </c>
      <c r="E4730">
        <v>0.37378834772374597</v>
      </c>
      <c r="F4730">
        <v>0.37378834772374597</v>
      </c>
      <c r="G4730">
        <v>0.63284905592061003</v>
      </c>
      <c r="H4730">
        <v>0.99999999999985201</v>
      </c>
    </row>
    <row r="4731" spans="1:8" x14ac:dyDescent="0.3">
      <c r="A4731">
        <v>4730</v>
      </c>
      <c r="B4731" t="s">
        <v>4933</v>
      </c>
      <c r="C4731">
        <v>0</v>
      </c>
      <c r="D4731">
        <v>0</v>
      </c>
      <c r="E4731">
        <v>0</v>
      </c>
      <c r="F4731">
        <v>0</v>
      </c>
      <c r="G4731">
        <v>0.13549183598797401</v>
      </c>
      <c r="H4731">
        <v>0.99186776694363099</v>
      </c>
    </row>
    <row r="4732" spans="1:8" x14ac:dyDescent="0.3">
      <c r="A4732">
        <v>4731</v>
      </c>
      <c r="B4732" t="s">
        <v>4934</v>
      </c>
      <c r="C4732">
        <v>0</v>
      </c>
      <c r="D4732">
        <v>0</v>
      </c>
      <c r="E4732">
        <v>0</v>
      </c>
      <c r="F4732">
        <v>0</v>
      </c>
      <c r="G4732">
        <v>0.263662215636908</v>
      </c>
      <c r="H4732">
        <v>0.999999999999867</v>
      </c>
    </row>
    <row r="4733" spans="1:8" x14ac:dyDescent="0.3">
      <c r="A4733">
        <v>4732</v>
      </c>
      <c r="B4733" t="s">
        <v>4935</v>
      </c>
      <c r="C4733">
        <v>0</v>
      </c>
      <c r="D4733">
        <v>0.38048009777776398</v>
      </c>
      <c r="E4733">
        <v>0.38048009777776398</v>
      </c>
      <c r="F4733">
        <v>0.38048009777776398</v>
      </c>
      <c r="G4733">
        <v>0.93727339675632904</v>
      </c>
      <c r="H4733">
        <v>1.0000000000001099</v>
      </c>
    </row>
    <row r="4734" spans="1:8" x14ac:dyDescent="0.3">
      <c r="A4734">
        <v>4733</v>
      </c>
      <c r="B4734" t="s">
        <v>4936</v>
      </c>
      <c r="C4734">
        <v>0</v>
      </c>
      <c r="D4734">
        <v>0.35267556788819499</v>
      </c>
      <c r="E4734">
        <v>0.35267556788819499</v>
      </c>
      <c r="F4734">
        <v>0.35267556788819499</v>
      </c>
      <c r="G4734">
        <v>0.86514389046972395</v>
      </c>
      <c r="H4734">
        <v>0.99999999999994604</v>
      </c>
    </row>
    <row r="4735" spans="1:8" x14ac:dyDescent="0.3">
      <c r="A4735">
        <v>4734</v>
      </c>
      <c r="B4735" t="s">
        <v>4937</v>
      </c>
      <c r="C4735">
        <v>0</v>
      </c>
      <c r="D4735">
        <v>3.9685261461774299E-2</v>
      </c>
      <c r="E4735">
        <v>3.9685261461774299E-2</v>
      </c>
      <c r="F4735">
        <v>3.9685261461774299E-2</v>
      </c>
      <c r="G4735">
        <v>0.801055786378715</v>
      </c>
      <c r="H4735">
        <v>0.999999999999994</v>
      </c>
    </row>
    <row r="4736" spans="1:8" x14ac:dyDescent="0.3">
      <c r="A4736">
        <v>4735</v>
      </c>
      <c r="B4736" t="s">
        <v>4938</v>
      </c>
      <c r="C4736">
        <v>0</v>
      </c>
      <c r="D4736">
        <v>0</v>
      </c>
      <c r="E4736">
        <v>0</v>
      </c>
      <c r="F4736">
        <v>0</v>
      </c>
      <c r="G4736">
        <v>0</v>
      </c>
      <c r="H4736">
        <v>0.45578227441097802</v>
      </c>
    </row>
    <row r="4737" spans="1:8" x14ac:dyDescent="0.3">
      <c r="A4737">
        <v>4736</v>
      </c>
      <c r="B4737" t="s">
        <v>4939</v>
      </c>
      <c r="C4737">
        <v>0</v>
      </c>
      <c r="D4737">
        <v>0</v>
      </c>
      <c r="E4737">
        <v>0</v>
      </c>
      <c r="F4737">
        <v>0</v>
      </c>
      <c r="G4737">
        <v>0</v>
      </c>
      <c r="H4737">
        <v>3.0889565791214501E-2</v>
      </c>
    </row>
    <row r="4738" spans="1:8" x14ac:dyDescent="0.3">
      <c r="A4738">
        <v>4737</v>
      </c>
      <c r="B4738" t="s">
        <v>4940</v>
      </c>
      <c r="C4738">
        <v>0</v>
      </c>
      <c r="D4738">
        <v>0</v>
      </c>
      <c r="E4738">
        <v>0</v>
      </c>
      <c r="F4738">
        <v>0</v>
      </c>
      <c r="G4738">
        <v>0</v>
      </c>
      <c r="H4738">
        <v>0.22499814407317201</v>
      </c>
    </row>
    <row r="4739" spans="1:8" x14ac:dyDescent="0.3">
      <c r="A4739">
        <v>4738</v>
      </c>
      <c r="B4739" t="s">
        <v>4941</v>
      </c>
      <c r="C4739">
        <v>2.9578655250427102E-2</v>
      </c>
      <c r="D4739">
        <v>6.6098494398661001E-2</v>
      </c>
      <c r="E4739">
        <v>6.6098494398661001E-2</v>
      </c>
      <c r="F4739">
        <v>6.6098494398661001E-2</v>
      </c>
      <c r="G4739">
        <v>0.25700176457179602</v>
      </c>
      <c r="H4739">
        <v>0.87002796230308399</v>
      </c>
    </row>
    <row r="4740" spans="1:8" x14ac:dyDescent="0.3">
      <c r="A4740">
        <v>4739</v>
      </c>
      <c r="B4740" t="s">
        <v>4942</v>
      </c>
      <c r="C4740">
        <v>0</v>
      </c>
      <c r="D4740">
        <v>0</v>
      </c>
      <c r="E4740">
        <v>0</v>
      </c>
      <c r="F4740">
        <v>0</v>
      </c>
      <c r="G4740">
        <v>0</v>
      </c>
      <c r="H4740">
        <v>0.95888454207487195</v>
      </c>
    </row>
    <row r="4741" spans="1:8" x14ac:dyDescent="0.3">
      <c r="A4741">
        <v>4740</v>
      </c>
      <c r="B4741" t="s">
        <v>4943</v>
      </c>
      <c r="C4741">
        <v>0</v>
      </c>
      <c r="D4741">
        <v>0</v>
      </c>
      <c r="E4741">
        <v>0</v>
      </c>
      <c r="F4741">
        <v>0</v>
      </c>
      <c r="G4741">
        <v>0</v>
      </c>
      <c r="H4741">
        <v>7.5616798751685796E-2</v>
      </c>
    </row>
    <row r="4742" spans="1:8" x14ac:dyDescent="0.3">
      <c r="A4742">
        <v>4741</v>
      </c>
      <c r="B4742" t="s">
        <v>4944</v>
      </c>
      <c r="C4742">
        <v>0</v>
      </c>
      <c r="D4742">
        <v>0</v>
      </c>
      <c r="E4742">
        <v>0</v>
      </c>
      <c r="F4742">
        <v>0</v>
      </c>
      <c r="G4742">
        <v>0</v>
      </c>
      <c r="H4742">
        <v>0.37433969007145501</v>
      </c>
    </row>
    <row r="4743" spans="1:8" x14ac:dyDescent="0.3">
      <c r="A4743">
        <v>4742</v>
      </c>
      <c r="B4743" t="s">
        <v>4945</v>
      </c>
      <c r="C4743">
        <v>0</v>
      </c>
      <c r="D4743">
        <v>0</v>
      </c>
      <c r="E4743">
        <v>0</v>
      </c>
      <c r="F4743">
        <v>0</v>
      </c>
      <c r="G4743">
        <v>0</v>
      </c>
      <c r="H4743">
        <v>0.75354522072113705</v>
      </c>
    </row>
    <row r="4744" spans="1:8" x14ac:dyDescent="0.3">
      <c r="A4744">
        <v>4743</v>
      </c>
      <c r="B4744" t="s">
        <v>4946</v>
      </c>
      <c r="C4744">
        <v>0</v>
      </c>
      <c r="D4744">
        <v>0</v>
      </c>
      <c r="E4744">
        <v>0</v>
      </c>
      <c r="F4744">
        <v>0</v>
      </c>
      <c r="G4744">
        <v>6.0004870582736304E-3</v>
      </c>
      <c r="H4744">
        <v>0.65303925093961401</v>
      </c>
    </row>
    <row r="4745" spans="1:8" x14ac:dyDescent="0.3">
      <c r="A4745">
        <v>4744</v>
      </c>
      <c r="B4745" t="s">
        <v>4947</v>
      </c>
      <c r="C4745">
        <v>0</v>
      </c>
      <c r="D4745">
        <v>0</v>
      </c>
      <c r="E4745">
        <v>0</v>
      </c>
      <c r="F4745">
        <v>0</v>
      </c>
      <c r="G4745">
        <v>0.169958335382773</v>
      </c>
      <c r="H4745">
        <v>0.56900831893821802</v>
      </c>
    </row>
    <row r="4746" spans="1:8" x14ac:dyDescent="0.3">
      <c r="A4746">
        <v>4745</v>
      </c>
      <c r="B4746" t="s">
        <v>4948</v>
      </c>
      <c r="C4746">
        <v>0</v>
      </c>
      <c r="D4746">
        <v>0</v>
      </c>
      <c r="E4746">
        <v>0</v>
      </c>
      <c r="F4746">
        <v>0</v>
      </c>
      <c r="G4746">
        <v>0</v>
      </c>
      <c r="H4746">
        <v>0.67374288545134997</v>
      </c>
    </row>
    <row r="4747" spans="1:8" x14ac:dyDescent="0.3">
      <c r="A4747">
        <v>4746</v>
      </c>
      <c r="B4747" t="s">
        <v>4949</v>
      </c>
      <c r="C4747">
        <v>0</v>
      </c>
      <c r="D4747">
        <v>0</v>
      </c>
      <c r="E4747">
        <v>0</v>
      </c>
      <c r="F4747">
        <v>0</v>
      </c>
      <c r="G4747">
        <v>0</v>
      </c>
      <c r="H4747">
        <v>0.195069765570585</v>
      </c>
    </row>
    <row r="4748" spans="1:8" x14ac:dyDescent="0.3">
      <c r="A4748">
        <v>4747</v>
      </c>
      <c r="B4748" t="s">
        <v>4950</v>
      </c>
      <c r="C4748">
        <v>0</v>
      </c>
      <c r="D4748">
        <v>0</v>
      </c>
      <c r="E4748">
        <v>0</v>
      </c>
      <c r="F4748">
        <v>0</v>
      </c>
      <c r="G4748">
        <v>0.84724258808900299</v>
      </c>
      <c r="H4748">
        <v>0.99999999999938105</v>
      </c>
    </row>
    <row r="4749" spans="1:8" x14ac:dyDescent="0.3">
      <c r="A4749">
        <v>4748</v>
      </c>
      <c r="B4749" t="s">
        <v>4951</v>
      </c>
      <c r="C4749">
        <v>0</v>
      </c>
      <c r="D4749">
        <v>0</v>
      </c>
      <c r="E4749">
        <v>0</v>
      </c>
      <c r="F4749">
        <v>0</v>
      </c>
      <c r="G4749">
        <v>0</v>
      </c>
      <c r="H4749">
        <v>0.91456287939917902</v>
      </c>
    </row>
    <row r="4750" spans="1:8" x14ac:dyDescent="0.3">
      <c r="A4750">
        <v>4749</v>
      </c>
      <c r="B4750" t="s">
        <v>4952</v>
      </c>
      <c r="C4750">
        <v>0</v>
      </c>
      <c r="D4750">
        <v>0</v>
      </c>
      <c r="E4750">
        <v>0</v>
      </c>
      <c r="F4750">
        <v>0</v>
      </c>
      <c r="G4750">
        <v>0.12907993249385899</v>
      </c>
      <c r="H4750">
        <v>0.99999999999949996</v>
      </c>
    </row>
    <row r="4751" spans="1:8" x14ac:dyDescent="0.3">
      <c r="A4751">
        <v>4750</v>
      </c>
      <c r="B4751" t="s">
        <v>4953</v>
      </c>
      <c r="C4751">
        <v>0</v>
      </c>
      <c r="D4751">
        <v>0</v>
      </c>
      <c r="E4751">
        <v>0</v>
      </c>
      <c r="F4751">
        <v>0</v>
      </c>
      <c r="G4751">
        <v>0.97422864556104505</v>
      </c>
      <c r="H4751">
        <v>1.0000000000004601</v>
      </c>
    </row>
    <row r="4752" spans="1:8" x14ac:dyDescent="0.3">
      <c r="A4752">
        <v>4751</v>
      </c>
      <c r="B4752" t="s">
        <v>4954</v>
      </c>
      <c r="C4752">
        <v>0</v>
      </c>
      <c r="D4752">
        <v>0</v>
      </c>
      <c r="E4752">
        <v>0</v>
      </c>
      <c r="F4752">
        <v>0</v>
      </c>
      <c r="G4752">
        <v>0.99282021217551897</v>
      </c>
      <c r="H4752">
        <v>1.00000000000144</v>
      </c>
    </row>
    <row r="4753" spans="1:8" x14ac:dyDescent="0.3">
      <c r="A4753">
        <v>4752</v>
      </c>
      <c r="B4753" t="s">
        <v>4955</v>
      </c>
      <c r="C4753">
        <v>0</v>
      </c>
      <c r="D4753">
        <v>0</v>
      </c>
      <c r="E4753">
        <v>0</v>
      </c>
      <c r="F4753">
        <v>0</v>
      </c>
      <c r="G4753">
        <v>0</v>
      </c>
      <c r="H4753">
        <v>0.99094858789010198</v>
      </c>
    </row>
    <row r="4754" spans="1:8" x14ac:dyDescent="0.3">
      <c r="A4754">
        <v>4753</v>
      </c>
      <c r="B4754" t="s">
        <v>4956</v>
      </c>
      <c r="C4754">
        <v>0</v>
      </c>
      <c r="D4754">
        <v>0</v>
      </c>
      <c r="E4754">
        <v>0</v>
      </c>
      <c r="F4754">
        <v>0</v>
      </c>
      <c r="G4754">
        <v>1</v>
      </c>
      <c r="H4754">
        <v>1</v>
      </c>
    </row>
    <row r="4755" spans="1:8" x14ac:dyDescent="0.3">
      <c r="A4755">
        <v>4754</v>
      </c>
      <c r="B4755" t="s">
        <v>4957</v>
      </c>
      <c r="C4755">
        <v>0</v>
      </c>
      <c r="D4755" s="43">
        <v>9.1382098665235894E-5</v>
      </c>
      <c r="E4755" s="43">
        <v>9.1382098665235894E-5</v>
      </c>
      <c r="F4755" s="43">
        <v>9.1382098665235894E-5</v>
      </c>
      <c r="G4755">
        <v>0.99999999999988098</v>
      </c>
      <c r="H4755">
        <v>0.99999999999988098</v>
      </c>
    </row>
    <row r="4756" spans="1:8" x14ac:dyDescent="0.3">
      <c r="A4756">
        <v>4755</v>
      </c>
      <c r="B4756" t="s">
        <v>4958</v>
      </c>
      <c r="C4756" s="43">
        <v>7.5683880150075501E-6</v>
      </c>
      <c r="D4756">
        <v>0.130622074984894</v>
      </c>
      <c r="E4756">
        <v>0.130622074984894</v>
      </c>
      <c r="F4756">
        <v>0.130622074984894</v>
      </c>
      <c r="G4756">
        <v>0.50356049760812105</v>
      </c>
      <c r="H4756">
        <v>0.99999999999868905</v>
      </c>
    </row>
    <row r="4757" spans="1:8" x14ac:dyDescent="0.3">
      <c r="A4757">
        <v>4756</v>
      </c>
      <c r="B4757" t="s">
        <v>4959</v>
      </c>
      <c r="C4757">
        <v>0</v>
      </c>
      <c r="D4757">
        <v>0</v>
      </c>
      <c r="E4757">
        <v>0</v>
      </c>
      <c r="F4757">
        <v>0</v>
      </c>
      <c r="G4757">
        <v>2.1888415627540899E-2</v>
      </c>
      <c r="H4757">
        <v>1.0000000000002101</v>
      </c>
    </row>
    <row r="4758" spans="1:8" x14ac:dyDescent="0.3">
      <c r="A4758">
        <v>4757</v>
      </c>
      <c r="B4758" t="s">
        <v>4960</v>
      </c>
      <c r="C4758">
        <v>0</v>
      </c>
      <c r="D4758">
        <v>0</v>
      </c>
      <c r="E4758">
        <v>0</v>
      </c>
      <c r="F4758">
        <v>0</v>
      </c>
      <c r="G4758">
        <v>0</v>
      </c>
      <c r="H4758">
        <v>0.43297326666438302</v>
      </c>
    </row>
    <row r="4759" spans="1:8" x14ac:dyDescent="0.3">
      <c r="A4759">
        <v>4758</v>
      </c>
      <c r="B4759" t="s">
        <v>4961</v>
      </c>
      <c r="C4759">
        <v>0</v>
      </c>
      <c r="D4759">
        <v>1.05879501520209E-4</v>
      </c>
      <c r="E4759">
        <v>1.05879501520209E-4</v>
      </c>
      <c r="F4759">
        <v>1.05879501520209E-4</v>
      </c>
      <c r="G4759">
        <v>3.7764512512778597E-2</v>
      </c>
      <c r="H4759">
        <v>0.99999999999979305</v>
      </c>
    </row>
    <row r="4760" spans="1:8" x14ac:dyDescent="0.3">
      <c r="A4760">
        <v>4759</v>
      </c>
      <c r="B4760" t="s">
        <v>4962</v>
      </c>
      <c r="C4760">
        <v>0</v>
      </c>
      <c r="D4760" s="43">
        <v>3.2733548610975997E-5</v>
      </c>
      <c r="E4760" s="43">
        <v>3.2733548610975997E-5</v>
      </c>
      <c r="F4760" s="43">
        <v>3.2733548610975997E-5</v>
      </c>
      <c r="G4760">
        <v>0.71030188853980103</v>
      </c>
      <c r="H4760">
        <v>0.99999999999995104</v>
      </c>
    </row>
    <row r="4761" spans="1:8" x14ac:dyDescent="0.3">
      <c r="A4761">
        <v>4760</v>
      </c>
      <c r="B4761" t="s">
        <v>4963</v>
      </c>
      <c r="C4761">
        <v>0</v>
      </c>
      <c r="D4761" s="43">
        <v>4.96309045870398E-5</v>
      </c>
      <c r="E4761" s="43">
        <v>4.96309045870398E-5</v>
      </c>
      <c r="F4761" s="43">
        <v>4.96309045870398E-5</v>
      </c>
      <c r="G4761">
        <v>0.999928211540553</v>
      </c>
      <c r="H4761">
        <v>0.99999999999955103</v>
      </c>
    </row>
    <row r="4762" spans="1:8" x14ac:dyDescent="0.3">
      <c r="A4762">
        <v>4761</v>
      </c>
      <c r="B4762" t="s">
        <v>4964</v>
      </c>
      <c r="C4762">
        <v>5.4838159282026198E-4</v>
      </c>
      <c r="D4762">
        <v>2.4614773140518201E-2</v>
      </c>
      <c r="E4762">
        <v>2.4614773140518201E-2</v>
      </c>
      <c r="F4762">
        <v>2.4614773140518201E-2</v>
      </c>
      <c r="G4762">
        <v>1.0000000000011</v>
      </c>
      <c r="H4762">
        <v>1.0000000000011</v>
      </c>
    </row>
    <row r="4763" spans="1:8" x14ac:dyDescent="0.3">
      <c r="A4763">
        <v>4762</v>
      </c>
      <c r="B4763" t="s">
        <v>4965</v>
      </c>
      <c r="C4763">
        <v>1.25488300733288E-3</v>
      </c>
      <c r="D4763">
        <v>2.5327150528952698E-3</v>
      </c>
      <c r="E4763">
        <v>2.5327150528952698E-3</v>
      </c>
      <c r="F4763">
        <v>2.5327150528952698E-3</v>
      </c>
      <c r="G4763">
        <v>0.99999999999940303</v>
      </c>
      <c r="H4763">
        <v>0.99999999999940303</v>
      </c>
    </row>
    <row r="4764" spans="1:8" x14ac:dyDescent="0.3">
      <c r="A4764">
        <v>4763</v>
      </c>
      <c r="B4764" t="s">
        <v>4966</v>
      </c>
      <c r="C4764">
        <v>0</v>
      </c>
      <c r="D4764">
        <v>0</v>
      </c>
      <c r="E4764">
        <v>0</v>
      </c>
      <c r="F4764">
        <v>0</v>
      </c>
      <c r="G4764">
        <v>0</v>
      </c>
      <c r="H4764">
        <v>0.986837564227385</v>
      </c>
    </row>
    <row r="4765" spans="1:8" x14ac:dyDescent="0.3">
      <c r="A4765">
        <v>4764</v>
      </c>
      <c r="B4765" t="s">
        <v>4967</v>
      </c>
      <c r="C4765">
        <v>0</v>
      </c>
      <c r="D4765">
        <v>0</v>
      </c>
      <c r="E4765">
        <v>0</v>
      </c>
      <c r="F4765">
        <v>0</v>
      </c>
      <c r="G4765">
        <v>0</v>
      </c>
      <c r="H4765">
        <v>0.160947993799746</v>
      </c>
    </row>
    <row r="4766" spans="1:8" x14ac:dyDescent="0.3">
      <c r="A4766">
        <v>4765</v>
      </c>
      <c r="B4766" t="s">
        <v>4968</v>
      </c>
      <c r="C4766">
        <v>0</v>
      </c>
      <c r="D4766">
        <v>0</v>
      </c>
      <c r="E4766">
        <v>0</v>
      </c>
      <c r="F4766">
        <v>0</v>
      </c>
      <c r="G4766">
        <v>0</v>
      </c>
      <c r="H4766">
        <v>0.713903634905247</v>
      </c>
    </row>
    <row r="4767" spans="1:8" x14ac:dyDescent="0.3">
      <c r="A4767">
        <v>4766</v>
      </c>
      <c r="B4767" t="s">
        <v>4969</v>
      </c>
      <c r="C4767">
        <v>0</v>
      </c>
      <c r="D4767">
        <v>0</v>
      </c>
      <c r="E4767">
        <v>0</v>
      </c>
      <c r="F4767">
        <v>0</v>
      </c>
      <c r="G4767">
        <v>0</v>
      </c>
      <c r="H4767">
        <v>2.3739213141413602E-2</v>
      </c>
    </row>
    <row r="4768" spans="1:8" x14ac:dyDescent="0.3">
      <c r="A4768">
        <v>4767</v>
      </c>
      <c r="B4768" t="s">
        <v>4970</v>
      </c>
      <c r="C4768">
        <v>0</v>
      </c>
      <c r="D4768">
        <v>0</v>
      </c>
      <c r="E4768">
        <v>0</v>
      </c>
      <c r="F4768">
        <v>0</v>
      </c>
      <c r="G4768">
        <v>0</v>
      </c>
      <c r="H4768">
        <v>0.99986698279585995</v>
      </c>
    </row>
    <row r="4769" spans="1:8" x14ac:dyDescent="0.3">
      <c r="A4769">
        <v>4768</v>
      </c>
      <c r="B4769" t="s">
        <v>4971</v>
      </c>
      <c r="C4769">
        <v>0</v>
      </c>
      <c r="D4769">
        <v>0</v>
      </c>
      <c r="E4769">
        <v>0</v>
      </c>
      <c r="F4769">
        <v>0</v>
      </c>
      <c r="G4769">
        <v>0</v>
      </c>
      <c r="H4769">
        <v>1</v>
      </c>
    </row>
    <row r="4770" spans="1:8" x14ac:dyDescent="0.3">
      <c r="A4770">
        <v>4769</v>
      </c>
      <c r="B4770" t="s">
        <v>4972</v>
      </c>
      <c r="C4770">
        <v>0</v>
      </c>
      <c r="D4770">
        <v>0</v>
      </c>
      <c r="E4770">
        <v>0</v>
      </c>
      <c r="F4770">
        <v>0</v>
      </c>
      <c r="G4770">
        <v>0</v>
      </c>
      <c r="H4770">
        <v>0.98834979115533905</v>
      </c>
    </row>
    <row r="4771" spans="1:8" x14ac:dyDescent="0.3">
      <c r="A4771">
        <v>4770</v>
      </c>
      <c r="B4771" t="s">
        <v>4973</v>
      </c>
      <c r="C4771">
        <v>0</v>
      </c>
      <c r="D4771">
        <v>0</v>
      </c>
      <c r="E4771">
        <v>0</v>
      </c>
      <c r="F4771">
        <v>0</v>
      </c>
      <c r="G4771">
        <v>0</v>
      </c>
      <c r="H4771" s="43">
        <v>6.4985966611337401E-5</v>
      </c>
    </row>
    <row r="4772" spans="1:8" x14ac:dyDescent="0.3">
      <c r="A4772">
        <v>4771</v>
      </c>
      <c r="B4772" t="s">
        <v>4974</v>
      </c>
      <c r="C4772">
        <v>0</v>
      </c>
      <c r="D4772">
        <v>0</v>
      </c>
      <c r="E4772">
        <v>0</v>
      </c>
      <c r="F4772">
        <v>0</v>
      </c>
      <c r="G4772">
        <v>0</v>
      </c>
      <c r="H4772">
        <v>8.58950825494353E-2</v>
      </c>
    </row>
    <row r="4773" spans="1:8" x14ac:dyDescent="0.3">
      <c r="A4773">
        <v>4772</v>
      </c>
      <c r="B4773" t="s">
        <v>4975</v>
      </c>
      <c r="C4773">
        <v>0</v>
      </c>
      <c r="D4773">
        <v>0</v>
      </c>
      <c r="E4773">
        <v>0</v>
      </c>
      <c r="F4773">
        <v>0</v>
      </c>
      <c r="G4773">
        <v>0</v>
      </c>
      <c r="H4773">
        <v>0.21863526736563299</v>
      </c>
    </row>
    <row r="4774" spans="1:8" x14ac:dyDescent="0.3">
      <c r="A4774">
        <v>4773</v>
      </c>
      <c r="B4774" t="s">
        <v>4976</v>
      </c>
      <c r="C4774">
        <v>0</v>
      </c>
      <c r="D4774">
        <v>0</v>
      </c>
      <c r="E4774">
        <v>0</v>
      </c>
      <c r="F4774">
        <v>0</v>
      </c>
      <c r="G4774">
        <v>0</v>
      </c>
      <c r="H4774">
        <v>0.56986580156371802</v>
      </c>
    </row>
    <row r="4775" spans="1:8" x14ac:dyDescent="0.3">
      <c r="A4775">
        <v>4774</v>
      </c>
      <c r="B4775" t="s">
        <v>4977</v>
      </c>
      <c r="C4775">
        <v>0</v>
      </c>
      <c r="D4775">
        <v>0</v>
      </c>
      <c r="E4775">
        <v>0</v>
      </c>
      <c r="F4775">
        <v>0</v>
      </c>
      <c r="G4775">
        <v>0.26170984733716202</v>
      </c>
      <c r="H4775">
        <v>1.0000000000032401</v>
      </c>
    </row>
    <row r="4776" spans="1:8" x14ac:dyDescent="0.3">
      <c r="A4776">
        <v>4775</v>
      </c>
      <c r="B4776" t="s">
        <v>4978</v>
      </c>
      <c r="C4776">
        <v>0</v>
      </c>
      <c r="D4776">
        <v>0</v>
      </c>
      <c r="E4776">
        <v>0</v>
      </c>
      <c r="F4776">
        <v>0</v>
      </c>
      <c r="G4776">
        <v>9.3726120244420896E-2</v>
      </c>
      <c r="H4776">
        <v>0.99999999999943501</v>
      </c>
    </row>
    <row r="4777" spans="1:8" x14ac:dyDescent="0.3">
      <c r="A4777">
        <v>4776</v>
      </c>
      <c r="B4777" t="s">
        <v>4979</v>
      </c>
      <c r="C4777">
        <v>0</v>
      </c>
      <c r="D4777">
        <v>0</v>
      </c>
      <c r="E4777">
        <v>0</v>
      </c>
      <c r="F4777">
        <v>0</v>
      </c>
      <c r="G4777">
        <v>3.4293858982154798E-2</v>
      </c>
      <c r="H4777">
        <v>0.79375534160172401</v>
      </c>
    </row>
    <row r="4778" spans="1:8" x14ac:dyDescent="0.3">
      <c r="A4778">
        <v>4777</v>
      </c>
      <c r="B4778" t="s">
        <v>4980</v>
      </c>
      <c r="C4778">
        <v>0</v>
      </c>
      <c r="D4778">
        <v>3.1524776917739902E-4</v>
      </c>
      <c r="E4778">
        <v>3.1524776917739902E-4</v>
      </c>
      <c r="F4778">
        <v>3.1524776917739902E-4</v>
      </c>
      <c r="G4778">
        <v>6.0029348371644798E-3</v>
      </c>
      <c r="H4778">
        <v>0.25775050252631998</v>
      </c>
    </row>
    <row r="4779" spans="1:8" x14ac:dyDescent="0.3">
      <c r="A4779">
        <v>4778</v>
      </c>
      <c r="B4779" t="s">
        <v>4981</v>
      </c>
      <c r="C4779">
        <v>2.3715218000931E-3</v>
      </c>
      <c r="D4779">
        <v>5.8161154076188E-3</v>
      </c>
      <c r="E4779">
        <v>5.8161154076188E-3</v>
      </c>
      <c r="F4779">
        <v>5.8161154076188E-3</v>
      </c>
      <c r="G4779">
        <v>0.22651637446658901</v>
      </c>
      <c r="H4779">
        <v>0.36351739825742302</v>
      </c>
    </row>
    <row r="4780" spans="1:8" x14ac:dyDescent="0.3">
      <c r="A4780">
        <v>4779</v>
      </c>
      <c r="B4780" t="s">
        <v>4982</v>
      </c>
      <c r="C4780">
        <v>0</v>
      </c>
      <c r="D4780">
        <v>0</v>
      </c>
      <c r="E4780">
        <v>0</v>
      </c>
      <c r="F4780">
        <v>0</v>
      </c>
      <c r="G4780">
        <v>6.9744110009264504E-2</v>
      </c>
      <c r="H4780">
        <v>0.30074299649083203</v>
      </c>
    </row>
    <row r="4781" spans="1:8" x14ac:dyDescent="0.3">
      <c r="A4781">
        <v>4780</v>
      </c>
      <c r="B4781" t="s">
        <v>4983</v>
      </c>
      <c r="C4781">
        <v>0</v>
      </c>
      <c r="D4781">
        <v>0</v>
      </c>
      <c r="E4781">
        <v>0</v>
      </c>
      <c r="F4781">
        <v>0</v>
      </c>
      <c r="G4781">
        <v>2.2045300197782999E-2</v>
      </c>
      <c r="H4781">
        <v>0.190692244915807</v>
      </c>
    </row>
    <row r="4782" spans="1:8" x14ac:dyDescent="0.3">
      <c r="A4782">
        <v>4781</v>
      </c>
      <c r="B4782" t="s">
        <v>4984</v>
      </c>
      <c r="C4782">
        <v>0</v>
      </c>
      <c r="D4782">
        <v>0</v>
      </c>
      <c r="E4782">
        <v>0</v>
      </c>
      <c r="F4782">
        <v>0</v>
      </c>
      <c r="G4782">
        <v>3.4423411733212603E-2</v>
      </c>
      <c r="H4782">
        <v>0.19079243852435099</v>
      </c>
    </row>
    <row r="4783" spans="1:8" x14ac:dyDescent="0.3">
      <c r="A4783">
        <v>4782</v>
      </c>
      <c r="B4783" t="s">
        <v>4985</v>
      </c>
      <c r="C4783">
        <v>0</v>
      </c>
      <c r="D4783">
        <v>0</v>
      </c>
      <c r="E4783">
        <v>0</v>
      </c>
      <c r="F4783">
        <v>0</v>
      </c>
      <c r="G4783">
        <v>0</v>
      </c>
      <c r="H4783">
        <v>0.36656318101492202</v>
      </c>
    </row>
    <row r="4784" spans="1:8" x14ac:dyDescent="0.3">
      <c r="A4784">
        <v>4783</v>
      </c>
      <c r="B4784" t="s">
        <v>4986</v>
      </c>
      <c r="C4784">
        <v>0</v>
      </c>
      <c r="D4784">
        <v>0</v>
      </c>
      <c r="E4784">
        <v>0</v>
      </c>
      <c r="F4784">
        <v>0</v>
      </c>
      <c r="G4784">
        <v>0</v>
      </c>
      <c r="H4784">
        <v>0.35929886273522099</v>
      </c>
    </row>
    <row r="4785" spans="1:8" x14ac:dyDescent="0.3">
      <c r="A4785">
        <v>4784</v>
      </c>
      <c r="B4785" t="s">
        <v>4987</v>
      </c>
      <c r="C4785">
        <v>0</v>
      </c>
      <c r="D4785">
        <v>0</v>
      </c>
      <c r="E4785">
        <v>0</v>
      </c>
      <c r="F4785">
        <v>0</v>
      </c>
      <c r="G4785">
        <v>0</v>
      </c>
      <c r="H4785">
        <v>0.83005234791887705</v>
      </c>
    </row>
    <row r="4786" spans="1:8" x14ac:dyDescent="0.3">
      <c r="A4786">
        <v>4785</v>
      </c>
      <c r="B4786" t="s">
        <v>4988</v>
      </c>
      <c r="C4786">
        <v>0</v>
      </c>
      <c r="D4786">
        <v>0</v>
      </c>
      <c r="E4786">
        <v>0</v>
      </c>
      <c r="F4786">
        <v>0</v>
      </c>
      <c r="G4786">
        <v>0</v>
      </c>
      <c r="H4786">
        <v>7.0900520918478496E-2</v>
      </c>
    </row>
    <row r="4787" spans="1:8" x14ac:dyDescent="0.3">
      <c r="A4787">
        <v>4786</v>
      </c>
      <c r="B4787" t="s">
        <v>4989</v>
      </c>
      <c r="C4787">
        <v>0</v>
      </c>
      <c r="D4787">
        <v>0</v>
      </c>
      <c r="E4787">
        <v>0</v>
      </c>
      <c r="F4787">
        <v>0</v>
      </c>
      <c r="G4787">
        <v>0</v>
      </c>
      <c r="H4787" s="43">
        <v>1.2349474803709499E-6</v>
      </c>
    </row>
    <row r="4788" spans="1:8" x14ac:dyDescent="0.3">
      <c r="A4788">
        <v>4787</v>
      </c>
      <c r="B4788" t="s">
        <v>4990</v>
      </c>
      <c r="C4788">
        <v>0</v>
      </c>
      <c r="D4788">
        <v>0</v>
      </c>
      <c r="E4788">
        <v>0</v>
      </c>
      <c r="F4788">
        <v>0</v>
      </c>
      <c r="G4788">
        <v>0</v>
      </c>
      <c r="H4788">
        <v>0.70502683371238195</v>
      </c>
    </row>
    <row r="4789" spans="1:8" x14ac:dyDescent="0.3">
      <c r="A4789">
        <v>4788</v>
      </c>
      <c r="B4789" t="s">
        <v>4991</v>
      </c>
      <c r="C4789">
        <v>0</v>
      </c>
      <c r="D4789">
        <v>0</v>
      </c>
      <c r="E4789">
        <v>0</v>
      </c>
      <c r="F4789">
        <v>0</v>
      </c>
      <c r="G4789">
        <v>0</v>
      </c>
      <c r="H4789">
        <v>7.8911735007989297E-3</v>
      </c>
    </row>
    <row r="4790" spans="1:8" x14ac:dyDescent="0.3">
      <c r="A4790">
        <v>4789</v>
      </c>
      <c r="B4790" t="s">
        <v>4992</v>
      </c>
      <c r="C4790">
        <v>0</v>
      </c>
      <c r="D4790">
        <v>0</v>
      </c>
      <c r="E4790">
        <v>0</v>
      </c>
      <c r="F4790">
        <v>0</v>
      </c>
      <c r="G4790">
        <v>0.65750121322313804</v>
      </c>
      <c r="H4790">
        <v>1.0000000000006399</v>
      </c>
    </row>
    <row r="4791" spans="1:8" x14ac:dyDescent="0.3">
      <c r="A4791">
        <v>4790</v>
      </c>
      <c r="B4791" t="s">
        <v>4993</v>
      </c>
      <c r="C4791">
        <v>0</v>
      </c>
      <c r="D4791">
        <v>0</v>
      </c>
      <c r="E4791">
        <v>0</v>
      </c>
      <c r="F4791">
        <v>0</v>
      </c>
      <c r="G4791">
        <v>0.41873919281772198</v>
      </c>
      <c r="H4791">
        <v>0.99999999999929301</v>
      </c>
    </row>
    <row r="4792" spans="1:8" x14ac:dyDescent="0.3">
      <c r="A4792">
        <v>4791</v>
      </c>
      <c r="B4792" t="s">
        <v>4994</v>
      </c>
      <c r="C4792">
        <v>0</v>
      </c>
      <c r="D4792">
        <v>0</v>
      </c>
      <c r="E4792">
        <v>0</v>
      </c>
      <c r="F4792">
        <v>0</v>
      </c>
      <c r="G4792">
        <v>0</v>
      </c>
      <c r="H4792">
        <v>1</v>
      </c>
    </row>
    <row r="4793" spans="1:8" x14ac:dyDescent="0.3">
      <c r="A4793">
        <v>4792</v>
      </c>
      <c r="B4793" t="s">
        <v>4995</v>
      </c>
      <c r="C4793">
        <v>0</v>
      </c>
      <c r="D4793">
        <v>0</v>
      </c>
      <c r="E4793">
        <v>0</v>
      </c>
      <c r="F4793">
        <v>0</v>
      </c>
      <c r="G4793">
        <v>0</v>
      </c>
      <c r="H4793">
        <v>1</v>
      </c>
    </row>
    <row r="4794" spans="1:8" x14ac:dyDescent="0.3">
      <c r="A4794">
        <v>4793</v>
      </c>
      <c r="B4794" t="s">
        <v>4996</v>
      </c>
      <c r="C4794">
        <v>0</v>
      </c>
      <c r="D4794">
        <v>0</v>
      </c>
      <c r="E4794">
        <v>0</v>
      </c>
      <c r="F4794">
        <v>0</v>
      </c>
      <c r="G4794">
        <v>0</v>
      </c>
      <c r="H4794">
        <v>0.57582321559841398</v>
      </c>
    </row>
    <row r="4795" spans="1:8" x14ac:dyDescent="0.3">
      <c r="A4795">
        <v>4794</v>
      </c>
      <c r="B4795" t="s">
        <v>4997</v>
      </c>
      <c r="C4795">
        <v>0</v>
      </c>
      <c r="D4795">
        <v>0</v>
      </c>
      <c r="E4795">
        <v>0</v>
      </c>
      <c r="F4795">
        <v>0</v>
      </c>
      <c r="G4795">
        <v>0</v>
      </c>
      <c r="H4795">
        <v>0.91913008155876597</v>
      </c>
    </row>
    <row r="4796" spans="1:8" x14ac:dyDescent="0.3">
      <c r="A4796">
        <v>4795</v>
      </c>
      <c r="B4796" t="s">
        <v>4998</v>
      </c>
      <c r="C4796">
        <v>0</v>
      </c>
      <c r="D4796">
        <v>0</v>
      </c>
      <c r="E4796">
        <v>0</v>
      </c>
      <c r="F4796">
        <v>0</v>
      </c>
      <c r="G4796">
        <v>2.8070789107722999E-2</v>
      </c>
      <c r="H4796">
        <v>1.0000000000003</v>
      </c>
    </row>
    <row r="4797" spans="1:8" x14ac:dyDescent="0.3">
      <c r="A4797">
        <v>4796</v>
      </c>
      <c r="B4797" t="s">
        <v>4999</v>
      </c>
      <c r="C4797">
        <v>7.9710344621064192E-3</v>
      </c>
      <c r="D4797">
        <v>7.9961005206312205E-2</v>
      </c>
      <c r="E4797">
        <v>7.9961005206312205E-2</v>
      </c>
      <c r="F4797">
        <v>7.9961005206312205E-2</v>
      </c>
      <c r="G4797">
        <v>0.14394066894551599</v>
      </c>
      <c r="H4797">
        <v>0.70227067466210202</v>
      </c>
    </row>
    <row r="4798" spans="1:8" x14ac:dyDescent="0.3">
      <c r="A4798">
        <v>4797</v>
      </c>
      <c r="B4798" t="s">
        <v>5000</v>
      </c>
      <c r="C4798">
        <v>0</v>
      </c>
      <c r="D4798">
        <v>0</v>
      </c>
      <c r="E4798">
        <v>0</v>
      </c>
      <c r="F4798">
        <v>0</v>
      </c>
      <c r="G4798">
        <v>0</v>
      </c>
      <c r="H4798">
        <v>6.0899122941931699E-2</v>
      </c>
    </row>
    <row r="4799" spans="1:8" x14ac:dyDescent="0.3">
      <c r="A4799">
        <v>4798</v>
      </c>
      <c r="B4799" t="s">
        <v>5001</v>
      </c>
      <c r="C4799">
        <v>0</v>
      </c>
      <c r="D4799">
        <v>0</v>
      </c>
      <c r="E4799">
        <v>0</v>
      </c>
      <c r="F4799">
        <v>0</v>
      </c>
      <c r="G4799">
        <v>0</v>
      </c>
      <c r="H4799">
        <v>2.3459418055043302E-3</v>
      </c>
    </row>
    <row r="4800" spans="1:8" x14ac:dyDescent="0.3">
      <c r="A4800">
        <v>4799</v>
      </c>
      <c r="B4800" t="s">
        <v>5002</v>
      </c>
      <c r="C4800">
        <v>0</v>
      </c>
      <c r="D4800">
        <v>0</v>
      </c>
      <c r="E4800">
        <v>0</v>
      </c>
      <c r="F4800">
        <v>0</v>
      </c>
      <c r="G4800">
        <v>0</v>
      </c>
      <c r="H4800">
        <v>1</v>
      </c>
    </row>
    <row r="4801" spans="1:8" x14ac:dyDescent="0.3">
      <c r="A4801">
        <v>4800</v>
      </c>
      <c r="B4801" t="s">
        <v>5003</v>
      </c>
      <c r="C4801">
        <v>0</v>
      </c>
      <c r="D4801">
        <v>0</v>
      </c>
      <c r="E4801">
        <v>0</v>
      </c>
      <c r="F4801">
        <v>0</v>
      </c>
      <c r="G4801">
        <v>0</v>
      </c>
      <c r="H4801">
        <v>0.97583738681187204</v>
      </c>
    </row>
    <row r="4802" spans="1:8" x14ac:dyDescent="0.3">
      <c r="A4802">
        <v>4801</v>
      </c>
      <c r="B4802" t="s">
        <v>5004</v>
      </c>
      <c r="C4802">
        <v>0</v>
      </c>
      <c r="D4802">
        <v>0</v>
      </c>
      <c r="E4802">
        <v>0</v>
      </c>
      <c r="F4802">
        <v>0</v>
      </c>
      <c r="G4802">
        <v>0</v>
      </c>
      <c r="H4802">
        <v>0.52452963649196904</v>
      </c>
    </row>
    <row r="4803" spans="1:8" x14ac:dyDescent="0.3">
      <c r="A4803">
        <v>4802</v>
      </c>
      <c r="B4803" t="s">
        <v>5005</v>
      </c>
      <c r="C4803">
        <v>0</v>
      </c>
      <c r="D4803">
        <v>0</v>
      </c>
      <c r="E4803">
        <v>0</v>
      </c>
      <c r="F4803">
        <v>0</v>
      </c>
      <c r="G4803">
        <v>1.9400619847815499E-2</v>
      </c>
      <c r="H4803">
        <v>0.98841252137075397</v>
      </c>
    </row>
    <row r="4804" spans="1:8" x14ac:dyDescent="0.3">
      <c r="A4804">
        <v>4803</v>
      </c>
      <c r="B4804" t="s">
        <v>5006</v>
      </c>
      <c r="C4804">
        <v>0</v>
      </c>
      <c r="D4804">
        <v>0</v>
      </c>
      <c r="E4804">
        <v>0</v>
      </c>
      <c r="F4804">
        <v>0</v>
      </c>
      <c r="G4804">
        <v>0</v>
      </c>
      <c r="H4804">
        <v>1.05870468692433E-2</v>
      </c>
    </row>
    <row r="4805" spans="1:8" x14ac:dyDescent="0.3">
      <c r="A4805">
        <v>4804</v>
      </c>
      <c r="B4805" t="s">
        <v>5007</v>
      </c>
      <c r="C4805">
        <v>0</v>
      </c>
      <c r="D4805">
        <v>0</v>
      </c>
      <c r="E4805">
        <v>0</v>
      </c>
      <c r="F4805">
        <v>0</v>
      </c>
      <c r="G4805">
        <v>0</v>
      </c>
      <c r="H4805">
        <v>2.5923726474206699E-2</v>
      </c>
    </row>
    <row r="4806" spans="1:8" x14ac:dyDescent="0.3">
      <c r="A4806">
        <v>4805</v>
      </c>
      <c r="B4806" t="s">
        <v>5008</v>
      </c>
      <c r="C4806">
        <v>0</v>
      </c>
      <c r="D4806">
        <v>0</v>
      </c>
      <c r="E4806">
        <v>0</v>
      </c>
      <c r="F4806">
        <v>0</v>
      </c>
      <c r="G4806">
        <v>0</v>
      </c>
      <c r="H4806">
        <v>2.4830821808955201E-2</v>
      </c>
    </row>
    <row r="4807" spans="1:8" x14ac:dyDescent="0.3">
      <c r="A4807">
        <v>4806</v>
      </c>
      <c r="B4807" t="s">
        <v>5009</v>
      </c>
      <c r="C4807">
        <v>0</v>
      </c>
      <c r="D4807">
        <v>0</v>
      </c>
      <c r="E4807">
        <v>0</v>
      </c>
      <c r="F4807">
        <v>0</v>
      </c>
      <c r="G4807">
        <v>0</v>
      </c>
      <c r="H4807">
        <v>0.36111001138642601</v>
      </c>
    </row>
    <row r="4808" spans="1:8" x14ac:dyDescent="0.3">
      <c r="A4808">
        <v>4807</v>
      </c>
      <c r="B4808" t="s">
        <v>5010</v>
      </c>
      <c r="C4808">
        <v>0</v>
      </c>
      <c r="D4808">
        <v>0</v>
      </c>
      <c r="E4808">
        <v>0</v>
      </c>
      <c r="F4808">
        <v>0</v>
      </c>
      <c r="G4808">
        <v>0</v>
      </c>
      <c r="H4808">
        <v>0.73583231410296601</v>
      </c>
    </row>
    <row r="4809" spans="1:8" x14ac:dyDescent="0.3">
      <c r="A4809">
        <v>4808</v>
      </c>
      <c r="B4809" t="s">
        <v>5011</v>
      </c>
      <c r="C4809">
        <v>0</v>
      </c>
      <c r="D4809">
        <v>0</v>
      </c>
      <c r="E4809">
        <v>0</v>
      </c>
      <c r="F4809">
        <v>0</v>
      </c>
      <c r="G4809">
        <v>0</v>
      </c>
      <c r="H4809">
        <v>0.86415009240381802</v>
      </c>
    </row>
    <row r="4810" spans="1:8" x14ac:dyDescent="0.3">
      <c r="A4810">
        <v>4809</v>
      </c>
      <c r="B4810" t="s">
        <v>5012</v>
      </c>
      <c r="C4810">
        <v>0</v>
      </c>
      <c r="D4810">
        <v>0</v>
      </c>
      <c r="E4810">
        <v>0</v>
      </c>
      <c r="F4810">
        <v>0</v>
      </c>
      <c r="G4810">
        <v>0</v>
      </c>
      <c r="H4810">
        <v>7.1878420167945196E-3</v>
      </c>
    </row>
    <row r="4811" spans="1:8" x14ac:dyDescent="0.3">
      <c r="A4811">
        <v>4810</v>
      </c>
      <c r="B4811" t="s">
        <v>5013</v>
      </c>
      <c r="C4811">
        <v>0</v>
      </c>
      <c r="D4811">
        <v>0</v>
      </c>
      <c r="E4811">
        <v>0</v>
      </c>
      <c r="F4811">
        <v>0</v>
      </c>
      <c r="G4811">
        <v>0</v>
      </c>
      <c r="H4811">
        <v>0.15566613505934501</v>
      </c>
    </row>
    <row r="4812" spans="1:8" x14ac:dyDescent="0.3">
      <c r="A4812">
        <v>4811</v>
      </c>
      <c r="B4812" t="s">
        <v>5014</v>
      </c>
      <c r="C4812">
        <v>0</v>
      </c>
      <c r="D4812">
        <v>0</v>
      </c>
      <c r="E4812">
        <v>0</v>
      </c>
      <c r="F4812">
        <v>0</v>
      </c>
      <c r="G4812">
        <v>0</v>
      </c>
      <c r="H4812">
        <v>0.13753135781275999</v>
      </c>
    </row>
    <row r="4813" spans="1:8" x14ac:dyDescent="0.3">
      <c r="A4813">
        <v>4812</v>
      </c>
      <c r="B4813" t="s">
        <v>5015</v>
      </c>
      <c r="C4813">
        <v>0</v>
      </c>
      <c r="D4813">
        <v>0</v>
      </c>
      <c r="E4813">
        <v>0</v>
      </c>
      <c r="F4813">
        <v>0</v>
      </c>
      <c r="G4813">
        <v>7.1242961605141E-2</v>
      </c>
      <c r="H4813">
        <v>0.26773236367443198</v>
      </c>
    </row>
    <row r="4814" spans="1:8" x14ac:dyDescent="0.3">
      <c r="A4814">
        <v>4813</v>
      </c>
      <c r="B4814" t="s">
        <v>5016</v>
      </c>
      <c r="C4814">
        <v>0</v>
      </c>
      <c r="D4814">
        <v>0</v>
      </c>
      <c r="E4814">
        <v>0</v>
      </c>
      <c r="F4814">
        <v>0</v>
      </c>
      <c r="G4814">
        <v>0.11109958895238101</v>
      </c>
      <c r="H4814">
        <v>0.199120835283084</v>
      </c>
    </row>
    <row r="4815" spans="1:8" x14ac:dyDescent="0.3">
      <c r="A4815">
        <v>4814</v>
      </c>
      <c r="B4815" t="s">
        <v>5017</v>
      </c>
      <c r="C4815">
        <v>0</v>
      </c>
      <c r="D4815">
        <v>0</v>
      </c>
      <c r="E4815">
        <v>0</v>
      </c>
      <c r="F4815">
        <v>0</v>
      </c>
      <c r="G4815">
        <v>4.8757247945468603E-2</v>
      </c>
      <c r="H4815">
        <v>0.70598596331429597</v>
      </c>
    </row>
    <row r="4816" spans="1:8" x14ac:dyDescent="0.3">
      <c r="A4816">
        <v>4815</v>
      </c>
      <c r="B4816" t="s">
        <v>5018</v>
      </c>
      <c r="C4816">
        <v>0</v>
      </c>
      <c r="D4816">
        <v>0</v>
      </c>
      <c r="E4816">
        <v>0</v>
      </c>
      <c r="F4816">
        <v>0</v>
      </c>
      <c r="G4816">
        <v>0</v>
      </c>
      <c r="H4816">
        <v>6.4064886578507493E-2</v>
      </c>
    </row>
    <row r="4817" spans="1:8" x14ac:dyDescent="0.3">
      <c r="A4817">
        <v>4816</v>
      </c>
      <c r="B4817" t="s">
        <v>5019</v>
      </c>
      <c r="C4817">
        <v>0</v>
      </c>
      <c r="D4817">
        <v>0</v>
      </c>
      <c r="E4817">
        <v>0</v>
      </c>
      <c r="F4817">
        <v>0</v>
      </c>
      <c r="G4817">
        <v>0</v>
      </c>
      <c r="H4817">
        <v>2.4580180221813502E-2</v>
      </c>
    </row>
    <row r="4818" spans="1:8" x14ac:dyDescent="0.3">
      <c r="A4818">
        <v>4817</v>
      </c>
      <c r="B4818" t="s">
        <v>5020</v>
      </c>
      <c r="C4818">
        <v>0</v>
      </c>
      <c r="D4818">
        <v>0</v>
      </c>
      <c r="E4818">
        <v>0</v>
      </c>
      <c r="F4818">
        <v>0</v>
      </c>
      <c r="G4818">
        <v>0</v>
      </c>
      <c r="H4818">
        <v>3.2030866595691501E-3</v>
      </c>
    </row>
    <row r="4819" spans="1:8" x14ac:dyDescent="0.3">
      <c r="A4819">
        <v>4818</v>
      </c>
      <c r="B4819" t="s">
        <v>5021</v>
      </c>
      <c r="C4819">
        <v>0</v>
      </c>
      <c r="D4819">
        <v>0</v>
      </c>
      <c r="E4819">
        <v>0</v>
      </c>
      <c r="F4819">
        <v>0</v>
      </c>
      <c r="G4819">
        <v>6.1556838520086298E-3</v>
      </c>
      <c r="H4819">
        <v>0.935278058319016</v>
      </c>
    </row>
    <row r="4820" spans="1:8" x14ac:dyDescent="0.3">
      <c r="A4820">
        <v>4819</v>
      </c>
      <c r="B4820" t="s">
        <v>5022</v>
      </c>
      <c r="C4820">
        <v>0</v>
      </c>
      <c r="D4820">
        <v>0</v>
      </c>
      <c r="E4820">
        <v>0</v>
      </c>
      <c r="F4820">
        <v>0</v>
      </c>
      <c r="G4820">
        <v>0</v>
      </c>
      <c r="H4820">
        <v>0.31246458183138898</v>
      </c>
    </row>
    <row r="4821" spans="1:8" x14ac:dyDescent="0.3">
      <c r="A4821">
        <v>4820</v>
      </c>
      <c r="B4821" t="s">
        <v>5023</v>
      </c>
      <c r="C4821">
        <v>0</v>
      </c>
      <c r="D4821">
        <v>0</v>
      </c>
      <c r="E4821">
        <v>0</v>
      </c>
      <c r="F4821">
        <v>0</v>
      </c>
      <c r="G4821">
        <v>0</v>
      </c>
      <c r="H4821">
        <v>1.8633352699892901E-3</v>
      </c>
    </row>
    <row r="4822" spans="1:8" x14ac:dyDescent="0.3">
      <c r="A4822">
        <v>4821</v>
      </c>
      <c r="B4822" t="s">
        <v>5024</v>
      </c>
      <c r="C4822">
        <v>0</v>
      </c>
      <c r="D4822">
        <v>0</v>
      </c>
      <c r="E4822">
        <v>0</v>
      </c>
      <c r="F4822">
        <v>0</v>
      </c>
      <c r="G4822">
        <v>0</v>
      </c>
      <c r="H4822">
        <v>4.1258749919727403E-2</v>
      </c>
    </row>
    <row r="4823" spans="1:8" x14ac:dyDescent="0.3">
      <c r="A4823">
        <v>4822</v>
      </c>
      <c r="B4823" t="s">
        <v>5025</v>
      </c>
      <c r="C4823">
        <v>0</v>
      </c>
      <c r="D4823">
        <v>0</v>
      </c>
      <c r="E4823">
        <v>0</v>
      </c>
      <c r="F4823">
        <v>0</v>
      </c>
      <c r="G4823">
        <v>0</v>
      </c>
      <c r="H4823">
        <v>0.19203216997909001</v>
      </c>
    </row>
    <row r="4824" spans="1:8" x14ac:dyDescent="0.3">
      <c r="A4824">
        <v>4823</v>
      </c>
      <c r="B4824" t="s">
        <v>5026</v>
      </c>
      <c r="C4824">
        <v>0</v>
      </c>
      <c r="D4824">
        <v>0</v>
      </c>
      <c r="E4824">
        <v>0</v>
      </c>
      <c r="F4824">
        <v>0</v>
      </c>
      <c r="G4824">
        <v>5.9586805923303801E-3</v>
      </c>
      <c r="H4824">
        <v>0.18457606842135499</v>
      </c>
    </row>
    <row r="4825" spans="1:8" x14ac:dyDescent="0.3">
      <c r="A4825">
        <v>4824</v>
      </c>
      <c r="B4825" t="s">
        <v>5027</v>
      </c>
      <c r="C4825">
        <v>0</v>
      </c>
      <c r="D4825">
        <v>0</v>
      </c>
      <c r="E4825">
        <v>0</v>
      </c>
      <c r="F4825">
        <v>0</v>
      </c>
      <c r="G4825">
        <v>0</v>
      </c>
      <c r="H4825">
        <v>3.8022447245995197E-2</v>
      </c>
    </row>
    <row r="4826" spans="1:8" x14ac:dyDescent="0.3">
      <c r="A4826">
        <v>4825</v>
      </c>
      <c r="B4826" t="s">
        <v>5028</v>
      </c>
      <c r="C4826">
        <v>0</v>
      </c>
      <c r="D4826">
        <v>4.2473365515787001E-4</v>
      </c>
      <c r="E4826">
        <v>4.2473365515787001E-4</v>
      </c>
      <c r="F4826">
        <v>4.2473365515787001E-4</v>
      </c>
      <c r="G4826">
        <v>0.196790843656832</v>
      </c>
      <c r="H4826">
        <v>0.99999999999990397</v>
      </c>
    </row>
    <row r="4827" spans="1:8" x14ac:dyDescent="0.3">
      <c r="A4827">
        <v>4826</v>
      </c>
      <c r="B4827" t="s">
        <v>5029</v>
      </c>
      <c r="C4827">
        <v>0</v>
      </c>
      <c r="D4827">
        <v>0</v>
      </c>
      <c r="E4827">
        <v>0</v>
      </c>
      <c r="F4827">
        <v>0</v>
      </c>
      <c r="G4827">
        <v>0</v>
      </c>
      <c r="H4827">
        <v>0.11253116452800301</v>
      </c>
    </row>
    <row r="4828" spans="1:8" x14ac:dyDescent="0.3">
      <c r="A4828">
        <v>4827</v>
      </c>
      <c r="B4828" t="s">
        <v>5030</v>
      </c>
      <c r="C4828">
        <v>0</v>
      </c>
      <c r="D4828">
        <v>0</v>
      </c>
      <c r="E4828">
        <v>0</v>
      </c>
      <c r="F4828">
        <v>0</v>
      </c>
      <c r="G4828">
        <v>0</v>
      </c>
      <c r="H4828">
        <v>0.37650923087603999</v>
      </c>
    </row>
    <row r="4829" spans="1:8" x14ac:dyDescent="0.3">
      <c r="A4829">
        <v>4828</v>
      </c>
      <c r="B4829" t="s">
        <v>5031</v>
      </c>
      <c r="C4829">
        <v>0</v>
      </c>
      <c r="D4829">
        <v>6.0282488662313097E-3</v>
      </c>
      <c r="E4829">
        <v>6.0282488662313097E-3</v>
      </c>
      <c r="F4829">
        <v>6.0282488662313097E-3</v>
      </c>
      <c r="G4829">
        <v>0.24300626340857701</v>
      </c>
      <c r="H4829">
        <v>1.00000000000022</v>
      </c>
    </row>
    <row r="4830" spans="1:8" x14ac:dyDescent="0.3">
      <c r="A4830">
        <v>4829</v>
      </c>
      <c r="B4830" t="s">
        <v>5032</v>
      </c>
      <c r="C4830">
        <v>0</v>
      </c>
      <c r="D4830">
        <v>0</v>
      </c>
      <c r="E4830">
        <v>0</v>
      </c>
      <c r="F4830">
        <v>0</v>
      </c>
      <c r="G4830">
        <v>0</v>
      </c>
      <c r="H4830">
        <v>0.96883564737697803</v>
      </c>
    </row>
    <row r="4831" spans="1:8" x14ac:dyDescent="0.3">
      <c r="A4831">
        <v>4830</v>
      </c>
      <c r="B4831" t="s">
        <v>5033</v>
      </c>
      <c r="C4831">
        <v>0</v>
      </c>
      <c r="D4831">
        <v>0</v>
      </c>
      <c r="E4831">
        <v>0</v>
      </c>
      <c r="F4831">
        <v>0</v>
      </c>
      <c r="G4831">
        <v>0</v>
      </c>
      <c r="H4831">
        <v>0.27456988836540902</v>
      </c>
    </row>
    <row r="4832" spans="1:8" x14ac:dyDescent="0.3">
      <c r="A4832">
        <v>4831</v>
      </c>
      <c r="B4832" t="s">
        <v>5034</v>
      </c>
      <c r="C4832">
        <v>0</v>
      </c>
      <c r="D4832">
        <v>0</v>
      </c>
      <c r="E4832">
        <v>0</v>
      </c>
      <c r="F4832">
        <v>0</v>
      </c>
      <c r="G4832">
        <v>0</v>
      </c>
      <c r="H4832">
        <v>0.105870651732154</v>
      </c>
    </row>
    <row r="4833" spans="1:8" x14ac:dyDescent="0.3">
      <c r="A4833">
        <v>4832</v>
      </c>
      <c r="B4833" t="s">
        <v>5035</v>
      </c>
      <c r="C4833">
        <v>0</v>
      </c>
      <c r="D4833">
        <v>0</v>
      </c>
      <c r="E4833">
        <v>0</v>
      </c>
      <c r="F4833">
        <v>0</v>
      </c>
      <c r="G4833">
        <v>0</v>
      </c>
      <c r="H4833">
        <v>4.5969806913597797E-2</v>
      </c>
    </row>
    <row r="4834" spans="1:8" x14ac:dyDescent="0.3">
      <c r="A4834">
        <v>4833</v>
      </c>
      <c r="B4834" t="s">
        <v>5036</v>
      </c>
      <c r="C4834">
        <v>0</v>
      </c>
      <c r="D4834">
        <v>0</v>
      </c>
      <c r="E4834">
        <v>0</v>
      </c>
      <c r="F4834">
        <v>0</v>
      </c>
      <c r="G4834">
        <v>0</v>
      </c>
      <c r="H4834">
        <v>1</v>
      </c>
    </row>
    <row r="4835" spans="1:8" x14ac:dyDescent="0.3">
      <c r="A4835">
        <v>4834</v>
      </c>
      <c r="B4835" t="s">
        <v>5037</v>
      </c>
      <c r="C4835">
        <v>0</v>
      </c>
      <c r="D4835">
        <v>0</v>
      </c>
      <c r="E4835">
        <v>0</v>
      </c>
      <c r="F4835">
        <v>0</v>
      </c>
      <c r="G4835">
        <v>0</v>
      </c>
      <c r="H4835">
        <v>6.2011641989861699E-2</v>
      </c>
    </row>
    <row r="4836" spans="1:8" x14ac:dyDescent="0.3">
      <c r="A4836">
        <v>4835</v>
      </c>
      <c r="B4836" t="s">
        <v>5038</v>
      </c>
      <c r="C4836">
        <v>0</v>
      </c>
      <c r="D4836">
        <v>0</v>
      </c>
      <c r="E4836">
        <v>0</v>
      </c>
      <c r="F4836">
        <v>0</v>
      </c>
      <c r="G4836">
        <v>0</v>
      </c>
      <c r="H4836">
        <v>1</v>
      </c>
    </row>
    <row r="4837" spans="1:8" x14ac:dyDescent="0.3">
      <c r="A4837">
        <v>4836</v>
      </c>
      <c r="B4837" t="s">
        <v>5039</v>
      </c>
      <c r="C4837">
        <v>0</v>
      </c>
      <c r="D4837">
        <v>0</v>
      </c>
      <c r="E4837">
        <v>0</v>
      </c>
      <c r="F4837">
        <v>0</v>
      </c>
      <c r="G4837">
        <v>0</v>
      </c>
      <c r="H4837">
        <v>0.20515900777808499</v>
      </c>
    </row>
    <row r="4838" spans="1:8" x14ac:dyDescent="0.3">
      <c r="A4838">
        <v>4837</v>
      </c>
      <c r="B4838" t="s">
        <v>5040</v>
      </c>
      <c r="C4838">
        <v>0</v>
      </c>
      <c r="D4838">
        <v>0</v>
      </c>
      <c r="E4838">
        <v>0</v>
      </c>
      <c r="F4838">
        <v>0</v>
      </c>
      <c r="G4838">
        <v>0</v>
      </c>
      <c r="H4838">
        <v>1</v>
      </c>
    </row>
    <row r="4839" spans="1:8" x14ac:dyDescent="0.3">
      <c r="A4839">
        <v>4838</v>
      </c>
      <c r="B4839" t="s">
        <v>5041</v>
      </c>
      <c r="C4839">
        <v>0</v>
      </c>
      <c r="D4839">
        <v>0</v>
      </c>
      <c r="E4839">
        <v>0</v>
      </c>
      <c r="F4839">
        <v>0</v>
      </c>
      <c r="G4839">
        <v>8.1970229046507605E-3</v>
      </c>
      <c r="H4839">
        <v>1.0000000000002101</v>
      </c>
    </row>
    <row r="4840" spans="1:8" x14ac:dyDescent="0.3">
      <c r="A4840">
        <v>4839</v>
      </c>
      <c r="B4840" t="s">
        <v>5042</v>
      </c>
      <c r="C4840">
        <v>0</v>
      </c>
      <c r="D4840">
        <v>0</v>
      </c>
      <c r="E4840">
        <v>0</v>
      </c>
      <c r="F4840">
        <v>0</v>
      </c>
      <c r="G4840">
        <v>0.207126750568008</v>
      </c>
      <c r="H4840">
        <v>1.00000000000003</v>
      </c>
    </row>
    <row r="4841" spans="1:8" x14ac:dyDescent="0.3">
      <c r="A4841">
        <v>4840</v>
      </c>
      <c r="B4841" t="s">
        <v>5043</v>
      </c>
      <c r="C4841">
        <v>0</v>
      </c>
      <c r="D4841">
        <v>0</v>
      </c>
      <c r="E4841">
        <v>0</v>
      </c>
      <c r="F4841">
        <v>0</v>
      </c>
      <c r="G4841">
        <v>0</v>
      </c>
      <c r="H4841">
        <v>0.67212911460580305</v>
      </c>
    </row>
    <row r="4842" spans="1:8" x14ac:dyDescent="0.3">
      <c r="A4842">
        <v>4841</v>
      </c>
      <c r="B4842" t="s">
        <v>5044</v>
      </c>
      <c r="C4842">
        <v>0</v>
      </c>
      <c r="D4842">
        <v>0.37130621462770003</v>
      </c>
      <c r="E4842">
        <v>0.37130621462770003</v>
      </c>
      <c r="F4842">
        <v>0.37130621462770003</v>
      </c>
      <c r="G4842">
        <v>0.67339705718188503</v>
      </c>
      <c r="H4842">
        <v>0.99999999999995304</v>
      </c>
    </row>
    <row r="4843" spans="1:8" x14ac:dyDescent="0.3">
      <c r="A4843">
        <v>4842</v>
      </c>
      <c r="B4843" t="s">
        <v>5045</v>
      </c>
      <c r="C4843">
        <v>0</v>
      </c>
      <c r="D4843">
        <v>0.306500942218638</v>
      </c>
      <c r="E4843">
        <v>0.306500942218638</v>
      </c>
      <c r="F4843">
        <v>0.306500942218638</v>
      </c>
      <c r="G4843">
        <v>0.52688132891378003</v>
      </c>
      <c r="H4843">
        <v>1.0000000000007101</v>
      </c>
    </row>
    <row r="4844" spans="1:8" x14ac:dyDescent="0.3">
      <c r="A4844">
        <v>4843</v>
      </c>
      <c r="B4844" t="s">
        <v>5046</v>
      </c>
      <c r="C4844">
        <v>0</v>
      </c>
      <c r="D4844">
        <v>0</v>
      </c>
      <c r="E4844">
        <v>0</v>
      </c>
      <c r="F4844">
        <v>0</v>
      </c>
      <c r="G4844">
        <v>0</v>
      </c>
      <c r="H4844">
        <v>0.114279421315769</v>
      </c>
    </row>
    <row r="4845" spans="1:8" x14ac:dyDescent="0.3">
      <c r="A4845">
        <v>4844</v>
      </c>
      <c r="B4845" t="s">
        <v>5047</v>
      </c>
      <c r="C4845">
        <v>0</v>
      </c>
      <c r="D4845">
        <v>2.0629283304485699E-2</v>
      </c>
      <c r="E4845">
        <v>2.0629283304485699E-2</v>
      </c>
      <c r="F4845">
        <v>2.0629283304485699E-2</v>
      </c>
      <c r="G4845">
        <v>0.36841901171024999</v>
      </c>
      <c r="H4845">
        <v>0.99999999999970102</v>
      </c>
    </row>
    <row r="4846" spans="1:8" x14ac:dyDescent="0.3">
      <c r="A4846">
        <v>4845</v>
      </c>
      <c r="B4846" t="s">
        <v>5048</v>
      </c>
      <c r="C4846">
        <v>0</v>
      </c>
      <c r="D4846" s="43">
        <v>4.1992782982763499E-5</v>
      </c>
      <c r="E4846" s="43">
        <v>4.1992782982763499E-5</v>
      </c>
      <c r="F4846" s="43">
        <v>4.1992782982763499E-5</v>
      </c>
      <c r="G4846">
        <v>6.6142021085848898E-3</v>
      </c>
      <c r="H4846">
        <v>0.612425356904714</v>
      </c>
    </row>
    <row r="4847" spans="1:8" x14ac:dyDescent="0.3">
      <c r="A4847">
        <v>4846</v>
      </c>
      <c r="B4847" t="s">
        <v>5049</v>
      </c>
      <c r="C4847">
        <v>0</v>
      </c>
      <c r="D4847">
        <v>0</v>
      </c>
      <c r="E4847">
        <v>0</v>
      </c>
      <c r="F4847">
        <v>0</v>
      </c>
      <c r="G4847">
        <v>8.8165137518582307E-2</v>
      </c>
      <c r="H4847">
        <v>0.999999999999722</v>
      </c>
    </row>
    <row r="4848" spans="1:8" x14ac:dyDescent="0.3">
      <c r="A4848">
        <v>4847</v>
      </c>
      <c r="B4848" t="s">
        <v>5050</v>
      </c>
      <c r="C4848">
        <v>0</v>
      </c>
      <c r="D4848">
        <v>0.30281731245447802</v>
      </c>
      <c r="E4848">
        <v>0.30281731245447802</v>
      </c>
      <c r="F4848">
        <v>0.30281731245447802</v>
      </c>
      <c r="G4848">
        <v>0.64585025641107896</v>
      </c>
      <c r="H4848">
        <v>1.0000000000000699</v>
      </c>
    </row>
    <row r="4849" spans="1:8" x14ac:dyDescent="0.3">
      <c r="A4849">
        <v>4848</v>
      </c>
      <c r="B4849" t="s">
        <v>5051</v>
      </c>
      <c r="C4849">
        <v>0</v>
      </c>
      <c r="D4849">
        <v>0</v>
      </c>
      <c r="E4849">
        <v>0</v>
      </c>
      <c r="F4849">
        <v>0</v>
      </c>
      <c r="G4849">
        <v>0</v>
      </c>
      <c r="H4849">
        <v>0.64977600114596201</v>
      </c>
    </row>
    <row r="4850" spans="1:8" x14ac:dyDescent="0.3">
      <c r="A4850">
        <v>4849</v>
      </c>
      <c r="B4850" t="s">
        <v>5052</v>
      </c>
      <c r="C4850">
        <v>0</v>
      </c>
      <c r="D4850">
        <v>0</v>
      </c>
      <c r="E4850">
        <v>0</v>
      </c>
      <c r="F4850">
        <v>0</v>
      </c>
      <c r="G4850">
        <v>0.51839977202339604</v>
      </c>
      <c r="H4850">
        <v>0.99999999999985301</v>
      </c>
    </row>
    <row r="4851" spans="1:8" x14ac:dyDescent="0.3">
      <c r="A4851">
        <v>4850</v>
      </c>
      <c r="B4851" t="s">
        <v>5053</v>
      </c>
      <c r="C4851">
        <v>0</v>
      </c>
      <c r="D4851">
        <v>0</v>
      </c>
      <c r="E4851">
        <v>0</v>
      </c>
      <c r="F4851">
        <v>0</v>
      </c>
      <c r="G4851">
        <v>0</v>
      </c>
      <c r="H4851">
        <v>0.328907878426279</v>
      </c>
    </row>
    <row r="4852" spans="1:8" x14ac:dyDescent="0.3">
      <c r="A4852">
        <v>4851</v>
      </c>
      <c r="B4852" t="s">
        <v>5054</v>
      </c>
      <c r="C4852">
        <v>0</v>
      </c>
      <c r="D4852">
        <v>0</v>
      </c>
      <c r="E4852">
        <v>0</v>
      </c>
      <c r="F4852">
        <v>0</v>
      </c>
      <c r="G4852">
        <v>0</v>
      </c>
      <c r="H4852">
        <v>1</v>
      </c>
    </row>
    <row r="4853" spans="1:8" x14ac:dyDescent="0.3">
      <c r="A4853">
        <v>4852</v>
      </c>
      <c r="B4853" t="s">
        <v>5055</v>
      </c>
      <c r="C4853">
        <v>0</v>
      </c>
      <c r="D4853">
        <v>0</v>
      </c>
      <c r="E4853">
        <v>0</v>
      </c>
      <c r="F4853">
        <v>0</v>
      </c>
      <c r="G4853">
        <v>7.3747163826229298E-2</v>
      </c>
      <c r="H4853">
        <v>1.0000000000002001</v>
      </c>
    </row>
    <row r="4854" spans="1:8" x14ac:dyDescent="0.3">
      <c r="A4854">
        <v>4853</v>
      </c>
      <c r="B4854" t="s">
        <v>5056</v>
      </c>
      <c r="C4854">
        <v>0</v>
      </c>
      <c r="D4854">
        <v>0</v>
      </c>
      <c r="E4854">
        <v>0</v>
      </c>
      <c r="F4854">
        <v>0</v>
      </c>
      <c r="G4854">
        <v>0.59283663882982696</v>
      </c>
      <c r="H4854">
        <v>1.0000000000001299</v>
      </c>
    </row>
    <row r="4855" spans="1:8" x14ac:dyDescent="0.3">
      <c r="A4855">
        <v>4854</v>
      </c>
      <c r="B4855" t="s">
        <v>5057</v>
      </c>
      <c r="C4855">
        <v>0.18260788564307101</v>
      </c>
      <c r="D4855">
        <v>0.18260788564307101</v>
      </c>
      <c r="E4855">
        <v>0.18260788564307101</v>
      </c>
      <c r="F4855">
        <v>0.18260788564307101</v>
      </c>
      <c r="G4855">
        <v>0.37373555604834802</v>
      </c>
      <c r="H4855">
        <v>0.99999999910124704</v>
      </c>
    </row>
    <row r="4856" spans="1:8" x14ac:dyDescent="0.3">
      <c r="A4856">
        <v>4855</v>
      </c>
      <c r="B4856" t="s">
        <v>5058</v>
      </c>
      <c r="C4856">
        <v>0</v>
      </c>
      <c r="D4856">
        <v>0</v>
      </c>
      <c r="E4856">
        <v>0</v>
      </c>
      <c r="F4856">
        <v>0</v>
      </c>
      <c r="G4856">
        <v>0</v>
      </c>
      <c r="H4856">
        <v>1</v>
      </c>
    </row>
    <row r="4857" spans="1:8" x14ac:dyDescent="0.3">
      <c r="A4857">
        <v>4856</v>
      </c>
      <c r="B4857" t="s">
        <v>5059</v>
      </c>
      <c r="C4857">
        <v>0</v>
      </c>
      <c r="D4857">
        <v>0</v>
      </c>
      <c r="E4857">
        <v>0</v>
      </c>
      <c r="F4857">
        <v>0</v>
      </c>
      <c r="G4857">
        <v>0</v>
      </c>
      <c r="H4857">
        <v>1</v>
      </c>
    </row>
    <row r="4858" spans="1:8" x14ac:dyDescent="0.3">
      <c r="A4858">
        <v>4857</v>
      </c>
      <c r="B4858" t="s">
        <v>5060</v>
      </c>
      <c r="C4858">
        <v>0</v>
      </c>
      <c r="D4858">
        <v>0</v>
      </c>
      <c r="E4858">
        <v>0</v>
      </c>
      <c r="F4858">
        <v>0</v>
      </c>
      <c r="G4858">
        <v>0</v>
      </c>
      <c r="H4858">
        <v>0.83410764943774895</v>
      </c>
    </row>
    <row r="4859" spans="1:8" x14ac:dyDescent="0.3">
      <c r="A4859">
        <v>4858</v>
      </c>
      <c r="B4859" t="s">
        <v>5061</v>
      </c>
      <c r="C4859">
        <v>0</v>
      </c>
      <c r="D4859">
        <v>0</v>
      </c>
      <c r="E4859">
        <v>0</v>
      </c>
      <c r="F4859">
        <v>0</v>
      </c>
      <c r="G4859">
        <v>0</v>
      </c>
      <c r="H4859">
        <v>0.17762105102299899</v>
      </c>
    </row>
    <row r="4860" spans="1:8" x14ac:dyDescent="0.3">
      <c r="A4860">
        <v>4859</v>
      </c>
      <c r="B4860" t="s">
        <v>5062</v>
      </c>
      <c r="C4860">
        <v>0</v>
      </c>
      <c r="D4860">
        <v>0</v>
      </c>
      <c r="E4860">
        <v>0</v>
      </c>
      <c r="F4860">
        <v>0</v>
      </c>
      <c r="G4860">
        <v>0</v>
      </c>
      <c r="H4860">
        <v>0.14225220311953901</v>
      </c>
    </row>
    <row r="4861" spans="1:8" x14ac:dyDescent="0.3">
      <c r="A4861">
        <v>4860</v>
      </c>
      <c r="B4861" t="s">
        <v>5063</v>
      </c>
      <c r="C4861">
        <v>0</v>
      </c>
      <c r="D4861">
        <v>0</v>
      </c>
      <c r="E4861">
        <v>0</v>
      </c>
      <c r="F4861">
        <v>0</v>
      </c>
      <c r="G4861">
        <v>0</v>
      </c>
      <c r="H4861">
        <v>0.42081767614198001</v>
      </c>
    </row>
    <row r="4862" spans="1:8" x14ac:dyDescent="0.3">
      <c r="A4862">
        <v>4861</v>
      </c>
      <c r="B4862" t="s">
        <v>5064</v>
      </c>
      <c r="C4862">
        <v>0</v>
      </c>
      <c r="D4862">
        <v>0</v>
      </c>
      <c r="E4862">
        <v>0</v>
      </c>
      <c r="F4862">
        <v>0</v>
      </c>
      <c r="G4862">
        <v>0</v>
      </c>
      <c r="H4862">
        <v>0.190244868408385</v>
      </c>
    </row>
    <row r="4863" spans="1:8" x14ac:dyDescent="0.3">
      <c r="A4863">
        <v>4862</v>
      </c>
      <c r="B4863" t="s">
        <v>5065</v>
      </c>
      <c r="C4863">
        <v>0</v>
      </c>
      <c r="D4863">
        <v>0</v>
      </c>
      <c r="E4863">
        <v>0</v>
      </c>
      <c r="F4863">
        <v>0</v>
      </c>
      <c r="G4863">
        <v>0</v>
      </c>
      <c r="H4863">
        <v>0.850167543697393</v>
      </c>
    </row>
    <row r="4864" spans="1:8" x14ac:dyDescent="0.3">
      <c r="A4864">
        <v>4863</v>
      </c>
      <c r="B4864" t="s">
        <v>5066</v>
      </c>
      <c r="C4864">
        <v>0</v>
      </c>
      <c r="D4864">
        <v>0</v>
      </c>
      <c r="E4864">
        <v>0</v>
      </c>
      <c r="F4864">
        <v>0</v>
      </c>
      <c r="G4864">
        <v>0</v>
      </c>
      <c r="H4864">
        <v>1</v>
      </c>
    </row>
    <row r="4865" spans="1:8" x14ac:dyDescent="0.3">
      <c r="A4865">
        <v>4864</v>
      </c>
      <c r="B4865" t="s">
        <v>5067</v>
      </c>
      <c r="C4865">
        <v>0</v>
      </c>
      <c r="D4865">
        <v>0</v>
      </c>
      <c r="E4865">
        <v>0</v>
      </c>
      <c r="F4865">
        <v>0</v>
      </c>
      <c r="G4865">
        <v>0</v>
      </c>
      <c r="H4865">
        <v>0.85291230144423902</v>
      </c>
    </row>
    <row r="4866" spans="1:8" x14ac:dyDescent="0.3">
      <c r="A4866">
        <v>4865</v>
      </c>
      <c r="B4866" t="s">
        <v>5068</v>
      </c>
      <c r="C4866">
        <v>0</v>
      </c>
      <c r="D4866">
        <v>0</v>
      </c>
      <c r="E4866">
        <v>0</v>
      </c>
      <c r="F4866">
        <v>0</v>
      </c>
      <c r="G4866">
        <v>0.104303300910668</v>
      </c>
      <c r="H4866">
        <v>0.618665211805832</v>
      </c>
    </row>
    <row r="4867" spans="1:8" x14ac:dyDescent="0.3">
      <c r="A4867">
        <v>4866</v>
      </c>
      <c r="B4867" t="s">
        <v>5069</v>
      </c>
      <c r="C4867">
        <v>0</v>
      </c>
      <c r="D4867">
        <v>0</v>
      </c>
      <c r="E4867">
        <v>0</v>
      </c>
      <c r="F4867">
        <v>0</v>
      </c>
      <c r="G4867">
        <v>7.6721480381601495E-2</v>
      </c>
      <c r="H4867">
        <v>0.92568028394393997</v>
      </c>
    </row>
    <row r="4868" spans="1:8" x14ac:dyDescent="0.3">
      <c r="A4868">
        <v>4867</v>
      </c>
      <c r="B4868" t="s">
        <v>5070</v>
      </c>
      <c r="C4868">
        <v>0</v>
      </c>
      <c r="D4868">
        <v>0</v>
      </c>
      <c r="E4868">
        <v>0</v>
      </c>
      <c r="F4868">
        <v>0</v>
      </c>
      <c r="G4868">
        <v>0</v>
      </c>
      <c r="H4868">
        <v>0.23122850540704601</v>
      </c>
    </row>
    <row r="4869" spans="1:8" x14ac:dyDescent="0.3">
      <c r="A4869">
        <v>4868</v>
      </c>
      <c r="B4869" t="s">
        <v>5071</v>
      </c>
      <c r="C4869">
        <v>0</v>
      </c>
      <c r="D4869">
        <v>0</v>
      </c>
      <c r="E4869">
        <v>0</v>
      </c>
      <c r="F4869">
        <v>0</v>
      </c>
      <c r="G4869">
        <v>0.16353550218087801</v>
      </c>
      <c r="H4869">
        <v>0.72307242082088097</v>
      </c>
    </row>
    <row r="4870" spans="1:8" x14ac:dyDescent="0.3">
      <c r="A4870">
        <v>4869</v>
      </c>
      <c r="B4870" t="s">
        <v>5072</v>
      </c>
      <c r="C4870">
        <v>0</v>
      </c>
      <c r="D4870">
        <v>0</v>
      </c>
      <c r="E4870">
        <v>0</v>
      </c>
      <c r="F4870">
        <v>0</v>
      </c>
      <c r="G4870">
        <v>9.3747254759789803E-2</v>
      </c>
      <c r="H4870">
        <v>0.80729428921183899</v>
      </c>
    </row>
    <row r="4871" spans="1:8" x14ac:dyDescent="0.3">
      <c r="A4871">
        <v>4870</v>
      </c>
      <c r="B4871" t="s">
        <v>5073</v>
      </c>
      <c r="C4871">
        <v>0</v>
      </c>
      <c r="D4871">
        <v>0</v>
      </c>
      <c r="E4871">
        <v>0</v>
      </c>
      <c r="F4871">
        <v>0</v>
      </c>
      <c r="G4871">
        <v>2.1317544813557202E-2</v>
      </c>
      <c r="H4871">
        <v>1.00000000000022</v>
      </c>
    </row>
    <row r="4872" spans="1:8" x14ac:dyDescent="0.3">
      <c r="A4872">
        <v>4871</v>
      </c>
      <c r="B4872" t="s">
        <v>5074</v>
      </c>
      <c r="C4872">
        <v>0</v>
      </c>
      <c r="D4872">
        <v>0</v>
      </c>
      <c r="E4872">
        <v>0</v>
      </c>
      <c r="F4872">
        <v>0</v>
      </c>
      <c r="G4872">
        <v>0</v>
      </c>
      <c r="H4872">
        <v>0.40884732869331403</v>
      </c>
    </row>
    <row r="4873" spans="1:8" x14ac:dyDescent="0.3">
      <c r="A4873">
        <v>4872</v>
      </c>
      <c r="B4873" t="s">
        <v>5075</v>
      </c>
      <c r="C4873">
        <v>0</v>
      </c>
      <c r="D4873">
        <v>0</v>
      </c>
      <c r="E4873">
        <v>0</v>
      </c>
      <c r="F4873">
        <v>0</v>
      </c>
      <c r="G4873">
        <v>0.16665694287560001</v>
      </c>
      <c r="H4873">
        <v>0.99999999999975397</v>
      </c>
    </row>
    <row r="4874" spans="1:8" x14ac:dyDescent="0.3">
      <c r="A4874">
        <v>4873</v>
      </c>
      <c r="B4874" t="s">
        <v>5076</v>
      </c>
      <c r="C4874">
        <v>0</v>
      </c>
      <c r="D4874">
        <v>0</v>
      </c>
      <c r="E4874">
        <v>0</v>
      </c>
      <c r="F4874">
        <v>0</v>
      </c>
      <c r="G4874">
        <v>0.69807843032206496</v>
      </c>
      <c r="H4874">
        <v>0.99999999999982003</v>
      </c>
    </row>
    <row r="4875" spans="1:8" x14ac:dyDescent="0.3">
      <c r="A4875">
        <v>4874</v>
      </c>
      <c r="B4875" t="s">
        <v>5077</v>
      </c>
      <c r="C4875">
        <v>0</v>
      </c>
      <c r="D4875">
        <v>0</v>
      </c>
      <c r="E4875">
        <v>0</v>
      </c>
      <c r="F4875">
        <v>0</v>
      </c>
      <c r="G4875">
        <v>0.320765946885953</v>
      </c>
      <c r="H4875">
        <v>1.0000000000001199</v>
      </c>
    </row>
    <row r="4876" spans="1:8" x14ac:dyDescent="0.3">
      <c r="A4876">
        <v>4875</v>
      </c>
      <c r="B4876" t="s">
        <v>5078</v>
      </c>
      <c r="C4876">
        <v>0</v>
      </c>
      <c r="D4876">
        <v>0</v>
      </c>
      <c r="E4876">
        <v>0</v>
      </c>
      <c r="F4876">
        <v>0</v>
      </c>
      <c r="G4876">
        <v>0</v>
      </c>
      <c r="H4876">
        <v>0.86556325184622596</v>
      </c>
    </row>
    <row r="4877" spans="1:8" x14ac:dyDescent="0.3">
      <c r="A4877">
        <v>4876</v>
      </c>
      <c r="B4877" t="s">
        <v>5079</v>
      </c>
      <c r="C4877">
        <v>0</v>
      </c>
      <c r="D4877">
        <v>0</v>
      </c>
      <c r="E4877">
        <v>0</v>
      </c>
      <c r="F4877">
        <v>0</v>
      </c>
      <c r="G4877">
        <v>0.18537200320026201</v>
      </c>
      <c r="H4877">
        <v>0.91365623365753301</v>
      </c>
    </row>
    <row r="4878" spans="1:8" x14ac:dyDescent="0.3">
      <c r="A4878">
        <v>4877</v>
      </c>
      <c r="B4878" t="s">
        <v>5080</v>
      </c>
      <c r="C4878">
        <v>0</v>
      </c>
      <c r="D4878">
        <v>0</v>
      </c>
      <c r="E4878">
        <v>0</v>
      </c>
      <c r="F4878">
        <v>0</v>
      </c>
      <c r="G4878">
        <v>0</v>
      </c>
      <c r="H4878">
        <v>0.748516720530498</v>
      </c>
    </row>
    <row r="4879" spans="1:8" x14ac:dyDescent="0.3">
      <c r="A4879">
        <v>4878</v>
      </c>
      <c r="B4879" t="s">
        <v>5081</v>
      </c>
      <c r="C4879">
        <v>0</v>
      </c>
      <c r="D4879">
        <v>0</v>
      </c>
      <c r="E4879">
        <v>0</v>
      </c>
      <c r="F4879">
        <v>0</v>
      </c>
      <c r="G4879">
        <v>4.6831989252698101E-4</v>
      </c>
      <c r="H4879">
        <v>0.34212017331417899</v>
      </c>
    </row>
    <row r="4880" spans="1:8" x14ac:dyDescent="0.3">
      <c r="A4880">
        <v>4879</v>
      </c>
      <c r="B4880" t="s">
        <v>5082</v>
      </c>
      <c r="C4880">
        <v>0</v>
      </c>
      <c r="D4880">
        <v>0</v>
      </c>
      <c r="E4880">
        <v>0</v>
      </c>
      <c r="F4880">
        <v>0</v>
      </c>
      <c r="G4880">
        <v>5.8076235784930499E-2</v>
      </c>
      <c r="H4880">
        <v>0.99999999999973599</v>
      </c>
    </row>
    <row r="4881" spans="1:8" x14ac:dyDescent="0.3">
      <c r="A4881">
        <v>4880</v>
      </c>
      <c r="B4881" t="s">
        <v>5083</v>
      </c>
      <c r="C4881">
        <v>0</v>
      </c>
      <c r="D4881">
        <v>0</v>
      </c>
      <c r="E4881">
        <v>0</v>
      </c>
      <c r="F4881">
        <v>0</v>
      </c>
      <c r="G4881">
        <v>0</v>
      </c>
      <c r="H4881">
        <v>6.3543353833884597E-2</v>
      </c>
    </row>
    <row r="4882" spans="1:8" x14ac:dyDescent="0.3">
      <c r="A4882">
        <v>4881</v>
      </c>
      <c r="B4882" t="s">
        <v>5084</v>
      </c>
      <c r="C4882">
        <v>0</v>
      </c>
      <c r="D4882">
        <v>0</v>
      </c>
      <c r="E4882">
        <v>0</v>
      </c>
      <c r="F4882">
        <v>0</v>
      </c>
      <c r="G4882">
        <v>0</v>
      </c>
      <c r="H4882">
        <v>3.6165120700388097E-2</v>
      </c>
    </row>
    <row r="4883" spans="1:8" x14ac:dyDescent="0.3">
      <c r="A4883">
        <v>4882</v>
      </c>
      <c r="B4883" t="s">
        <v>5085</v>
      </c>
      <c r="C4883">
        <v>0</v>
      </c>
      <c r="D4883">
        <v>0</v>
      </c>
      <c r="E4883">
        <v>0</v>
      </c>
      <c r="F4883">
        <v>0</v>
      </c>
      <c r="G4883">
        <v>0</v>
      </c>
      <c r="H4883">
        <v>7.4480676861353498E-2</v>
      </c>
    </row>
    <row r="4884" spans="1:8" x14ac:dyDescent="0.3">
      <c r="A4884">
        <v>4883</v>
      </c>
      <c r="B4884" t="s">
        <v>5086</v>
      </c>
      <c r="C4884">
        <v>9.9731000924623992E-3</v>
      </c>
      <c r="D4884">
        <v>0.188425074865915</v>
      </c>
      <c r="E4884">
        <v>0.188425074865915</v>
      </c>
      <c r="F4884">
        <v>0.188425074865915</v>
      </c>
      <c r="G4884">
        <v>0.381176914031156</v>
      </c>
      <c r="H4884">
        <v>0.512482586223865</v>
      </c>
    </row>
    <row r="4885" spans="1:8" x14ac:dyDescent="0.3">
      <c r="A4885">
        <v>4884</v>
      </c>
      <c r="B4885" t="s">
        <v>5087</v>
      </c>
      <c r="C4885">
        <v>1.4240077827235101E-3</v>
      </c>
      <c r="D4885">
        <v>0.14378539062616599</v>
      </c>
      <c r="E4885">
        <v>0.14378539062616599</v>
      </c>
      <c r="F4885">
        <v>0.14378539062616599</v>
      </c>
      <c r="G4885">
        <v>0.26071517084879198</v>
      </c>
      <c r="H4885">
        <v>0.48208920214131401</v>
      </c>
    </row>
    <row r="4886" spans="1:8" x14ac:dyDescent="0.3">
      <c r="A4886">
        <v>4885</v>
      </c>
      <c r="B4886" t="s">
        <v>5088</v>
      </c>
      <c r="C4886">
        <v>2.0418726877565599E-4</v>
      </c>
      <c r="D4886">
        <v>0.249816756123178</v>
      </c>
      <c r="E4886">
        <v>0.249816756123178</v>
      </c>
      <c r="F4886">
        <v>0.249816756123178</v>
      </c>
      <c r="G4886">
        <v>0.34314987295478</v>
      </c>
      <c r="H4886">
        <v>0.64267652237442996</v>
      </c>
    </row>
    <row r="4887" spans="1:8" x14ac:dyDescent="0.3">
      <c r="A4887">
        <v>4886</v>
      </c>
      <c r="B4887" t="s">
        <v>5089</v>
      </c>
      <c r="C4887">
        <v>0</v>
      </c>
      <c r="D4887">
        <v>0.34556680945039803</v>
      </c>
      <c r="E4887">
        <v>0.34556680945039803</v>
      </c>
      <c r="F4887">
        <v>0.34556680945039803</v>
      </c>
      <c r="G4887">
        <v>0.62196472937324998</v>
      </c>
      <c r="H4887">
        <v>0.99999999999981903</v>
      </c>
    </row>
    <row r="4888" spans="1:8" x14ac:dyDescent="0.3">
      <c r="A4888">
        <v>4887</v>
      </c>
      <c r="B4888" t="s">
        <v>5090</v>
      </c>
      <c r="C4888">
        <v>1.9244453219430399E-2</v>
      </c>
      <c r="D4888">
        <v>0.34344868467011103</v>
      </c>
      <c r="E4888">
        <v>0.34344868467011103</v>
      </c>
      <c r="F4888">
        <v>0.34344868467011103</v>
      </c>
      <c r="G4888">
        <v>0.52378723923742099</v>
      </c>
      <c r="H4888">
        <v>0.99999999999975397</v>
      </c>
    </row>
    <row r="4889" spans="1:8" x14ac:dyDescent="0.3">
      <c r="A4889">
        <v>4888</v>
      </c>
      <c r="B4889" t="s">
        <v>5091</v>
      </c>
      <c r="C4889">
        <v>2.0522875339473098E-2</v>
      </c>
      <c r="D4889">
        <v>0.35587447942073502</v>
      </c>
      <c r="E4889">
        <v>0.35587447942073502</v>
      </c>
      <c r="F4889">
        <v>0.35587447942073502</v>
      </c>
      <c r="G4889">
        <v>0.67501603476304906</v>
      </c>
      <c r="H4889">
        <v>0.99999999999952105</v>
      </c>
    </row>
    <row r="4890" spans="1:8" x14ac:dyDescent="0.3">
      <c r="A4890">
        <v>4889</v>
      </c>
      <c r="B4890" t="s">
        <v>5092</v>
      </c>
      <c r="C4890">
        <v>1.2128817173388E-2</v>
      </c>
      <c r="D4890">
        <v>0.17016422876957801</v>
      </c>
      <c r="E4890">
        <v>0.17016422876957801</v>
      </c>
      <c r="F4890">
        <v>0.17016422876957801</v>
      </c>
      <c r="G4890">
        <v>0.60400939636758399</v>
      </c>
      <c r="H4890">
        <v>1.0000000000001299</v>
      </c>
    </row>
    <row r="4891" spans="1:8" x14ac:dyDescent="0.3">
      <c r="A4891">
        <v>4890</v>
      </c>
      <c r="B4891" t="s">
        <v>5093</v>
      </c>
      <c r="C4891">
        <v>0</v>
      </c>
      <c r="D4891">
        <v>0.35558091727435698</v>
      </c>
      <c r="E4891">
        <v>0.35558091727435698</v>
      </c>
      <c r="F4891">
        <v>0.35558091727435698</v>
      </c>
      <c r="G4891">
        <v>0.60819089969019702</v>
      </c>
      <c r="H4891">
        <v>1.0000000000001801</v>
      </c>
    </row>
    <row r="4892" spans="1:8" x14ac:dyDescent="0.3">
      <c r="A4892">
        <v>4891</v>
      </c>
      <c r="B4892" t="s">
        <v>5094</v>
      </c>
      <c r="C4892">
        <v>0</v>
      </c>
      <c r="D4892">
        <v>6.2493837710928098E-2</v>
      </c>
      <c r="E4892">
        <v>6.2493837710928098E-2</v>
      </c>
      <c r="F4892">
        <v>6.2493837710928098E-2</v>
      </c>
      <c r="G4892">
        <v>7.5454342341942093E-2</v>
      </c>
      <c r="H4892">
        <v>0.244063899134354</v>
      </c>
    </row>
    <row r="4893" spans="1:8" x14ac:dyDescent="0.3">
      <c r="A4893">
        <v>4892</v>
      </c>
      <c r="B4893" t="s">
        <v>5095</v>
      </c>
      <c r="C4893">
        <v>0</v>
      </c>
      <c r="D4893">
        <v>5.3425912014435903E-2</v>
      </c>
      <c r="E4893">
        <v>5.3425912014435903E-2</v>
      </c>
      <c r="F4893">
        <v>5.3425912014435903E-2</v>
      </c>
      <c r="G4893">
        <v>0.113897434536776</v>
      </c>
      <c r="H4893">
        <v>0.21936851477545299</v>
      </c>
    </row>
    <row r="4894" spans="1:8" x14ac:dyDescent="0.3">
      <c r="A4894">
        <v>4893</v>
      </c>
      <c r="B4894" t="s">
        <v>5096</v>
      </c>
      <c r="C4894">
        <v>8.1841035165771906E-3</v>
      </c>
      <c r="D4894">
        <v>0.15940283179589901</v>
      </c>
      <c r="E4894">
        <v>0.15940283179589901</v>
      </c>
      <c r="F4894">
        <v>0.15940283179589901</v>
      </c>
      <c r="G4894">
        <v>0.498853938885923</v>
      </c>
      <c r="H4894">
        <v>0.96777126489460397</v>
      </c>
    </row>
    <row r="4895" spans="1:8" x14ac:dyDescent="0.3">
      <c r="A4895">
        <v>4894</v>
      </c>
      <c r="B4895" t="s">
        <v>5097</v>
      </c>
      <c r="C4895">
        <v>2.10179257039192E-4</v>
      </c>
      <c r="D4895">
        <v>0.108198725252745</v>
      </c>
      <c r="E4895">
        <v>0.108198725252745</v>
      </c>
      <c r="F4895">
        <v>0.108198725252745</v>
      </c>
      <c r="G4895">
        <v>0.17799764638108001</v>
      </c>
      <c r="H4895">
        <v>0.241379070302425</v>
      </c>
    </row>
    <row r="4896" spans="1:8" x14ac:dyDescent="0.3">
      <c r="A4896">
        <v>4895</v>
      </c>
      <c r="B4896" t="s">
        <v>5098</v>
      </c>
      <c r="C4896">
        <v>6.2237348409789801E-4</v>
      </c>
      <c r="D4896">
        <v>0.100439365426752</v>
      </c>
      <c r="E4896">
        <v>0.100439365426752</v>
      </c>
      <c r="F4896">
        <v>0.100439365426752</v>
      </c>
      <c r="G4896">
        <v>0.16563211360417199</v>
      </c>
      <c r="H4896">
        <v>0.27699702277014898</v>
      </c>
    </row>
    <row r="4897" spans="1:8" x14ac:dyDescent="0.3">
      <c r="A4897">
        <v>4896</v>
      </c>
      <c r="B4897" t="s">
        <v>5099</v>
      </c>
      <c r="C4897">
        <v>0</v>
      </c>
      <c r="D4897">
        <v>5.1965066781972998E-2</v>
      </c>
      <c r="E4897">
        <v>5.1965066781972998E-2</v>
      </c>
      <c r="F4897">
        <v>5.1965066781972998E-2</v>
      </c>
      <c r="G4897">
        <v>7.4913434353579694E-2</v>
      </c>
      <c r="H4897">
        <v>0.16219255889343201</v>
      </c>
    </row>
    <row r="4898" spans="1:8" x14ac:dyDescent="0.3">
      <c r="A4898">
        <v>4897</v>
      </c>
      <c r="B4898" t="s">
        <v>5100</v>
      </c>
      <c r="C4898">
        <v>4.8418531464977698E-3</v>
      </c>
      <c r="D4898">
        <v>0.62043942204981195</v>
      </c>
      <c r="E4898">
        <v>0.62043942204981195</v>
      </c>
      <c r="F4898">
        <v>0.62043942204981195</v>
      </c>
      <c r="G4898">
        <v>0.70247744057227801</v>
      </c>
      <c r="H4898">
        <v>0.84383904605800097</v>
      </c>
    </row>
    <row r="4899" spans="1:8" x14ac:dyDescent="0.3">
      <c r="A4899">
        <v>4898</v>
      </c>
      <c r="B4899" t="s">
        <v>5101</v>
      </c>
      <c r="C4899">
        <v>0</v>
      </c>
      <c r="D4899">
        <v>0</v>
      </c>
      <c r="E4899">
        <v>0</v>
      </c>
      <c r="F4899">
        <v>0</v>
      </c>
      <c r="G4899">
        <v>0</v>
      </c>
      <c r="H4899">
        <v>8.7293718505827803E-2</v>
      </c>
    </row>
    <row r="4900" spans="1:8" x14ac:dyDescent="0.3">
      <c r="A4900">
        <v>4899</v>
      </c>
      <c r="B4900" t="s">
        <v>5102</v>
      </c>
      <c r="C4900">
        <v>0</v>
      </c>
      <c r="D4900">
        <v>0.17014250339519699</v>
      </c>
      <c r="E4900">
        <v>0.17014250339519699</v>
      </c>
      <c r="F4900">
        <v>0.17014250339519699</v>
      </c>
      <c r="G4900">
        <v>0.218777633255961</v>
      </c>
      <c r="H4900">
        <v>0.61570183442572302</v>
      </c>
    </row>
    <row r="4901" spans="1:8" x14ac:dyDescent="0.3">
      <c r="A4901">
        <v>4900</v>
      </c>
      <c r="B4901" t="s">
        <v>5103</v>
      </c>
      <c r="C4901">
        <v>0</v>
      </c>
      <c r="D4901">
        <v>9.3423001283820195E-2</v>
      </c>
      <c r="E4901">
        <v>9.3423001283820195E-2</v>
      </c>
      <c r="F4901">
        <v>9.3423001283820195E-2</v>
      </c>
      <c r="G4901">
        <v>0.210289623943299</v>
      </c>
      <c r="H4901">
        <v>0.37948726177680198</v>
      </c>
    </row>
    <row r="4902" spans="1:8" x14ac:dyDescent="0.3">
      <c r="A4902">
        <v>4901</v>
      </c>
      <c r="B4902" t="s">
        <v>5104</v>
      </c>
      <c r="C4902">
        <v>0</v>
      </c>
      <c r="D4902">
        <v>0</v>
      </c>
      <c r="E4902">
        <v>0</v>
      </c>
      <c r="F4902">
        <v>0</v>
      </c>
      <c r="G4902">
        <v>3.9926547865165002E-2</v>
      </c>
      <c r="H4902">
        <v>0.50709528415093996</v>
      </c>
    </row>
    <row r="4903" spans="1:8" x14ac:dyDescent="0.3">
      <c r="A4903">
        <v>4902</v>
      </c>
      <c r="B4903" t="s">
        <v>5105</v>
      </c>
      <c r="C4903">
        <v>0</v>
      </c>
      <c r="D4903">
        <v>0</v>
      </c>
      <c r="E4903">
        <v>0</v>
      </c>
      <c r="F4903">
        <v>0</v>
      </c>
      <c r="G4903">
        <v>0</v>
      </c>
      <c r="H4903">
        <v>0.169599838867803</v>
      </c>
    </row>
    <row r="4904" spans="1:8" x14ac:dyDescent="0.3">
      <c r="A4904">
        <v>4903</v>
      </c>
      <c r="B4904" t="s">
        <v>5106</v>
      </c>
      <c r="C4904">
        <v>0</v>
      </c>
      <c r="D4904">
        <v>0</v>
      </c>
      <c r="E4904">
        <v>0</v>
      </c>
      <c r="F4904">
        <v>0</v>
      </c>
      <c r="G4904">
        <v>2.29998919611662E-3</v>
      </c>
      <c r="H4904">
        <v>0.14417485413529299</v>
      </c>
    </row>
    <row r="4905" spans="1:8" x14ac:dyDescent="0.3">
      <c r="A4905">
        <v>4904</v>
      </c>
      <c r="B4905" t="s">
        <v>5107</v>
      </c>
      <c r="C4905">
        <v>0</v>
      </c>
      <c r="D4905">
        <v>0</v>
      </c>
      <c r="E4905">
        <v>0</v>
      </c>
      <c r="F4905">
        <v>0</v>
      </c>
      <c r="G4905">
        <v>0.64027586491250199</v>
      </c>
      <c r="H4905">
        <v>0.994925491250089</v>
      </c>
    </row>
    <row r="4906" spans="1:8" x14ac:dyDescent="0.3">
      <c r="A4906">
        <v>4905</v>
      </c>
      <c r="B4906" t="s">
        <v>5108</v>
      </c>
      <c r="C4906">
        <v>0</v>
      </c>
      <c r="D4906">
        <v>0.12597039388237399</v>
      </c>
      <c r="E4906">
        <v>0.12597039388237399</v>
      </c>
      <c r="F4906">
        <v>0.12597039388237399</v>
      </c>
      <c r="G4906">
        <v>0.81149455424436301</v>
      </c>
      <c r="H4906">
        <v>0.99895479825482303</v>
      </c>
    </row>
    <row r="4907" spans="1:8" x14ac:dyDescent="0.3">
      <c r="A4907">
        <v>4906</v>
      </c>
      <c r="B4907" t="s">
        <v>5109</v>
      </c>
      <c r="C4907">
        <v>2.6381992077831899E-3</v>
      </c>
      <c r="D4907">
        <v>0.28042043608670603</v>
      </c>
      <c r="E4907">
        <v>0.28042043608670603</v>
      </c>
      <c r="F4907">
        <v>0.28042043608670603</v>
      </c>
      <c r="G4907">
        <v>0.73479364613466402</v>
      </c>
      <c r="H4907">
        <v>1.0000000000000999</v>
      </c>
    </row>
    <row r="4908" spans="1:8" x14ac:dyDescent="0.3">
      <c r="A4908">
        <v>4907</v>
      </c>
      <c r="B4908" t="s">
        <v>5110</v>
      </c>
      <c r="C4908">
        <v>0.22226737489043599</v>
      </c>
      <c r="D4908">
        <v>0.44792546618114698</v>
      </c>
      <c r="E4908">
        <v>0.44792546618114698</v>
      </c>
      <c r="F4908">
        <v>0.44792546618114698</v>
      </c>
      <c r="G4908">
        <v>0.48515053500474398</v>
      </c>
      <c r="H4908">
        <v>0.83675133550234004</v>
      </c>
    </row>
    <row r="4909" spans="1:8" x14ac:dyDescent="0.3">
      <c r="A4909">
        <v>4908</v>
      </c>
      <c r="B4909" t="s">
        <v>5111</v>
      </c>
      <c r="C4909">
        <v>0</v>
      </c>
      <c r="D4909">
        <v>0</v>
      </c>
      <c r="E4909">
        <v>0</v>
      </c>
      <c r="F4909">
        <v>0</v>
      </c>
      <c r="G4909">
        <v>8.1176406158885994E-2</v>
      </c>
      <c r="H4909">
        <v>0.45935905005503402</v>
      </c>
    </row>
    <row r="4910" spans="1:8" x14ac:dyDescent="0.3">
      <c r="A4910">
        <v>4909</v>
      </c>
      <c r="B4910" t="s">
        <v>5112</v>
      </c>
      <c r="C4910">
        <v>0</v>
      </c>
      <c r="D4910">
        <v>0</v>
      </c>
      <c r="E4910">
        <v>0</v>
      </c>
      <c r="F4910">
        <v>0</v>
      </c>
      <c r="G4910">
        <v>0</v>
      </c>
      <c r="H4910">
        <v>0.47041887948050298</v>
      </c>
    </row>
    <row r="4911" spans="1:8" x14ac:dyDescent="0.3">
      <c r="A4911">
        <v>4910</v>
      </c>
      <c r="B4911" t="s">
        <v>5113</v>
      </c>
      <c r="C4911">
        <v>0</v>
      </c>
      <c r="D4911">
        <v>0</v>
      </c>
      <c r="E4911">
        <v>0</v>
      </c>
      <c r="F4911">
        <v>0</v>
      </c>
      <c r="G4911">
        <v>0</v>
      </c>
      <c r="H4911">
        <v>1</v>
      </c>
    </row>
    <row r="4912" spans="1:8" x14ac:dyDescent="0.3">
      <c r="A4912">
        <v>4911</v>
      </c>
      <c r="B4912" t="s">
        <v>5114</v>
      </c>
      <c r="C4912">
        <v>4.16238050814558E-4</v>
      </c>
      <c r="D4912">
        <v>0.248295917815162</v>
      </c>
      <c r="E4912">
        <v>0.248295917815162</v>
      </c>
      <c r="F4912">
        <v>0.248295917815162</v>
      </c>
      <c r="G4912">
        <v>0.29032437148705798</v>
      </c>
      <c r="H4912">
        <v>0.81114181530353702</v>
      </c>
    </row>
    <row r="4913" spans="1:8" x14ac:dyDescent="0.3">
      <c r="A4913">
        <v>4912</v>
      </c>
      <c r="B4913" t="s">
        <v>5115</v>
      </c>
      <c r="C4913">
        <v>1.3857627149594599E-3</v>
      </c>
      <c r="D4913">
        <v>0.32537679455072999</v>
      </c>
      <c r="E4913">
        <v>0.32537679455072999</v>
      </c>
      <c r="F4913">
        <v>0.32537679455072999</v>
      </c>
      <c r="G4913">
        <v>0.44623193783381399</v>
      </c>
      <c r="H4913">
        <v>1.00000000000003</v>
      </c>
    </row>
    <row r="4914" spans="1:8" x14ac:dyDescent="0.3">
      <c r="A4914">
        <v>4913</v>
      </c>
      <c r="B4914" t="s">
        <v>5116</v>
      </c>
      <c r="C4914">
        <v>0</v>
      </c>
      <c r="D4914">
        <v>0</v>
      </c>
      <c r="E4914">
        <v>0</v>
      </c>
      <c r="F4914">
        <v>0</v>
      </c>
      <c r="G4914">
        <v>0</v>
      </c>
      <c r="H4914">
        <v>3.6590518487211602E-3</v>
      </c>
    </row>
    <row r="4915" spans="1:8" x14ac:dyDescent="0.3">
      <c r="A4915">
        <v>4914</v>
      </c>
      <c r="B4915" t="s">
        <v>5117</v>
      </c>
      <c r="C4915">
        <v>1.1151192927136301E-2</v>
      </c>
      <c r="D4915">
        <v>0.59221848181515302</v>
      </c>
      <c r="E4915">
        <v>0.59221848181515302</v>
      </c>
      <c r="F4915">
        <v>0.59221848181515302</v>
      </c>
      <c r="G4915">
        <v>0.71781017834050098</v>
      </c>
      <c r="H4915">
        <v>0.99991604097818498</v>
      </c>
    </row>
    <row r="4916" spans="1:8" x14ac:dyDescent="0.3">
      <c r="A4916">
        <v>4915</v>
      </c>
      <c r="B4916" t="s">
        <v>5118</v>
      </c>
      <c r="C4916">
        <v>0</v>
      </c>
      <c r="D4916">
        <v>0.124633493616741</v>
      </c>
      <c r="E4916">
        <v>0.124633493616741</v>
      </c>
      <c r="F4916">
        <v>0.124633493616741</v>
      </c>
      <c r="G4916">
        <v>0.38497964545498298</v>
      </c>
      <c r="H4916">
        <v>0.64899309990984899</v>
      </c>
    </row>
    <row r="4917" spans="1:8" x14ac:dyDescent="0.3">
      <c r="A4917">
        <v>4916</v>
      </c>
      <c r="B4917" t="s">
        <v>5119</v>
      </c>
      <c r="C4917">
        <v>0</v>
      </c>
      <c r="D4917">
        <v>0.193250436581277</v>
      </c>
      <c r="E4917">
        <v>0.193250436581277</v>
      </c>
      <c r="F4917">
        <v>0.193250436581277</v>
      </c>
      <c r="G4917">
        <v>0.90489867334886098</v>
      </c>
      <c r="H4917">
        <v>0.99999999999985201</v>
      </c>
    </row>
    <row r="4918" spans="1:8" x14ac:dyDescent="0.3">
      <c r="A4918">
        <v>4917</v>
      </c>
      <c r="B4918" t="s">
        <v>5120</v>
      </c>
      <c r="C4918">
        <v>0</v>
      </c>
      <c r="D4918">
        <v>0.35433001186247598</v>
      </c>
      <c r="E4918">
        <v>0.35433001186247598</v>
      </c>
      <c r="F4918">
        <v>0.35433001186247598</v>
      </c>
      <c r="G4918">
        <v>0.73037622731782903</v>
      </c>
      <c r="H4918">
        <v>0.89156942881715395</v>
      </c>
    </row>
    <row r="4919" spans="1:8" x14ac:dyDescent="0.3">
      <c r="A4919">
        <v>4918</v>
      </c>
      <c r="B4919" t="s">
        <v>5121</v>
      </c>
      <c r="C4919">
        <v>0</v>
      </c>
      <c r="D4919">
        <v>0.20177778400160301</v>
      </c>
      <c r="E4919">
        <v>0.20177778400160301</v>
      </c>
      <c r="F4919">
        <v>0.20177778400160301</v>
      </c>
      <c r="G4919">
        <v>0.20500541383014401</v>
      </c>
      <c r="H4919">
        <v>1.0000000002112099</v>
      </c>
    </row>
    <row r="4920" spans="1:8" x14ac:dyDescent="0.3">
      <c r="A4920">
        <v>4919</v>
      </c>
      <c r="B4920" t="s">
        <v>5122</v>
      </c>
      <c r="C4920">
        <v>0</v>
      </c>
      <c r="D4920">
        <v>0.29115272952627702</v>
      </c>
      <c r="E4920">
        <v>0.29115272952627702</v>
      </c>
      <c r="F4920">
        <v>0.29115272952627702</v>
      </c>
      <c r="G4920">
        <v>0.46802317227055301</v>
      </c>
      <c r="H4920">
        <v>0.99999998765361897</v>
      </c>
    </row>
    <row r="4921" spans="1:8" x14ac:dyDescent="0.3">
      <c r="A4921">
        <v>4920</v>
      </c>
      <c r="B4921" t="s">
        <v>5123</v>
      </c>
      <c r="C4921">
        <v>0</v>
      </c>
      <c r="D4921">
        <v>9.1696527511938505E-2</v>
      </c>
      <c r="E4921">
        <v>9.1696527511938505E-2</v>
      </c>
      <c r="F4921">
        <v>9.1696527511938505E-2</v>
      </c>
      <c r="G4921">
        <v>0.121264497381753</v>
      </c>
      <c r="H4921">
        <v>0.99393664919711799</v>
      </c>
    </row>
    <row r="4922" spans="1:8" x14ac:dyDescent="0.3">
      <c r="A4922">
        <v>4921</v>
      </c>
      <c r="B4922" t="s">
        <v>5124</v>
      </c>
      <c r="C4922">
        <v>0</v>
      </c>
      <c r="D4922">
        <v>0.26814435867457298</v>
      </c>
      <c r="E4922">
        <v>0.26814435867457298</v>
      </c>
      <c r="F4922">
        <v>0.26814435867457298</v>
      </c>
      <c r="G4922">
        <v>0.339837721042904</v>
      </c>
      <c r="H4922">
        <v>0.96254988676700803</v>
      </c>
    </row>
    <row r="4923" spans="1:8" x14ac:dyDescent="0.3">
      <c r="A4923">
        <v>4922</v>
      </c>
      <c r="B4923" t="s">
        <v>5125</v>
      </c>
      <c r="C4923">
        <v>0</v>
      </c>
      <c r="D4923">
        <v>0</v>
      </c>
      <c r="E4923">
        <v>0</v>
      </c>
      <c r="F4923">
        <v>0</v>
      </c>
      <c r="G4923">
        <v>0</v>
      </c>
      <c r="H4923">
        <v>1</v>
      </c>
    </row>
    <row r="4924" spans="1:8" x14ac:dyDescent="0.3">
      <c r="A4924">
        <v>4923</v>
      </c>
      <c r="B4924" t="s">
        <v>5126</v>
      </c>
      <c r="C4924">
        <v>0</v>
      </c>
      <c r="D4924">
        <v>0</v>
      </c>
      <c r="E4924">
        <v>0</v>
      </c>
      <c r="F4924">
        <v>0</v>
      </c>
      <c r="G4924">
        <v>0</v>
      </c>
      <c r="H4924">
        <v>0.80401691641723405</v>
      </c>
    </row>
    <row r="4925" spans="1:8" x14ac:dyDescent="0.3">
      <c r="A4925">
        <v>4924</v>
      </c>
      <c r="B4925" t="s">
        <v>5127</v>
      </c>
      <c r="C4925">
        <v>0</v>
      </c>
      <c r="D4925">
        <v>0</v>
      </c>
      <c r="E4925">
        <v>0</v>
      </c>
      <c r="F4925">
        <v>0</v>
      </c>
      <c r="G4925">
        <v>0</v>
      </c>
      <c r="H4925">
        <v>0.97321767260796799</v>
      </c>
    </row>
    <row r="4926" spans="1:8" x14ac:dyDescent="0.3">
      <c r="A4926">
        <v>4925</v>
      </c>
      <c r="B4926" t="s">
        <v>5128</v>
      </c>
      <c r="C4926">
        <v>0</v>
      </c>
      <c r="D4926">
        <v>0</v>
      </c>
      <c r="E4926">
        <v>0</v>
      </c>
      <c r="F4926">
        <v>0</v>
      </c>
      <c r="G4926">
        <v>0</v>
      </c>
      <c r="H4926">
        <v>1</v>
      </c>
    </row>
    <row r="4927" spans="1:8" x14ac:dyDescent="0.3">
      <c r="A4927">
        <v>4926</v>
      </c>
      <c r="B4927" t="s">
        <v>5129</v>
      </c>
      <c r="C4927">
        <v>0</v>
      </c>
      <c r="D4927">
        <v>0</v>
      </c>
      <c r="E4927">
        <v>0</v>
      </c>
      <c r="F4927">
        <v>0</v>
      </c>
      <c r="G4927">
        <v>0</v>
      </c>
      <c r="H4927">
        <v>1</v>
      </c>
    </row>
    <row r="4928" spans="1:8" x14ac:dyDescent="0.3">
      <c r="A4928">
        <v>4927</v>
      </c>
      <c r="B4928" t="s">
        <v>5130</v>
      </c>
      <c r="C4928">
        <v>0</v>
      </c>
      <c r="D4928">
        <v>1.43899806569111E-2</v>
      </c>
      <c r="E4928">
        <v>1.43899806569111E-2</v>
      </c>
      <c r="F4928">
        <v>1.43899806569111E-2</v>
      </c>
      <c r="G4928">
        <v>5.5837558693374402E-2</v>
      </c>
      <c r="H4928">
        <v>1.00000000137287</v>
      </c>
    </row>
    <row r="4929" spans="1:8" x14ac:dyDescent="0.3">
      <c r="A4929">
        <v>4928</v>
      </c>
      <c r="B4929" t="s">
        <v>5131</v>
      </c>
      <c r="C4929">
        <v>1.1342740786060099E-3</v>
      </c>
      <c r="D4929">
        <v>1.84720059340342E-2</v>
      </c>
      <c r="E4929">
        <v>1.84720059340342E-2</v>
      </c>
      <c r="F4929">
        <v>1.84720059340342E-2</v>
      </c>
      <c r="G4929">
        <v>0.19501155852288299</v>
      </c>
      <c r="H4929">
        <v>0.999999999754697</v>
      </c>
    </row>
    <row r="4930" spans="1:8" x14ac:dyDescent="0.3">
      <c r="A4930">
        <v>4929</v>
      </c>
      <c r="B4930" t="s">
        <v>5132</v>
      </c>
      <c r="C4930">
        <v>0</v>
      </c>
      <c r="D4930">
        <v>3.5700425377383903E-2</v>
      </c>
      <c r="E4930">
        <v>3.5700425377383903E-2</v>
      </c>
      <c r="F4930">
        <v>3.5700425377383903E-2</v>
      </c>
      <c r="G4930">
        <v>0.32635453055987301</v>
      </c>
      <c r="H4930">
        <v>1.00000000020897</v>
      </c>
    </row>
    <row r="4931" spans="1:8" x14ac:dyDescent="0.3">
      <c r="A4931">
        <v>4930</v>
      </c>
      <c r="B4931" t="s">
        <v>5133</v>
      </c>
      <c r="C4931">
        <v>0</v>
      </c>
      <c r="D4931">
        <v>4.2482533632717499E-2</v>
      </c>
      <c r="E4931">
        <v>4.2482533632717499E-2</v>
      </c>
      <c r="F4931">
        <v>4.2482533632717499E-2</v>
      </c>
      <c r="G4931">
        <v>0.29676238763204399</v>
      </c>
      <c r="H4931">
        <v>0.96976426439535801</v>
      </c>
    </row>
    <row r="4932" spans="1:8" x14ac:dyDescent="0.3">
      <c r="A4932">
        <v>4931</v>
      </c>
      <c r="B4932" t="s">
        <v>5134</v>
      </c>
      <c r="C4932">
        <v>0</v>
      </c>
      <c r="D4932">
        <v>4.5015394979693597E-2</v>
      </c>
      <c r="E4932">
        <v>4.5015394979693597E-2</v>
      </c>
      <c r="F4932">
        <v>4.5015394979693597E-2</v>
      </c>
      <c r="G4932">
        <v>0.132284510782085</v>
      </c>
      <c r="H4932">
        <v>0.69020639529846695</v>
      </c>
    </row>
    <row r="4933" spans="1:8" x14ac:dyDescent="0.3">
      <c r="A4933">
        <v>4932</v>
      </c>
      <c r="B4933" t="s">
        <v>5135</v>
      </c>
      <c r="C4933">
        <v>5.28267699786923E-3</v>
      </c>
      <c r="D4933">
        <v>0.207482421299649</v>
      </c>
      <c r="E4933">
        <v>0.207482421299649</v>
      </c>
      <c r="F4933">
        <v>0.207482421299649</v>
      </c>
      <c r="G4933">
        <v>0.77729456191953605</v>
      </c>
      <c r="H4933">
        <v>0.99999999999974398</v>
      </c>
    </row>
    <row r="4934" spans="1:8" x14ac:dyDescent="0.3">
      <c r="A4934">
        <v>4933</v>
      </c>
      <c r="B4934" t="s">
        <v>5136</v>
      </c>
      <c r="C4934">
        <v>5.3566222628763501E-3</v>
      </c>
      <c r="D4934">
        <v>0.35274824770691099</v>
      </c>
      <c r="E4934">
        <v>0.35274824770691099</v>
      </c>
      <c r="F4934">
        <v>0.35274824770691099</v>
      </c>
      <c r="G4934">
        <v>0.72955254246256296</v>
      </c>
      <c r="H4934">
        <v>0.989734250877919</v>
      </c>
    </row>
    <row r="4935" spans="1:8" x14ac:dyDescent="0.3">
      <c r="A4935">
        <v>4934</v>
      </c>
      <c r="B4935" t="s">
        <v>5137</v>
      </c>
      <c r="C4935">
        <v>3.3802372779859598E-2</v>
      </c>
      <c r="D4935">
        <v>0.20696579716117799</v>
      </c>
      <c r="E4935">
        <v>0.20696579716117799</v>
      </c>
      <c r="F4935">
        <v>0.20696579716117799</v>
      </c>
      <c r="G4935">
        <v>0.787659486276299</v>
      </c>
      <c r="H4935">
        <v>0.99910494007329897</v>
      </c>
    </row>
    <row r="4936" spans="1:8" x14ac:dyDescent="0.3">
      <c r="A4936">
        <v>4935</v>
      </c>
      <c r="B4936" t="s">
        <v>5138</v>
      </c>
      <c r="C4936">
        <v>5.7760801379287498E-2</v>
      </c>
      <c r="D4936">
        <v>0.173386229648336</v>
      </c>
      <c r="E4936">
        <v>0.173386229648336</v>
      </c>
      <c r="F4936">
        <v>0.173386229648336</v>
      </c>
      <c r="G4936">
        <v>0.17744040014019999</v>
      </c>
      <c r="H4936">
        <v>0.61951717448379295</v>
      </c>
    </row>
    <row r="4937" spans="1:8" x14ac:dyDescent="0.3">
      <c r="A4937">
        <v>4936</v>
      </c>
      <c r="B4937" t="s">
        <v>5139</v>
      </c>
      <c r="C4937">
        <v>3.0003415200589099E-2</v>
      </c>
      <c r="D4937">
        <v>0.16924698154488799</v>
      </c>
      <c r="E4937">
        <v>0.16924698154488799</v>
      </c>
      <c r="F4937">
        <v>0.16924698154488799</v>
      </c>
      <c r="G4937">
        <v>0.296768255791582</v>
      </c>
      <c r="H4937">
        <v>0.70425897251926195</v>
      </c>
    </row>
    <row r="4938" spans="1:8" x14ac:dyDescent="0.3">
      <c r="A4938">
        <v>4937</v>
      </c>
      <c r="B4938" t="s">
        <v>5140</v>
      </c>
      <c r="C4938">
        <v>0</v>
      </c>
      <c r="D4938">
        <v>0.35631047725606402</v>
      </c>
      <c r="E4938">
        <v>0.35631047725606402</v>
      </c>
      <c r="F4938">
        <v>0.35631047725606402</v>
      </c>
      <c r="G4938">
        <v>0.49372377147476798</v>
      </c>
      <c r="H4938">
        <v>0.69395225277310701</v>
      </c>
    </row>
    <row r="4939" spans="1:8" x14ac:dyDescent="0.3">
      <c r="A4939">
        <v>4938</v>
      </c>
      <c r="B4939" t="s">
        <v>5141</v>
      </c>
      <c r="C4939">
        <v>0</v>
      </c>
      <c r="D4939">
        <v>4.9400519774946902E-3</v>
      </c>
      <c r="E4939">
        <v>4.9400519774946902E-3</v>
      </c>
      <c r="F4939">
        <v>4.9400519774946902E-3</v>
      </c>
      <c r="G4939">
        <v>0.40639415120437999</v>
      </c>
      <c r="H4939">
        <v>0.99997211120394802</v>
      </c>
    </row>
    <row r="4940" spans="1:8" x14ac:dyDescent="0.3">
      <c r="A4940">
        <v>4939</v>
      </c>
      <c r="B4940" t="s">
        <v>5142</v>
      </c>
      <c r="C4940">
        <v>0</v>
      </c>
      <c r="D4940">
        <v>0.182556680815078</v>
      </c>
      <c r="E4940">
        <v>0.182556680815078</v>
      </c>
      <c r="F4940">
        <v>0.182556680815078</v>
      </c>
      <c r="G4940">
        <v>0.43062364413794801</v>
      </c>
      <c r="H4940">
        <v>0.82981325281761098</v>
      </c>
    </row>
    <row r="4941" spans="1:8" x14ac:dyDescent="0.3">
      <c r="A4941">
        <v>4940</v>
      </c>
      <c r="B4941" t="s">
        <v>5143</v>
      </c>
      <c r="C4941">
        <v>4.9031161803895801E-2</v>
      </c>
      <c r="D4941">
        <v>0.378342513673396</v>
      </c>
      <c r="E4941">
        <v>0.378342513673396</v>
      </c>
      <c r="F4941">
        <v>0.378342513673396</v>
      </c>
      <c r="G4941">
        <v>0.55083101432055603</v>
      </c>
      <c r="H4941">
        <v>0.72183885743225695</v>
      </c>
    </row>
    <row r="4942" spans="1:8" x14ac:dyDescent="0.3">
      <c r="A4942">
        <v>4941</v>
      </c>
      <c r="B4942" t="s">
        <v>5144</v>
      </c>
      <c r="C4942">
        <v>1.7165031697571699E-2</v>
      </c>
      <c r="D4942">
        <v>0.19561397678879799</v>
      </c>
      <c r="E4942">
        <v>0.19561397678879799</v>
      </c>
      <c r="F4942">
        <v>0.19561397678879799</v>
      </c>
      <c r="G4942">
        <v>0.28134165596584798</v>
      </c>
      <c r="H4942">
        <v>0.89604488776754199</v>
      </c>
    </row>
    <row r="4943" spans="1:8" x14ac:dyDescent="0.3">
      <c r="A4943">
        <v>4942</v>
      </c>
      <c r="B4943" t="s">
        <v>5145</v>
      </c>
      <c r="C4943">
        <v>5.4463948643666299E-2</v>
      </c>
      <c r="D4943">
        <v>0.21325533389042201</v>
      </c>
      <c r="E4943">
        <v>0.21325533389042201</v>
      </c>
      <c r="F4943">
        <v>0.21325533389042201</v>
      </c>
      <c r="G4943">
        <v>0.214166922865176</v>
      </c>
      <c r="H4943">
        <v>0.74729993293472496</v>
      </c>
    </row>
    <row r="4944" spans="1:8" x14ac:dyDescent="0.3">
      <c r="A4944">
        <v>4943</v>
      </c>
      <c r="B4944" t="s">
        <v>5146</v>
      </c>
      <c r="C4944">
        <v>3.1853537569692197E-2</v>
      </c>
      <c r="D4944">
        <v>0.22143794575589901</v>
      </c>
      <c r="E4944">
        <v>0.22143794575589901</v>
      </c>
      <c r="F4944">
        <v>0.22143794575589901</v>
      </c>
      <c r="G4944">
        <v>0.37343624067071202</v>
      </c>
      <c r="H4944">
        <v>0.83816743217547895</v>
      </c>
    </row>
    <row r="4945" spans="1:8" x14ac:dyDescent="0.3">
      <c r="A4945">
        <v>4944</v>
      </c>
      <c r="B4945" t="s">
        <v>5147</v>
      </c>
      <c r="C4945">
        <v>7.7703059596983606E-2</v>
      </c>
      <c r="D4945">
        <v>0.27867266549714798</v>
      </c>
      <c r="E4945">
        <v>0.27867266549714798</v>
      </c>
      <c r="F4945">
        <v>0.27867266549714798</v>
      </c>
      <c r="G4945">
        <v>0.55854449105574799</v>
      </c>
      <c r="H4945">
        <v>0.97480169349756596</v>
      </c>
    </row>
    <row r="4946" spans="1:8" x14ac:dyDescent="0.3">
      <c r="A4946">
        <v>4945</v>
      </c>
      <c r="B4946" t="s">
        <v>5148</v>
      </c>
      <c r="C4946">
        <v>7.7857664724109002E-2</v>
      </c>
      <c r="D4946">
        <v>0.18683479991871399</v>
      </c>
      <c r="E4946">
        <v>0.18683479991871399</v>
      </c>
      <c r="F4946">
        <v>0.18683479991871399</v>
      </c>
      <c r="G4946">
        <v>0.40166569128975699</v>
      </c>
      <c r="H4946">
        <v>1.0000000002048</v>
      </c>
    </row>
    <row r="4947" spans="1:8" x14ac:dyDescent="0.3">
      <c r="A4947">
        <v>4946</v>
      </c>
      <c r="B4947" t="s">
        <v>5149</v>
      </c>
      <c r="C4947">
        <v>2.8502485522290299E-2</v>
      </c>
      <c r="D4947">
        <v>0.31901931121959098</v>
      </c>
      <c r="E4947">
        <v>0.31901931121959098</v>
      </c>
      <c r="F4947">
        <v>0.31901931121959098</v>
      </c>
      <c r="G4947">
        <v>0.505493809383879</v>
      </c>
      <c r="H4947">
        <v>0.99361796668131597</v>
      </c>
    </row>
    <row r="4948" spans="1:8" x14ac:dyDescent="0.3">
      <c r="A4948">
        <v>4947</v>
      </c>
      <c r="B4948" t="s">
        <v>5150</v>
      </c>
      <c r="C4948">
        <v>0</v>
      </c>
      <c r="D4948">
        <v>0</v>
      </c>
      <c r="E4948">
        <v>0</v>
      </c>
      <c r="F4948">
        <v>0</v>
      </c>
      <c r="G4948">
        <v>0</v>
      </c>
      <c r="H4948">
        <v>0.65529920223481397</v>
      </c>
    </row>
    <row r="4949" spans="1:8" x14ac:dyDescent="0.3">
      <c r="A4949">
        <v>4948</v>
      </c>
      <c r="B4949" t="s">
        <v>5151</v>
      </c>
      <c r="C4949">
        <v>0</v>
      </c>
      <c r="D4949">
        <v>0.19381477161602401</v>
      </c>
      <c r="E4949">
        <v>0.19381477161602401</v>
      </c>
      <c r="F4949">
        <v>0.19381477161602401</v>
      </c>
      <c r="G4949">
        <v>0.497907758140259</v>
      </c>
      <c r="H4949">
        <v>1.00000000000022</v>
      </c>
    </row>
    <row r="4950" spans="1:8" x14ac:dyDescent="0.3">
      <c r="A4950">
        <v>4949</v>
      </c>
      <c r="B4950" t="s">
        <v>5152</v>
      </c>
      <c r="C4950">
        <v>0</v>
      </c>
      <c r="D4950">
        <v>0</v>
      </c>
      <c r="E4950">
        <v>0</v>
      </c>
      <c r="F4950">
        <v>0</v>
      </c>
      <c r="G4950">
        <v>0</v>
      </c>
      <c r="H4950">
        <v>0.316822663758137</v>
      </c>
    </row>
    <row r="4951" spans="1:8" x14ac:dyDescent="0.3">
      <c r="A4951">
        <v>4950</v>
      </c>
      <c r="B4951" t="s">
        <v>5153</v>
      </c>
      <c r="C4951">
        <v>0</v>
      </c>
      <c r="D4951">
        <v>0</v>
      </c>
      <c r="E4951">
        <v>0</v>
      </c>
      <c r="F4951">
        <v>0</v>
      </c>
      <c r="G4951">
        <v>0</v>
      </c>
      <c r="H4951">
        <v>1</v>
      </c>
    </row>
    <row r="4952" spans="1:8" x14ac:dyDescent="0.3">
      <c r="A4952">
        <v>4951</v>
      </c>
      <c r="B4952" t="s">
        <v>5154</v>
      </c>
      <c r="C4952">
        <v>0</v>
      </c>
      <c r="D4952">
        <v>0</v>
      </c>
      <c r="E4952">
        <v>0</v>
      </c>
      <c r="F4952">
        <v>0</v>
      </c>
      <c r="G4952">
        <v>0</v>
      </c>
      <c r="H4952">
        <v>1</v>
      </c>
    </row>
    <row r="4953" spans="1:8" x14ac:dyDescent="0.3">
      <c r="A4953">
        <v>4952</v>
      </c>
      <c r="B4953" t="s">
        <v>5155</v>
      </c>
      <c r="C4953">
        <v>0</v>
      </c>
      <c r="D4953">
        <v>0</v>
      </c>
      <c r="E4953">
        <v>0</v>
      </c>
      <c r="F4953">
        <v>0</v>
      </c>
      <c r="G4953">
        <v>0</v>
      </c>
      <c r="H4953">
        <v>1</v>
      </c>
    </row>
    <row r="4954" spans="1:8" x14ac:dyDescent="0.3">
      <c r="A4954">
        <v>4953</v>
      </c>
      <c r="B4954" t="s">
        <v>5156</v>
      </c>
      <c r="C4954">
        <v>0</v>
      </c>
      <c r="D4954">
        <v>0</v>
      </c>
      <c r="E4954">
        <v>0</v>
      </c>
      <c r="F4954">
        <v>0</v>
      </c>
      <c r="G4954">
        <v>0</v>
      </c>
      <c r="H4954">
        <v>0.91857600275672902</v>
      </c>
    </row>
    <row r="4955" spans="1:8" x14ac:dyDescent="0.3">
      <c r="A4955">
        <v>4954</v>
      </c>
      <c r="B4955" t="s">
        <v>5157</v>
      </c>
      <c r="C4955">
        <v>0</v>
      </c>
      <c r="D4955">
        <v>0</v>
      </c>
      <c r="E4955">
        <v>0</v>
      </c>
      <c r="F4955">
        <v>0</v>
      </c>
      <c r="G4955">
        <v>0</v>
      </c>
      <c r="H4955">
        <v>0.47514409614486702</v>
      </c>
    </row>
    <row r="4956" spans="1:8" x14ac:dyDescent="0.3">
      <c r="A4956">
        <v>4955</v>
      </c>
      <c r="B4956" t="s">
        <v>5158</v>
      </c>
      <c r="C4956">
        <v>0</v>
      </c>
      <c r="D4956">
        <v>0</v>
      </c>
      <c r="E4956">
        <v>0</v>
      </c>
      <c r="F4956">
        <v>0</v>
      </c>
      <c r="G4956">
        <v>0</v>
      </c>
      <c r="H4956">
        <v>0.40852127877879502</v>
      </c>
    </row>
    <row r="4957" spans="1:8" x14ac:dyDescent="0.3">
      <c r="A4957">
        <v>4956</v>
      </c>
      <c r="B4957" t="s">
        <v>5159</v>
      </c>
      <c r="C4957">
        <v>0</v>
      </c>
      <c r="D4957">
        <v>5.0948830440412603E-2</v>
      </c>
      <c r="E4957">
        <v>5.0948830440412603E-2</v>
      </c>
      <c r="F4957">
        <v>5.0948830440412603E-2</v>
      </c>
      <c r="G4957">
        <v>0.65842027216675703</v>
      </c>
      <c r="H4957">
        <v>0.98225043209211205</v>
      </c>
    </row>
    <row r="4958" spans="1:8" x14ac:dyDescent="0.3">
      <c r="A4958">
        <v>4957</v>
      </c>
      <c r="B4958" t="s">
        <v>5160</v>
      </c>
      <c r="C4958">
        <v>0</v>
      </c>
      <c r="D4958">
        <v>0.243226412861937</v>
      </c>
      <c r="E4958">
        <v>0.243226412861937</v>
      </c>
      <c r="F4958">
        <v>0.243226412861937</v>
      </c>
      <c r="G4958">
        <v>0.61215559174989898</v>
      </c>
      <c r="H4958">
        <v>0.99920702194390598</v>
      </c>
    </row>
    <row r="4959" spans="1:8" x14ac:dyDescent="0.3">
      <c r="A4959">
        <v>4958</v>
      </c>
      <c r="B4959" t="s">
        <v>5161</v>
      </c>
      <c r="C4959">
        <v>0</v>
      </c>
      <c r="D4959">
        <v>0.15081301144870801</v>
      </c>
      <c r="E4959">
        <v>0.15081301144870801</v>
      </c>
      <c r="F4959">
        <v>0.15081301144870801</v>
      </c>
      <c r="G4959">
        <v>0.40410803460823203</v>
      </c>
      <c r="H4959">
        <v>1.0000000000003599</v>
      </c>
    </row>
    <row r="4960" spans="1:8" x14ac:dyDescent="0.3">
      <c r="A4960">
        <v>4959</v>
      </c>
      <c r="B4960" t="s">
        <v>5162</v>
      </c>
      <c r="C4960">
        <v>0</v>
      </c>
      <c r="D4960">
        <v>0</v>
      </c>
      <c r="E4960">
        <v>0</v>
      </c>
      <c r="F4960">
        <v>0</v>
      </c>
      <c r="G4960">
        <v>0.23420348929651899</v>
      </c>
      <c r="H4960">
        <v>0.99999999999996902</v>
      </c>
    </row>
    <row r="4961" spans="1:8" x14ac:dyDescent="0.3">
      <c r="A4961">
        <v>4960</v>
      </c>
      <c r="B4961" t="s">
        <v>5163</v>
      </c>
      <c r="C4961">
        <v>0</v>
      </c>
      <c r="D4961">
        <v>0</v>
      </c>
      <c r="E4961">
        <v>0</v>
      </c>
      <c r="F4961">
        <v>0</v>
      </c>
      <c r="G4961">
        <v>0</v>
      </c>
      <c r="H4961">
        <v>0.97373082290595403</v>
      </c>
    </row>
    <row r="4962" spans="1:8" x14ac:dyDescent="0.3">
      <c r="A4962">
        <v>4961</v>
      </c>
      <c r="B4962" t="s">
        <v>5164</v>
      </c>
      <c r="C4962">
        <v>0</v>
      </c>
      <c r="D4962">
        <v>0</v>
      </c>
      <c r="E4962">
        <v>0</v>
      </c>
      <c r="F4962">
        <v>0</v>
      </c>
      <c r="G4962">
        <v>0</v>
      </c>
      <c r="H4962">
        <v>0.797886274994272</v>
      </c>
    </row>
    <row r="4963" spans="1:8" x14ac:dyDescent="0.3">
      <c r="A4963">
        <v>4962</v>
      </c>
      <c r="B4963" t="s">
        <v>5165</v>
      </c>
      <c r="C4963">
        <v>0</v>
      </c>
      <c r="D4963">
        <v>0</v>
      </c>
      <c r="E4963">
        <v>0</v>
      </c>
      <c r="F4963">
        <v>0</v>
      </c>
      <c r="G4963">
        <v>0</v>
      </c>
      <c r="H4963">
        <v>0.14842463313472701</v>
      </c>
    </row>
    <row r="4964" spans="1:8" x14ac:dyDescent="0.3">
      <c r="A4964">
        <v>4963</v>
      </c>
      <c r="B4964" t="s">
        <v>5166</v>
      </c>
      <c r="C4964">
        <v>0</v>
      </c>
      <c r="D4964">
        <v>0</v>
      </c>
      <c r="E4964">
        <v>0</v>
      </c>
      <c r="F4964">
        <v>0</v>
      </c>
      <c r="G4964">
        <v>0</v>
      </c>
      <c r="H4964">
        <v>0.252984906194128</v>
      </c>
    </row>
    <row r="4965" spans="1:8" x14ac:dyDescent="0.3">
      <c r="A4965">
        <v>4964</v>
      </c>
      <c r="B4965" t="s">
        <v>5167</v>
      </c>
      <c r="C4965">
        <v>0</v>
      </c>
      <c r="D4965">
        <v>0</v>
      </c>
      <c r="E4965">
        <v>0</v>
      </c>
      <c r="F4965">
        <v>0</v>
      </c>
      <c r="G4965">
        <v>0</v>
      </c>
      <c r="H4965">
        <v>0.108372099683305</v>
      </c>
    </row>
    <row r="4966" spans="1:8" x14ac:dyDescent="0.3">
      <c r="A4966">
        <v>4965</v>
      </c>
      <c r="B4966" t="s">
        <v>5168</v>
      </c>
      <c r="C4966">
        <v>0</v>
      </c>
      <c r="D4966">
        <v>3.2579672377922302E-4</v>
      </c>
      <c r="E4966">
        <v>3.2579672377922302E-4</v>
      </c>
      <c r="F4966">
        <v>3.2579672377922302E-4</v>
      </c>
      <c r="G4966">
        <v>0.33717357333619802</v>
      </c>
      <c r="H4966">
        <v>0.99999999999969003</v>
      </c>
    </row>
    <row r="4967" spans="1:8" x14ac:dyDescent="0.3">
      <c r="A4967">
        <v>4966</v>
      </c>
      <c r="B4967" t="s">
        <v>5169</v>
      </c>
      <c r="C4967">
        <v>0</v>
      </c>
      <c r="D4967">
        <v>0</v>
      </c>
      <c r="E4967">
        <v>0</v>
      </c>
      <c r="F4967">
        <v>0</v>
      </c>
      <c r="G4967">
        <v>0</v>
      </c>
      <c r="H4967">
        <v>1.96063766099712E-2</v>
      </c>
    </row>
    <row r="4968" spans="1:8" x14ac:dyDescent="0.3">
      <c r="A4968">
        <v>4967</v>
      </c>
      <c r="B4968" t="s">
        <v>5170</v>
      </c>
      <c r="C4968">
        <v>0</v>
      </c>
      <c r="D4968">
        <v>0</v>
      </c>
      <c r="E4968">
        <v>0</v>
      </c>
      <c r="F4968">
        <v>0</v>
      </c>
      <c r="G4968">
        <v>0</v>
      </c>
      <c r="H4968">
        <v>0.81412088697223395</v>
      </c>
    </row>
    <row r="4969" spans="1:8" x14ac:dyDescent="0.3">
      <c r="A4969">
        <v>4968</v>
      </c>
      <c r="B4969" t="s">
        <v>5171</v>
      </c>
      <c r="C4969">
        <v>0</v>
      </c>
      <c r="D4969">
        <v>0</v>
      </c>
      <c r="E4969">
        <v>0</v>
      </c>
      <c r="F4969">
        <v>0</v>
      </c>
      <c r="G4969">
        <v>0</v>
      </c>
      <c r="H4969">
        <v>0.73858142057102005</v>
      </c>
    </row>
    <row r="4970" spans="1:8" x14ac:dyDescent="0.3">
      <c r="A4970">
        <v>4969</v>
      </c>
      <c r="B4970" t="s">
        <v>5172</v>
      </c>
      <c r="C4970">
        <v>0</v>
      </c>
      <c r="D4970">
        <v>0</v>
      </c>
      <c r="E4970">
        <v>0</v>
      </c>
      <c r="F4970">
        <v>0</v>
      </c>
      <c r="G4970">
        <v>0</v>
      </c>
      <c r="H4970">
        <v>1</v>
      </c>
    </row>
    <row r="4971" spans="1:8" x14ac:dyDescent="0.3">
      <c r="A4971">
        <v>4970</v>
      </c>
      <c r="B4971" t="s">
        <v>5173</v>
      </c>
      <c r="C4971">
        <v>0</v>
      </c>
      <c r="D4971">
        <v>0</v>
      </c>
      <c r="E4971">
        <v>0</v>
      </c>
      <c r="F4971">
        <v>0</v>
      </c>
      <c r="G4971">
        <v>0</v>
      </c>
      <c r="H4971">
        <v>0.96719513772244903</v>
      </c>
    </row>
    <row r="4972" spans="1:8" x14ac:dyDescent="0.3">
      <c r="A4972">
        <v>4971</v>
      </c>
      <c r="B4972" t="s">
        <v>5174</v>
      </c>
      <c r="C4972">
        <v>0</v>
      </c>
      <c r="D4972">
        <v>0</v>
      </c>
      <c r="E4972">
        <v>0</v>
      </c>
      <c r="F4972">
        <v>0</v>
      </c>
      <c r="G4972">
        <v>0</v>
      </c>
      <c r="H4972">
        <v>3.2224519690500102E-2</v>
      </c>
    </row>
    <row r="4973" spans="1:8" x14ac:dyDescent="0.3">
      <c r="A4973">
        <v>4972</v>
      </c>
      <c r="B4973" t="s">
        <v>5175</v>
      </c>
      <c r="C4973">
        <v>0</v>
      </c>
      <c r="D4973">
        <v>9.9322280270625798E-2</v>
      </c>
      <c r="E4973">
        <v>9.9322280270625798E-2</v>
      </c>
      <c r="F4973">
        <v>9.9322280270625798E-2</v>
      </c>
      <c r="G4973">
        <v>0.14981661338603799</v>
      </c>
      <c r="H4973">
        <v>0.814899771532553</v>
      </c>
    </row>
    <row r="4974" spans="1:8" x14ac:dyDescent="0.3">
      <c r="A4974">
        <v>4973</v>
      </c>
      <c r="B4974" t="s">
        <v>5176</v>
      </c>
      <c r="C4974">
        <v>0</v>
      </c>
      <c r="D4974">
        <v>0</v>
      </c>
      <c r="E4974">
        <v>0</v>
      </c>
      <c r="F4974">
        <v>0</v>
      </c>
      <c r="G4974">
        <v>0</v>
      </c>
      <c r="H4974">
        <v>0.991641766606706</v>
      </c>
    </row>
    <row r="4975" spans="1:8" x14ac:dyDescent="0.3">
      <c r="A4975">
        <v>4974</v>
      </c>
      <c r="B4975" t="s">
        <v>5177</v>
      </c>
      <c r="C4975">
        <v>0</v>
      </c>
      <c r="D4975">
        <v>0</v>
      </c>
      <c r="E4975">
        <v>0</v>
      </c>
      <c r="F4975">
        <v>0</v>
      </c>
      <c r="G4975">
        <v>0</v>
      </c>
      <c r="H4975">
        <v>0.91243957958214905</v>
      </c>
    </row>
    <row r="4976" spans="1:8" x14ac:dyDescent="0.3">
      <c r="A4976">
        <v>4975</v>
      </c>
      <c r="B4976" t="s">
        <v>5178</v>
      </c>
      <c r="C4976">
        <v>0</v>
      </c>
      <c r="D4976">
        <v>0</v>
      </c>
      <c r="E4976">
        <v>0</v>
      </c>
      <c r="F4976">
        <v>0</v>
      </c>
      <c r="G4976">
        <v>0</v>
      </c>
      <c r="H4976">
        <v>0.737799575237304</v>
      </c>
    </row>
    <row r="4977" spans="1:8" x14ac:dyDescent="0.3">
      <c r="A4977">
        <v>4976</v>
      </c>
      <c r="B4977" t="s">
        <v>5179</v>
      </c>
      <c r="C4977">
        <v>0</v>
      </c>
      <c r="D4977">
        <v>0</v>
      </c>
      <c r="E4977">
        <v>0</v>
      </c>
      <c r="F4977">
        <v>0</v>
      </c>
      <c r="G4977">
        <v>0</v>
      </c>
      <c r="H4977">
        <v>2.9720935103454599E-2</v>
      </c>
    </row>
    <row r="4978" spans="1:8" x14ac:dyDescent="0.3">
      <c r="A4978">
        <v>4977</v>
      </c>
      <c r="B4978" t="s">
        <v>5180</v>
      </c>
      <c r="C4978">
        <v>0</v>
      </c>
      <c r="D4978">
        <v>0</v>
      </c>
      <c r="E4978">
        <v>0</v>
      </c>
      <c r="F4978">
        <v>0</v>
      </c>
      <c r="G4978">
        <v>0</v>
      </c>
      <c r="H4978">
        <v>2.3630145799835101E-3</v>
      </c>
    </row>
    <row r="4979" spans="1:8" x14ac:dyDescent="0.3">
      <c r="A4979">
        <v>4978</v>
      </c>
      <c r="B4979" t="s">
        <v>5181</v>
      </c>
      <c r="C4979">
        <v>0</v>
      </c>
      <c r="D4979">
        <v>0</v>
      </c>
      <c r="E4979">
        <v>0</v>
      </c>
      <c r="F4979">
        <v>0</v>
      </c>
      <c r="G4979">
        <v>0</v>
      </c>
      <c r="H4979">
        <v>9.0315872364921199E-3</v>
      </c>
    </row>
    <row r="4980" spans="1:8" x14ac:dyDescent="0.3">
      <c r="A4980">
        <v>4979</v>
      </c>
      <c r="B4980" t="s">
        <v>5182</v>
      </c>
      <c r="C4980">
        <v>0</v>
      </c>
      <c r="D4980">
        <v>0</v>
      </c>
      <c r="E4980">
        <v>0</v>
      </c>
      <c r="F4980">
        <v>0</v>
      </c>
      <c r="G4980">
        <v>0</v>
      </c>
      <c r="H4980">
        <v>4.4098308603976399E-2</v>
      </c>
    </row>
    <row r="4981" spans="1:8" x14ac:dyDescent="0.3">
      <c r="A4981">
        <v>4980</v>
      </c>
      <c r="B4981" t="s">
        <v>5183</v>
      </c>
      <c r="C4981">
        <v>0</v>
      </c>
      <c r="D4981">
        <v>0</v>
      </c>
      <c r="E4981">
        <v>0</v>
      </c>
      <c r="F4981">
        <v>0</v>
      </c>
      <c r="G4981">
        <v>0</v>
      </c>
      <c r="H4981">
        <v>0.64194470454864305</v>
      </c>
    </row>
    <row r="4982" spans="1:8" x14ac:dyDescent="0.3">
      <c r="A4982">
        <v>4981</v>
      </c>
      <c r="B4982" t="s">
        <v>5184</v>
      </c>
      <c r="C4982">
        <v>0</v>
      </c>
      <c r="D4982">
        <v>0</v>
      </c>
      <c r="E4982">
        <v>0</v>
      </c>
      <c r="F4982">
        <v>0</v>
      </c>
      <c r="G4982">
        <v>0</v>
      </c>
      <c r="H4982">
        <v>0.137198317875802</v>
      </c>
    </row>
    <row r="4983" spans="1:8" x14ac:dyDescent="0.3">
      <c r="A4983">
        <v>4982</v>
      </c>
      <c r="B4983" t="s">
        <v>5185</v>
      </c>
      <c r="C4983">
        <v>0</v>
      </c>
      <c r="D4983">
        <v>0</v>
      </c>
      <c r="E4983">
        <v>0</v>
      </c>
      <c r="F4983">
        <v>0</v>
      </c>
      <c r="G4983">
        <v>0</v>
      </c>
      <c r="H4983">
        <v>0.40494519731429102</v>
      </c>
    </row>
    <row r="4984" spans="1:8" x14ac:dyDescent="0.3">
      <c r="A4984">
        <v>4983</v>
      </c>
      <c r="B4984" t="s">
        <v>5186</v>
      </c>
      <c r="C4984">
        <v>0</v>
      </c>
      <c r="D4984">
        <v>0</v>
      </c>
      <c r="E4984">
        <v>0</v>
      </c>
      <c r="F4984">
        <v>0</v>
      </c>
      <c r="G4984">
        <v>0</v>
      </c>
      <c r="H4984">
        <v>0.32659454284518902</v>
      </c>
    </row>
    <row r="4985" spans="1:8" x14ac:dyDescent="0.3">
      <c r="A4985">
        <v>4984</v>
      </c>
      <c r="B4985" t="s">
        <v>5187</v>
      </c>
      <c r="C4985">
        <v>0</v>
      </c>
      <c r="D4985">
        <v>0</v>
      </c>
      <c r="E4985">
        <v>0</v>
      </c>
      <c r="F4985">
        <v>0</v>
      </c>
      <c r="G4985">
        <v>0</v>
      </c>
      <c r="H4985">
        <v>0.53582994562802999</v>
      </c>
    </row>
    <row r="4986" spans="1:8" x14ac:dyDescent="0.3">
      <c r="A4986">
        <v>4985</v>
      </c>
      <c r="B4986" t="s">
        <v>5188</v>
      </c>
      <c r="C4986">
        <v>0</v>
      </c>
      <c r="D4986">
        <v>0</v>
      </c>
      <c r="E4986">
        <v>0</v>
      </c>
      <c r="F4986">
        <v>0</v>
      </c>
      <c r="G4986">
        <v>0</v>
      </c>
      <c r="H4986">
        <v>1.1292020247758499E-2</v>
      </c>
    </row>
    <row r="4987" spans="1:8" x14ac:dyDescent="0.3">
      <c r="A4987">
        <v>4986</v>
      </c>
      <c r="B4987" t="s">
        <v>5189</v>
      </c>
      <c r="C4987">
        <v>0</v>
      </c>
      <c r="D4987">
        <v>0.12859825114814799</v>
      </c>
      <c r="E4987">
        <v>0.12859825114814799</v>
      </c>
      <c r="F4987">
        <v>0.12859825114814799</v>
      </c>
      <c r="G4987">
        <v>0.34901361781969298</v>
      </c>
      <c r="H4987">
        <v>0.496194477573349</v>
      </c>
    </row>
    <row r="4988" spans="1:8" x14ac:dyDescent="0.3">
      <c r="A4988">
        <v>4987</v>
      </c>
      <c r="B4988" t="s">
        <v>5190</v>
      </c>
      <c r="C4988">
        <v>0</v>
      </c>
      <c r="D4988">
        <v>0</v>
      </c>
      <c r="E4988">
        <v>0</v>
      </c>
      <c r="F4988">
        <v>0</v>
      </c>
      <c r="G4988">
        <v>0</v>
      </c>
      <c r="H4988">
        <v>0.238205447219143</v>
      </c>
    </row>
    <row r="4989" spans="1:8" x14ac:dyDescent="0.3">
      <c r="A4989">
        <v>4988</v>
      </c>
      <c r="B4989" t="s">
        <v>5191</v>
      </c>
      <c r="C4989">
        <v>0</v>
      </c>
      <c r="D4989">
        <v>0</v>
      </c>
      <c r="E4989">
        <v>0</v>
      </c>
      <c r="F4989">
        <v>0</v>
      </c>
      <c r="G4989">
        <v>3.9025813020218E-2</v>
      </c>
      <c r="H4989">
        <v>0.98886481164048301</v>
      </c>
    </row>
    <row r="4990" spans="1:8" x14ac:dyDescent="0.3">
      <c r="A4990">
        <v>4989</v>
      </c>
      <c r="B4990" t="s">
        <v>5192</v>
      </c>
      <c r="C4990">
        <v>4.1310430156943898E-2</v>
      </c>
      <c r="D4990">
        <v>4.1310430156943898E-2</v>
      </c>
      <c r="E4990">
        <v>4.1310430156943898E-2</v>
      </c>
      <c r="F4990">
        <v>4.1310430156943898E-2</v>
      </c>
      <c r="G4990">
        <v>0.29200563142135399</v>
      </c>
      <c r="H4990">
        <v>0.99999999995901401</v>
      </c>
    </row>
    <row r="4991" spans="1:8" x14ac:dyDescent="0.3">
      <c r="A4991">
        <v>4990</v>
      </c>
      <c r="B4991" t="s">
        <v>5193</v>
      </c>
      <c r="C4991">
        <v>0</v>
      </c>
      <c r="D4991">
        <v>0</v>
      </c>
      <c r="E4991">
        <v>0</v>
      </c>
      <c r="F4991">
        <v>0</v>
      </c>
      <c r="G4991">
        <v>0</v>
      </c>
      <c r="H4991">
        <v>4.7494339031417497E-2</v>
      </c>
    </row>
    <row r="4992" spans="1:8" x14ac:dyDescent="0.3">
      <c r="A4992">
        <v>4991</v>
      </c>
      <c r="B4992" t="s">
        <v>5194</v>
      </c>
      <c r="C4992">
        <v>0</v>
      </c>
      <c r="D4992">
        <v>0</v>
      </c>
      <c r="E4992">
        <v>0</v>
      </c>
      <c r="F4992">
        <v>0</v>
      </c>
      <c r="G4992">
        <v>0</v>
      </c>
      <c r="H4992">
        <v>0.497117757504074</v>
      </c>
    </row>
    <row r="4993" spans="1:8" x14ac:dyDescent="0.3">
      <c r="A4993">
        <v>4992</v>
      </c>
      <c r="B4993" t="s">
        <v>5195</v>
      </c>
      <c r="C4993">
        <v>0</v>
      </c>
      <c r="D4993">
        <v>0</v>
      </c>
      <c r="E4993">
        <v>0</v>
      </c>
      <c r="F4993">
        <v>0</v>
      </c>
      <c r="G4993">
        <v>0</v>
      </c>
      <c r="H4993">
        <v>0.74795273219658898</v>
      </c>
    </row>
    <row r="4994" spans="1:8" x14ac:dyDescent="0.3">
      <c r="A4994">
        <v>4993</v>
      </c>
      <c r="B4994" t="s">
        <v>5196</v>
      </c>
      <c r="C4994">
        <v>0</v>
      </c>
      <c r="D4994">
        <v>0</v>
      </c>
      <c r="E4994">
        <v>0</v>
      </c>
      <c r="F4994">
        <v>0</v>
      </c>
      <c r="G4994">
        <v>0</v>
      </c>
      <c r="H4994">
        <v>0.93090453654935701</v>
      </c>
    </row>
    <row r="4995" spans="1:8" x14ac:dyDescent="0.3">
      <c r="A4995">
        <v>4994</v>
      </c>
      <c r="B4995" t="s">
        <v>5197</v>
      </c>
      <c r="C4995">
        <v>0</v>
      </c>
      <c r="D4995">
        <v>0</v>
      </c>
      <c r="E4995">
        <v>0</v>
      </c>
      <c r="F4995">
        <v>0</v>
      </c>
      <c r="G4995">
        <v>0.13366579366591899</v>
      </c>
      <c r="H4995">
        <v>0.90110775067083704</v>
      </c>
    </row>
    <row r="4996" spans="1:8" x14ac:dyDescent="0.3">
      <c r="A4996">
        <v>4995</v>
      </c>
      <c r="B4996" t="s">
        <v>5198</v>
      </c>
      <c r="C4996">
        <v>0</v>
      </c>
      <c r="D4996">
        <v>0</v>
      </c>
      <c r="E4996">
        <v>0</v>
      </c>
      <c r="F4996">
        <v>0</v>
      </c>
      <c r="G4996">
        <v>2.7967392693393E-2</v>
      </c>
      <c r="H4996">
        <v>0.99999999999977296</v>
      </c>
    </row>
    <row r="4997" spans="1:8" x14ac:dyDescent="0.3">
      <c r="A4997">
        <v>4996</v>
      </c>
      <c r="B4997" t="s">
        <v>5199</v>
      </c>
      <c r="C4997">
        <v>1.82492928891171E-3</v>
      </c>
      <c r="D4997">
        <v>4.5765169146630902E-3</v>
      </c>
      <c r="E4997">
        <v>4.5765169146630902E-3</v>
      </c>
      <c r="F4997">
        <v>4.5765169146630902E-3</v>
      </c>
      <c r="G4997">
        <v>0.68350302298396504</v>
      </c>
      <c r="H4997">
        <v>0.99718562569417502</v>
      </c>
    </row>
    <row r="4998" spans="1:8" x14ac:dyDescent="0.3">
      <c r="A4998">
        <v>4997</v>
      </c>
      <c r="B4998" t="s">
        <v>5200</v>
      </c>
      <c r="C4998">
        <v>0</v>
      </c>
      <c r="D4998">
        <v>0</v>
      </c>
      <c r="E4998">
        <v>0</v>
      </c>
      <c r="F4998">
        <v>0</v>
      </c>
      <c r="G4998">
        <v>4.6903375100500203E-2</v>
      </c>
      <c r="H4998">
        <v>0.99999999999962996</v>
      </c>
    </row>
    <row r="4999" spans="1:8" x14ac:dyDescent="0.3">
      <c r="A4999">
        <v>4998</v>
      </c>
      <c r="B4999" t="s">
        <v>5201</v>
      </c>
      <c r="C4999">
        <v>9.7479218880469499E-3</v>
      </c>
      <c r="D4999">
        <v>0.33599621349608699</v>
      </c>
      <c r="E4999">
        <v>0.33599621349608699</v>
      </c>
      <c r="F4999">
        <v>0.33599621349608699</v>
      </c>
      <c r="G4999">
        <v>0.51646498590678702</v>
      </c>
      <c r="H4999">
        <v>0.96838698218778096</v>
      </c>
    </row>
    <row r="5000" spans="1:8" x14ac:dyDescent="0.3">
      <c r="A5000">
        <v>4999</v>
      </c>
      <c r="B5000" t="s">
        <v>5202</v>
      </c>
      <c r="C5000">
        <v>2.8371012592171799E-2</v>
      </c>
      <c r="D5000">
        <v>0.19253891558486699</v>
      </c>
      <c r="E5000">
        <v>0.19253891558486699</v>
      </c>
      <c r="F5000">
        <v>0.19253891558486699</v>
      </c>
      <c r="G5000">
        <v>0.46350208344404997</v>
      </c>
      <c r="H5000">
        <v>0.93851924238281104</v>
      </c>
    </row>
    <row r="5001" spans="1:8" x14ac:dyDescent="0.3">
      <c r="A5001">
        <v>5000</v>
      </c>
      <c r="B5001" t="s">
        <v>5203</v>
      </c>
      <c r="C5001">
        <v>6.51799305350023E-3</v>
      </c>
      <c r="D5001">
        <v>8.4436976452929996E-2</v>
      </c>
      <c r="E5001">
        <v>8.4436976452929996E-2</v>
      </c>
      <c r="F5001">
        <v>8.4436976452929996E-2</v>
      </c>
      <c r="G5001">
        <v>0.220159829334103</v>
      </c>
      <c r="H5001">
        <v>0.77383880561491003</v>
      </c>
    </row>
    <row r="5002" spans="1:8" x14ac:dyDescent="0.3">
      <c r="A5002">
        <v>5001</v>
      </c>
      <c r="B5002" t="s">
        <v>5204</v>
      </c>
      <c r="C5002">
        <v>0</v>
      </c>
      <c r="D5002">
        <v>0</v>
      </c>
      <c r="E5002">
        <v>0</v>
      </c>
      <c r="F5002">
        <v>0</v>
      </c>
      <c r="G5002">
        <v>0</v>
      </c>
      <c r="H5002">
        <v>0.740491475073214</v>
      </c>
    </row>
    <row r="5003" spans="1:8" x14ac:dyDescent="0.3">
      <c r="A5003">
        <v>5002</v>
      </c>
      <c r="B5003" t="s">
        <v>5205</v>
      </c>
      <c r="C5003">
        <v>0</v>
      </c>
      <c r="D5003">
        <v>0</v>
      </c>
      <c r="E5003">
        <v>0</v>
      </c>
      <c r="F5003">
        <v>0</v>
      </c>
      <c r="G5003">
        <v>0</v>
      </c>
      <c r="H5003">
        <v>0.35826385655927701</v>
      </c>
    </row>
    <row r="5004" spans="1:8" x14ac:dyDescent="0.3">
      <c r="A5004">
        <v>5003</v>
      </c>
      <c r="B5004" t="s">
        <v>5206</v>
      </c>
      <c r="C5004">
        <v>0</v>
      </c>
      <c r="D5004">
        <v>4.8689394416021999E-2</v>
      </c>
      <c r="E5004">
        <v>4.8689394416021999E-2</v>
      </c>
      <c r="F5004">
        <v>4.8689394416021999E-2</v>
      </c>
      <c r="G5004">
        <v>0.48279602153166001</v>
      </c>
      <c r="H5004">
        <v>0.99999999999968103</v>
      </c>
    </row>
    <row r="5005" spans="1:8" x14ac:dyDescent="0.3">
      <c r="A5005">
        <v>5004</v>
      </c>
      <c r="B5005" t="s">
        <v>5207</v>
      </c>
      <c r="C5005">
        <v>0</v>
      </c>
      <c r="D5005">
        <v>0</v>
      </c>
      <c r="E5005">
        <v>0</v>
      </c>
      <c r="F5005">
        <v>0</v>
      </c>
      <c r="G5005">
        <v>0</v>
      </c>
      <c r="H5005">
        <v>1</v>
      </c>
    </row>
    <row r="5006" spans="1:8" x14ac:dyDescent="0.3">
      <c r="A5006">
        <v>5005</v>
      </c>
      <c r="B5006" t="s">
        <v>5208</v>
      </c>
      <c r="C5006">
        <v>0</v>
      </c>
      <c r="D5006">
        <v>0</v>
      </c>
      <c r="E5006">
        <v>0</v>
      </c>
      <c r="F5006">
        <v>0</v>
      </c>
      <c r="G5006">
        <v>0</v>
      </c>
      <c r="H5006">
        <v>1</v>
      </c>
    </row>
    <row r="5007" spans="1:8" x14ac:dyDescent="0.3">
      <c r="A5007">
        <v>5006</v>
      </c>
      <c r="B5007" t="s">
        <v>5209</v>
      </c>
      <c r="C5007">
        <v>0</v>
      </c>
      <c r="D5007">
        <v>0</v>
      </c>
      <c r="E5007">
        <v>0</v>
      </c>
      <c r="F5007">
        <v>0</v>
      </c>
      <c r="G5007">
        <v>0</v>
      </c>
      <c r="H5007">
        <v>1</v>
      </c>
    </row>
    <row r="5008" spans="1:8" x14ac:dyDescent="0.3">
      <c r="A5008">
        <v>5007</v>
      </c>
      <c r="B5008" t="s">
        <v>5210</v>
      </c>
      <c r="C5008">
        <v>0</v>
      </c>
      <c r="D5008">
        <v>0</v>
      </c>
      <c r="E5008">
        <v>0</v>
      </c>
      <c r="F5008">
        <v>0</v>
      </c>
      <c r="G5008">
        <v>0</v>
      </c>
      <c r="H5008">
        <v>1</v>
      </c>
    </row>
    <row r="5009" spans="1:8" x14ac:dyDescent="0.3">
      <c r="A5009">
        <v>5008</v>
      </c>
      <c r="B5009" t="s">
        <v>5211</v>
      </c>
      <c r="C5009">
        <v>0</v>
      </c>
      <c r="D5009">
        <v>0</v>
      </c>
      <c r="E5009">
        <v>0</v>
      </c>
      <c r="F5009">
        <v>0</v>
      </c>
      <c r="G5009">
        <v>0.42932622040552998</v>
      </c>
      <c r="H5009">
        <v>1.00000000000006</v>
      </c>
    </row>
    <row r="5010" spans="1:8" x14ac:dyDescent="0.3">
      <c r="A5010">
        <v>5009</v>
      </c>
      <c r="B5010" t="s">
        <v>5212</v>
      </c>
      <c r="C5010">
        <v>0</v>
      </c>
      <c r="D5010">
        <v>0</v>
      </c>
      <c r="E5010">
        <v>0</v>
      </c>
      <c r="F5010">
        <v>0</v>
      </c>
      <c r="G5010">
        <v>0</v>
      </c>
      <c r="H5010">
        <v>3.0776048054584901E-3</v>
      </c>
    </row>
    <row r="5011" spans="1:8" x14ac:dyDescent="0.3">
      <c r="A5011">
        <v>5010</v>
      </c>
      <c r="B5011" t="s">
        <v>5213</v>
      </c>
      <c r="C5011">
        <v>0</v>
      </c>
      <c r="D5011">
        <v>0</v>
      </c>
      <c r="E5011">
        <v>0</v>
      </c>
      <c r="F5011">
        <v>0</v>
      </c>
      <c r="G5011">
        <v>0</v>
      </c>
      <c r="H5011">
        <v>0.109167853650344</v>
      </c>
    </row>
    <row r="5012" spans="1:8" x14ac:dyDescent="0.3">
      <c r="A5012">
        <v>5011</v>
      </c>
      <c r="B5012" t="s">
        <v>5214</v>
      </c>
      <c r="C5012">
        <v>0</v>
      </c>
      <c r="D5012">
        <v>0</v>
      </c>
      <c r="E5012">
        <v>0</v>
      </c>
      <c r="F5012">
        <v>0</v>
      </c>
      <c r="G5012">
        <v>0</v>
      </c>
      <c r="H5012">
        <v>2.0643264398369999E-4</v>
      </c>
    </row>
    <row r="5013" spans="1:8" x14ac:dyDescent="0.3">
      <c r="A5013">
        <v>5012</v>
      </c>
      <c r="B5013" t="s">
        <v>5215</v>
      </c>
      <c r="C5013">
        <v>0</v>
      </c>
      <c r="D5013">
        <v>0</v>
      </c>
      <c r="E5013">
        <v>0</v>
      </c>
      <c r="F5013">
        <v>0</v>
      </c>
      <c r="G5013">
        <v>0</v>
      </c>
      <c r="H5013">
        <v>2.9808263042988701E-2</v>
      </c>
    </row>
    <row r="5014" spans="1:8" x14ac:dyDescent="0.3">
      <c r="A5014">
        <v>5013</v>
      </c>
      <c r="B5014" t="s">
        <v>5216</v>
      </c>
      <c r="C5014">
        <v>0</v>
      </c>
      <c r="D5014">
        <v>0</v>
      </c>
      <c r="E5014">
        <v>0</v>
      </c>
      <c r="F5014">
        <v>0</v>
      </c>
      <c r="G5014">
        <v>0</v>
      </c>
      <c r="H5014">
        <v>0.14234793339003099</v>
      </c>
    </row>
    <row r="5015" spans="1:8" x14ac:dyDescent="0.3">
      <c r="A5015">
        <v>5014</v>
      </c>
      <c r="B5015" t="s">
        <v>5217</v>
      </c>
      <c r="C5015">
        <v>0</v>
      </c>
      <c r="D5015">
        <v>0</v>
      </c>
      <c r="E5015">
        <v>0</v>
      </c>
      <c r="F5015">
        <v>0</v>
      </c>
      <c r="G5015">
        <v>0</v>
      </c>
      <c r="H5015">
        <v>0.52436531048205903</v>
      </c>
    </row>
    <row r="5016" spans="1:8" x14ac:dyDescent="0.3">
      <c r="A5016">
        <v>5015</v>
      </c>
      <c r="B5016" t="s">
        <v>5218</v>
      </c>
      <c r="C5016">
        <v>0</v>
      </c>
      <c r="D5016">
        <v>0</v>
      </c>
      <c r="E5016">
        <v>0</v>
      </c>
      <c r="F5016">
        <v>0</v>
      </c>
      <c r="G5016">
        <v>0</v>
      </c>
      <c r="H5016">
        <v>0.218919076850045</v>
      </c>
    </row>
    <row r="5017" spans="1:8" x14ac:dyDescent="0.3">
      <c r="A5017">
        <v>5016</v>
      </c>
      <c r="B5017" t="s">
        <v>5219</v>
      </c>
      <c r="C5017">
        <v>0</v>
      </c>
      <c r="D5017">
        <v>0</v>
      </c>
      <c r="E5017">
        <v>0</v>
      </c>
      <c r="F5017">
        <v>0</v>
      </c>
      <c r="G5017">
        <v>0</v>
      </c>
      <c r="H5017">
        <v>0.154675395053821</v>
      </c>
    </row>
    <row r="5018" spans="1:8" x14ac:dyDescent="0.3">
      <c r="A5018">
        <v>5017</v>
      </c>
      <c r="B5018" t="s">
        <v>5220</v>
      </c>
      <c r="C5018">
        <v>0</v>
      </c>
      <c r="D5018">
        <v>0</v>
      </c>
      <c r="E5018">
        <v>0</v>
      </c>
      <c r="F5018">
        <v>0</v>
      </c>
      <c r="G5018">
        <v>0</v>
      </c>
      <c r="H5018">
        <v>8.0223040674624897E-3</v>
      </c>
    </row>
    <row r="5019" spans="1:8" x14ac:dyDescent="0.3">
      <c r="A5019">
        <v>5018</v>
      </c>
      <c r="B5019" t="s">
        <v>5221</v>
      </c>
      <c r="C5019">
        <v>0</v>
      </c>
      <c r="D5019">
        <v>0</v>
      </c>
      <c r="E5019">
        <v>0</v>
      </c>
      <c r="F5019">
        <v>0</v>
      </c>
      <c r="G5019">
        <v>0</v>
      </c>
      <c r="H5019">
        <v>1</v>
      </c>
    </row>
    <row r="5020" spans="1:8" x14ac:dyDescent="0.3">
      <c r="A5020">
        <v>5019</v>
      </c>
      <c r="B5020" t="s">
        <v>5222</v>
      </c>
      <c r="C5020">
        <v>0</v>
      </c>
      <c r="D5020">
        <v>0</v>
      </c>
      <c r="E5020">
        <v>0</v>
      </c>
      <c r="F5020">
        <v>0</v>
      </c>
      <c r="G5020">
        <v>0</v>
      </c>
      <c r="H5020">
        <v>1</v>
      </c>
    </row>
    <row r="5021" spans="1:8" x14ac:dyDescent="0.3">
      <c r="A5021">
        <v>5020</v>
      </c>
      <c r="B5021" t="s">
        <v>5223</v>
      </c>
      <c r="C5021">
        <v>0</v>
      </c>
      <c r="D5021">
        <v>0</v>
      </c>
      <c r="E5021">
        <v>0</v>
      </c>
      <c r="F5021">
        <v>0</v>
      </c>
      <c r="G5021">
        <v>0</v>
      </c>
      <c r="H5021">
        <v>1</v>
      </c>
    </row>
    <row r="5022" spans="1:8" x14ac:dyDescent="0.3">
      <c r="A5022">
        <v>5021</v>
      </c>
      <c r="B5022" t="s">
        <v>5224</v>
      </c>
      <c r="C5022">
        <v>0</v>
      </c>
      <c r="D5022">
        <v>0</v>
      </c>
      <c r="E5022">
        <v>0</v>
      </c>
      <c r="F5022">
        <v>0</v>
      </c>
      <c r="G5022">
        <v>0</v>
      </c>
      <c r="H5022">
        <v>1</v>
      </c>
    </row>
    <row r="5023" spans="1:8" x14ac:dyDescent="0.3">
      <c r="A5023">
        <v>5022</v>
      </c>
      <c r="B5023" t="s">
        <v>5225</v>
      </c>
      <c r="C5023">
        <v>0</v>
      </c>
      <c r="D5023">
        <v>0</v>
      </c>
      <c r="E5023">
        <v>0</v>
      </c>
      <c r="F5023">
        <v>0</v>
      </c>
      <c r="G5023">
        <v>0</v>
      </c>
      <c r="H5023">
        <v>1</v>
      </c>
    </row>
    <row r="5024" spans="1:8" x14ac:dyDescent="0.3">
      <c r="A5024">
        <v>5023</v>
      </c>
      <c r="B5024" t="s">
        <v>5226</v>
      </c>
      <c r="C5024">
        <v>0</v>
      </c>
      <c r="D5024">
        <v>0</v>
      </c>
      <c r="E5024">
        <v>0</v>
      </c>
      <c r="F5024">
        <v>0</v>
      </c>
      <c r="G5024">
        <v>0.22357573963378499</v>
      </c>
      <c r="H5024">
        <v>0.99999999999940203</v>
      </c>
    </row>
    <row r="5025" spans="1:8" x14ac:dyDescent="0.3">
      <c r="A5025">
        <v>5024</v>
      </c>
      <c r="B5025" t="s">
        <v>5227</v>
      </c>
      <c r="C5025">
        <v>0</v>
      </c>
      <c r="D5025">
        <v>0</v>
      </c>
      <c r="E5025">
        <v>0</v>
      </c>
      <c r="F5025">
        <v>0</v>
      </c>
      <c r="G5025">
        <v>0</v>
      </c>
      <c r="H5025">
        <v>0.80509019767319501</v>
      </c>
    </row>
    <row r="5026" spans="1:8" x14ac:dyDescent="0.3">
      <c r="A5026">
        <v>5025</v>
      </c>
      <c r="B5026" t="s">
        <v>5228</v>
      </c>
      <c r="C5026">
        <v>0</v>
      </c>
      <c r="D5026">
        <v>0</v>
      </c>
      <c r="E5026">
        <v>0</v>
      </c>
      <c r="F5026">
        <v>0</v>
      </c>
      <c r="G5026">
        <v>0.85497538968812203</v>
      </c>
      <c r="H5026">
        <v>1.0000000000003799</v>
      </c>
    </row>
    <row r="5027" spans="1:8" x14ac:dyDescent="0.3">
      <c r="A5027">
        <v>5026</v>
      </c>
      <c r="B5027" t="s">
        <v>5229</v>
      </c>
      <c r="C5027">
        <v>0</v>
      </c>
      <c r="D5027">
        <v>0</v>
      </c>
      <c r="E5027">
        <v>0</v>
      </c>
      <c r="F5027">
        <v>0</v>
      </c>
      <c r="G5027">
        <v>0.81240689529933596</v>
      </c>
      <c r="H5027">
        <v>0.99999999999904299</v>
      </c>
    </row>
    <row r="5028" spans="1:8" x14ac:dyDescent="0.3">
      <c r="A5028">
        <v>5027</v>
      </c>
      <c r="B5028" t="s">
        <v>5230</v>
      </c>
      <c r="C5028">
        <v>0</v>
      </c>
      <c r="D5028">
        <v>0</v>
      </c>
      <c r="E5028">
        <v>0</v>
      </c>
      <c r="F5028">
        <v>0</v>
      </c>
      <c r="G5028">
        <v>0.22531162284711401</v>
      </c>
      <c r="H5028">
        <v>1.0000000000000899</v>
      </c>
    </row>
    <row r="5029" spans="1:8" x14ac:dyDescent="0.3">
      <c r="A5029">
        <v>5028</v>
      </c>
      <c r="B5029" t="s">
        <v>5231</v>
      </c>
      <c r="C5029">
        <v>0</v>
      </c>
      <c r="D5029">
        <v>0</v>
      </c>
      <c r="E5029">
        <v>0</v>
      </c>
      <c r="F5029">
        <v>0</v>
      </c>
      <c r="G5029">
        <v>0</v>
      </c>
      <c r="H5029">
        <v>0.97827120894092601</v>
      </c>
    </row>
    <row r="5030" spans="1:8" x14ac:dyDescent="0.3">
      <c r="A5030">
        <v>5029</v>
      </c>
      <c r="B5030" t="s">
        <v>5232</v>
      </c>
      <c r="C5030">
        <v>0</v>
      </c>
      <c r="D5030">
        <v>0</v>
      </c>
      <c r="E5030">
        <v>0</v>
      </c>
      <c r="F5030">
        <v>0</v>
      </c>
      <c r="G5030">
        <v>0.77625183034580403</v>
      </c>
      <c r="H5030">
        <v>1.0000000000012801</v>
      </c>
    </row>
    <row r="5031" spans="1:8" x14ac:dyDescent="0.3">
      <c r="A5031">
        <v>5030</v>
      </c>
      <c r="B5031" t="s">
        <v>5233</v>
      </c>
      <c r="C5031">
        <v>0</v>
      </c>
      <c r="D5031">
        <v>0</v>
      </c>
      <c r="E5031">
        <v>0</v>
      </c>
      <c r="F5031">
        <v>0</v>
      </c>
      <c r="G5031">
        <v>0.942008611768683</v>
      </c>
      <c r="H5031">
        <v>0.99999999999884104</v>
      </c>
    </row>
    <row r="5032" spans="1:8" x14ac:dyDescent="0.3">
      <c r="A5032">
        <v>5031</v>
      </c>
      <c r="B5032" t="s">
        <v>5234</v>
      </c>
      <c r="C5032">
        <v>0</v>
      </c>
      <c r="D5032">
        <v>3.5594213799101597E-2</v>
      </c>
      <c r="E5032">
        <v>3.5594213799101597E-2</v>
      </c>
      <c r="F5032">
        <v>3.5594213799101597E-2</v>
      </c>
      <c r="G5032">
        <v>0.999999999998474</v>
      </c>
      <c r="H5032">
        <v>0.999999999998474</v>
      </c>
    </row>
    <row r="5033" spans="1:8" x14ac:dyDescent="0.3">
      <c r="A5033">
        <v>5032</v>
      </c>
      <c r="B5033" t="s">
        <v>5235</v>
      </c>
      <c r="C5033">
        <v>0</v>
      </c>
      <c r="D5033">
        <v>0.16853045305139</v>
      </c>
      <c r="E5033">
        <v>0.16853045305139</v>
      </c>
      <c r="F5033">
        <v>0.16853045305139</v>
      </c>
      <c r="G5033">
        <v>0.249960625484487</v>
      </c>
      <c r="H5033">
        <v>0.99999999685502206</v>
      </c>
    </row>
    <row r="5034" spans="1:8" x14ac:dyDescent="0.3">
      <c r="A5034">
        <v>5033</v>
      </c>
      <c r="B5034" t="s">
        <v>5236</v>
      </c>
      <c r="C5034">
        <v>0</v>
      </c>
      <c r="D5034">
        <v>1.8469315909017199E-4</v>
      </c>
      <c r="E5034">
        <v>1.8469315909017199E-4</v>
      </c>
      <c r="F5034">
        <v>1.8469315909017199E-4</v>
      </c>
      <c r="G5034">
        <v>1.8469315909017199E-4</v>
      </c>
      <c r="H5034">
        <v>1.00000000002644</v>
      </c>
    </row>
    <row r="5035" spans="1:8" x14ac:dyDescent="0.3">
      <c r="A5035">
        <v>5034</v>
      </c>
      <c r="B5035" t="s">
        <v>5237</v>
      </c>
      <c r="C5035">
        <v>0</v>
      </c>
      <c r="D5035">
        <v>0</v>
      </c>
      <c r="E5035">
        <v>0</v>
      </c>
      <c r="F5035">
        <v>0</v>
      </c>
      <c r="G5035">
        <v>2.0424124530099601E-2</v>
      </c>
      <c r="H5035">
        <v>0.99999997577089805</v>
      </c>
    </row>
    <row r="5036" spans="1:8" x14ac:dyDescent="0.3">
      <c r="A5036">
        <v>5035</v>
      </c>
      <c r="B5036" t="s">
        <v>5238</v>
      </c>
      <c r="C5036">
        <v>0</v>
      </c>
      <c r="D5036">
        <v>0</v>
      </c>
      <c r="E5036">
        <v>0</v>
      </c>
      <c r="F5036">
        <v>0</v>
      </c>
      <c r="G5036">
        <v>0</v>
      </c>
      <c r="H5036">
        <v>1</v>
      </c>
    </row>
    <row r="5037" spans="1:8" x14ac:dyDescent="0.3">
      <c r="A5037">
        <v>5036</v>
      </c>
      <c r="B5037" t="s">
        <v>5239</v>
      </c>
      <c r="C5037">
        <v>0</v>
      </c>
      <c r="D5037">
        <v>0</v>
      </c>
      <c r="E5037">
        <v>0</v>
      </c>
      <c r="F5037">
        <v>0</v>
      </c>
      <c r="G5037">
        <v>0</v>
      </c>
      <c r="H5037">
        <v>1</v>
      </c>
    </row>
    <row r="5038" spans="1:8" x14ac:dyDescent="0.3">
      <c r="A5038">
        <v>5037</v>
      </c>
      <c r="B5038" t="s">
        <v>5240</v>
      </c>
      <c r="C5038">
        <v>0</v>
      </c>
      <c r="D5038">
        <v>0</v>
      </c>
      <c r="E5038">
        <v>0</v>
      </c>
      <c r="F5038">
        <v>0</v>
      </c>
      <c r="G5038">
        <v>0</v>
      </c>
      <c r="H5038">
        <v>0.333635359362914</v>
      </c>
    </row>
    <row r="5039" spans="1:8" x14ac:dyDescent="0.3">
      <c r="A5039">
        <v>5038</v>
      </c>
      <c r="B5039" t="s">
        <v>5241</v>
      </c>
      <c r="C5039">
        <v>0</v>
      </c>
      <c r="D5039">
        <v>0</v>
      </c>
      <c r="E5039">
        <v>0</v>
      </c>
      <c r="F5039">
        <v>0</v>
      </c>
      <c r="G5039">
        <v>0</v>
      </c>
      <c r="H5039">
        <v>0.15649464653334699</v>
      </c>
    </row>
    <row r="5040" spans="1:8" x14ac:dyDescent="0.3">
      <c r="A5040">
        <v>5039</v>
      </c>
      <c r="B5040" t="s">
        <v>5242</v>
      </c>
      <c r="C5040">
        <v>0</v>
      </c>
      <c r="D5040">
        <v>0</v>
      </c>
      <c r="E5040">
        <v>0</v>
      </c>
      <c r="F5040">
        <v>0</v>
      </c>
      <c r="G5040">
        <v>0</v>
      </c>
      <c r="H5040">
        <v>0.14909321630821801</v>
      </c>
    </row>
    <row r="5041" spans="1:8" x14ac:dyDescent="0.3">
      <c r="A5041">
        <v>5040</v>
      </c>
      <c r="B5041" t="s">
        <v>5243</v>
      </c>
      <c r="C5041">
        <v>0</v>
      </c>
      <c r="D5041">
        <v>0</v>
      </c>
      <c r="E5041">
        <v>0</v>
      </c>
      <c r="F5041">
        <v>0</v>
      </c>
      <c r="G5041">
        <v>0</v>
      </c>
      <c r="H5041">
        <v>4.8450379165575298E-2</v>
      </c>
    </row>
    <row r="5042" spans="1:8" x14ac:dyDescent="0.3">
      <c r="A5042">
        <v>5041</v>
      </c>
      <c r="B5042" t="s">
        <v>5244</v>
      </c>
      <c r="C5042">
        <v>0</v>
      </c>
      <c r="D5042">
        <v>0</v>
      </c>
      <c r="E5042">
        <v>0</v>
      </c>
      <c r="F5042">
        <v>0</v>
      </c>
      <c r="G5042">
        <v>0</v>
      </c>
      <c r="H5042">
        <v>0.56258708955415204</v>
      </c>
    </row>
    <row r="5043" spans="1:8" x14ac:dyDescent="0.3">
      <c r="A5043">
        <v>5042</v>
      </c>
      <c r="B5043" t="s">
        <v>5245</v>
      </c>
      <c r="C5043">
        <v>0</v>
      </c>
      <c r="D5043">
        <v>0</v>
      </c>
      <c r="E5043">
        <v>0</v>
      </c>
      <c r="F5043">
        <v>0</v>
      </c>
      <c r="G5043">
        <v>0</v>
      </c>
      <c r="H5043">
        <v>4.7612050127087302E-2</v>
      </c>
    </row>
    <row r="5044" spans="1:8" x14ac:dyDescent="0.3">
      <c r="A5044">
        <v>5043</v>
      </c>
      <c r="B5044" t="s">
        <v>5246</v>
      </c>
      <c r="C5044">
        <v>0</v>
      </c>
      <c r="D5044">
        <v>0</v>
      </c>
      <c r="E5044">
        <v>0</v>
      </c>
      <c r="F5044">
        <v>0</v>
      </c>
      <c r="G5044">
        <v>0</v>
      </c>
      <c r="H5044" s="43">
        <v>1.49131999751014E-5</v>
      </c>
    </row>
    <row r="5045" spans="1:8" x14ac:dyDescent="0.3">
      <c r="A5045">
        <v>5044</v>
      </c>
      <c r="B5045" t="s">
        <v>5247</v>
      </c>
      <c r="C5045">
        <v>0</v>
      </c>
      <c r="D5045">
        <v>0</v>
      </c>
      <c r="E5045">
        <v>0</v>
      </c>
      <c r="F5045">
        <v>0</v>
      </c>
      <c r="G5045">
        <v>0</v>
      </c>
      <c r="H5045">
        <v>1</v>
      </c>
    </row>
    <row r="5046" spans="1:8" x14ac:dyDescent="0.3">
      <c r="A5046">
        <v>5045</v>
      </c>
      <c r="B5046" t="s">
        <v>5248</v>
      </c>
      <c r="C5046">
        <v>0</v>
      </c>
      <c r="D5046">
        <v>0</v>
      </c>
      <c r="E5046">
        <v>0</v>
      </c>
      <c r="F5046">
        <v>0</v>
      </c>
      <c r="G5046">
        <v>0</v>
      </c>
      <c r="H5046">
        <v>1.0543037079554301E-2</v>
      </c>
    </row>
    <row r="5047" spans="1:8" x14ac:dyDescent="0.3">
      <c r="A5047">
        <v>5046</v>
      </c>
      <c r="B5047" t="s">
        <v>5249</v>
      </c>
      <c r="C5047">
        <v>0</v>
      </c>
      <c r="D5047">
        <v>0</v>
      </c>
      <c r="E5047">
        <v>0</v>
      </c>
      <c r="F5047">
        <v>0</v>
      </c>
      <c r="G5047">
        <v>6.9107104636638797E-4</v>
      </c>
      <c r="H5047">
        <v>1.0000000000006599</v>
      </c>
    </row>
    <row r="5048" spans="1:8" x14ac:dyDescent="0.3">
      <c r="A5048">
        <v>5047</v>
      </c>
      <c r="B5048" t="s">
        <v>5250</v>
      </c>
      <c r="C5048">
        <v>0</v>
      </c>
      <c r="D5048">
        <v>0</v>
      </c>
      <c r="E5048">
        <v>0</v>
      </c>
      <c r="F5048">
        <v>0</v>
      </c>
      <c r="G5048">
        <v>0</v>
      </c>
      <c r="H5048">
        <v>1</v>
      </c>
    </row>
    <row r="5049" spans="1:8" x14ac:dyDescent="0.3">
      <c r="A5049">
        <v>5048</v>
      </c>
      <c r="B5049" t="s">
        <v>5251</v>
      </c>
      <c r="C5049">
        <v>0</v>
      </c>
      <c r="D5049">
        <v>0</v>
      </c>
      <c r="E5049">
        <v>0</v>
      </c>
      <c r="F5049">
        <v>0</v>
      </c>
      <c r="G5049">
        <v>0</v>
      </c>
      <c r="H5049">
        <v>1</v>
      </c>
    </row>
    <row r="5050" spans="1:8" x14ac:dyDescent="0.3">
      <c r="A5050">
        <v>5049</v>
      </c>
      <c r="B5050" t="s">
        <v>5252</v>
      </c>
      <c r="C5050">
        <v>0</v>
      </c>
      <c r="D5050">
        <v>0</v>
      </c>
      <c r="E5050">
        <v>0</v>
      </c>
      <c r="F5050">
        <v>0</v>
      </c>
      <c r="G5050">
        <v>0</v>
      </c>
      <c r="H5050">
        <v>0.38201676844735799</v>
      </c>
    </row>
    <row r="5051" spans="1:8" x14ac:dyDescent="0.3">
      <c r="A5051">
        <v>5050</v>
      </c>
      <c r="B5051" t="s">
        <v>5253</v>
      </c>
      <c r="C5051">
        <v>0</v>
      </c>
      <c r="D5051">
        <v>0</v>
      </c>
      <c r="E5051">
        <v>0</v>
      </c>
      <c r="F5051">
        <v>0</v>
      </c>
      <c r="G5051">
        <v>0</v>
      </c>
      <c r="H5051">
        <v>0.53508548468212902</v>
      </c>
    </row>
    <row r="5052" spans="1:8" x14ac:dyDescent="0.3">
      <c r="A5052">
        <v>5051</v>
      </c>
      <c r="B5052" t="s">
        <v>5254</v>
      </c>
      <c r="C5052">
        <v>0</v>
      </c>
      <c r="D5052">
        <v>0</v>
      </c>
      <c r="E5052">
        <v>0</v>
      </c>
      <c r="F5052">
        <v>0</v>
      </c>
      <c r="G5052">
        <v>0</v>
      </c>
      <c r="H5052">
        <v>1</v>
      </c>
    </row>
    <row r="5053" spans="1:8" x14ac:dyDescent="0.3">
      <c r="A5053">
        <v>5052</v>
      </c>
      <c r="B5053" t="s">
        <v>5255</v>
      </c>
      <c r="C5053">
        <v>0</v>
      </c>
      <c r="D5053">
        <v>0</v>
      </c>
      <c r="E5053">
        <v>0</v>
      </c>
      <c r="F5053">
        <v>0</v>
      </c>
      <c r="G5053">
        <v>0</v>
      </c>
      <c r="H5053">
        <v>0.97537276640720105</v>
      </c>
    </row>
    <row r="5054" spans="1:8" x14ac:dyDescent="0.3">
      <c r="A5054">
        <v>5053</v>
      </c>
      <c r="B5054" t="s">
        <v>5256</v>
      </c>
      <c r="C5054">
        <v>0</v>
      </c>
      <c r="D5054">
        <v>0</v>
      </c>
      <c r="E5054">
        <v>0</v>
      </c>
      <c r="F5054">
        <v>0</v>
      </c>
      <c r="G5054">
        <v>0</v>
      </c>
      <c r="H5054">
        <v>0.53941645775518898</v>
      </c>
    </row>
    <row r="5055" spans="1:8" x14ac:dyDescent="0.3">
      <c r="A5055">
        <v>5054</v>
      </c>
      <c r="B5055" t="s">
        <v>5257</v>
      </c>
      <c r="C5055">
        <v>0</v>
      </c>
      <c r="D5055">
        <v>0</v>
      </c>
      <c r="E5055">
        <v>0</v>
      </c>
      <c r="F5055">
        <v>0</v>
      </c>
      <c r="G5055">
        <v>0</v>
      </c>
      <c r="H5055">
        <v>0.76207985803120104</v>
      </c>
    </row>
    <row r="5056" spans="1:8" x14ac:dyDescent="0.3">
      <c r="A5056">
        <v>5055</v>
      </c>
      <c r="B5056" t="s">
        <v>5258</v>
      </c>
      <c r="C5056">
        <v>0</v>
      </c>
      <c r="D5056">
        <v>0</v>
      </c>
      <c r="E5056">
        <v>0</v>
      </c>
      <c r="F5056">
        <v>0</v>
      </c>
      <c r="G5056">
        <v>0</v>
      </c>
      <c r="H5056">
        <v>1</v>
      </c>
    </row>
    <row r="5057" spans="1:8" x14ac:dyDescent="0.3">
      <c r="A5057">
        <v>5056</v>
      </c>
      <c r="B5057" t="s">
        <v>5259</v>
      </c>
      <c r="C5057">
        <v>0</v>
      </c>
      <c r="D5057">
        <v>0</v>
      </c>
      <c r="E5057">
        <v>0</v>
      </c>
      <c r="F5057">
        <v>0</v>
      </c>
      <c r="G5057">
        <v>0</v>
      </c>
      <c r="H5057">
        <v>0.97538742314096605</v>
      </c>
    </row>
    <row r="5058" spans="1:8" x14ac:dyDescent="0.3">
      <c r="A5058">
        <v>5057</v>
      </c>
      <c r="B5058" t="s">
        <v>5260</v>
      </c>
      <c r="C5058">
        <v>0</v>
      </c>
      <c r="D5058">
        <v>0</v>
      </c>
      <c r="E5058">
        <v>0</v>
      </c>
      <c r="F5058">
        <v>0</v>
      </c>
      <c r="G5058">
        <v>0</v>
      </c>
      <c r="H5058">
        <v>0.175490527592433</v>
      </c>
    </row>
    <row r="5059" spans="1:8" x14ac:dyDescent="0.3">
      <c r="A5059">
        <v>5058</v>
      </c>
      <c r="B5059" t="s">
        <v>5261</v>
      </c>
      <c r="C5059">
        <v>0</v>
      </c>
      <c r="D5059">
        <v>0</v>
      </c>
      <c r="E5059">
        <v>0</v>
      </c>
      <c r="F5059">
        <v>0</v>
      </c>
      <c r="G5059">
        <v>0</v>
      </c>
      <c r="H5059">
        <v>1</v>
      </c>
    </row>
    <row r="5060" spans="1:8" x14ac:dyDescent="0.3">
      <c r="A5060">
        <v>5059</v>
      </c>
      <c r="B5060" t="s">
        <v>5262</v>
      </c>
      <c r="C5060">
        <v>0</v>
      </c>
      <c r="D5060">
        <v>0</v>
      </c>
      <c r="E5060">
        <v>0</v>
      </c>
      <c r="F5060">
        <v>0</v>
      </c>
      <c r="G5060">
        <v>0</v>
      </c>
      <c r="H5060">
        <v>1</v>
      </c>
    </row>
    <row r="5061" spans="1:8" x14ac:dyDescent="0.3">
      <c r="A5061">
        <v>5060</v>
      </c>
      <c r="B5061" t="s">
        <v>5263</v>
      </c>
      <c r="C5061">
        <v>0</v>
      </c>
      <c r="D5061">
        <v>0</v>
      </c>
      <c r="E5061">
        <v>0</v>
      </c>
      <c r="F5061">
        <v>0</v>
      </c>
      <c r="G5061">
        <v>0</v>
      </c>
      <c r="H5061">
        <v>1</v>
      </c>
    </row>
    <row r="5062" spans="1:8" x14ac:dyDescent="0.3">
      <c r="A5062">
        <v>5061</v>
      </c>
      <c r="B5062" t="s">
        <v>5264</v>
      </c>
      <c r="C5062">
        <v>0</v>
      </c>
      <c r="D5062">
        <v>0</v>
      </c>
      <c r="E5062">
        <v>0</v>
      </c>
      <c r="F5062">
        <v>0</v>
      </c>
      <c r="G5062">
        <v>0</v>
      </c>
      <c r="H5062">
        <v>1</v>
      </c>
    </row>
    <row r="5063" spans="1:8" x14ac:dyDescent="0.3">
      <c r="A5063">
        <v>5062</v>
      </c>
      <c r="B5063" t="s">
        <v>5265</v>
      </c>
      <c r="C5063">
        <v>0</v>
      </c>
      <c r="D5063">
        <v>0</v>
      </c>
      <c r="E5063">
        <v>0</v>
      </c>
      <c r="F5063">
        <v>0</v>
      </c>
      <c r="G5063">
        <v>0</v>
      </c>
      <c r="H5063">
        <v>1</v>
      </c>
    </row>
    <row r="5064" spans="1:8" x14ac:dyDescent="0.3">
      <c r="A5064">
        <v>5063</v>
      </c>
      <c r="B5064" t="s">
        <v>5266</v>
      </c>
      <c r="C5064">
        <v>0</v>
      </c>
      <c r="D5064">
        <v>0</v>
      </c>
      <c r="E5064">
        <v>0</v>
      </c>
      <c r="F5064">
        <v>0</v>
      </c>
      <c r="G5064">
        <v>0</v>
      </c>
      <c r="H5064">
        <v>1</v>
      </c>
    </row>
    <row r="5065" spans="1:8" x14ac:dyDescent="0.3">
      <c r="A5065">
        <v>5064</v>
      </c>
      <c r="B5065" t="s">
        <v>5267</v>
      </c>
      <c r="C5065">
        <v>0</v>
      </c>
      <c r="D5065">
        <v>0</v>
      </c>
      <c r="E5065">
        <v>0</v>
      </c>
      <c r="F5065">
        <v>0</v>
      </c>
      <c r="G5065">
        <v>0</v>
      </c>
      <c r="H5065">
        <v>0.98920080996797899</v>
      </c>
    </row>
    <row r="5066" spans="1:8" x14ac:dyDescent="0.3">
      <c r="A5066">
        <v>5065</v>
      </c>
      <c r="B5066" t="s">
        <v>5268</v>
      </c>
      <c r="C5066">
        <v>0</v>
      </c>
      <c r="D5066">
        <v>0</v>
      </c>
      <c r="E5066">
        <v>0</v>
      </c>
      <c r="F5066">
        <v>0</v>
      </c>
      <c r="G5066">
        <v>0</v>
      </c>
      <c r="H5066">
        <v>0.67699799548927497</v>
      </c>
    </row>
    <row r="5067" spans="1:8" x14ac:dyDescent="0.3">
      <c r="A5067">
        <v>5066</v>
      </c>
      <c r="B5067" t="s">
        <v>5269</v>
      </c>
      <c r="C5067">
        <v>0</v>
      </c>
      <c r="D5067">
        <v>0</v>
      </c>
      <c r="E5067">
        <v>0</v>
      </c>
      <c r="F5067">
        <v>0</v>
      </c>
      <c r="G5067">
        <v>0</v>
      </c>
      <c r="H5067">
        <v>1</v>
      </c>
    </row>
    <row r="5068" spans="1:8" x14ac:dyDescent="0.3">
      <c r="A5068">
        <v>5067</v>
      </c>
      <c r="B5068" t="s">
        <v>5270</v>
      </c>
      <c r="C5068">
        <v>0</v>
      </c>
      <c r="D5068">
        <v>0</v>
      </c>
      <c r="E5068">
        <v>0</v>
      </c>
      <c r="F5068">
        <v>0</v>
      </c>
      <c r="G5068">
        <v>0</v>
      </c>
      <c r="H5068">
        <v>0.54204750775251098</v>
      </c>
    </row>
    <row r="5069" spans="1:8" x14ac:dyDescent="0.3">
      <c r="A5069">
        <v>5068</v>
      </c>
      <c r="B5069" t="s">
        <v>5271</v>
      </c>
      <c r="C5069">
        <v>0</v>
      </c>
      <c r="D5069">
        <v>0</v>
      </c>
      <c r="E5069">
        <v>0</v>
      </c>
      <c r="F5069">
        <v>0</v>
      </c>
      <c r="G5069">
        <v>0</v>
      </c>
      <c r="H5069">
        <v>0.91007150344961596</v>
      </c>
    </row>
    <row r="5070" spans="1:8" x14ac:dyDescent="0.3">
      <c r="A5070">
        <v>5069</v>
      </c>
      <c r="B5070" t="s">
        <v>5272</v>
      </c>
      <c r="C5070">
        <v>0</v>
      </c>
      <c r="D5070">
        <v>0</v>
      </c>
      <c r="E5070">
        <v>0</v>
      </c>
      <c r="F5070">
        <v>0</v>
      </c>
      <c r="G5070">
        <v>0</v>
      </c>
      <c r="H5070">
        <v>1</v>
      </c>
    </row>
    <row r="5071" spans="1:8" x14ac:dyDescent="0.3">
      <c r="A5071">
        <v>5070</v>
      </c>
      <c r="B5071" t="s">
        <v>5273</v>
      </c>
      <c r="C5071">
        <v>0</v>
      </c>
      <c r="D5071">
        <v>0</v>
      </c>
      <c r="E5071">
        <v>0</v>
      </c>
      <c r="F5071">
        <v>0</v>
      </c>
      <c r="G5071">
        <v>0</v>
      </c>
      <c r="H5071">
        <v>1</v>
      </c>
    </row>
    <row r="5072" spans="1:8" x14ac:dyDescent="0.3">
      <c r="A5072">
        <v>5071</v>
      </c>
      <c r="B5072" t="s">
        <v>5274</v>
      </c>
      <c r="C5072">
        <v>0</v>
      </c>
      <c r="D5072">
        <v>0</v>
      </c>
      <c r="E5072">
        <v>0</v>
      </c>
      <c r="F5072">
        <v>0</v>
      </c>
      <c r="G5072">
        <v>0</v>
      </c>
      <c r="H5072">
        <v>1</v>
      </c>
    </row>
    <row r="5073" spans="1:8" x14ac:dyDescent="0.3">
      <c r="A5073">
        <v>5072</v>
      </c>
      <c r="B5073" t="s">
        <v>5275</v>
      </c>
      <c r="C5073">
        <v>0</v>
      </c>
      <c r="D5073">
        <v>0</v>
      </c>
      <c r="E5073">
        <v>0</v>
      </c>
      <c r="F5073">
        <v>0</v>
      </c>
      <c r="G5073">
        <v>0</v>
      </c>
      <c r="H5073">
        <v>0.99924350321819999</v>
      </c>
    </row>
    <row r="5074" spans="1:8" x14ac:dyDescent="0.3">
      <c r="A5074">
        <v>5073</v>
      </c>
      <c r="B5074" t="s">
        <v>5276</v>
      </c>
      <c r="C5074">
        <v>0</v>
      </c>
      <c r="D5074">
        <v>0</v>
      </c>
      <c r="E5074">
        <v>0</v>
      </c>
      <c r="F5074">
        <v>0</v>
      </c>
      <c r="G5074">
        <v>0</v>
      </c>
      <c r="H5074">
        <v>0.83386824069958498</v>
      </c>
    </row>
    <row r="5075" spans="1:8" x14ac:dyDescent="0.3">
      <c r="A5075">
        <v>5074</v>
      </c>
      <c r="B5075" t="s">
        <v>5277</v>
      </c>
      <c r="C5075">
        <v>0</v>
      </c>
      <c r="D5075">
        <v>0</v>
      </c>
      <c r="E5075">
        <v>0</v>
      </c>
      <c r="F5075">
        <v>0</v>
      </c>
      <c r="G5075">
        <v>0</v>
      </c>
      <c r="H5075">
        <v>1</v>
      </c>
    </row>
    <row r="5076" spans="1:8" x14ac:dyDescent="0.3">
      <c r="A5076">
        <v>5075</v>
      </c>
      <c r="B5076" t="s">
        <v>5278</v>
      </c>
      <c r="C5076">
        <v>0</v>
      </c>
      <c r="D5076">
        <v>0</v>
      </c>
      <c r="E5076">
        <v>0</v>
      </c>
      <c r="F5076">
        <v>0</v>
      </c>
      <c r="G5076">
        <v>0</v>
      </c>
      <c r="H5076">
        <v>0.997298233752964</v>
      </c>
    </row>
    <row r="5077" spans="1:8" x14ac:dyDescent="0.3">
      <c r="A5077">
        <v>5076</v>
      </c>
      <c r="B5077" t="s">
        <v>5279</v>
      </c>
      <c r="C5077">
        <v>0</v>
      </c>
      <c r="D5077">
        <v>0</v>
      </c>
      <c r="E5077">
        <v>0</v>
      </c>
      <c r="F5077">
        <v>0</v>
      </c>
      <c r="G5077">
        <v>0</v>
      </c>
      <c r="H5077">
        <v>1</v>
      </c>
    </row>
    <row r="5078" spans="1:8" x14ac:dyDescent="0.3">
      <c r="A5078">
        <v>5077</v>
      </c>
      <c r="B5078" t="s">
        <v>5280</v>
      </c>
      <c r="C5078">
        <v>0</v>
      </c>
      <c r="D5078">
        <v>0</v>
      </c>
      <c r="E5078">
        <v>0</v>
      </c>
      <c r="F5078">
        <v>0</v>
      </c>
      <c r="G5078">
        <v>0</v>
      </c>
      <c r="H5078">
        <v>0.37711105162964498</v>
      </c>
    </row>
    <row r="5079" spans="1:8" x14ac:dyDescent="0.3">
      <c r="A5079">
        <v>5078</v>
      </c>
      <c r="B5079" t="s">
        <v>5281</v>
      </c>
      <c r="C5079">
        <v>0</v>
      </c>
      <c r="D5079">
        <v>0</v>
      </c>
      <c r="E5079">
        <v>0</v>
      </c>
      <c r="F5079">
        <v>0</v>
      </c>
      <c r="G5079">
        <v>0</v>
      </c>
      <c r="H5079">
        <v>0.533353502579057</v>
      </c>
    </row>
    <row r="5080" spans="1:8" x14ac:dyDescent="0.3">
      <c r="A5080">
        <v>5079</v>
      </c>
      <c r="B5080" t="s">
        <v>5282</v>
      </c>
      <c r="C5080">
        <v>0</v>
      </c>
      <c r="D5080">
        <v>0</v>
      </c>
      <c r="E5080">
        <v>0</v>
      </c>
      <c r="F5080">
        <v>0</v>
      </c>
      <c r="G5080">
        <v>0</v>
      </c>
      <c r="H5080">
        <v>0.99972962395591103</v>
      </c>
    </row>
    <row r="5081" spans="1:8" x14ac:dyDescent="0.3">
      <c r="A5081">
        <v>5080</v>
      </c>
      <c r="B5081" t="s">
        <v>5283</v>
      </c>
      <c r="C5081">
        <v>0</v>
      </c>
      <c r="D5081">
        <v>0</v>
      </c>
      <c r="E5081">
        <v>0</v>
      </c>
      <c r="F5081">
        <v>0</v>
      </c>
      <c r="G5081">
        <v>0</v>
      </c>
      <c r="H5081">
        <v>0.28907551187515301</v>
      </c>
    </row>
    <row r="5082" spans="1:8" x14ac:dyDescent="0.3">
      <c r="A5082">
        <v>5081</v>
      </c>
      <c r="B5082" t="s">
        <v>5284</v>
      </c>
      <c r="C5082">
        <v>0</v>
      </c>
      <c r="D5082">
        <v>0</v>
      </c>
      <c r="E5082">
        <v>0</v>
      </c>
      <c r="F5082">
        <v>0</v>
      </c>
      <c r="G5082">
        <v>0</v>
      </c>
      <c r="H5082">
        <v>1</v>
      </c>
    </row>
    <row r="5083" spans="1:8" x14ac:dyDescent="0.3">
      <c r="A5083">
        <v>5082</v>
      </c>
      <c r="B5083" t="s">
        <v>5285</v>
      </c>
      <c r="C5083">
        <v>0</v>
      </c>
      <c r="D5083">
        <v>0</v>
      </c>
      <c r="E5083">
        <v>0</v>
      </c>
      <c r="F5083">
        <v>0</v>
      </c>
      <c r="G5083">
        <v>0</v>
      </c>
      <c r="H5083">
        <v>1</v>
      </c>
    </row>
    <row r="5084" spans="1:8" x14ac:dyDescent="0.3">
      <c r="A5084">
        <v>5083</v>
      </c>
      <c r="B5084" t="s">
        <v>5286</v>
      </c>
      <c r="C5084">
        <v>0</v>
      </c>
      <c r="D5084">
        <v>0</v>
      </c>
      <c r="E5084">
        <v>0</v>
      </c>
      <c r="F5084">
        <v>0</v>
      </c>
      <c r="G5084">
        <v>0</v>
      </c>
      <c r="H5084">
        <v>0.155882253525915</v>
      </c>
    </row>
    <row r="5085" spans="1:8" x14ac:dyDescent="0.3">
      <c r="A5085">
        <v>5084</v>
      </c>
      <c r="B5085" t="s">
        <v>5287</v>
      </c>
      <c r="C5085">
        <v>0</v>
      </c>
      <c r="D5085">
        <v>0</v>
      </c>
      <c r="E5085">
        <v>0</v>
      </c>
      <c r="F5085">
        <v>0</v>
      </c>
      <c r="G5085">
        <v>0</v>
      </c>
      <c r="H5085">
        <v>5.3879992203315998E-2</v>
      </c>
    </row>
    <row r="5086" spans="1:8" x14ac:dyDescent="0.3">
      <c r="A5086">
        <v>5085</v>
      </c>
      <c r="B5086" t="s">
        <v>5288</v>
      </c>
      <c r="C5086">
        <v>0</v>
      </c>
      <c r="D5086">
        <v>0</v>
      </c>
      <c r="E5086">
        <v>0</v>
      </c>
      <c r="F5086">
        <v>0</v>
      </c>
      <c r="G5086">
        <v>0</v>
      </c>
      <c r="H5086">
        <v>0.116647524446991</v>
      </c>
    </row>
    <row r="5087" spans="1:8" x14ac:dyDescent="0.3">
      <c r="A5087">
        <v>5086</v>
      </c>
      <c r="B5087" t="s">
        <v>5289</v>
      </c>
      <c r="C5087">
        <v>0</v>
      </c>
      <c r="D5087">
        <v>0</v>
      </c>
      <c r="E5087">
        <v>0</v>
      </c>
      <c r="F5087">
        <v>0</v>
      </c>
      <c r="G5087">
        <v>0</v>
      </c>
      <c r="H5087">
        <v>0.25439858403960802</v>
      </c>
    </row>
    <row r="5088" spans="1:8" x14ac:dyDescent="0.3">
      <c r="A5088">
        <v>5087</v>
      </c>
      <c r="B5088" t="s">
        <v>5290</v>
      </c>
      <c r="C5088">
        <v>0</v>
      </c>
      <c r="D5088">
        <v>0</v>
      </c>
      <c r="E5088">
        <v>0</v>
      </c>
      <c r="F5088">
        <v>0</v>
      </c>
      <c r="G5088">
        <v>0</v>
      </c>
      <c r="H5088">
        <v>1</v>
      </c>
    </row>
    <row r="5089" spans="1:8" x14ac:dyDescent="0.3">
      <c r="A5089">
        <v>5088</v>
      </c>
      <c r="B5089" t="s">
        <v>5291</v>
      </c>
      <c r="C5089">
        <v>0</v>
      </c>
      <c r="D5089">
        <v>0</v>
      </c>
      <c r="E5089">
        <v>0</v>
      </c>
      <c r="F5089">
        <v>0</v>
      </c>
      <c r="G5089">
        <v>0</v>
      </c>
      <c r="H5089">
        <v>0.175460484217832</v>
      </c>
    </row>
    <row r="5090" spans="1:8" x14ac:dyDescent="0.3">
      <c r="A5090">
        <v>5089</v>
      </c>
      <c r="B5090" t="s">
        <v>5292</v>
      </c>
      <c r="C5090">
        <v>0</v>
      </c>
      <c r="D5090">
        <v>0</v>
      </c>
      <c r="E5090">
        <v>0</v>
      </c>
      <c r="F5090">
        <v>0</v>
      </c>
      <c r="G5090">
        <v>0</v>
      </c>
      <c r="H5090">
        <v>0.97125911774238705</v>
      </c>
    </row>
    <row r="5091" spans="1:8" x14ac:dyDescent="0.3">
      <c r="A5091">
        <v>5090</v>
      </c>
      <c r="B5091" t="s">
        <v>5293</v>
      </c>
      <c r="C5091">
        <v>0</v>
      </c>
      <c r="D5091">
        <v>0</v>
      </c>
      <c r="E5091">
        <v>0</v>
      </c>
      <c r="F5091">
        <v>0</v>
      </c>
      <c r="G5091">
        <v>0</v>
      </c>
      <c r="H5091">
        <v>0.99634882832544502</v>
      </c>
    </row>
    <row r="5092" spans="1:8" x14ac:dyDescent="0.3">
      <c r="A5092">
        <v>5091</v>
      </c>
      <c r="B5092" t="s">
        <v>5294</v>
      </c>
      <c r="C5092">
        <v>0</v>
      </c>
      <c r="D5092">
        <v>0</v>
      </c>
      <c r="E5092">
        <v>0</v>
      </c>
      <c r="F5092">
        <v>0</v>
      </c>
      <c r="G5092">
        <v>0.39134249575764402</v>
      </c>
      <c r="H5092">
        <v>1.00000000000029</v>
      </c>
    </row>
    <row r="5093" spans="1:8" x14ac:dyDescent="0.3">
      <c r="A5093">
        <v>5092</v>
      </c>
      <c r="B5093" t="s">
        <v>5295</v>
      </c>
      <c r="C5093">
        <v>0</v>
      </c>
      <c r="D5093">
        <v>0</v>
      </c>
      <c r="E5093">
        <v>0</v>
      </c>
      <c r="F5093">
        <v>0</v>
      </c>
      <c r="G5093">
        <v>0.38381860818457703</v>
      </c>
      <c r="H5093">
        <v>1.0000000000002101</v>
      </c>
    </row>
    <row r="5094" spans="1:8" x14ac:dyDescent="0.3">
      <c r="A5094">
        <v>5093</v>
      </c>
      <c r="B5094" t="s">
        <v>5296</v>
      </c>
      <c r="C5094">
        <v>0</v>
      </c>
      <c r="D5094">
        <v>0</v>
      </c>
      <c r="E5094">
        <v>0</v>
      </c>
      <c r="F5094">
        <v>0</v>
      </c>
      <c r="G5094">
        <v>0.24556802135214001</v>
      </c>
      <c r="H5094">
        <v>0.99999999999973299</v>
      </c>
    </row>
    <row r="5095" spans="1:8" x14ac:dyDescent="0.3">
      <c r="A5095">
        <v>5094</v>
      </c>
      <c r="B5095" t="s">
        <v>5297</v>
      </c>
      <c r="C5095">
        <v>0</v>
      </c>
      <c r="D5095">
        <v>0</v>
      </c>
      <c r="E5095">
        <v>0</v>
      </c>
      <c r="F5095">
        <v>0</v>
      </c>
      <c r="G5095">
        <v>0.789568297833526</v>
      </c>
      <c r="H5095">
        <v>0.99999999999984701</v>
      </c>
    </row>
    <row r="5096" spans="1:8" x14ac:dyDescent="0.3">
      <c r="A5096">
        <v>5095</v>
      </c>
      <c r="B5096" t="s">
        <v>5298</v>
      </c>
      <c r="C5096">
        <v>0</v>
      </c>
      <c r="D5096">
        <v>0</v>
      </c>
      <c r="E5096">
        <v>0</v>
      </c>
      <c r="F5096">
        <v>0</v>
      </c>
      <c r="G5096">
        <v>2.6462970419451799E-2</v>
      </c>
      <c r="H5096">
        <v>0.66231502396089004</v>
      </c>
    </row>
    <row r="5097" spans="1:8" x14ac:dyDescent="0.3">
      <c r="A5097">
        <v>5096</v>
      </c>
      <c r="B5097" t="s">
        <v>5299</v>
      </c>
      <c r="C5097">
        <v>0</v>
      </c>
      <c r="D5097">
        <v>2.9195912348301101E-2</v>
      </c>
      <c r="E5097">
        <v>2.9195912348301101E-2</v>
      </c>
      <c r="F5097">
        <v>2.9195912348301101E-2</v>
      </c>
      <c r="G5097">
        <v>0.114898165420488</v>
      </c>
      <c r="H5097">
        <v>0.377057863636449</v>
      </c>
    </row>
    <row r="5098" spans="1:8" x14ac:dyDescent="0.3">
      <c r="A5098">
        <v>5097</v>
      </c>
      <c r="B5098" t="s">
        <v>5300</v>
      </c>
      <c r="C5098">
        <v>0</v>
      </c>
      <c r="D5098">
        <v>0</v>
      </c>
      <c r="E5098">
        <v>0</v>
      </c>
      <c r="F5098">
        <v>0</v>
      </c>
      <c r="G5098">
        <v>9.6889327251622803E-2</v>
      </c>
      <c r="H5098">
        <v>0.44151269238304203</v>
      </c>
    </row>
    <row r="5099" spans="1:8" x14ac:dyDescent="0.3">
      <c r="A5099">
        <v>5098</v>
      </c>
      <c r="B5099" t="s">
        <v>5301</v>
      </c>
      <c r="C5099">
        <v>0</v>
      </c>
      <c r="D5099">
        <v>0</v>
      </c>
      <c r="E5099">
        <v>0</v>
      </c>
      <c r="F5099">
        <v>0</v>
      </c>
      <c r="G5099">
        <v>0.10618769597458701</v>
      </c>
      <c r="H5099">
        <v>0.35373590332479798</v>
      </c>
    </row>
    <row r="5100" spans="1:8" x14ac:dyDescent="0.3">
      <c r="A5100">
        <v>5099</v>
      </c>
      <c r="B5100" t="s">
        <v>5302</v>
      </c>
      <c r="C5100">
        <v>0</v>
      </c>
      <c r="D5100">
        <v>0</v>
      </c>
      <c r="E5100">
        <v>0</v>
      </c>
      <c r="F5100">
        <v>0</v>
      </c>
      <c r="G5100">
        <v>0</v>
      </c>
      <c r="H5100">
        <v>0.107969869480639</v>
      </c>
    </row>
    <row r="5101" spans="1:8" x14ac:dyDescent="0.3">
      <c r="A5101">
        <v>5100</v>
      </c>
      <c r="B5101" t="s">
        <v>5303</v>
      </c>
      <c r="C5101">
        <v>0</v>
      </c>
      <c r="D5101">
        <v>0</v>
      </c>
      <c r="E5101">
        <v>0</v>
      </c>
      <c r="F5101">
        <v>0</v>
      </c>
      <c r="G5101">
        <v>0.28639364244228399</v>
      </c>
      <c r="H5101">
        <v>0.38739190410087698</v>
      </c>
    </row>
    <row r="5102" spans="1:8" x14ac:dyDescent="0.3">
      <c r="A5102">
        <v>5101</v>
      </c>
      <c r="B5102" t="s">
        <v>5304</v>
      </c>
      <c r="C5102">
        <v>0</v>
      </c>
      <c r="D5102">
        <v>0</v>
      </c>
      <c r="E5102">
        <v>0</v>
      </c>
      <c r="F5102">
        <v>0</v>
      </c>
      <c r="G5102">
        <v>0.27280386990577399</v>
      </c>
      <c r="H5102">
        <v>0.58284380301490701</v>
      </c>
    </row>
    <row r="5103" spans="1:8" x14ac:dyDescent="0.3">
      <c r="A5103">
        <v>5102</v>
      </c>
      <c r="B5103" t="s">
        <v>5305</v>
      </c>
      <c r="C5103">
        <v>0</v>
      </c>
      <c r="D5103">
        <v>0</v>
      </c>
      <c r="E5103">
        <v>0</v>
      </c>
      <c r="F5103">
        <v>0</v>
      </c>
      <c r="G5103">
        <v>0.32366095598070599</v>
      </c>
      <c r="H5103">
        <v>0.98898255722266504</v>
      </c>
    </row>
    <row r="5104" spans="1:8" x14ac:dyDescent="0.3">
      <c r="A5104">
        <v>5103</v>
      </c>
      <c r="B5104" t="s">
        <v>5306</v>
      </c>
      <c r="C5104">
        <v>0</v>
      </c>
      <c r="D5104">
        <v>0</v>
      </c>
      <c r="E5104">
        <v>0</v>
      </c>
      <c r="F5104">
        <v>0</v>
      </c>
      <c r="G5104">
        <v>0.70684940563674403</v>
      </c>
      <c r="H5104">
        <v>1.0000000000000999</v>
      </c>
    </row>
    <row r="5105" spans="1:8" x14ac:dyDescent="0.3">
      <c r="A5105">
        <v>5104</v>
      </c>
      <c r="B5105" t="s">
        <v>5307</v>
      </c>
      <c r="C5105">
        <v>0</v>
      </c>
      <c r="D5105">
        <v>1.0529553360177199E-3</v>
      </c>
      <c r="E5105">
        <v>1.0529553360177199E-3</v>
      </c>
      <c r="F5105">
        <v>1.0529553360177199E-3</v>
      </c>
      <c r="G5105">
        <v>0.40536303231604898</v>
      </c>
      <c r="H5105">
        <v>0.92823458449468699</v>
      </c>
    </row>
    <row r="5106" spans="1:8" x14ac:dyDescent="0.3">
      <c r="A5106">
        <v>5105</v>
      </c>
      <c r="B5106" t="s">
        <v>5308</v>
      </c>
      <c r="C5106">
        <v>0</v>
      </c>
      <c r="D5106">
        <v>1.4400217258016899E-4</v>
      </c>
      <c r="E5106">
        <v>1.4400217258016899E-4</v>
      </c>
      <c r="F5106">
        <v>1.4400217258016899E-4</v>
      </c>
      <c r="G5106">
        <v>2.8645837396063599E-2</v>
      </c>
      <c r="H5106">
        <v>0.88269952935178897</v>
      </c>
    </row>
    <row r="5107" spans="1:8" x14ac:dyDescent="0.3">
      <c r="A5107">
        <v>5106</v>
      </c>
      <c r="B5107" t="s">
        <v>5309</v>
      </c>
      <c r="C5107">
        <v>0</v>
      </c>
      <c r="D5107">
        <v>0</v>
      </c>
      <c r="E5107">
        <v>0</v>
      </c>
      <c r="F5107">
        <v>0</v>
      </c>
      <c r="G5107">
        <v>2.29281589051922E-2</v>
      </c>
      <c r="H5107">
        <v>1.00000000000026</v>
      </c>
    </row>
    <row r="5108" spans="1:8" x14ac:dyDescent="0.3">
      <c r="A5108">
        <v>5107</v>
      </c>
      <c r="B5108" t="s">
        <v>5310</v>
      </c>
      <c r="C5108">
        <v>0</v>
      </c>
      <c r="D5108">
        <v>0</v>
      </c>
      <c r="E5108">
        <v>0</v>
      </c>
      <c r="F5108">
        <v>0</v>
      </c>
      <c r="G5108">
        <v>7.4631729764522096E-3</v>
      </c>
      <c r="H5108">
        <v>1.00000000000053</v>
      </c>
    </row>
    <row r="5109" spans="1:8" x14ac:dyDescent="0.3">
      <c r="A5109">
        <v>5108</v>
      </c>
      <c r="B5109" t="s">
        <v>5311</v>
      </c>
      <c r="C5109">
        <v>0</v>
      </c>
      <c r="D5109">
        <v>2.3440012125829999E-2</v>
      </c>
      <c r="E5109">
        <v>2.3440012125829999E-2</v>
      </c>
      <c r="F5109">
        <v>2.3440012125829999E-2</v>
      </c>
      <c r="G5109">
        <v>0.47368770512750602</v>
      </c>
      <c r="H5109">
        <v>0.99999999999877298</v>
      </c>
    </row>
    <row r="5110" spans="1:8" x14ac:dyDescent="0.3">
      <c r="A5110">
        <v>5109</v>
      </c>
      <c r="B5110" t="s">
        <v>5312</v>
      </c>
      <c r="C5110">
        <v>0</v>
      </c>
      <c r="D5110">
        <v>6.7017504058440296E-3</v>
      </c>
      <c r="E5110">
        <v>6.7017504058440296E-3</v>
      </c>
      <c r="F5110">
        <v>6.7017504058440296E-3</v>
      </c>
      <c r="G5110">
        <v>6.2104715262044398E-2</v>
      </c>
      <c r="H5110">
        <v>1.0000000000004601</v>
      </c>
    </row>
    <row r="5111" spans="1:8" x14ac:dyDescent="0.3">
      <c r="A5111">
        <v>5110</v>
      </c>
      <c r="B5111" t="s">
        <v>5313</v>
      </c>
      <c r="C5111">
        <v>0</v>
      </c>
      <c r="D5111">
        <v>6.1027536476800301E-2</v>
      </c>
      <c r="E5111">
        <v>6.1027536476800301E-2</v>
      </c>
      <c r="F5111">
        <v>6.1027536476800301E-2</v>
      </c>
      <c r="G5111">
        <v>0.64326516873375605</v>
      </c>
      <c r="H5111">
        <v>1.00000000000002</v>
      </c>
    </row>
    <row r="5112" spans="1:8" x14ac:dyDescent="0.3">
      <c r="A5112">
        <v>5111</v>
      </c>
      <c r="B5112" t="s">
        <v>5314</v>
      </c>
      <c r="C5112">
        <v>0</v>
      </c>
      <c r="D5112">
        <v>0</v>
      </c>
      <c r="E5112">
        <v>0</v>
      </c>
      <c r="F5112">
        <v>0</v>
      </c>
      <c r="G5112">
        <v>1.9953831270199E-2</v>
      </c>
      <c r="H5112">
        <v>1.0000000000013201</v>
      </c>
    </row>
    <row r="5113" spans="1:8" x14ac:dyDescent="0.3">
      <c r="A5113">
        <v>5112</v>
      </c>
      <c r="B5113" t="s">
        <v>5315</v>
      </c>
      <c r="C5113">
        <v>0</v>
      </c>
      <c r="D5113">
        <v>0</v>
      </c>
      <c r="E5113">
        <v>0</v>
      </c>
      <c r="F5113">
        <v>0</v>
      </c>
      <c r="G5113">
        <v>0.78617477648843803</v>
      </c>
      <c r="H5113">
        <v>1.00000000000088</v>
      </c>
    </row>
    <row r="5114" spans="1:8" x14ac:dyDescent="0.3">
      <c r="A5114">
        <v>5113</v>
      </c>
      <c r="B5114" t="s">
        <v>5316</v>
      </c>
      <c r="C5114">
        <v>0</v>
      </c>
      <c r="D5114">
        <v>0</v>
      </c>
      <c r="E5114">
        <v>0</v>
      </c>
      <c r="F5114">
        <v>0</v>
      </c>
      <c r="G5114">
        <v>4.6292971415024297E-3</v>
      </c>
      <c r="H5114">
        <v>0.99999999999953704</v>
      </c>
    </row>
    <row r="5115" spans="1:8" x14ac:dyDescent="0.3">
      <c r="A5115">
        <v>5114</v>
      </c>
      <c r="B5115" t="s">
        <v>5317</v>
      </c>
      <c r="C5115">
        <v>0</v>
      </c>
      <c r="D5115">
        <v>0</v>
      </c>
      <c r="E5115">
        <v>0</v>
      </c>
      <c r="F5115">
        <v>0</v>
      </c>
      <c r="G5115">
        <v>0</v>
      </c>
      <c r="H5115">
        <v>1</v>
      </c>
    </row>
    <row r="5116" spans="1:8" x14ac:dyDescent="0.3">
      <c r="A5116">
        <v>5115</v>
      </c>
      <c r="B5116" t="s">
        <v>5318</v>
      </c>
      <c r="C5116">
        <v>0</v>
      </c>
      <c r="D5116">
        <v>0</v>
      </c>
      <c r="E5116">
        <v>0</v>
      </c>
      <c r="F5116">
        <v>0</v>
      </c>
      <c r="G5116">
        <v>0</v>
      </c>
      <c r="H5116">
        <v>1</v>
      </c>
    </row>
    <row r="5117" spans="1:8" x14ac:dyDescent="0.3">
      <c r="A5117">
        <v>5116</v>
      </c>
      <c r="B5117" t="s">
        <v>5319</v>
      </c>
      <c r="C5117">
        <v>0</v>
      </c>
      <c r="D5117">
        <v>0</v>
      </c>
      <c r="E5117">
        <v>0</v>
      </c>
      <c r="F5117">
        <v>0</v>
      </c>
      <c r="G5117">
        <v>0.28382418986805102</v>
      </c>
      <c r="H5117">
        <v>1.0000000000002001</v>
      </c>
    </row>
    <row r="5118" spans="1:8" x14ac:dyDescent="0.3">
      <c r="A5118">
        <v>5117</v>
      </c>
      <c r="B5118" t="s">
        <v>5320</v>
      </c>
      <c r="C5118">
        <v>0</v>
      </c>
      <c r="D5118">
        <v>0</v>
      </c>
      <c r="E5118">
        <v>0</v>
      </c>
      <c r="F5118">
        <v>0</v>
      </c>
      <c r="G5118">
        <v>0.46625421943562401</v>
      </c>
      <c r="H5118">
        <v>1.0000000000001701</v>
      </c>
    </row>
    <row r="5119" spans="1:8" x14ac:dyDescent="0.3">
      <c r="A5119">
        <v>5118</v>
      </c>
      <c r="B5119" t="s">
        <v>5321</v>
      </c>
      <c r="C5119">
        <v>0</v>
      </c>
      <c r="D5119">
        <v>0</v>
      </c>
      <c r="E5119">
        <v>0</v>
      </c>
      <c r="F5119">
        <v>0</v>
      </c>
      <c r="G5119">
        <v>0.16269023128417201</v>
      </c>
      <c r="H5119">
        <v>1.0000000000007701</v>
      </c>
    </row>
    <row r="5120" spans="1:8" x14ac:dyDescent="0.3">
      <c r="A5120">
        <v>5119</v>
      </c>
      <c r="B5120" t="s">
        <v>5322</v>
      </c>
      <c r="C5120">
        <v>0</v>
      </c>
      <c r="D5120">
        <v>0</v>
      </c>
      <c r="E5120">
        <v>0</v>
      </c>
      <c r="F5120">
        <v>0</v>
      </c>
      <c r="G5120">
        <v>0.28093504177152101</v>
      </c>
      <c r="H5120">
        <v>0.99999999999863598</v>
      </c>
    </row>
    <row r="5121" spans="1:8" x14ac:dyDescent="0.3">
      <c r="A5121">
        <v>5120</v>
      </c>
      <c r="B5121" t="s">
        <v>5323</v>
      </c>
      <c r="C5121">
        <v>0</v>
      </c>
      <c r="D5121">
        <v>0</v>
      </c>
      <c r="E5121">
        <v>0</v>
      </c>
      <c r="F5121">
        <v>0</v>
      </c>
      <c r="G5121">
        <v>0.77908382209457805</v>
      </c>
      <c r="H5121">
        <v>1.00000000000084</v>
      </c>
    </row>
    <row r="5122" spans="1:8" x14ac:dyDescent="0.3">
      <c r="A5122">
        <v>5121</v>
      </c>
      <c r="B5122" t="s">
        <v>5324</v>
      </c>
      <c r="C5122">
        <v>0</v>
      </c>
      <c r="D5122">
        <v>0</v>
      </c>
      <c r="E5122">
        <v>0</v>
      </c>
      <c r="F5122">
        <v>0</v>
      </c>
      <c r="G5122">
        <v>0</v>
      </c>
      <c r="H5122">
        <v>1</v>
      </c>
    </row>
    <row r="5123" spans="1:8" x14ac:dyDescent="0.3">
      <c r="A5123">
        <v>5122</v>
      </c>
      <c r="B5123" t="s">
        <v>5325</v>
      </c>
      <c r="C5123">
        <v>0</v>
      </c>
      <c r="D5123">
        <v>0</v>
      </c>
      <c r="E5123">
        <v>0</v>
      </c>
      <c r="F5123">
        <v>0</v>
      </c>
      <c r="G5123">
        <v>0</v>
      </c>
      <c r="H5123">
        <v>1</v>
      </c>
    </row>
    <row r="5124" spans="1:8" x14ac:dyDescent="0.3">
      <c r="A5124">
        <v>5123</v>
      </c>
      <c r="B5124" t="s">
        <v>5326</v>
      </c>
      <c r="C5124">
        <v>0</v>
      </c>
      <c r="D5124">
        <v>0</v>
      </c>
      <c r="E5124">
        <v>0</v>
      </c>
      <c r="F5124">
        <v>0</v>
      </c>
      <c r="G5124">
        <v>0</v>
      </c>
      <c r="H5124">
        <v>1</v>
      </c>
    </row>
    <row r="5125" spans="1:8" x14ac:dyDescent="0.3">
      <c r="A5125">
        <v>5124</v>
      </c>
      <c r="B5125" t="s">
        <v>5327</v>
      </c>
      <c r="C5125">
        <v>0</v>
      </c>
      <c r="D5125">
        <v>0</v>
      </c>
      <c r="E5125">
        <v>0</v>
      </c>
      <c r="F5125">
        <v>0</v>
      </c>
      <c r="G5125">
        <v>0</v>
      </c>
      <c r="H5125">
        <v>1</v>
      </c>
    </row>
    <row r="5126" spans="1:8" x14ac:dyDescent="0.3">
      <c r="A5126">
        <v>5125</v>
      </c>
      <c r="B5126" t="s">
        <v>5328</v>
      </c>
      <c r="C5126">
        <v>0</v>
      </c>
      <c r="D5126">
        <v>0</v>
      </c>
      <c r="E5126">
        <v>0</v>
      </c>
      <c r="F5126">
        <v>0</v>
      </c>
      <c r="G5126">
        <v>0</v>
      </c>
      <c r="H5126">
        <v>1</v>
      </c>
    </row>
    <row r="5127" spans="1:8" x14ac:dyDescent="0.3">
      <c r="A5127">
        <v>5126</v>
      </c>
      <c r="B5127" t="s">
        <v>5329</v>
      </c>
      <c r="C5127">
        <v>0</v>
      </c>
      <c r="D5127">
        <v>0</v>
      </c>
      <c r="E5127">
        <v>0</v>
      </c>
      <c r="F5127">
        <v>0</v>
      </c>
      <c r="G5127">
        <v>0</v>
      </c>
      <c r="H5127">
        <v>1</v>
      </c>
    </row>
    <row r="5128" spans="1:8" x14ac:dyDescent="0.3">
      <c r="A5128">
        <v>5127</v>
      </c>
      <c r="B5128" t="s">
        <v>5330</v>
      </c>
      <c r="C5128">
        <v>0</v>
      </c>
      <c r="D5128">
        <v>0</v>
      </c>
      <c r="E5128">
        <v>0</v>
      </c>
      <c r="F5128">
        <v>0</v>
      </c>
      <c r="G5128">
        <v>0</v>
      </c>
      <c r="H5128">
        <v>1</v>
      </c>
    </row>
    <row r="5129" spans="1:8" x14ac:dyDescent="0.3">
      <c r="A5129">
        <v>5128</v>
      </c>
      <c r="B5129" t="s">
        <v>5331</v>
      </c>
      <c r="C5129">
        <v>0</v>
      </c>
      <c r="D5129">
        <v>0</v>
      </c>
      <c r="E5129">
        <v>0</v>
      </c>
      <c r="F5129">
        <v>0</v>
      </c>
      <c r="G5129">
        <v>0</v>
      </c>
      <c r="H5129">
        <v>1</v>
      </c>
    </row>
    <row r="5130" spans="1:8" x14ac:dyDescent="0.3">
      <c r="A5130">
        <v>5129</v>
      </c>
      <c r="B5130" t="s">
        <v>5332</v>
      </c>
      <c r="C5130">
        <v>0</v>
      </c>
      <c r="D5130">
        <v>0</v>
      </c>
      <c r="E5130">
        <v>0</v>
      </c>
      <c r="F5130">
        <v>0</v>
      </c>
      <c r="G5130">
        <v>0</v>
      </c>
      <c r="H5130">
        <v>1</v>
      </c>
    </row>
    <row r="5131" spans="1:8" x14ac:dyDescent="0.3">
      <c r="A5131">
        <v>5130</v>
      </c>
      <c r="B5131" t="s">
        <v>5333</v>
      </c>
      <c r="C5131">
        <v>0</v>
      </c>
      <c r="D5131">
        <v>0</v>
      </c>
      <c r="E5131">
        <v>0</v>
      </c>
      <c r="F5131">
        <v>0</v>
      </c>
      <c r="G5131">
        <v>0</v>
      </c>
      <c r="H5131">
        <v>1</v>
      </c>
    </row>
    <row r="5132" spans="1:8" x14ac:dyDescent="0.3">
      <c r="A5132">
        <v>5131</v>
      </c>
      <c r="B5132" t="s">
        <v>5334</v>
      </c>
      <c r="C5132">
        <v>0</v>
      </c>
      <c r="D5132">
        <v>0</v>
      </c>
      <c r="E5132">
        <v>0</v>
      </c>
      <c r="F5132">
        <v>0</v>
      </c>
      <c r="G5132">
        <v>0</v>
      </c>
      <c r="H5132">
        <v>1</v>
      </c>
    </row>
    <row r="5133" spans="1:8" x14ac:dyDescent="0.3">
      <c r="A5133">
        <v>5132</v>
      </c>
      <c r="B5133" t="s">
        <v>5335</v>
      </c>
      <c r="C5133">
        <v>0</v>
      </c>
      <c r="D5133">
        <v>0</v>
      </c>
      <c r="E5133">
        <v>0</v>
      </c>
      <c r="F5133">
        <v>0</v>
      </c>
      <c r="G5133">
        <v>0.24365443569619499</v>
      </c>
      <c r="H5133">
        <v>0.99999999999895295</v>
      </c>
    </row>
    <row r="5134" spans="1:8" x14ac:dyDescent="0.3">
      <c r="A5134">
        <v>5133</v>
      </c>
      <c r="B5134" t="s">
        <v>5336</v>
      </c>
      <c r="C5134">
        <v>0</v>
      </c>
      <c r="D5134">
        <v>0</v>
      </c>
      <c r="E5134">
        <v>0</v>
      </c>
      <c r="F5134">
        <v>0</v>
      </c>
      <c r="G5134">
        <v>0</v>
      </c>
      <c r="H5134">
        <v>1</v>
      </c>
    </row>
    <row r="5135" spans="1:8" x14ac:dyDescent="0.3">
      <c r="A5135">
        <v>5134</v>
      </c>
      <c r="B5135" t="s">
        <v>5337</v>
      </c>
      <c r="C5135">
        <v>0</v>
      </c>
      <c r="D5135">
        <v>0</v>
      </c>
      <c r="E5135">
        <v>0</v>
      </c>
      <c r="F5135">
        <v>0</v>
      </c>
      <c r="G5135">
        <v>0</v>
      </c>
      <c r="H5135">
        <v>1.46656787654276E-3</v>
      </c>
    </row>
    <row r="5136" spans="1:8" x14ac:dyDescent="0.3">
      <c r="A5136">
        <v>5135</v>
      </c>
      <c r="B5136" t="s">
        <v>5338</v>
      </c>
      <c r="C5136">
        <v>0</v>
      </c>
      <c r="D5136">
        <v>0</v>
      </c>
      <c r="E5136">
        <v>0</v>
      </c>
      <c r="F5136">
        <v>0</v>
      </c>
      <c r="G5136">
        <v>0</v>
      </c>
      <c r="H5136">
        <v>1</v>
      </c>
    </row>
    <row r="5137" spans="1:8" x14ac:dyDescent="0.3">
      <c r="A5137">
        <v>5136</v>
      </c>
      <c r="B5137" t="s">
        <v>5339</v>
      </c>
      <c r="C5137">
        <v>0</v>
      </c>
      <c r="D5137">
        <v>0</v>
      </c>
      <c r="E5137">
        <v>0</v>
      </c>
      <c r="F5137">
        <v>0</v>
      </c>
      <c r="G5137">
        <v>0.29734691761714999</v>
      </c>
      <c r="H5137">
        <v>1.00000000000057</v>
      </c>
    </row>
    <row r="5138" spans="1:8" x14ac:dyDescent="0.3">
      <c r="A5138">
        <v>5137</v>
      </c>
      <c r="B5138" t="s">
        <v>5340</v>
      </c>
      <c r="C5138">
        <v>0</v>
      </c>
      <c r="D5138">
        <v>0</v>
      </c>
      <c r="E5138">
        <v>0</v>
      </c>
      <c r="F5138">
        <v>0</v>
      </c>
      <c r="G5138">
        <v>0</v>
      </c>
      <c r="H5138">
        <v>1</v>
      </c>
    </row>
    <row r="5139" spans="1:8" x14ac:dyDescent="0.3">
      <c r="A5139">
        <v>5138</v>
      </c>
      <c r="B5139" t="s">
        <v>5341</v>
      </c>
      <c r="C5139">
        <v>0</v>
      </c>
      <c r="D5139">
        <v>0</v>
      </c>
      <c r="E5139">
        <v>0</v>
      </c>
      <c r="F5139">
        <v>0</v>
      </c>
      <c r="G5139">
        <v>0</v>
      </c>
      <c r="H5139">
        <v>1</v>
      </c>
    </row>
    <row r="5140" spans="1:8" x14ac:dyDescent="0.3">
      <c r="A5140">
        <v>5139</v>
      </c>
      <c r="B5140" t="s">
        <v>5342</v>
      </c>
      <c r="C5140">
        <v>0</v>
      </c>
      <c r="D5140">
        <v>0</v>
      </c>
      <c r="E5140">
        <v>0</v>
      </c>
      <c r="F5140">
        <v>0</v>
      </c>
      <c r="G5140">
        <v>0</v>
      </c>
      <c r="H5140">
        <v>1</v>
      </c>
    </row>
    <row r="5141" spans="1:8" x14ac:dyDescent="0.3">
      <c r="A5141">
        <v>5140</v>
      </c>
      <c r="B5141" t="s">
        <v>5343</v>
      </c>
      <c r="C5141">
        <v>0</v>
      </c>
      <c r="D5141">
        <v>0</v>
      </c>
      <c r="E5141">
        <v>0</v>
      </c>
      <c r="F5141">
        <v>0</v>
      </c>
      <c r="G5141">
        <v>0.28308645613175998</v>
      </c>
      <c r="H5141">
        <v>0.99999999999952505</v>
      </c>
    </row>
    <row r="5142" spans="1:8" x14ac:dyDescent="0.3">
      <c r="A5142">
        <v>5141</v>
      </c>
      <c r="B5142" t="s">
        <v>5344</v>
      </c>
      <c r="C5142">
        <v>0</v>
      </c>
      <c r="D5142">
        <v>0</v>
      </c>
      <c r="E5142">
        <v>0</v>
      </c>
      <c r="F5142">
        <v>0</v>
      </c>
      <c r="G5142">
        <v>0</v>
      </c>
      <c r="H5142">
        <v>1</v>
      </c>
    </row>
    <row r="5143" spans="1:8" x14ac:dyDescent="0.3">
      <c r="A5143">
        <v>5142</v>
      </c>
      <c r="B5143" t="s">
        <v>5345</v>
      </c>
      <c r="C5143">
        <v>0</v>
      </c>
      <c r="D5143">
        <v>0</v>
      </c>
      <c r="E5143">
        <v>0</v>
      </c>
      <c r="F5143">
        <v>0</v>
      </c>
      <c r="G5143">
        <v>0</v>
      </c>
      <c r="H5143">
        <v>1</v>
      </c>
    </row>
    <row r="5144" spans="1:8" x14ac:dyDescent="0.3">
      <c r="A5144">
        <v>5143</v>
      </c>
      <c r="B5144" t="s">
        <v>5346</v>
      </c>
      <c r="C5144">
        <v>0</v>
      </c>
      <c r="D5144">
        <v>0</v>
      </c>
      <c r="E5144">
        <v>0</v>
      </c>
      <c r="F5144">
        <v>0</v>
      </c>
      <c r="G5144">
        <v>0</v>
      </c>
      <c r="H5144">
        <v>1</v>
      </c>
    </row>
    <row r="5145" spans="1:8" x14ac:dyDescent="0.3">
      <c r="A5145">
        <v>5144</v>
      </c>
      <c r="B5145" t="s">
        <v>5347</v>
      </c>
      <c r="C5145">
        <v>0</v>
      </c>
      <c r="D5145">
        <v>0</v>
      </c>
      <c r="E5145">
        <v>0</v>
      </c>
      <c r="F5145">
        <v>0</v>
      </c>
      <c r="G5145">
        <v>0.130090915346248</v>
      </c>
      <c r="H5145">
        <v>0.99999999999925704</v>
      </c>
    </row>
    <row r="5146" spans="1:8" x14ac:dyDescent="0.3">
      <c r="A5146">
        <v>5145</v>
      </c>
      <c r="B5146" t="s">
        <v>5348</v>
      </c>
      <c r="C5146">
        <v>0</v>
      </c>
      <c r="D5146">
        <v>0</v>
      </c>
      <c r="E5146">
        <v>0</v>
      </c>
      <c r="F5146">
        <v>0</v>
      </c>
      <c r="G5146">
        <v>0</v>
      </c>
      <c r="H5146">
        <v>1</v>
      </c>
    </row>
    <row r="5147" spans="1:8" x14ac:dyDescent="0.3">
      <c r="A5147">
        <v>5146</v>
      </c>
      <c r="B5147" t="s">
        <v>5349</v>
      </c>
      <c r="C5147">
        <v>0</v>
      </c>
      <c r="D5147">
        <v>0</v>
      </c>
      <c r="E5147">
        <v>0</v>
      </c>
      <c r="F5147">
        <v>0</v>
      </c>
      <c r="G5147">
        <v>0</v>
      </c>
      <c r="H5147">
        <v>0.92986046738122496</v>
      </c>
    </row>
    <row r="5148" spans="1:8" x14ac:dyDescent="0.3">
      <c r="A5148">
        <v>5147</v>
      </c>
      <c r="B5148" t="s">
        <v>5350</v>
      </c>
      <c r="C5148">
        <v>0</v>
      </c>
      <c r="D5148">
        <v>0</v>
      </c>
      <c r="E5148">
        <v>0</v>
      </c>
      <c r="F5148">
        <v>0</v>
      </c>
      <c r="G5148">
        <v>0</v>
      </c>
      <c r="H5148">
        <v>1</v>
      </c>
    </row>
    <row r="5149" spans="1:8" x14ac:dyDescent="0.3">
      <c r="A5149">
        <v>5148</v>
      </c>
      <c r="B5149" t="s">
        <v>5351</v>
      </c>
      <c r="C5149">
        <v>0</v>
      </c>
      <c r="D5149">
        <v>0</v>
      </c>
      <c r="E5149">
        <v>0</v>
      </c>
      <c r="F5149">
        <v>0</v>
      </c>
      <c r="G5149">
        <v>0</v>
      </c>
      <c r="H5149">
        <v>1</v>
      </c>
    </row>
    <row r="5150" spans="1:8" x14ac:dyDescent="0.3">
      <c r="A5150">
        <v>5149</v>
      </c>
      <c r="B5150" t="s">
        <v>5352</v>
      </c>
      <c r="C5150">
        <v>0</v>
      </c>
      <c r="D5150">
        <v>0</v>
      </c>
      <c r="E5150">
        <v>0</v>
      </c>
      <c r="F5150">
        <v>0</v>
      </c>
      <c r="G5150">
        <v>0</v>
      </c>
      <c r="H5150">
        <v>0.93208629331683801</v>
      </c>
    </row>
    <row r="5151" spans="1:8" x14ac:dyDescent="0.3">
      <c r="A5151">
        <v>5150</v>
      </c>
      <c r="B5151" t="s">
        <v>5353</v>
      </c>
      <c r="C5151">
        <v>0</v>
      </c>
      <c r="D5151">
        <v>0</v>
      </c>
      <c r="E5151">
        <v>0</v>
      </c>
      <c r="F5151">
        <v>0</v>
      </c>
      <c r="G5151">
        <v>0</v>
      </c>
      <c r="H5151">
        <v>0.98330532785532299</v>
      </c>
    </row>
    <row r="5152" spans="1:8" x14ac:dyDescent="0.3">
      <c r="A5152">
        <v>5151</v>
      </c>
      <c r="B5152" t="s">
        <v>5354</v>
      </c>
      <c r="C5152">
        <v>0</v>
      </c>
      <c r="D5152">
        <v>0</v>
      </c>
      <c r="E5152">
        <v>0</v>
      </c>
      <c r="F5152">
        <v>0</v>
      </c>
      <c r="G5152">
        <v>0</v>
      </c>
      <c r="H5152">
        <v>0.99950937420609498</v>
      </c>
    </row>
    <row r="5153" spans="1:8" x14ac:dyDescent="0.3">
      <c r="A5153">
        <v>5152</v>
      </c>
      <c r="B5153" t="s">
        <v>5355</v>
      </c>
      <c r="C5153">
        <v>0</v>
      </c>
      <c r="D5153">
        <v>0</v>
      </c>
      <c r="E5153">
        <v>0</v>
      </c>
      <c r="F5153">
        <v>0</v>
      </c>
      <c r="G5153">
        <v>0</v>
      </c>
      <c r="H5153">
        <v>0.49959862431521501</v>
      </c>
    </row>
    <row r="5154" spans="1:8" x14ac:dyDescent="0.3">
      <c r="A5154">
        <v>5153</v>
      </c>
      <c r="B5154" t="s">
        <v>5356</v>
      </c>
      <c r="C5154">
        <v>0</v>
      </c>
      <c r="D5154">
        <v>0</v>
      </c>
      <c r="E5154">
        <v>0</v>
      </c>
      <c r="F5154">
        <v>0</v>
      </c>
      <c r="G5154">
        <v>0</v>
      </c>
      <c r="H5154">
        <v>1</v>
      </c>
    </row>
    <row r="5155" spans="1:8" x14ac:dyDescent="0.3">
      <c r="A5155">
        <v>5154</v>
      </c>
      <c r="B5155" t="s">
        <v>5357</v>
      </c>
      <c r="C5155">
        <v>0</v>
      </c>
      <c r="D5155">
        <v>0</v>
      </c>
      <c r="E5155">
        <v>0</v>
      </c>
      <c r="F5155">
        <v>0</v>
      </c>
      <c r="G5155">
        <v>0</v>
      </c>
      <c r="H5155">
        <v>1</v>
      </c>
    </row>
    <row r="5156" spans="1:8" x14ac:dyDescent="0.3">
      <c r="A5156">
        <v>5155</v>
      </c>
      <c r="B5156" t="s">
        <v>5358</v>
      </c>
      <c r="C5156">
        <v>0</v>
      </c>
      <c r="D5156">
        <v>0</v>
      </c>
      <c r="E5156">
        <v>0</v>
      </c>
      <c r="F5156">
        <v>0</v>
      </c>
      <c r="G5156">
        <v>1</v>
      </c>
      <c r="H5156">
        <v>1</v>
      </c>
    </row>
    <row r="5157" spans="1:8" x14ac:dyDescent="0.3">
      <c r="A5157">
        <v>5156</v>
      </c>
      <c r="B5157" t="s">
        <v>5359</v>
      </c>
      <c r="C5157">
        <v>0</v>
      </c>
      <c r="D5157">
        <v>0</v>
      </c>
      <c r="E5157">
        <v>0</v>
      </c>
      <c r="F5157">
        <v>0</v>
      </c>
      <c r="G5157">
        <v>0</v>
      </c>
      <c r="H5157">
        <v>1</v>
      </c>
    </row>
    <row r="5158" spans="1:8" x14ac:dyDescent="0.3">
      <c r="A5158">
        <v>5157</v>
      </c>
      <c r="B5158" t="s">
        <v>5360</v>
      </c>
      <c r="C5158">
        <v>0</v>
      </c>
      <c r="D5158">
        <v>0</v>
      </c>
      <c r="E5158">
        <v>0</v>
      </c>
      <c r="F5158">
        <v>0</v>
      </c>
      <c r="G5158">
        <v>0</v>
      </c>
      <c r="H5158">
        <v>0.28033132348365902</v>
      </c>
    </row>
    <row r="5159" spans="1:8" x14ac:dyDescent="0.3">
      <c r="A5159">
        <v>5158</v>
      </c>
      <c r="B5159" t="s">
        <v>5361</v>
      </c>
      <c r="C5159">
        <v>0</v>
      </c>
      <c r="D5159">
        <v>0</v>
      </c>
      <c r="E5159">
        <v>0</v>
      </c>
      <c r="F5159">
        <v>0</v>
      </c>
      <c r="G5159">
        <v>0</v>
      </c>
      <c r="H5159">
        <v>1</v>
      </c>
    </row>
    <row r="5160" spans="1:8" x14ac:dyDescent="0.3">
      <c r="A5160">
        <v>5159</v>
      </c>
      <c r="B5160" t="s">
        <v>5362</v>
      </c>
      <c r="C5160">
        <v>0</v>
      </c>
      <c r="D5160">
        <v>0</v>
      </c>
      <c r="E5160">
        <v>0</v>
      </c>
      <c r="F5160">
        <v>0</v>
      </c>
      <c r="G5160">
        <v>0</v>
      </c>
      <c r="H5160">
        <v>1</v>
      </c>
    </row>
    <row r="5161" spans="1:8" x14ac:dyDescent="0.3">
      <c r="A5161">
        <v>5160</v>
      </c>
      <c r="B5161" t="s">
        <v>5363</v>
      </c>
      <c r="C5161">
        <v>0</v>
      </c>
      <c r="D5161">
        <v>0</v>
      </c>
      <c r="E5161">
        <v>0</v>
      </c>
      <c r="F5161">
        <v>0</v>
      </c>
      <c r="G5161">
        <v>0</v>
      </c>
      <c r="H5161">
        <v>1</v>
      </c>
    </row>
    <row r="5162" spans="1:8" x14ac:dyDescent="0.3">
      <c r="A5162">
        <v>5161</v>
      </c>
      <c r="B5162" t="s">
        <v>5364</v>
      </c>
      <c r="C5162">
        <v>0</v>
      </c>
      <c r="D5162">
        <v>0</v>
      </c>
      <c r="E5162">
        <v>0</v>
      </c>
      <c r="F5162">
        <v>0</v>
      </c>
      <c r="G5162">
        <v>0</v>
      </c>
      <c r="H5162">
        <v>1</v>
      </c>
    </row>
    <row r="5163" spans="1:8" x14ac:dyDescent="0.3">
      <c r="A5163">
        <v>5162</v>
      </c>
      <c r="B5163" t="s">
        <v>5365</v>
      </c>
      <c r="C5163">
        <v>0</v>
      </c>
      <c r="D5163">
        <v>0</v>
      </c>
      <c r="E5163">
        <v>0</v>
      </c>
      <c r="F5163">
        <v>0</v>
      </c>
      <c r="G5163">
        <v>0</v>
      </c>
      <c r="H5163">
        <v>0.99992392726456703</v>
      </c>
    </row>
    <row r="5164" spans="1:8" x14ac:dyDescent="0.3">
      <c r="A5164">
        <v>5163</v>
      </c>
      <c r="B5164" t="s">
        <v>5366</v>
      </c>
      <c r="C5164">
        <v>0</v>
      </c>
      <c r="D5164">
        <v>0</v>
      </c>
      <c r="E5164">
        <v>0</v>
      </c>
      <c r="F5164">
        <v>0</v>
      </c>
      <c r="G5164">
        <v>0</v>
      </c>
      <c r="H5164">
        <v>0.59244288266122103</v>
      </c>
    </row>
    <row r="5165" spans="1:8" x14ac:dyDescent="0.3">
      <c r="A5165">
        <v>5164</v>
      </c>
      <c r="B5165" t="s">
        <v>5367</v>
      </c>
      <c r="C5165">
        <v>0</v>
      </c>
      <c r="D5165">
        <v>0</v>
      </c>
      <c r="E5165">
        <v>0</v>
      </c>
      <c r="F5165">
        <v>0</v>
      </c>
      <c r="G5165">
        <v>0</v>
      </c>
      <c r="H5165">
        <v>0.41304497157298597</v>
      </c>
    </row>
    <row r="5166" spans="1:8" x14ac:dyDescent="0.3">
      <c r="A5166">
        <v>5165</v>
      </c>
      <c r="B5166" t="s">
        <v>5368</v>
      </c>
      <c r="C5166">
        <v>0</v>
      </c>
      <c r="D5166">
        <v>0</v>
      </c>
      <c r="E5166">
        <v>0</v>
      </c>
      <c r="F5166">
        <v>0</v>
      </c>
      <c r="G5166">
        <v>0</v>
      </c>
      <c r="H5166">
        <v>0.229056301292973</v>
      </c>
    </row>
    <row r="5167" spans="1:8" x14ac:dyDescent="0.3">
      <c r="A5167">
        <v>5166</v>
      </c>
      <c r="B5167" t="s">
        <v>5369</v>
      </c>
      <c r="C5167">
        <v>9.0696377292901906E-2</v>
      </c>
      <c r="D5167">
        <v>0.20639182293757399</v>
      </c>
      <c r="E5167">
        <v>0.20639182293757399</v>
      </c>
      <c r="F5167">
        <v>0.20639182293757399</v>
      </c>
      <c r="G5167">
        <v>0.79418003534142501</v>
      </c>
      <c r="H5167">
        <v>0.99999999999981504</v>
      </c>
    </row>
    <row r="5168" spans="1:8" x14ac:dyDescent="0.3">
      <c r="A5168">
        <v>5167</v>
      </c>
      <c r="B5168" t="s">
        <v>5370</v>
      </c>
      <c r="C5168">
        <v>0</v>
      </c>
      <c r="D5168">
        <v>2.1421790489777E-4</v>
      </c>
      <c r="E5168">
        <v>2.1421790489777E-4</v>
      </c>
      <c r="F5168">
        <v>2.1421790489777E-4</v>
      </c>
      <c r="G5168">
        <v>2.7239104822736102E-2</v>
      </c>
      <c r="H5168">
        <v>0.14660949470196899</v>
      </c>
    </row>
    <row r="5169" spans="1:8" x14ac:dyDescent="0.3">
      <c r="A5169">
        <v>5168</v>
      </c>
      <c r="B5169" t="s">
        <v>5371</v>
      </c>
      <c r="C5169">
        <v>0</v>
      </c>
      <c r="D5169">
        <v>0</v>
      </c>
      <c r="E5169">
        <v>0</v>
      </c>
      <c r="F5169">
        <v>0</v>
      </c>
      <c r="G5169">
        <v>0</v>
      </c>
      <c r="H5169">
        <v>0.74990052583781097</v>
      </c>
    </row>
    <row r="5170" spans="1:8" x14ac:dyDescent="0.3">
      <c r="A5170">
        <v>5169</v>
      </c>
      <c r="B5170" t="s">
        <v>5372</v>
      </c>
      <c r="C5170">
        <v>0</v>
      </c>
      <c r="D5170">
        <v>0</v>
      </c>
      <c r="E5170">
        <v>0</v>
      </c>
      <c r="F5170">
        <v>0</v>
      </c>
      <c r="G5170">
        <v>0</v>
      </c>
      <c r="H5170">
        <v>0.56586380263515101</v>
      </c>
    </row>
    <row r="5171" spans="1:8" x14ac:dyDescent="0.3">
      <c r="A5171">
        <v>5170</v>
      </c>
      <c r="B5171" t="s">
        <v>5373</v>
      </c>
      <c r="C5171">
        <v>0</v>
      </c>
      <c r="D5171">
        <v>0</v>
      </c>
      <c r="E5171">
        <v>0</v>
      </c>
      <c r="F5171">
        <v>0</v>
      </c>
      <c r="G5171">
        <v>0</v>
      </c>
      <c r="H5171">
        <v>4.6632950892754002E-2</v>
      </c>
    </row>
    <row r="5172" spans="1:8" x14ac:dyDescent="0.3">
      <c r="A5172">
        <v>5171</v>
      </c>
      <c r="B5172" t="s">
        <v>5374</v>
      </c>
      <c r="C5172">
        <v>0</v>
      </c>
      <c r="D5172">
        <v>0</v>
      </c>
      <c r="E5172">
        <v>0</v>
      </c>
      <c r="F5172">
        <v>0</v>
      </c>
      <c r="G5172">
        <v>0</v>
      </c>
      <c r="H5172">
        <v>3.2664408421624498E-2</v>
      </c>
    </row>
    <row r="5173" spans="1:8" x14ac:dyDescent="0.3">
      <c r="A5173">
        <v>5172</v>
      </c>
      <c r="B5173" t="s">
        <v>5375</v>
      </c>
      <c r="C5173">
        <v>0</v>
      </c>
      <c r="D5173">
        <v>0</v>
      </c>
      <c r="E5173">
        <v>0</v>
      </c>
      <c r="F5173">
        <v>0</v>
      </c>
      <c r="G5173">
        <v>0</v>
      </c>
      <c r="H5173">
        <v>2.4397689529948901E-2</v>
      </c>
    </row>
    <row r="5174" spans="1:8" x14ac:dyDescent="0.3">
      <c r="A5174">
        <v>5173</v>
      </c>
      <c r="B5174" t="s">
        <v>5376</v>
      </c>
      <c r="C5174">
        <v>2.1791394974843298E-2</v>
      </c>
      <c r="D5174">
        <v>9.2486728815714403E-2</v>
      </c>
      <c r="E5174">
        <v>9.2486728815714403E-2</v>
      </c>
      <c r="F5174">
        <v>9.2486728815714403E-2</v>
      </c>
      <c r="G5174">
        <v>0.37334481857865998</v>
      </c>
      <c r="H5174">
        <v>0.81871969737190298</v>
      </c>
    </row>
    <row r="5175" spans="1:8" x14ac:dyDescent="0.3">
      <c r="A5175">
        <v>5174</v>
      </c>
      <c r="B5175" t="s">
        <v>5377</v>
      </c>
      <c r="C5175">
        <v>0</v>
      </c>
      <c r="D5175">
        <v>3.4476549452037E-2</v>
      </c>
      <c r="E5175">
        <v>3.4476549452037E-2</v>
      </c>
      <c r="F5175">
        <v>3.4476549452037E-2</v>
      </c>
      <c r="G5175">
        <v>0.219796517988045</v>
      </c>
      <c r="H5175">
        <v>0.50941166206294097</v>
      </c>
    </row>
    <row r="5176" spans="1:8" x14ac:dyDescent="0.3">
      <c r="A5176">
        <v>5175</v>
      </c>
      <c r="B5176" t="s">
        <v>5378</v>
      </c>
      <c r="C5176">
        <v>0</v>
      </c>
      <c r="D5176">
        <v>5.7358246276642403E-4</v>
      </c>
      <c r="E5176">
        <v>5.7358246276642403E-4</v>
      </c>
      <c r="F5176">
        <v>5.7358246276642403E-4</v>
      </c>
      <c r="G5176">
        <v>5.8777309291057199E-2</v>
      </c>
      <c r="H5176">
        <v>0.449919292103031</v>
      </c>
    </row>
    <row r="5177" spans="1:8" x14ac:dyDescent="0.3">
      <c r="A5177">
        <v>5176</v>
      </c>
      <c r="B5177" t="s">
        <v>5379</v>
      </c>
      <c r="C5177">
        <v>5.1723432214954299E-3</v>
      </c>
      <c r="D5177">
        <v>1.9073414580183599E-2</v>
      </c>
      <c r="E5177">
        <v>1.9073414580183599E-2</v>
      </c>
      <c r="F5177">
        <v>1.9073414580183599E-2</v>
      </c>
      <c r="G5177">
        <v>9.2455443172260302E-2</v>
      </c>
      <c r="H5177">
        <v>0.38484645872633899</v>
      </c>
    </row>
    <row r="5178" spans="1:8" x14ac:dyDescent="0.3">
      <c r="A5178">
        <v>5177</v>
      </c>
      <c r="B5178" t="s">
        <v>5380</v>
      </c>
      <c r="C5178">
        <v>0</v>
      </c>
      <c r="D5178">
        <v>0</v>
      </c>
      <c r="E5178">
        <v>0</v>
      </c>
      <c r="F5178">
        <v>0</v>
      </c>
      <c r="G5178">
        <v>0</v>
      </c>
      <c r="H5178">
        <v>0.45693491959571497</v>
      </c>
    </row>
    <row r="5179" spans="1:8" x14ac:dyDescent="0.3">
      <c r="A5179">
        <v>5178</v>
      </c>
      <c r="B5179" t="s">
        <v>5381</v>
      </c>
      <c r="C5179">
        <v>0</v>
      </c>
      <c r="D5179">
        <v>0</v>
      </c>
      <c r="E5179">
        <v>0</v>
      </c>
      <c r="F5179">
        <v>0</v>
      </c>
      <c r="G5179">
        <v>0</v>
      </c>
      <c r="H5179">
        <v>0.228262473937691</v>
      </c>
    </row>
    <row r="5180" spans="1:8" x14ac:dyDescent="0.3">
      <c r="A5180">
        <v>5179</v>
      </c>
      <c r="B5180" t="s">
        <v>5382</v>
      </c>
      <c r="C5180">
        <v>0</v>
      </c>
      <c r="D5180">
        <v>0</v>
      </c>
      <c r="E5180">
        <v>0</v>
      </c>
      <c r="F5180">
        <v>0</v>
      </c>
      <c r="G5180">
        <v>0</v>
      </c>
      <c r="H5180">
        <v>3.7244791919392402E-2</v>
      </c>
    </row>
    <row r="5181" spans="1:8" x14ac:dyDescent="0.3">
      <c r="A5181">
        <v>5180</v>
      </c>
      <c r="B5181" t="s">
        <v>5383</v>
      </c>
      <c r="C5181">
        <v>0</v>
      </c>
      <c r="D5181">
        <v>0</v>
      </c>
      <c r="E5181">
        <v>0</v>
      </c>
      <c r="F5181">
        <v>0</v>
      </c>
      <c r="G5181">
        <v>0</v>
      </c>
      <c r="H5181">
        <v>4.4613066488426497E-3</v>
      </c>
    </row>
    <row r="5182" spans="1:8" x14ac:dyDescent="0.3">
      <c r="A5182">
        <v>5181</v>
      </c>
      <c r="B5182" t="s">
        <v>5384</v>
      </c>
      <c r="C5182">
        <v>0</v>
      </c>
      <c r="D5182">
        <v>7.2443379761563003E-4</v>
      </c>
      <c r="E5182">
        <v>7.2443379761563003E-4</v>
      </c>
      <c r="F5182">
        <v>7.2443379761563003E-4</v>
      </c>
      <c r="G5182">
        <v>0.57449479933558001</v>
      </c>
      <c r="H5182">
        <v>0.99999999999991496</v>
      </c>
    </row>
    <row r="5183" spans="1:8" x14ac:dyDescent="0.3">
      <c r="A5183">
        <v>5182</v>
      </c>
      <c r="B5183" t="s">
        <v>5385</v>
      </c>
      <c r="C5183">
        <v>0</v>
      </c>
      <c r="D5183">
        <v>0</v>
      </c>
      <c r="E5183">
        <v>0</v>
      </c>
      <c r="F5183">
        <v>0</v>
      </c>
      <c r="G5183">
        <v>7.6851196553850101E-2</v>
      </c>
      <c r="H5183">
        <v>0.56069620881930005</v>
      </c>
    </row>
    <row r="5184" spans="1:8" x14ac:dyDescent="0.3">
      <c r="A5184">
        <v>5183</v>
      </c>
      <c r="B5184" t="s">
        <v>5386</v>
      </c>
      <c r="C5184">
        <v>0</v>
      </c>
      <c r="D5184">
        <v>0</v>
      </c>
      <c r="E5184">
        <v>0</v>
      </c>
      <c r="F5184">
        <v>0</v>
      </c>
      <c r="G5184">
        <v>0</v>
      </c>
      <c r="H5184">
        <v>0.18452910314167201</v>
      </c>
    </row>
    <row r="5185" spans="1:8" x14ac:dyDescent="0.3">
      <c r="A5185">
        <v>5184</v>
      </c>
      <c r="B5185" t="s">
        <v>5387</v>
      </c>
      <c r="C5185">
        <v>0</v>
      </c>
      <c r="D5185">
        <v>0</v>
      </c>
      <c r="E5185">
        <v>0</v>
      </c>
      <c r="F5185">
        <v>0</v>
      </c>
      <c r="G5185">
        <v>0.11747072104718299</v>
      </c>
      <c r="H5185">
        <v>0.69335068574861103</v>
      </c>
    </row>
    <row r="5186" spans="1:8" x14ac:dyDescent="0.3">
      <c r="A5186">
        <v>5185</v>
      </c>
      <c r="B5186" t="s">
        <v>5388</v>
      </c>
      <c r="C5186">
        <v>0</v>
      </c>
      <c r="D5186" s="43">
        <v>4.0909594332851398E-5</v>
      </c>
      <c r="E5186" s="43">
        <v>4.0909594332851398E-5</v>
      </c>
      <c r="F5186" s="43">
        <v>4.0909594332851398E-5</v>
      </c>
      <c r="G5186">
        <v>9.6706738060060707E-2</v>
      </c>
      <c r="H5186">
        <v>0.88532047262025904</v>
      </c>
    </row>
    <row r="5187" spans="1:8" x14ac:dyDescent="0.3">
      <c r="A5187">
        <v>5186</v>
      </c>
      <c r="B5187" t="s">
        <v>5389</v>
      </c>
      <c r="C5187">
        <v>0</v>
      </c>
      <c r="D5187" s="43">
        <v>3.2780824368075801E-6</v>
      </c>
      <c r="E5187" s="43">
        <v>3.2780824368075801E-6</v>
      </c>
      <c r="F5187" s="43">
        <v>3.2780824368075801E-6</v>
      </c>
      <c r="G5187">
        <v>0.16966229478856501</v>
      </c>
      <c r="H5187">
        <v>0.74859354309246295</v>
      </c>
    </row>
    <row r="5188" spans="1:8" x14ac:dyDescent="0.3">
      <c r="A5188">
        <v>5187</v>
      </c>
      <c r="B5188" t="s">
        <v>5390</v>
      </c>
      <c r="C5188">
        <v>0</v>
      </c>
      <c r="D5188">
        <v>0</v>
      </c>
      <c r="E5188">
        <v>0</v>
      </c>
      <c r="F5188">
        <v>0</v>
      </c>
      <c r="G5188">
        <v>3.2824771680128199E-2</v>
      </c>
      <c r="H5188">
        <v>0.663452688749397</v>
      </c>
    </row>
    <row r="5189" spans="1:8" x14ac:dyDescent="0.3">
      <c r="A5189">
        <v>5188</v>
      </c>
      <c r="B5189" t="s">
        <v>5391</v>
      </c>
      <c r="C5189">
        <v>0</v>
      </c>
      <c r="D5189">
        <v>0</v>
      </c>
      <c r="E5189">
        <v>0</v>
      </c>
      <c r="F5189">
        <v>0</v>
      </c>
      <c r="G5189">
        <v>8.5891795097712803E-2</v>
      </c>
      <c r="H5189">
        <v>0.29879754391887903</v>
      </c>
    </row>
    <row r="5190" spans="1:8" x14ac:dyDescent="0.3">
      <c r="A5190">
        <v>5189</v>
      </c>
      <c r="B5190" t="s">
        <v>5392</v>
      </c>
      <c r="C5190">
        <v>0</v>
      </c>
      <c r="D5190">
        <v>0</v>
      </c>
      <c r="E5190">
        <v>0</v>
      </c>
      <c r="F5190">
        <v>0</v>
      </c>
      <c r="G5190">
        <v>0.53030180699849405</v>
      </c>
      <c r="H5190">
        <v>1.0000000000003699</v>
      </c>
    </row>
    <row r="5191" spans="1:8" x14ac:dyDescent="0.3">
      <c r="A5191">
        <v>5190</v>
      </c>
      <c r="B5191" t="s">
        <v>5393</v>
      </c>
      <c r="C5191">
        <v>0</v>
      </c>
      <c r="D5191">
        <v>0</v>
      </c>
      <c r="E5191">
        <v>0</v>
      </c>
      <c r="F5191">
        <v>0</v>
      </c>
      <c r="G5191">
        <v>6.1879549577337503E-2</v>
      </c>
      <c r="H5191">
        <v>0.246393969071528</v>
      </c>
    </row>
    <row r="5192" spans="1:8" x14ac:dyDescent="0.3">
      <c r="A5192">
        <v>5191</v>
      </c>
      <c r="B5192" t="s">
        <v>5394</v>
      </c>
      <c r="C5192">
        <v>0</v>
      </c>
      <c r="D5192">
        <v>1.9031469268651499E-2</v>
      </c>
      <c r="E5192">
        <v>1.9031469268651499E-2</v>
      </c>
      <c r="F5192">
        <v>1.9031469268651499E-2</v>
      </c>
      <c r="G5192">
        <v>0.15833252168912401</v>
      </c>
      <c r="H5192">
        <v>0.56309574425535602</v>
      </c>
    </row>
    <row r="5193" spans="1:8" x14ac:dyDescent="0.3">
      <c r="A5193">
        <v>5192</v>
      </c>
      <c r="B5193" t="s">
        <v>5395</v>
      </c>
      <c r="C5193">
        <v>0</v>
      </c>
      <c r="D5193">
        <v>6.5104843222755102E-2</v>
      </c>
      <c r="E5193">
        <v>6.5104843222755102E-2</v>
      </c>
      <c r="F5193">
        <v>6.5104843222755102E-2</v>
      </c>
      <c r="G5193">
        <v>0.125581534145152</v>
      </c>
      <c r="H5193">
        <v>0.31543733130559198</v>
      </c>
    </row>
    <row r="5194" spans="1:8" x14ac:dyDescent="0.3">
      <c r="A5194">
        <v>5193</v>
      </c>
      <c r="B5194" t="s">
        <v>5396</v>
      </c>
      <c r="C5194">
        <v>0</v>
      </c>
      <c r="D5194">
        <v>3.7408546984745203E-2</v>
      </c>
      <c r="E5194">
        <v>3.7408546984745203E-2</v>
      </c>
      <c r="F5194">
        <v>3.7408546984745203E-2</v>
      </c>
      <c r="G5194">
        <v>0.124477073999313</v>
      </c>
      <c r="H5194">
        <v>0.20365978853121899</v>
      </c>
    </row>
    <row r="5195" spans="1:8" x14ac:dyDescent="0.3">
      <c r="A5195">
        <v>5194</v>
      </c>
      <c r="B5195" t="s">
        <v>5397</v>
      </c>
      <c r="C5195">
        <v>0</v>
      </c>
      <c r="D5195">
        <v>4.9204795185509E-2</v>
      </c>
      <c r="E5195">
        <v>4.9204795185509E-2</v>
      </c>
      <c r="F5195">
        <v>4.9204795185509E-2</v>
      </c>
      <c r="G5195">
        <v>0.12023972036530001</v>
      </c>
      <c r="H5195">
        <v>0.37191301021467399</v>
      </c>
    </row>
    <row r="5196" spans="1:8" x14ac:dyDescent="0.3">
      <c r="A5196">
        <v>5195</v>
      </c>
      <c r="B5196" t="s">
        <v>5398</v>
      </c>
      <c r="C5196">
        <v>0</v>
      </c>
      <c r="D5196">
        <v>1.2792242783529299E-2</v>
      </c>
      <c r="E5196">
        <v>1.2792242783529299E-2</v>
      </c>
      <c r="F5196">
        <v>1.2792242783529299E-2</v>
      </c>
      <c r="G5196">
        <v>0.17029499427182501</v>
      </c>
      <c r="H5196">
        <v>0.44627404296860101</v>
      </c>
    </row>
    <row r="5197" spans="1:8" x14ac:dyDescent="0.3">
      <c r="A5197">
        <v>5196</v>
      </c>
      <c r="B5197" t="s">
        <v>5399</v>
      </c>
      <c r="C5197">
        <v>0</v>
      </c>
      <c r="D5197">
        <v>0</v>
      </c>
      <c r="E5197">
        <v>0</v>
      </c>
      <c r="F5197">
        <v>0</v>
      </c>
      <c r="G5197">
        <v>0.11018542987917999</v>
      </c>
      <c r="H5197">
        <v>0.40380768111381099</v>
      </c>
    </row>
    <row r="5198" spans="1:8" x14ac:dyDescent="0.3">
      <c r="A5198">
        <v>5197</v>
      </c>
      <c r="B5198" t="s">
        <v>5400</v>
      </c>
      <c r="C5198">
        <v>0</v>
      </c>
      <c r="D5198">
        <v>0</v>
      </c>
      <c r="E5198">
        <v>0</v>
      </c>
      <c r="F5198">
        <v>0</v>
      </c>
      <c r="G5198">
        <v>0.101916270122724</v>
      </c>
      <c r="H5198">
        <v>1.00000000000088</v>
      </c>
    </row>
    <row r="5199" spans="1:8" x14ac:dyDescent="0.3">
      <c r="A5199">
        <v>5198</v>
      </c>
      <c r="B5199" t="s">
        <v>5401</v>
      </c>
      <c r="C5199">
        <v>0</v>
      </c>
      <c r="D5199">
        <v>0</v>
      </c>
      <c r="E5199">
        <v>0</v>
      </c>
      <c r="F5199">
        <v>0</v>
      </c>
      <c r="G5199">
        <v>1.6334432583454201E-2</v>
      </c>
      <c r="H5199">
        <v>0.80743710213034503</v>
      </c>
    </row>
    <row r="5200" spans="1:8" x14ac:dyDescent="0.3">
      <c r="A5200">
        <v>5199</v>
      </c>
      <c r="B5200" t="s">
        <v>5402</v>
      </c>
      <c r="C5200">
        <v>0</v>
      </c>
      <c r="D5200">
        <v>0</v>
      </c>
      <c r="E5200">
        <v>0</v>
      </c>
      <c r="F5200">
        <v>0</v>
      </c>
      <c r="G5200">
        <v>1.9343095404394901E-2</v>
      </c>
      <c r="H5200">
        <v>0.28600154174160403</v>
      </c>
    </row>
    <row r="5201" spans="1:8" x14ac:dyDescent="0.3">
      <c r="A5201">
        <v>5200</v>
      </c>
      <c r="B5201" t="s">
        <v>5403</v>
      </c>
      <c r="C5201">
        <v>0</v>
      </c>
      <c r="D5201">
        <v>0</v>
      </c>
      <c r="E5201">
        <v>0</v>
      </c>
      <c r="F5201">
        <v>0</v>
      </c>
      <c r="G5201">
        <v>2.7092772240338899E-2</v>
      </c>
      <c r="H5201">
        <v>0.26517115981731898</v>
      </c>
    </row>
    <row r="5202" spans="1:8" x14ac:dyDescent="0.3">
      <c r="A5202">
        <v>5201</v>
      </c>
      <c r="B5202" t="s">
        <v>5404</v>
      </c>
      <c r="C5202">
        <v>0</v>
      </c>
      <c r="D5202" s="43">
        <v>5.5142258385446402E-5</v>
      </c>
      <c r="E5202" s="43">
        <v>5.5142258385446402E-5</v>
      </c>
      <c r="F5202" s="43">
        <v>5.5142258385446402E-5</v>
      </c>
      <c r="G5202">
        <v>2.7948719290332401E-2</v>
      </c>
      <c r="H5202">
        <v>0.273676607737108</v>
      </c>
    </row>
    <row r="5203" spans="1:8" x14ac:dyDescent="0.3">
      <c r="A5203">
        <v>5202</v>
      </c>
      <c r="B5203" t="s">
        <v>5405</v>
      </c>
      <c r="C5203">
        <v>0</v>
      </c>
      <c r="D5203">
        <v>0</v>
      </c>
      <c r="E5203">
        <v>0</v>
      </c>
      <c r="F5203">
        <v>0</v>
      </c>
      <c r="G5203">
        <v>2.60661488911452E-2</v>
      </c>
      <c r="H5203">
        <v>0.33667616258197802</v>
      </c>
    </row>
    <row r="5204" spans="1:8" x14ac:dyDescent="0.3">
      <c r="A5204">
        <v>5203</v>
      </c>
      <c r="B5204" t="s">
        <v>5406</v>
      </c>
      <c r="C5204">
        <v>0</v>
      </c>
      <c r="D5204">
        <v>0</v>
      </c>
      <c r="E5204">
        <v>0</v>
      </c>
      <c r="F5204">
        <v>0</v>
      </c>
      <c r="G5204">
        <v>8.8053908611779707E-3</v>
      </c>
      <c r="H5204">
        <v>0.30057918118560101</v>
      </c>
    </row>
    <row r="5205" spans="1:8" x14ac:dyDescent="0.3">
      <c r="A5205">
        <v>5204</v>
      </c>
      <c r="B5205" t="s">
        <v>5407</v>
      </c>
      <c r="C5205">
        <v>0</v>
      </c>
      <c r="D5205">
        <v>0</v>
      </c>
      <c r="E5205">
        <v>0</v>
      </c>
      <c r="F5205">
        <v>0</v>
      </c>
      <c r="G5205">
        <v>1.3665943388349001E-3</v>
      </c>
      <c r="H5205">
        <v>0.30195730910106</v>
      </c>
    </row>
    <row r="5206" spans="1:8" x14ac:dyDescent="0.3">
      <c r="A5206">
        <v>5205</v>
      </c>
      <c r="B5206" t="s">
        <v>5408</v>
      </c>
      <c r="C5206">
        <v>0</v>
      </c>
      <c r="D5206">
        <v>0</v>
      </c>
      <c r="E5206">
        <v>0</v>
      </c>
      <c r="F5206">
        <v>0</v>
      </c>
      <c r="G5206">
        <v>1.4132678446832799E-4</v>
      </c>
      <c r="H5206">
        <v>0.34761208163520502</v>
      </c>
    </row>
    <row r="5207" spans="1:8" x14ac:dyDescent="0.3">
      <c r="A5207">
        <v>5206</v>
      </c>
      <c r="B5207" t="s">
        <v>5409</v>
      </c>
      <c r="C5207">
        <v>0</v>
      </c>
      <c r="D5207">
        <v>0</v>
      </c>
      <c r="E5207">
        <v>0</v>
      </c>
      <c r="F5207">
        <v>0</v>
      </c>
      <c r="G5207">
        <v>3.0123556802076901E-2</v>
      </c>
      <c r="H5207">
        <v>0.33416754528359099</v>
      </c>
    </row>
    <row r="5208" spans="1:8" x14ac:dyDescent="0.3">
      <c r="A5208">
        <v>5207</v>
      </c>
      <c r="B5208" t="s">
        <v>5410</v>
      </c>
      <c r="C5208">
        <v>0</v>
      </c>
      <c r="D5208">
        <v>0</v>
      </c>
      <c r="E5208">
        <v>0</v>
      </c>
      <c r="F5208">
        <v>0</v>
      </c>
      <c r="G5208">
        <v>0</v>
      </c>
      <c r="H5208">
        <v>0.92665448314506405</v>
      </c>
    </row>
    <row r="5209" spans="1:8" x14ac:dyDescent="0.3">
      <c r="A5209">
        <v>5208</v>
      </c>
      <c r="B5209" t="s">
        <v>5411</v>
      </c>
      <c r="C5209">
        <v>0</v>
      </c>
      <c r="D5209">
        <v>0</v>
      </c>
      <c r="E5209">
        <v>0</v>
      </c>
      <c r="F5209">
        <v>0</v>
      </c>
      <c r="G5209">
        <v>0.104695030648361</v>
      </c>
      <c r="H5209">
        <v>0.56661124789483297</v>
      </c>
    </row>
    <row r="5210" spans="1:8" x14ac:dyDescent="0.3">
      <c r="A5210">
        <v>5209</v>
      </c>
      <c r="B5210" t="s">
        <v>5412</v>
      </c>
      <c r="C5210">
        <v>0</v>
      </c>
      <c r="D5210">
        <v>0</v>
      </c>
      <c r="E5210">
        <v>0</v>
      </c>
      <c r="F5210">
        <v>0</v>
      </c>
      <c r="G5210">
        <v>0.12722674420931901</v>
      </c>
      <c r="H5210">
        <v>0.61314858393678096</v>
      </c>
    </row>
    <row r="5211" spans="1:8" x14ac:dyDescent="0.3">
      <c r="A5211">
        <v>5210</v>
      </c>
      <c r="B5211" t="s">
        <v>5413</v>
      </c>
      <c r="C5211">
        <v>0</v>
      </c>
      <c r="D5211">
        <v>2.0956834952753401E-2</v>
      </c>
      <c r="E5211">
        <v>2.0956834952753401E-2</v>
      </c>
      <c r="F5211">
        <v>2.0956834952753401E-2</v>
      </c>
      <c r="G5211">
        <v>0.39598454399581401</v>
      </c>
      <c r="H5211">
        <v>0.93093400090471701</v>
      </c>
    </row>
    <row r="5212" spans="1:8" x14ac:dyDescent="0.3">
      <c r="A5212">
        <v>5211</v>
      </c>
      <c r="B5212" t="s">
        <v>5414</v>
      </c>
      <c r="C5212">
        <v>0</v>
      </c>
      <c r="D5212">
        <v>1.6809560502365399E-3</v>
      </c>
      <c r="E5212">
        <v>1.6809560502365399E-3</v>
      </c>
      <c r="F5212">
        <v>1.6809560502365399E-3</v>
      </c>
      <c r="G5212">
        <v>0.43400462990020899</v>
      </c>
      <c r="H5212">
        <v>0.99606660079908704</v>
      </c>
    </row>
    <row r="5213" spans="1:8" x14ac:dyDescent="0.3">
      <c r="A5213">
        <v>5212</v>
      </c>
      <c r="B5213" t="s">
        <v>5415</v>
      </c>
      <c r="C5213">
        <v>0</v>
      </c>
      <c r="D5213">
        <v>0</v>
      </c>
      <c r="E5213">
        <v>0</v>
      </c>
      <c r="F5213">
        <v>0</v>
      </c>
      <c r="G5213">
        <v>1.89102566146815E-3</v>
      </c>
      <c r="H5213">
        <v>0.78760004311509602</v>
      </c>
    </row>
    <row r="5214" spans="1:8" x14ac:dyDescent="0.3">
      <c r="A5214">
        <v>5213</v>
      </c>
      <c r="B5214" t="s">
        <v>5416</v>
      </c>
      <c r="C5214">
        <v>0</v>
      </c>
      <c r="D5214">
        <v>0</v>
      </c>
      <c r="E5214">
        <v>0</v>
      </c>
      <c r="F5214">
        <v>0</v>
      </c>
      <c r="G5214">
        <v>0</v>
      </c>
      <c r="H5214">
        <v>0.80706901392835495</v>
      </c>
    </row>
    <row r="5215" spans="1:8" x14ac:dyDescent="0.3">
      <c r="A5215">
        <v>5214</v>
      </c>
      <c r="B5215" t="s">
        <v>5417</v>
      </c>
      <c r="C5215">
        <v>0</v>
      </c>
      <c r="D5215">
        <v>3.5014365088411603E-2</v>
      </c>
      <c r="E5215">
        <v>3.5014365088411603E-2</v>
      </c>
      <c r="F5215">
        <v>3.5014365088411603E-2</v>
      </c>
      <c r="G5215">
        <v>0.92123870565421895</v>
      </c>
      <c r="H5215">
        <v>1.0000000000001501</v>
      </c>
    </row>
    <row r="5216" spans="1:8" x14ac:dyDescent="0.3">
      <c r="A5216">
        <v>5215</v>
      </c>
      <c r="B5216" t="s">
        <v>5418</v>
      </c>
      <c r="C5216">
        <v>0</v>
      </c>
      <c r="D5216">
        <v>3.2619183738571797E-2</v>
      </c>
      <c r="E5216">
        <v>3.2619183738571797E-2</v>
      </c>
      <c r="F5216">
        <v>3.2619183738571797E-2</v>
      </c>
      <c r="G5216">
        <v>0.99999999999989797</v>
      </c>
      <c r="H5216">
        <v>0.99999999999989797</v>
      </c>
    </row>
    <row r="5217" spans="1:8" x14ac:dyDescent="0.3">
      <c r="A5217">
        <v>5216</v>
      </c>
      <c r="B5217" t="s">
        <v>5419</v>
      </c>
      <c r="C5217">
        <v>0</v>
      </c>
      <c r="D5217">
        <v>4.7939615508116901E-2</v>
      </c>
      <c r="E5217">
        <v>4.7939615508116901E-2</v>
      </c>
      <c r="F5217">
        <v>4.7939615508116901E-2</v>
      </c>
      <c r="G5217">
        <v>0.99576303991595005</v>
      </c>
      <c r="H5217">
        <v>0.99576303991595005</v>
      </c>
    </row>
    <row r="5218" spans="1:8" x14ac:dyDescent="0.3">
      <c r="A5218">
        <v>5217</v>
      </c>
      <c r="B5218" t="s">
        <v>5420</v>
      </c>
      <c r="C5218">
        <v>0</v>
      </c>
      <c r="D5218">
        <v>3.8240805162406098E-2</v>
      </c>
      <c r="E5218">
        <v>3.8240805162406098E-2</v>
      </c>
      <c r="F5218">
        <v>3.8240805162406098E-2</v>
      </c>
      <c r="G5218">
        <v>0.99867510019547601</v>
      </c>
      <c r="H5218">
        <v>0.99867510019547601</v>
      </c>
    </row>
    <row r="5219" spans="1:8" x14ac:dyDescent="0.3">
      <c r="A5219">
        <v>5218</v>
      </c>
      <c r="B5219" t="s">
        <v>5421</v>
      </c>
      <c r="C5219">
        <v>0</v>
      </c>
      <c r="D5219">
        <v>0</v>
      </c>
      <c r="E5219">
        <v>0</v>
      </c>
      <c r="F5219">
        <v>0</v>
      </c>
      <c r="G5219">
        <v>1</v>
      </c>
      <c r="H5219">
        <v>1</v>
      </c>
    </row>
    <row r="5220" spans="1:8" x14ac:dyDescent="0.3">
      <c r="A5220">
        <v>5219</v>
      </c>
      <c r="B5220" t="s">
        <v>5422</v>
      </c>
      <c r="C5220">
        <v>0</v>
      </c>
      <c r="D5220">
        <v>1.3115849515879499E-2</v>
      </c>
      <c r="E5220">
        <v>1.3115849515879499E-2</v>
      </c>
      <c r="F5220">
        <v>1.3115849515879499E-2</v>
      </c>
      <c r="G5220">
        <v>1.00000000000006</v>
      </c>
      <c r="H5220">
        <v>1.00000000000006</v>
      </c>
    </row>
    <row r="5221" spans="1:8" x14ac:dyDescent="0.3">
      <c r="A5221">
        <v>5220</v>
      </c>
      <c r="B5221" t="s">
        <v>5423</v>
      </c>
      <c r="C5221">
        <v>0</v>
      </c>
      <c r="D5221">
        <v>0</v>
      </c>
      <c r="E5221">
        <v>0</v>
      </c>
      <c r="F5221">
        <v>0</v>
      </c>
      <c r="G5221">
        <v>1</v>
      </c>
      <c r="H5221">
        <v>1</v>
      </c>
    </row>
    <row r="5222" spans="1:8" x14ac:dyDescent="0.3">
      <c r="A5222">
        <v>5221</v>
      </c>
      <c r="B5222" t="s">
        <v>5424</v>
      </c>
      <c r="C5222">
        <v>0</v>
      </c>
      <c r="D5222">
        <v>9.7699255351371504E-3</v>
      </c>
      <c r="E5222">
        <v>9.7699255351371504E-3</v>
      </c>
      <c r="F5222">
        <v>9.7699255351371504E-3</v>
      </c>
      <c r="G5222">
        <v>0.90679605482822301</v>
      </c>
      <c r="H5222">
        <v>0.99999999999961697</v>
      </c>
    </row>
    <row r="5223" spans="1:8" x14ac:dyDescent="0.3">
      <c r="A5223">
        <v>5222</v>
      </c>
      <c r="B5223" t="s">
        <v>5425</v>
      </c>
      <c r="C5223">
        <v>0</v>
      </c>
      <c r="D5223">
        <v>0</v>
      </c>
      <c r="E5223">
        <v>0</v>
      </c>
      <c r="F5223">
        <v>0</v>
      </c>
      <c r="G5223">
        <v>1</v>
      </c>
      <c r="H5223">
        <v>1</v>
      </c>
    </row>
    <row r="5224" spans="1:8" x14ac:dyDescent="0.3">
      <c r="A5224">
        <v>5223</v>
      </c>
      <c r="B5224" t="s">
        <v>5426</v>
      </c>
      <c r="C5224">
        <v>0</v>
      </c>
      <c r="D5224">
        <v>9.3526904413473902E-2</v>
      </c>
      <c r="E5224">
        <v>9.3526904413473902E-2</v>
      </c>
      <c r="F5224">
        <v>9.3526904413473902E-2</v>
      </c>
      <c r="G5224">
        <v>1.0000000000009901</v>
      </c>
      <c r="H5224">
        <v>1.0000000000009901</v>
      </c>
    </row>
    <row r="5225" spans="1:8" x14ac:dyDescent="0.3">
      <c r="A5225">
        <v>5224</v>
      </c>
      <c r="B5225" t="s">
        <v>5427</v>
      </c>
      <c r="C5225">
        <v>0</v>
      </c>
      <c r="D5225">
        <v>3.6149120037682302E-3</v>
      </c>
      <c r="E5225">
        <v>3.6149120037682302E-3</v>
      </c>
      <c r="F5225">
        <v>3.6149120037682302E-3</v>
      </c>
      <c r="G5225">
        <v>1.0000000000001099</v>
      </c>
      <c r="H5225">
        <v>1.0000000000001099</v>
      </c>
    </row>
    <row r="5226" spans="1:8" x14ac:dyDescent="0.3">
      <c r="A5226">
        <v>5225</v>
      </c>
      <c r="B5226" t="s">
        <v>5428</v>
      </c>
      <c r="C5226">
        <v>0</v>
      </c>
      <c r="D5226">
        <v>0</v>
      </c>
      <c r="E5226">
        <v>0</v>
      </c>
      <c r="F5226">
        <v>0</v>
      </c>
      <c r="G5226">
        <v>0.22917985382591499</v>
      </c>
      <c r="H5226">
        <v>1.00000000000079</v>
      </c>
    </row>
    <row r="5227" spans="1:8" x14ac:dyDescent="0.3">
      <c r="A5227">
        <v>5226</v>
      </c>
      <c r="B5227" t="s">
        <v>5429</v>
      </c>
      <c r="C5227">
        <v>0</v>
      </c>
      <c r="D5227">
        <v>0</v>
      </c>
      <c r="E5227">
        <v>0</v>
      </c>
      <c r="F5227">
        <v>0</v>
      </c>
      <c r="G5227">
        <v>0</v>
      </c>
      <c r="H5227">
        <v>1</v>
      </c>
    </row>
    <row r="5228" spans="1:8" x14ac:dyDescent="0.3">
      <c r="A5228">
        <v>5227</v>
      </c>
      <c r="B5228" t="s">
        <v>5430</v>
      </c>
      <c r="C5228">
        <v>0</v>
      </c>
      <c r="D5228">
        <v>0</v>
      </c>
      <c r="E5228">
        <v>0</v>
      </c>
      <c r="F5228">
        <v>0</v>
      </c>
      <c r="G5228">
        <v>0</v>
      </c>
      <c r="H5228">
        <v>1</v>
      </c>
    </row>
    <row r="5229" spans="1:8" x14ac:dyDescent="0.3">
      <c r="A5229">
        <v>5228</v>
      </c>
      <c r="B5229" t="s">
        <v>5431</v>
      </c>
      <c r="C5229">
        <v>0</v>
      </c>
      <c r="D5229">
        <v>0</v>
      </c>
      <c r="E5229">
        <v>0</v>
      </c>
      <c r="F5229">
        <v>0</v>
      </c>
      <c r="G5229">
        <v>0</v>
      </c>
      <c r="H5229">
        <v>1</v>
      </c>
    </row>
    <row r="5230" spans="1:8" x14ac:dyDescent="0.3">
      <c r="A5230">
        <v>5229</v>
      </c>
      <c r="B5230" t="s">
        <v>5432</v>
      </c>
      <c r="C5230">
        <v>0</v>
      </c>
      <c r="D5230">
        <v>0</v>
      </c>
      <c r="E5230">
        <v>0</v>
      </c>
      <c r="F5230">
        <v>0</v>
      </c>
      <c r="G5230">
        <v>0.21273458193387301</v>
      </c>
      <c r="H5230">
        <v>0.99999999999955802</v>
      </c>
    </row>
    <row r="5231" spans="1:8" x14ac:dyDescent="0.3">
      <c r="A5231">
        <v>5230</v>
      </c>
      <c r="B5231" t="s">
        <v>5433</v>
      </c>
      <c r="C5231">
        <v>0</v>
      </c>
      <c r="D5231">
        <v>0</v>
      </c>
      <c r="E5231">
        <v>0</v>
      </c>
      <c r="F5231">
        <v>0</v>
      </c>
      <c r="G5231">
        <v>0</v>
      </c>
      <c r="H5231">
        <v>1</v>
      </c>
    </row>
    <row r="5232" spans="1:8" x14ac:dyDescent="0.3">
      <c r="A5232">
        <v>5231</v>
      </c>
      <c r="B5232" t="s">
        <v>5434</v>
      </c>
      <c r="C5232">
        <v>0</v>
      </c>
      <c r="D5232">
        <v>0</v>
      </c>
      <c r="E5232">
        <v>0</v>
      </c>
      <c r="F5232">
        <v>0</v>
      </c>
      <c r="G5232">
        <v>0</v>
      </c>
      <c r="H5232">
        <v>1</v>
      </c>
    </row>
    <row r="5233" spans="1:8" x14ac:dyDescent="0.3">
      <c r="A5233">
        <v>5232</v>
      </c>
      <c r="B5233" t="s">
        <v>5435</v>
      </c>
      <c r="C5233">
        <v>0</v>
      </c>
      <c r="D5233">
        <v>0</v>
      </c>
      <c r="E5233">
        <v>0</v>
      </c>
      <c r="F5233">
        <v>0</v>
      </c>
      <c r="G5233">
        <v>0.46850548119207303</v>
      </c>
      <c r="H5233">
        <v>1.0000000000004701</v>
      </c>
    </row>
    <row r="5234" spans="1:8" x14ac:dyDescent="0.3">
      <c r="A5234">
        <v>5233</v>
      </c>
      <c r="B5234" t="s">
        <v>5436</v>
      </c>
      <c r="C5234">
        <v>0</v>
      </c>
      <c r="D5234">
        <v>0</v>
      </c>
      <c r="E5234">
        <v>0</v>
      </c>
      <c r="F5234">
        <v>0</v>
      </c>
      <c r="G5234">
        <v>0</v>
      </c>
      <c r="H5234">
        <v>1</v>
      </c>
    </row>
    <row r="5235" spans="1:8" x14ac:dyDescent="0.3">
      <c r="A5235">
        <v>5234</v>
      </c>
      <c r="B5235" t="s">
        <v>5437</v>
      </c>
      <c r="C5235">
        <v>0</v>
      </c>
      <c r="D5235">
        <v>0</v>
      </c>
      <c r="E5235">
        <v>0</v>
      </c>
      <c r="F5235">
        <v>0</v>
      </c>
      <c r="G5235">
        <v>0.19516131611099</v>
      </c>
      <c r="H5235">
        <v>1.00000000000004</v>
      </c>
    </row>
    <row r="5236" spans="1:8" x14ac:dyDescent="0.3">
      <c r="A5236">
        <v>5235</v>
      </c>
      <c r="B5236" t="s">
        <v>5438</v>
      </c>
      <c r="C5236">
        <v>0</v>
      </c>
      <c r="D5236">
        <v>0.187784068535539</v>
      </c>
      <c r="E5236">
        <v>0.187784068535539</v>
      </c>
      <c r="F5236">
        <v>0.187784068535539</v>
      </c>
      <c r="G5236">
        <v>0.88169998095098201</v>
      </c>
      <c r="H5236">
        <v>0.999999999999724</v>
      </c>
    </row>
    <row r="5237" spans="1:8" x14ac:dyDescent="0.3">
      <c r="A5237">
        <v>5236</v>
      </c>
      <c r="B5237" t="s">
        <v>5439</v>
      </c>
      <c r="C5237">
        <v>0</v>
      </c>
      <c r="D5237">
        <v>0</v>
      </c>
      <c r="E5237">
        <v>0</v>
      </c>
      <c r="F5237">
        <v>0</v>
      </c>
      <c r="G5237">
        <v>0</v>
      </c>
      <c r="H5237">
        <v>1</v>
      </c>
    </row>
    <row r="5238" spans="1:8" x14ac:dyDescent="0.3">
      <c r="A5238">
        <v>5237</v>
      </c>
      <c r="B5238" t="s">
        <v>5440</v>
      </c>
      <c r="C5238">
        <v>0</v>
      </c>
      <c r="D5238">
        <v>0</v>
      </c>
      <c r="E5238">
        <v>0</v>
      </c>
      <c r="F5238">
        <v>0</v>
      </c>
      <c r="G5238">
        <v>0</v>
      </c>
      <c r="H5238">
        <v>1</v>
      </c>
    </row>
    <row r="5239" spans="1:8" x14ac:dyDescent="0.3">
      <c r="A5239">
        <v>5238</v>
      </c>
      <c r="B5239" t="s">
        <v>5441</v>
      </c>
      <c r="C5239">
        <v>0</v>
      </c>
      <c r="D5239">
        <v>0</v>
      </c>
      <c r="E5239">
        <v>0</v>
      </c>
      <c r="F5239">
        <v>0</v>
      </c>
      <c r="G5239">
        <v>1</v>
      </c>
      <c r="H5239">
        <v>1</v>
      </c>
    </row>
    <row r="5240" spans="1:8" x14ac:dyDescent="0.3">
      <c r="A5240">
        <v>5239</v>
      </c>
      <c r="B5240" t="s">
        <v>5442</v>
      </c>
      <c r="C5240">
        <v>0</v>
      </c>
      <c r="D5240">
        <v>0</v>
      </c>
      <c r="E5240">
        <v>0</v>
      </c>
      <c r="F5240">
        <v>0</v>
      </c>
      <c r="G5240">
        <v>1</v>
      </c>
      <c r="H5240">
        <v>1</v>
      </c>
    </row>
    <row r="5241" spans="1:8" x14ac:dyDescent="0.3">
      <c r="A5241">
        <v>5240</v>
      </c>
      <c r="B5241" t="s">
        <v>5443</v>
      </c>
      <c r="C5241">
        <v>0</v>
      </c>
      <c r="D5241">
        <v>1.54620405399497E-3</v>
      </c>
      <c r="E5241">
        <v>1.54620405399497E-3</v>
      </c>
      <c r="F5241">
        <v>1.54620405399497E-3</v>
      </c>
      <c r="G5241">
        <v>1.00000000000001</v>
      </c>
      <c r="H5241">
        <v>1.00000000000001</v>
      </c>
    </row>
    <row r="5242" spans="1:8" x14ac:dyDescent="0.3">
      <c r="A5242">
        <v>5241</v>
      </c>
      <c r="B5242" t="s">
        <v>5444</v>
      </c>
      <c r="C5242">
        <v>4.40918780008901E-4</v>
      </c>
      <c r="D5242">
        <v>7.5218863081420104E-2</v>
      </c>
      <c r="E5242">
        <v>7.5218863081420104E-2</v>
      </c>
      <c r="F5242">
        <v>7.5218863081420104E-2</v>
      </c>
      <c r="G5242">
        <v>0.999999999954156</v>
      </c>
      <c r="H5242">
        <v>0.999999999954156</v>
      </c>
    </row>
    <row r="5243" spans="1:8" x14ac:dyDescent="0.3">
      <c r="A5243">
        <v>5242</v>
      </c>
      <c r="B5243" t="s">
        <v>5445</v>
      </c>
      <c r="C5243">
        <v>0</v>
      </c>
      <c r="D5243">
        <v>0.12834003778104</v>
      </c>
      <c r="E5243">
        <v>0.12834003778104</v>
      </c>
      <c r="F5243">
        <v>0.12834003778104</v>
      </c>
      <c r="G5243">
        <v>1.0000000000004501</v>
      </c>
      <c r="H5243">
        <v>1.0000000000004501</v>
      </c>
    </row>
    <row r="5244" spans="1:8" x14ac:dyDescent="0.3">
      <c r="A5244">
        <v>5243</v>
      </c>
      <c r="B5244" t="s">
        <v>5446</v>
      </c>
      <c r="C5244">
        <v>0</v>
      </c>
      <c r="D5244">
        <v>1.28374450337198E-3</v>
      </c>
      <c r="E5244">
        <v>1.28374450337198E-3</v>
      </c>
      <c r="F5244">
        <v>1.28374450337198E-3</v>
      </c>
      <c r="G5244">
        <v>0.99999999999937905</v>
      </c>
      <c r="H5244">
        <v>0.99999999999937905</v>
      </c>
    </row>
    <row r="5245" spans="1:8" x14ac:dyDescent="0.3">
      <c r="A5245">
        <v>5244</v>
      </c>
      <c r="B5245" t="s">
        <v>5447</v>
      </c>
      <c r="C5245">
        <v>0</v>
      </c>
      <c r="D5245">
        <v>5.8424194743552302E-2</v>
      </c>
      <c r="E5245">
        <v>5.8424194743552302E-2</v>
      </c>
      <c r="F5245">
        <v>5.8424194743552302E-2</v>
      </c>
      <c r="G5245">
        <v>1.0000000000009099</v>
      </c>
      <c r="H5245">
        <v>1.0000000000009099</v>
      </c>
    </row>
    <row r="5246" spans="1:8" x14ac:dyDescent="0.3">
      <c r="A5246">
        <v>5245</v>
      </c>
      <c r="B5246" t="s">
        <v>5448</v>
      </c>
      <c r="C5246">
        <v>0</v>
      </c>
      <c r="D5246">
        <v>0</v>
      </c>
      <c r="E5246">
        <v>0</v>
      </c>
      <c r="F5246">
        <v>0</v>
      </c>
      <c r="G5246">
        <v>0</v>
      </c>
      <c r="H5246">
        <v>1</v>
      </c>
    </row>
    <row r="5247" spans="1:8" x14ac:dyDescent="0.3">
      <c r="A5247">
        <v>5246</v>
      </c>
      <c r="B5247" t="s">
        <v>5449</v>
      </c>
      <c r="C5247">
        <v>0</v>
      </c>
      <c r="D5247">
        <v>0</v>
      </c>
      <c r="E5247">
        <v>0</v>
      </c>
      <c r="F5247">
        <v>0</v>
      </c>
      <c r="G5247">
        <v>0</v>
      </c>
      <c r="H5247">
        <v>0.99003521407575601</v>
      </c>
    </row>
    <row r="5248" spans="1:8" x14ac:dyDescent="0.3">
      <c r="A5248">
        <v>5247</v>
      </c>
      <c r="B5248" t="s">
        <v>5450</v>
      </c>
      <c r="C5248">
        <v>0</v>
      </c>
      <c r="D5248">
        <v>0</v>
      </c>
      <c r="E5248">
        <v>0</v>
      </c>
      <c r="F5248">
        <v>0</v>
      </c>
      <c r="G5248">
        <v>0</v>
      </c>
      <c r="H5248">
        <v>0.111243240754793</v>
      </c>
    </row>
    <row r="5249" spans="1:8" x14ac:dyDescent="0.3">
      <c r="A5249">
        <v>5248</v>
      </c>
      <c r="B5249" t="s">
        <v>5451</v>
      </c>
      <c r="C5249">
        <v>0</v>
      </c>
      <c r="D5249">
        <v>0</v>
      </c>
      <c r="E5249">
        <v>0</v>
      </c>
      <c r="F5249">
        <v>0</v>
      </c>
      <c r="G5249">
        <v>0</v>
      </c>
      <c r="H5249">
        <v>0.64645847380586496</v>
      </c>
    </row>
    <row r="5250" spans="1:8" x14ac:dyDescent="0.3">
      <c r="A5250">
        <v>5249</v>
      </c>
      <c r="B5250" t="s">
        <v>5452</v>
      </c>
      <c r="C5250">
        <v>0</v>
      </c>
      <c r="D5250">
        <v>0</v>
      </c>
      <c r="E5250">
        <v>0</v>
      </c>
      <c r="F5250">
        <v>0</v>
      </c>
      <c r="G5250">
        <v>0</v>
      </c>
      <c r="H5250">
        <v>5.7721534357617899E-2</v>
      </c>
    </row>
    <row r="5251" spans="1:8" x14ac:dyDescent="0.3">
      <c r="A5251">
        <v>5250</v>
      </c>
      <c r="B5251" t="s">
        <v>5453</v>
      </c>
      <c r="C5251">
        <v>0</v>
      </c>
      <c r="D5251">
        <v>0</v>
      </c>
      <c r="E5251">
        <v>0</v>
      </c>
      <c r="F5251">
        <v>0</v>
      </c>
      <c r="G5251">
        <v>0</v>
      </c>
      <c r="H5251">
        <v>1.22332849851217E-3</v>
      </c>
    </row>
    <row r="5252" spans="1:8" x14ac:dyDescent="0.3">
      <c r="A5252">
        <v>5251</v>
      </c>
      <c r="B5252" t="s">
        <v>5454</v>
      </c>
      <c r="C5252">
        <v>0</v>
      </c>
      <c r="D5252">
        <v>0</v>
      </c>
      <c r="E5252">
        <v>0</v>
      </c>
      <c r="F5252">
        <v>0</v>
      </c>
      <c r="G5252">
        <v>0</v>
      </c>
      <c r="H5252">
        <v>0.49715077064199698</v>
      </c>
    </row>
    <row r="5253" spans="1:8" x14ac:dyDescent="0.3">
      <c r="A5253">
        <v>5252</v>
      </c>
      <c r="B5253" t="s">
        <v>5455</v>
      </c>
      <c r="C5253">
        <v>0</v>
      </c>
      <c r="D5253">
        <v>0</v>
      </c>
      <c r="E5253">
        <v>0</v>
      </c>
      <c r="F5253">
        <v>0</v>
      </c>
      <c r="G5253">
        <v>0</v>
      </c>
      <c r="H5253">
        <v>1</v>
      </c>
    </row>
    <row r="5254" spans="1:8" x14ac:dyDescent="0.3">
      <c r="A5254">
        <v>5253</v>
      </c>
      <c r="B5254" t="s">
        <v>5456</v>
      </c>
      <c r="C5254">
        <v>0</v>
      </c>
      <c r="D5254">
        <v>0</v>
      </c>
      <c r="E5254">
        <v>0</v>
      </c>
      <c r="F5254">
        <v>0</v>
      </c>
      <c r="G5254">
        <v>0</v>
      </c>
      <c r="H5254">
        <v>1</v>
      </c>
    </row>
    <row r="5255" spans="1:8" x14ac:dyDescent="0.3">
      <c r="A5255">
        <v>5254</v>
      </c>
      <c r="B5255" t="s">
        <v>5457</v>
      </c>
      <c r="C5255">
        <v>2.89168517436614E-2</v>
      </c>
      <c r="D5255">
        <v>0.2439274241961</v>
      </c>
      <c r="E5255">
        <v>0.2439274241961</v>
      </c>
      <c r="F5255">
        <v>0.2439274241961</v>
      </c>
      <c r="G5255">
        <v>0.41459098593805199</v>
      </c>
      <c r="H5255">
        <v>0.99951580037657195</v>
      </c>
    </row>
    <row r="5256" spans="1:8" x14ac:dyDescent="0.3">
      <c r="A5256">
        <v>5255</v>
      </c>
      <c r="B5256" t="s">
        <v>5458</v>
      </c>
      <c r="C5256">
        <v>0</v>
      </c>
      <c r="D5256">
        <v>0</v>
      </c>
      <c r="E5256">
        <v>0</v>
      </c>
      <c r="F5256">
        <v>0</v>
      </c>
      <c r="G5256">
        <v>0</v>
      </c>
      <c r="H5256">
        <v>1</v>
      </c>
    </row>
    <row r="5257" spans="1:8" x14ac:dyDescent="0.3">
      <c r="A5257">
        <v>5256</v>
      </c>
      <c r="B5257" t="s">
        <v>5459</v>
      </c>
      <c r="C5257">
        <v>0</v>
      </c>
      <c r="D5257">
        <v>0</v>
      </c>
      <c r="E5257">
        <v>0</v>
      </c>
      <c r="F5257">
        <v>0</v>
      </c>
      <c r="G5257">
        <v>0.25325971511866502</v>
      </c>
      <c r="H5257">
        <v>0.633983532386861</v>
      </c>
    </row>
    <row r="5258" spans="1:8" x14ac:dyDescent="0.3">
      <c r="A5258">
        <v>5257</v>
      </c>
      <c r="B5258" t="s">
        <v>5460</v>
      </c>
      <c r="C5258">
        <v>0</v>
      </c>
      <c r="D5258">
        <v>0</v>
      </c>
      <c r="E5258">
        <v>0</v>
      </c>
      <c r="F5258">
        <v>0</v>
      </c>
      <c r="G5258">
        <v>0</v>
      </c>
      <c r="H5258">
        <v>1</v>
      </c>
    </row>
    <row r="5259" spans="1:8" x14ac:dyDescent="0.3">
      <c r="A5259">
        <v>5258</v>
      </c>
      <c r="B5259" t="s">
        <v>5461</v>
      </c>
      <c r="C5259">
        <v>0</v>
      </c>
      <c r="D5259">
        <v>0</v>
      </c>
      <c r="E5259">
        <v>0</v>
      </c>
      <c r="F5259">
        <v>0</v>
      </c>
      <c r="G5259">
        <v>0</v>
      </c>
      <c r="H5259">
        <v>0.32155299595806303</v>
      </c>
    </row>
    <row r="5260" spans="1:8" x14ac:dyDescent="0.3">
      <c r="A5260">
        <v>5259</v>
      </c>
      <c r="B5260" t="s">
        <v>5462</v>
      </c>
      <c r="C5260">
        <v>0</v>
      </c>
      <c r="D5260">
        <v>0</v>
      </c>
      <c r="E5260">
        <v>0</v>
      </c>
      <c r="F5260">
        <v>0</v>
      </c>
      <c r="G5260">
        <v>0</v>
      </c>
      <c r="H5260">
        <v>0.62962616360012502</v>
      </c>
    </row>
    <row r="5261" spans="1:8" x14ac:dyDescent="0.3">
      <c r="A5261">
        <v>5260</v>
      </c>
      <c r="B5261" t="s">
        <v>5463</v>
      </c>
      <c r="C5261">
        <v>0</v>
      </c>
      <c r="D5261">
        <v>0</v>
      </c>
      <c r="E5261">
        <v>0</v>
      </c>
      <c r="F5261">
        <v>0</v>
      </c>
      <c r="G5261">
        <v>0</v>
      </c>
      <c r="H5261">
        <v>4.4430492422093598E-2</v>
      </c>
    </row>
    <row r="5262" spans="1:8" x14ac:dyDescent="0.3">
      <c r="A5262">
        <v>5261</v>
      </c>
      <c r="B5262" t="s">
        <v>5464</v>
      </c>
      <c r="C5262">
        <v>0</v>
      </c>
      <c r="D5262">
        <v>0</v>
      </c>
      <c r="E5262">
        <v>0</v>
      </c>
      <c r="F5262">
        <v>0</v>
      </c>
      <c r="G5262">
        <v>0</v>
      </c>
      <c r="H5262">
        <v>0.232441962706289</v>
      </c>
    </row>
    <row r="5263" spans="1:8" x14ac:dyDescent="0.3">
      <c r="A5263">
        <v>5262</v>
      </c>
      <c r="B5263" t="s">
        <v>5465</v>
      </c>
      <c r="C5263">
        <v>0</v>
      </c>
      <c r="D5263">
        <v>0</v>
      </c>
      <c r="E5263">
        <v>0</v>
      </c>
      <c r="F5263">
        <v>0</v>
      </c>
      <c r="G5263">
        <v>0</v>
      </c>
      <c r="H5263">
        <v>5.1928031947015096E-4</v>
      </c>
    </row>
    <row r="5264" spans="1:8" x14ac:dyDescent="0.3">
      <c r="A5264">
        <v>5263</v>
      </c>
      <c r="B5264" t="s">
        <v>5466</v>
      </c>
      <c r="C5264">
        <v>0</v>
      </c>
      <c r="D5264">
        <v>0</v>
      </c>
      <c r="E5264">
        <v>0</v>
      </c>
      <c r="F5264">
        <v>0</v>
      </c>
      <c r="G5264">
        <v>0</v>
      </c>
      <c r="H5264">
        <v>5.0660714034808296E-3</v>
      </c>
    </row>
    <row r="5265" spans="1:8" x14ac:dyDescent="0.3">
      <c r="A5265">
        <v>5264</v>
      </c>
      <c r="B5265" t="s">
        <v>5467</v>
      </c>
      <c r="C5265">
        <v>0</v>
      </c>
      <c r="D5265">
        <v>0</v>
      </c>
      <c r="E5265">
        <v>0</v>
      </c>
      <c r="F5265">
        <v>0</v>
      </c>
      <c r="G5265">
        <v>0</v>
      </c>
      <c r="H5265">
        <v>1.2961767821500301E-2</v>
      </c>
    </row>
    <row r="5266" spans="1:8" x14ac:dyDescent="0.3">
      <c r="A5266">
        <v>5265</v>
      </c>
      <c r="B5266" t="s">
        <v>5468</v>
      </c>
      <c r="C5266">
        <v>0</v>
      </c>
      <c r="D5266">
        <v>0</v>
      </c>
      <c r="E5266">
        <v>0</v>
      </c>
      <c r="F5266">
        <v>0</v>
      </c>
      <c r="G5266">
        <v>0</v>
      </c>
      <c r="H5266">
        <v>0.19879856705999399</v>
      </c>
    </row>
    <row r="5267" spans="1:8" x14ac:dyDescent="0.3">
      <c r="A5267">
        <v>5266</v>
      </c>
      <c r="B5267" t="s">
        <v>5469</v>
      </c>
      <c r="C5267">
        <v>0</v>
      </c>
      <c r="D5267">
        <v>0</v>
      </c>
      <c r="E5267">
        <v>0</v>
      </c>
      <c r="F5267">
        <v>0</v>
      </c>
      <c r="G5267">
        <v>0</v>
      </c>
      <c r="H5267">
        <v>0.9908598427309</v>
      </c>
    </row>
    <row r="5268" spans="1:8" x14ac:dyDescent="0.3">
      <c r="A5268">
        <v>5267</v>
      </c>
      <c r="B5268" t="s">
        <v>5470</v>
      </c>
      <c r="C5268">
        <v>0</v>
      </c>
      <c r="D5268">
        <v>0</v>
      </c>
      <c r="E5268">
        <v>0</v>
      </c>
      <c r="F5268">
        <v>0</v>
      </c>
      <c r="G5268">
        <v>0</v>
      </c>
      <c r="H5268">
        <v>1</v>
      </c>
    </row>
    <row r="5269" spans="1:8" x14ac:dyDescent="0.3">
      <c r="A5269">
        <v>5268</v>
      </c>
      <c r="B5269" t="s">
        <v>5471</v>
      </c>
      <c r="C5269">
        <v>0</v>
      </c>
      <c r="D5269">
        <v>0</v>
      </c>
      <c r="E5269">
        <v>0</v>
      </c>
      <c r="F5269">
        <v>0</v>
      </c>
      <c r="G5269">
        <v>0</v>
      </c>
      <c r="H5269">
        <v>0.795134962206972</v>
      </c>
    </row>
    <row r="5270" spans="1:8" x14ac:dyDescent="0.3">
      <c r="A5270">
        <v>5269</v>
      </c>
      <c r="B5270" t="s">
        <v>5472</v>
      </c>
      <c r="C5270">
        <v>0</v>
      </c>
      <c r="D5270">
        <v>0</v>
      </c>
      <c r="E5270">
        <v>0</v>
      </c>
      <c r="F5270">
        <v>0</v>
      </c>
      <c r="G5270">
        <v>0</v>
      </c>
      <c r="H5270">
        <v>0.95999274777064802</v>
      </c>
    </row>
    <row r="5271" spans="1:8" x14ac:dyDescent="0.3">
      <c r="A5271">
        <v>5270</v>
      </c>
      <c r="B5271" t="s">
        <v>5473</v>
      </c>
      <c r="C5271">
        <v>0</v>
      </c>
      <c r="D5271">
        <v>0</v>
      </c>
      <c r="E5271">
        <v>0</v>
      </c>
      <c r="F5271">
        <v>0</v>
      </c>
      <c r="G5271">
        <v>0</v>
      </c>
      <c r="H5271">
        <v>0.81739665070438405</v>
      </c>
    </row>
    <row r="5272" spans="1:8" x14ac:dyDescent="0.3">
      <c r="A5272">
        <v>5271</v>
      </c>
      <c r="B5272" t="s">
        <v>5474</v>
      </c>
      <c r="C5272">
        <v>0</v>
      </c>
      <c r="D5272">
        <v>0</v>
      </c>
      <c r="E5272">
        <v>0</v>
      </c>
      <c r="F5272">
        <v>0</v>
      </c>
      <c r="G5272">
        <v>0</v>
      </c>
      <c r="H5272">
        <v>0.98722167091743995</v>
      </c>
    </row>
    <row r="5273" spans="1:8" x14ac:dyDescent="0.3">
      <c r="A5273">
        <v>5272</v>
      </c>
      <c r="B5273" t="s">
        <v>5475</v>
      </c>
      <c r="C5273">
        <v>0</v>
      </c>
      <c r="D5273">
        <v>0</v>
      </c>
      <c r="E5273">
        <v>0</v>
      </c>
      <c r="F5273">
        <v>0</v>
      </c>
      <c r="G5273">
        <v>0</v>
      </c>
      <c r="H5273">
        <v>1</v>
      </c>
    </row>
    <row r="5274" spans="1:8" x14ac:dyDescent="0.3">
      <c r="A5274">
        <v>5273</v>
      </c>
      <c r="B5274" t="s">
        <v>5476</v>
      </c>
      <c r="C5274">
        <v>0</v>
      </c>
      <c r="D5274">
        <v>0</v>
      </c>
      <c r="E5274">
        <v>0</v>
      </c>
      <c r="F5274">
        <v>0</v>
      </c>
      <c r="G5274">
        <v>0</v>
      </c>
      <c r="H5274">
        <v>1</v>
      </c>
    </row>
    <row r="5275" spans="1:8" x14ac:dyDescent="0.3">
      <c r="A5275">
        <v>5274</v>
      </c>
      <c r="B5275" t="s">
        <v>5477</v>
      </c>
      <c r="C5275">
        <v>0</v>
      </c>
      <c r="D5275">
        <v>0</v>
      </c>
      <c r="E5275">
        <v>0</v>
      </c>
      <c r="F5275">
        <v>0</v>
      </c>
      <c r="G5275">
        <v>0</v>
      </c>
      <c r="H5275">
        <v>1.5086451063880501E-2</v>
      </c>
    </row>
    <row r="5276" spans="1:8" x14ac:dyDescent="0.3">
      <c r="A5276">
        <v>5275</v>
      </c>
      <c r="B5276" t="s">
        <v>5478</v>
      </c>
      <c r="C5276">
        <v>0</v>
      </c>
      <c r="D5276">
        <v>0</v>
      </c>
      <c r="E5276">
        <v>0</v>
      </c>
      <c r="F5276">
        <v>0</v>
      </c>
      <c r="G5276">
        <v>0</v>
      </c>
      <c r="H5276">
        <v>0.96532741512556697</v>
      </c>
    </row>
    <row r="5277" spans="1:8" x14ac:dyDescent="0.3">
      <c r="A5277">
        <v>5276</v>
      </c>
      <c r="B5277" t="s">
        <v>5479</v>
      </c>
      <c r="C5277">
        <v>0</v>
      </c>
      <c r="D5277">
        <v>0</v>
      </c>
      <c r="E5277">
        <v>0</v>
      </c>
      <c r="F5277">
        <v>0</v>
      </c>
      <c r="G5277" s="43">
        <v>4.3811636187829301E-7</v>
      </c>
      <c r="H5277">
        <v>0.27982061372260397</v>
      </c>
    </row>
    <row r="5278" spans="1:8" x14ac:dyDescent="0.3">
      <c r="A5278">
        <v>5277</v>
      </c>
      <c r="B5278" t="s">
        <v>5480</v>
      </c>
      <c r="C5278">
        <v>0</v>
      </c>
      <c r="D5278">
        <v>0</v>
      </c>
      <c r="E5278">
        <v>0</v>
      </c>
      <c r="F5278">
        <v>0</v>
      </c>
      <c r="G5278">
        <v>0</v>
      </c>
      <c r="H5278">
        <v>0.42582752398350299</v>
      </c>
    </row>
    <row r="5279" spans="1:8" x14ac:dyDescent="0.3">
      <c r="A5279">
        <v>5278</v>
      </c>
      <c r="B5279" t="s">
        <v>5481</v>
      </c>
      <c r="C5279">
        <v>0</v>
      </c>
      <c r="D5279">
        <v>0</v>
      </c>
      <c r="E5279">
        <v>0</v>
      </c>
      <c r="F5279">
        <v>0</v>
      </c>
      <c r="G5279">
        <v>0</v>
      </c>
      <c r="H5279">
        <v>0.12570993459221599</v>
      </c>
    </row>
    <row r="5280" spans="1:8" x14ac:dyDescent="0.3">
      <c r="A5280">
        <v>5279</v>
      </c>
      <c r="B5280" t="s">
        <v>5482</v>
      </c>
      <c r="C5280">
        <v>0</v>
      </c>
      <c r="D5280">
        <v>0</v>
      </c>
      <c r="E5280">
        <v>0</v>
      </c>
      <c r="F5280">
        <v>0</v>
      </c>
      <c r="G5280">
        <v>0</v>
      </c>
      <c r="H5280">
        <v>0.59468801854267594</v>
      </c>
    </row>
    <row r="5281" spans="1:8" x14ac:dyDescent="0.3">
      <c r="A5281">
        <v>5280</v>
      </c>
      <c r="B5281" t="s">
        <v>5483</v>
      </c>
      <c r="C5281">
        <v>0</v>
      </c>
      <c r="D5281">
        <v>0</v>
      </c>
      <c r="E5281">
        <v>0</v>
      </c>
      <c r="F5281">
        <v>0</v>
      </c>
      <c r="G5281">
        <v>0</v>
      </c>
      <c r="H5281">
        <v>7.8625282313260297E-2</v>
      </c>
    </row>
    <row r="5282" spans="1:8" x14ac:dyDescent="0.3">
      <c r="A5282">
        <v>5281</v>
      </c>
      <c r="B5282" t="s">
        <v>5484</v>
      </c>
      <c r="C5282">
        <v>0</v>
      </c>
      <c r="D5282">
        <v>0</v>
      </c>
      <c r="E5282">
        <v>0</v>
      </c>
      <c r="F5282">
        <v>0</v>
      </c>
      <c r="G5282">
        <v>0</v>
      </c>
      <c r="H5282">
        <v>9.6164091105356495E-3</v>
      </c>
    </row>
    <row r="5283" spans="1:8" x14ac:dyDescent="0.3">
      <c r="A5283">
        <v>5282</v>
      </c>
      <c r="B5283" t="s">
        <v>5485</v>
      </c>
      <c r="C5283">
        <v>0</v>
      </c>
      <c r="D5283">
        <v>0</v>
      </c>
      <c r="E5283">
        <v>0</v>
      </c>
      <c r="F5283">
        <v>0</v>
      </c>
      <c r="G5283">
        <v>0</v>
      </c>
      <c r="H5283">
        <v>0.67282879030777498</v>
      </c>
    </row>
    <row r="5284" spans="1:8" x14ac:dyDescent="0.3">
      <c r="A5284">
        <v>5283</v>
      </c>
      <c r="B5284" t="s">
        <v>5486</v>
      </c>
      <c r="C5284">
        <v>0</v>
      </c>
      <c r="D5284">
        <v>0</v>
      </c>
      <c r="E5284">
        <v>0</v>
      </c>
      <c r="F5284">
        <v>0</v>
      </c>
      <c r="G5284">
        <v>0</v>
      </c>
      <c r="H5284">
        <v>0.165898618696497</v>
      </c>
    </row>
    <row r="5285" spans="1:8" x14ac:dyDescent="0.3">
      <c r="A5285">
        <v>5284</v>
      </c>
      <c r="B5285" t="s">
        <v>5487</v>
      </c>
      <c r="C5285">
        <v>0</v>
      </c>
      <c r="D5285">
        <v>0</v>
      </c>
      <c r="E5285">
        <v>0</v>
      </c>
      <c r="F5285">
        <v>0</v>
      </c>
      <c r="G5285">
        <v>0</v>
      </c>
      <c r="H5285">
        <v>7.5009486622512694E-2</v>
      </c>
    </row>
    <row r="5286" spans="1:8" x14ac:dyDescent="0.3">
      <c r="A5286">
        <v>5285</v>
      </c>
      <c r="B5286" t="s">
        <v>5488</v>
      </c>
      <c r="C5286">
        <v>0</v>
      </c>
      <c r="D5286">
        <v>0</v>
      </c>
      <c r="E5286">
        <v>0</v>
      </c>
      <c r="F5286">
        <v>0</v>
      </c>
      <c r="G5286">
        <v>0</v>
      </c>
      <c r="H5286">
        <v>0.642412339246203</v>
      </c>
    </row>
    <row r="5287" spans="1:8" x14ac:dyDescent="0.3">
      <c r="A5287">
        <v>5286</v>
      </c>
      <c r="B5287" t="s">
        <v>5489</v>
      </c>
      <c r="C5287">
        <v>0</v>
      </c>
      <c r="D5287">
        <v>0</v>
      </c>
      <c r="E5287">
        <v>0</v>
      </c>
      <c r="F5287">
        <v>0</v>
      </c>
      <c r="G5287">
        <v>0</v>
      </c>
      <c r="H5287">
        <v>0.78949407420692896</v>
      </c>
    </row>
    <row r="5288" spans="1:8" x14ac:dyDescent="0.3">
      <c r="A5288">
        <v>5287</v>
      </c>
      <c r="B5288" t="s">
        <v>5490</v>
      </c>
      <c r="C5288">
        <v>0</v>
      </c>
      <c r="D5288">
        <v>0</v>
      </c>
      <c r="E5288">
        <v>0</v>
      </c>
      <c r="F5288">
        <v>0</v>
      </c>
      <c r="G5288">
        <v>0</v>
      </c>
      <c r="H5288">
        <v>0.819372822169118</v>
      </c>
    </row>
    <row r="5289" spans="1:8" x14ac:dyDescent="0.3">
      <c r="A5289">
        <v>5288</v>
      </c>
      <c r="B5289" t="s">
        <v>5491</v>
      </c>
      <c r="C5289">
        <v>0</v>
      </c>
      <c r="D5289">
        <v>0</v>
      </c>
      <c r="E5289">
        <v>0</v>
      </c>
      <c r="F5289">
        <v>0</v>
      </c>
      <c r="G5289">
        <v>0</v>
      </c>
      <c r="H5289">
        <v>0.67239530941315695</v>
      </c>
    </row>
    <row r="5290" spans="1:8" x14ac:dyDescent="0.3">
      <c r="A5290">
        <v>5289</v>
      </c>
      <c r="B5290" t="s">
        <v>5492</v>
      </c>
      <c r="C5290">
        <v>0</v>
      </c>
      <c r="D5290">
        <v>0</v>
      </c>
      <c r="E5290">
        <v>0</v>
      </c>
      <c r="F5290">
        <v>0</v>
      </c>
      <c r="G5290">
        <v>0</v>
      </c>
      <c r="H5290">
        <v>5.5315655886972498E-4</v>
      </c>
    </row>
    <row r="5291" spans="1:8" x14ac:dyDescent="0.3">
      <c r="A5291">
        <v>5290</v>
      </c>
      <c r="B5291" t="s">
        <v>5493</v>
      </c>
      <c r="C5291">
        <v>0</v>
      </c>
      <c r="D5291">
        <v>0</v>
      </c>
      <c r="E5291">
        <v>0</v>
      </c>
      <c r="F5291">
        <v>0</v>
      </c>
      <c r="G5291">
        <v>0</v>
      </c>
      <c r="H5291">
        <v>1</v>
      </c>
    </row>
    <row r="5292" spans="1:8" x14ac:dyDescent="0.3">
      <c r="A5292">
        <v>5291</v>
      </c>
      <c r="B5292" t="s">
        <v>5494</v>
      </c>
      <c r="C5292">
        <v>0</v>
      </c>
      <c r="D5292">
        <v>0</v>
      </c>
      <c r="E5292">
        <v>0</v>
      </c>
      <c r="F5292">
        <v>0</v>
      </c>
      <c r="G5292">
        <v>0</v>
      </c>
      <c r="H5292">
        <v>1</v>
      </c>
    </row>
    <row r="5293" spans="1:8" x14ac:dyDescent="0.3">
      <c r="A5293">
        <v>5292</v>
      </c>
      <c r="B5293" t="s">
        <v>5495</v>
      </c>
      <c r="C5293">
        <v>0</v>
      </c>
      <c r="D5293">
        <v>0</v>
      </c>
      <c r="E5293">
        <v>0</v>
      </c>
      <c r="F5293">
        <v>0</v>
      </c>
      <c r="G5293">
        <v>0</v>
      </c>
      <c r="H5293">
        <v>1</v>
      </c>
    </row>
    <row r="5294" spans="1:8" x14ac:dyDescent="0.3">
      <c r="A5294">
        <v>5293</v>
      </c>
      <c r="B5294" t="s">
        <v>5496</v>
      </c>
      <c r="C5294">
        <v>1.76280429570616E-2</v>
      </c>
      <c r="D5294">
        <v>1.9050625776149001E-2</v>
      </c>
      <c r="E5294">
        <v>1.9050625776149001E-2</v>
      </c>
      <c r="F5294">
        <v>1.9050625776149001E-2</v>
      </c>
      <c r="G5294">
        <v>0.11693420862056</v>
      </c>
      <c r="H5294">
        <v>0.85657406658651603</v>
      </c>
    </row>
    <row r="5295" spans="1:8" x14ac:dyDescent="0.3">
      <c r="A5295">
        <v>5294</v>
      </c>
      <c r="B5295" t="s">
        <v>5497</v>
      </c>
      <c r="C5295">
        <v>0</v>
      </c>
      <c r="D5295">
        <v>0</v>
      </c>
      <c r="E5295">
        <v>0</v>
      </c>
      <c r="F5295">
        <v>0</v>
      </c>
      <c r="G5295">
        <v>0</v>
      </c>
      <c r="H5295">
        <v>1</v>
      </c>
    </row>
    <row r="5296" spans="1:8" x14ac:dyDescent="0.3">
      <c r="A5296">
        <v>5295</v>
      </c>
      <c r="B5296" t="s">
        <v>5498</v>
      </c>
      <c r="C5296">
        <v>0</v>
      </c>
      <c r="D5296">
        <v>0</v>
      </c>
      <c r="E5296">
        <v>0</v>
      </c>
      <c r="F5296">
        <v>0</v>
      </c>
      <c r="G5296">
        <v>0</v>
      </c>
      <c r="H5296">
        <v>1</v>
      </c>
    </row>
    <row r="5297" spans="1:8" x14ac:dyDescent="0.3">
      <c r="A5297">
        <v>5296</v>
      </c>
      <c r="B5297" t="s">
        <v>5499</v>
      </c>
      <c r="C5297">
        <v>0</v>
      </c>
      <c r="D5297">
        <v>0</v>
      </c>
      <c r="E5297">
        <v>0</v>
      </c>
      <c r="F5297">
        <v>0</v>
      </c>
      <c r="G5297">
        <v>0</v>
      </c>
      <c r="H5297">
        <v>1</v>
      </c>
    </row>
    <row r="5298" spans="1:8" x14ac:dyDescent="0.3">
      <c r="A5298">
        <v>5297</v>
      </c>
      <c r="B5298" t="s">
        <v>5500</v>
      </c>
      <c r="C5298">
        <v>0</v>
      </c>
      <c r="D5298">
        <v>0</v>
      </c>
      <c r="E5298">
        <v>0</v>
      </c>
      <c r="F5298">
        <v>0</v>
      </c>
      <c r="G5298">
        <v>0</v>
      </c>
      <c r="H5298">
        <v>1</v>
      </c>
    </row>
    <row r="5299" spans="1:8" x14ac:dyDescent="0.3">
      <c r="A5299">
        <v>5298</v>
      </c>
      <c r="B5299" t="s">
        <v>5501</v>
      </c>
      <c r="C5299">
        <v>0</v>
      </c>
      <c r="D5299">
        <v>0</v>
      </c>
      <c r="E5299">
        <v>0</v>
      </c>
      <c r="F5299">
        <v>0</v>
      </c>
      <c r="G5299">
        <v>0</v>
      </c>
      <c r="H5299">
        <v>1</v>
      </c>
    </row>
    <row r="5300" spans="1:8" x14ac:dyDescent="0.3">
      <c r="A5300">
        <v>5299</v>
      </c>
      <c r="B5300" t="s">
        <v>5502</v>
      </c>
      <c r="C5300">
        <v>0</v>
      </c>
      <c r="D5300">
        <v>0</v>
      </c>
      <c r="E5300">
        <v>0</v>
      </c>
      <c r="F5300">
        <v>0</v>
      </c>
      <c r="G5300">
        <v>0</v>
      </c>
      <c r="H5300">
        <v>1</v>
      </c>
    </row>
    <row r="5301" spans="1:8" x14ac:dyDescent="0.3">
      <c r="A5301">
        <v>5300</v>
      </c>
      <c r="B5301" t="s">
        <v>5503</v>
      </c>
      <c r="C5301">
        <v>0</v>
      </c>
      <c r="D5301">
        <v>0</v>
      </c>
      <c r="E5301">
        <v>0</v>
      </c>
      <c r="F5301">
        <v>0</v>
      </c>
      <c r="G5301">
        <v>0</v>
      </c>
      <c r="H5301">
        <v>1</v>
      </c>
    </row>
    <row r="5302" spans="1:8" x14ac:dyDescent="0.3">
      <c r="A5302">
        <v>5301</v>
      </c>
      <c r="B5302" t="s">
        <v>5504</v>
      </c>
      <c r="C5302">
        <v>0</v>
      </c>
      <c r="D5302">
        <v>0</v>
      </c>
      <c r="E5302">
        <v>0</v>
      </c>
      <c r="F5302">
        <v>0</v>
      </c>
      <c r="G5302">
        <v>0</v>
      </c>
      <c r="H5302">
        <v>1</v>
      </c>
    </row>
    <row r="5303" spans="1:8" x14ac:dyDescent="0.3">
      <c r="A5303">
        <v>5302</v>
      </c>
      <c r="B5303" t="s">
        <v>5505</v>
      </c>
      <c r="C5303">
        <v>0</v>
      </c>
      <c r="D5303">
        <v>0</v>
      </c>
      <c r="E5303">
        <v>0</v>
      </c>
      <c r="F5303">
        <v>0</v>
      </c>
      <c r="G5303">
        <v>0</v>
      </c>
      <c r="H5303">
        <v>1</v>
      </c>
    </row>
    <row r="5304" spans="1:8" x14ac:dyDescent="0.3">
      <c r="A5304">
        <v>5303</v>
      </c>
      <c r="B5304" t="s">
        <v>5506</v>
      </c>
      <c r="C5304">
        <v>0</v>
      </c>
      <c r="D5304">
        <v>0</v>
      </c>
      <c r="E5304">
        <v>0</v>
      </c>
      <c r="F5304">
        <v>0</v>
      </c>
      <c r="G5304">
        <v>0</v>
      </c>
      <c r="H5304">
        <v>1</v>
      </c>
    </row>
    <row r="5305" spans="1:8" x14ac:dyDescent="0.3">
      <c r="A5305">
        <v>5304</v>
      </c>
      <c r="B5305" t="s">
        <v>5507</v>
      </c>
      <c r="C5305">
        <v>0</v>
      </c>
      <c r="D5305">
        <v>0</v>
      </c>
      <c r="E5305">
        <v>0</v>
      </c>
      <c r="F5305">
        <v>0</v>
      </c>
      <c r="G5305">
        <v>0</v>
      </c>
      <c r="H5305">
        <v>1</v>
      </c>
    </row>
    <row r="5306" spans="1:8" x14ac:dyDescent="0.3">
      <c r="A5306">
        <v>5305</v>
      </c>
      <c r="B5306" t="s">
        <v>5508</v>
      </c>
      <c r="C5306">
        <v>0</v>
      </c>
      <c r="D5306">
        <v>0</v>
      </c>
      <c r="E5306">
        <v>0</v>
      </c>
      <c r="F5306">
        <v>0</v>
      </c>
      <c r="G5306">
        <v>0</v>
      </c>
      <c r="H5306">
        <v>1</v>
      </c>
    </row>
    <row r="5307" spans="1:8" x14ac:dyDescent="0.3">
      <c r="A5307">
        <v>5306</v>
      </c>
      <c r="B5307" t="s">
        <v>5509</v>
      </c>
      <c r="C5307">
        <v>0</v>
      </c>
      <c r="D5307">
        <v>0</v>
      </c>
      <c r="E5307">
        <v>0</v>
      </c>
      <c r="F5307">
        <v>0</v>
      </c>
      <c r="G5307">
        <v>0</v>
      </c>
      <c r="H5307">
        <v>1</v>
      </c>
    </row>
    <row r="5308" spans="1:8" x14ac:dyDescent="0.3">
      <c r="A5308">
        <v>5307</v>
      </c>
      <c r="B5308" t="s">
        <v>5510</v>
      </c>
      <c r="C5308">
        <v>0</v>
      </c>
      <c r="D5308">
        <v>0</v>
      </c>
      <c r="E5308">
        <v>0</v>
      </c>
      <c r="F5308">
        <v>0</v>
      </c>
      <c r="G5308">
        <v>7.3237757756976302E-2</v>
      </c>
      <c r="H5308">
        <v>1.0000000000004201</v>
      </c>
    </row>
    <row r="5309" spans="1:8" x14ac:dyDescent="0.3">
      <c r="A5309">
        <v>5308</v>
      </c>
      <c r="B5309" t="s">
        <v>5511</v>
      </c>
      <c r="C5309">
        <v>0</v>
      </c>
      <c r="D5309">
        <v>0</v>
      </c>
      <c r="E5309">
        <v>0</v>
      </c>
      <c r="F5309">
        <v>0</v>
      </c>
      <c r="G5309">
        <v>6.2382536447519503E-2</v>
      </c>
      <c r="H5309">
        <v>0.99999999999945499</v>
      </c>
    </row>
    <row r="5310" spans="1:8" x14ac:dyDescent="0.3">
      <c r="A5310">
        <v>5309</v>
      </c>
      <c r="B5310" t="s">
        <v>5512</v>
      </c>
      <c r="C5310">
        <v>0</v>
      </c>
      <c r="D5310">
        <v>0</v>
      </c>
      <c r="E5310">
        <v>0</v>
      </c>
      <c r="F5310">
        <v>0</v>
      </c>
      <c r="G5310">
        <v>0</v>
      </c>
      <c r="H5310">
        <v>1</v>
      </c>
    </row>
    <row r="5311" spans="1:8" x14ac:dyDescent="0.3">
      <c r="A5311">
        <v>5310</v>
      </c>
      <c r="B5311" t="s">
        <v>5513</v>
      </c>
      <c r="C5311">
        <v>0</v>
      </c>
      <c r="D5311">
        <v>0</v>
      </c>
      <c r="E5311">
        <v>0</v>
      </c>
      <c r="F5311">
        <v>0</v>
      </c>
      <c r="G5311">
        <v>0</v>
      </c>
      <c r="H5311">
        <v>1</v>
      </c>
    </row>
    <row r="5312" spans="1:8" x14ac:dyDescent="0.3">
      <c r="A5312">
        <v>5311</v>
      </c>
      <c r="B5312" t="s">
        <v>5514</v>
      </c>
      <c r="C5312">
        <v>0</v>
      </c>
      <c r="D5312">
        <v>0</v>
      </c>
      <c r="E5312">
        <v>0</v>
      </c>
      <c r="F5312">
        <v>0</v>
      </c>
      <c r="G5312">
        <v>7.7871235255878801E-2</v>
      </c>
      <c r="H5312">
        <v>0.999999999999862</v>
      </c>
    </row>
    <row r="5313" spans="1:8" x14ac:dyDescent="0.3">
      <c r="A5313">
        <v>5312</v>
      </c>
      <c r="B5313" t="s">
        <v>5515</v>
      </c>
      <c r="C5313">
        <v>0</v>
      </c>
      <c r="D5313">
        <v>0</v>
      </c>
      <c r="E5313">
        <v>0</v>
      </c>
      <c r="F5313">
        <v>0</v>
      </c>
      <c r="G5313">
        <v>0</v>
      </c>
      <c r="H5313">
        <v>1</v>
      </c>
    </row>
    <row r="5314" spans="1:8" x14ac:dyDescent="0.3">
      <c r="A5314">
        <v>5313</v>
      </c>
      <c r="B5314" t="s">
        <v>5516</v>
      </c>
      <c r="C5314">
        <v>0</v>
      </c>
      <c r="D5314">
        <v>0</v>
      </c>
      <c r="E5314">
        <v>0</v>
      </c>
      <c r="F5314">
        <v>0</v>
      </c>
      <c r="G5314">
        <v>0</v>
      </c>
      <c r="H5314">
        <v>1</v>
      </c>
    </row>
    <row r="5315" spans="1:8" x14ac:dyDescent="0.3">
      <c r="A5315">
        <v>5314</v>
      </c>
      <c r="B5315" t="s">
        <v>5517</v>
      </c>
      <c r="C5315">
        <v>0</v>
      </c>
      <c r="D5315">
        <v>0</v>
      </c>
      <c r="E5315">
        <v>0</v>
      </c>
      <c r="F5315">
        <v>0</v>
      </c>
      <c r="G5315">
        <v>0</v>
      </c>
      <c r="H5315">
        <v>0.15316441220177199</v>
      </c>
    </row>
    <row r="5316" spans="1:8" x14ac:dyDescent="0.3">
      <c r="A5316">
        <v>5315</v>
      </c>
      <c r="B5316" t="s">
        <v>5518</v>
      </c>
      <c r="C5316">
        <v>0</v>
      </c>
      <c r="D5316">
        <v>0</v>
      </c>
      <c r="E5316">
        <v>0</v>
      </c>
      <c r="F5316">
        <v>0</v>
      </c>
      <c r="G5316">
        <v>0</v>
      </c>
      <c r="H5316">
        <v>2.96036185095052E-3</v>
      </c>
    </row>
    <row r="5317" spans="1:8" x14ac:dyDescent="0.3">
      <c r="A5317">
        <v>5316</v>
      </c>
      <c r="B5317" t="s">
        <v>5519</v>
      </c>
      <c r="C5317">
        <v>0</v>
      </c>
      <c r="D5317">
        <v>0</v>
      </c>
      <c r="E5317">
        <v>0</v>
      </c>
      <c r="F5317">
        <v>0</v>
      </c>
      <c r="G5317">
        <v>0</v>
      </c>
      <c r="H5317">
        <v>2.4902848179144E-2</v>
      </c>
    </row>
    <row r="5318" spans="1:8" x14ac:dyDescent="0.3">
      <c r="A5318">
        <v>5317</v>
      </c>
      <c r="B5318" t="s">
        <v>5520</v>
      </c>
      <c r="C5318">
        <v>0</v>
      </c>
      <c r="D5318">
        <v>0</v>
      </c>
      <c r="E5318">
        <v>0</v>
      </c>
      <c r="F5318">
        <v>0</v>
      </c>
      <c r="G5318">
        <v>0</v>
      </c>
      <c r="H5318">
        <v>0.86662708136637101</v>
      </c>
    </row>
    <row r="5319" spans="1:8" x14ac:dyDescent="0.3">
      <c r="A5319">
        <v>5318</v>
      </c>
      <c r="B5319" t="s">
        <v>5521</v>
      </c>
      <c r="C5319">
        <v>0</v>
      </c>
      <c r="D5319">
        <v>0</v>
      </c>
      <c r="E5319">
        <v>0</v>
      </c>
      <c r="F5319">
        <v>0</v>
      </c>
      <c r="G5319">
        <v>0</v>
      </c>
      <c r="H5319">
        <v>0.39367525584289198</v>
      </c>
    </row>
    <row r="5320" spans="1:8" x14ac:dyDescent="0.3">
      <c r="A5320">
        <v>5319</v>
      </c>
      <c r="B5320" t="s">
        <v>5522</v>
      </c>
      <c r="C5320">
        <v>0</v>
      </c>
      <c r="D5320">
        <v>0</v>
      </c>
      <c r="E5320">
        <v>0</v>
      </c>
      <c r="F5320">
        <v>0</v>
      </c>
      <c r="G5320">
        <v>0</v>
      </c>
      <c r="H5320">
        <v>1</v>
      </c>
    </row>
    <row r="5321" spans="1:8" x14ac:dyDescent="0.3">
      <c r="A5321">
        <v>5320</v>
      </c>
      <c r="B5321" t="s">
        <v>5523</v>
      </c>
      <c r="C5321">
        <v>0</v>
      </c>
      <c r="D5321">
        <v>0</v>
      </c>
      <c r="E5321">
        <v>0</v>
      </c>
      <c r="F5321">
        <v>0</v>
      </c>
      <c r="G5321">
        <v>0</v>
      </c>
      <c r="H5321">
        <v>1</v>
      </c>
    </row>
    <row r="5322" spans="1:8" x14ac:dyDescent="0.3">
      <c r="A5322">
        <v>5321</v>
      </c>
      <c r="B5322" t="s">
        <v>5524</v>
      </c>
      <c r="C5322">
        <v>0</v>
      </c>
      <c r="D5322">
        <v>0</v>
      </c>
      <c r="E5322">
        <v>0</v>
      </c>
      <c r="F5322">
        <v>0</v>
      </c>
      <c r="G5322">
        <v>6.1837418481512599E-2</v>
      </c>
      <c r="H5322">
        <v>0.99999999999975997</v>
      </c>
    </row>
    <row r="5323" spans="1:8" x14ac:dyDescent="0.3">
      <c r="A5323">
        <v>5322</v>
      </c>
      <c r="B5323" t="s">
        <v>5525</v>
      </c>
      <c r="C5323">
        <v>0</v>
      </c>
      <c r="D5323">
        <v>0</v>
      </c>
      <c r="E5323">
        <v>0</v>
      </c>
      <c r="F5323">
        <v>0</v>
      </c>
      <c r="G5323">
        <v>0.40639818523037402</v>
      </c>
      <c r="H5323">
        <v>1.0000000000006299</v>
      </c>
    </row>
    <row r="5324" spans="1:8" x14ac:dyDescent="0.3">
      <c r="A5324">
        <v>5323</v>
      </c>
      <c r="B5324" t="s">
        <v>5526</v>
      </c>
      <c r="C5324">
        <v>0</v>
      </c>
      <c r="D5324">
        <v>0</v>
      </c>
      <c r="E5324">
        <v>0</v>
      </c>
      <c r="F5324">
        <v>0</v>
      </c>
      <c r="G5324">
        <v>0.59928389831268003</v>
      </c>
      <c r="H5324">
        <v>0.99999999999921396</v>
      </c>
    </row>
    <row r="5325" spans="1:8" x14ac:dyDescent="0.3">
      <c r="A5325">
        <v>5324</v>
      </c>
      <c r="B5325" t="s">
        <v>5527</v>
      </c>
      <c r="C5325">
        <v>0</v>
      </c>
      <c r="D5325">
        <v>0</v>
      </c>
      <c r="E5325">
        <v>0</v>
      </c>
      <c r="F5325">
        <v>0</v>
      </c>
      <c r="G5325">
        <v>0.921204812067976</v>
      </c>
      <c r="H5325">
        <v>1.0000000000009099</v>
      </c>
    </row>
    <row r="5326" spans="1:8" x14ac:dyDescent="0.3">
      <c r="A5326">
        <v>5325</v>
      </c>
      <c r="B5326" t="s">
        <v>5528</v>
      </c>
      <c r="C5326">
        <v>0</v>
      </c>
      <c r="D5326">
        <v>0</v>
      </c>
      <c r="E5326">
        <v>0</v>
      </c>
      <c r="F5326">
        <v>0</v>
      </c>
      <c r="G5326">
        <v>0.90144925845553203</v>
      </c>
      <c r="H5326">
        <v>0.99999999999934897</v>
      </c>
    </row>
    <row r="5327" spans="1:8" x14ac:dyDescent="0.3">
      <c r="A5327">
        <v>5326</v>
      </c>
      <c r="B5327" t="s">
        <v>5529</v>
      </c>
      <c r="C5327">
        <v>1.5177422219709801E-3</v>
      </c>
      <c r="D5327">
        <v>0.50614302475626904</v>
      </c>
      <c r="E5327">
        <v>0.50614302475626904</v>
      </c>
      <c r="F5327">
        <v>0.50614302475626904</v>
      </c>
      <c r="G5327">
        <v>0.87629454944931295</v>
      </c>
      <c r="H5327">
        <v>0.87629778280626902</v>
      </c>
    </row>
    <row r="5328" spans="1:8" x14ac:dyDescent="0.3">
      <c r="A5328">
        <v>5327</v>
      </c>
      <c r="B5328" t="s">
        <v>5530</v>
      </c>
      <c r="C5328">
        <v>3.13060551778023E-2</v>
      </c>
      <c r="D5328">
        <v>0.82302228469433603</v>
      </c>
      <c r="E5328">
        <v>0.82302228469433603</v>
      </c>
      <c r="F5328">
        <v>0.82302228469433603</v>
      </c>
      <c r="G5328">
        <v>0.98456432169751595</v>
      </c>
      <c r="H5328">
        <v>0.98456432169751595</v>
      </c>
    </row>
    <row r="5329" spans="1:8" x14ac:dyDescent="0.3">
      <c r="A5329">
        <v>5328</v>
      </c>
      <c r="B5329" t="s">
        <v>5531</v>
      </c>
      <c r="C5329">
        <v>1.1536436030423701E-2</v>
      </c>
      <c r="D5329">
        <v>0.47043072036094602</v>
      </c>
      <c r="E5329">
        <v>0.47043072036094602</v>
      </c>
      <c r="F5329">
        <v>0.47043072036094602</v>
      </c>
      <c r="G5329">
        <v>0.99999999999946498</v>
      </c>
      <c r="H5329">
        <v>0.99999999999946498</v>
      </c>
    </row>
    <row r="5330" spans="1:8" x14ac:dyDescent="0.3">
      <c r="A5330">
        <v>5329</v>
      </c>
      <c r="B5330" t="s">
        <v>5532</v>
      </c>
      <c r="C5330">
        <v>5.1361600261786797E-3</v>
      </c>
      <c r="D5330">
        <v>0.30741636360455399</v>
      </c>
      <c r="E5330">
        <v>0.30741636360455399</v>
      </c>
      <c r="F5330">
        <v>0.30741636360455399</v>
      </c>
      <c r="G5330">
        <v>0.95263492369129699</v>
      </c>
      <c r="H5330">
        <v>0.99999999999954603</v>
      </c>
    </row>
    <row r="5331" spans="1:8" x14ac:dyDescent="0.3">
      <c r="A5331">
        <v>5330</v>
      </c>
      <c r="B5331" t="s">
        <v>5533</v>
      </c>
      <c r="C5331">
        <v>2.7462988878099301E-3</v>
      </c>
      <c r="D5331">
        <v>0.26774693822469697</v>
      </c>
      <c r="E5331">
        <v>0.26774693822469697</v>
      </c>
      <c r="F5331">
        <v>0.26774693822469697</v>
      </c>
      <c r="G5331">
        <v>0.82234524922386598</v>
      </c>
      <c r="H5331">
        <v>1.0000000000009901</v>
      </c>
    </row>
    <row r="5332" spans="1:8" x14ac:dyDescent="0.3">
      <c r="A5332">
        <v>5331</v>
      </c>
      <c r="B5332" t="s">
        <v>5534</v>
      </c>
      <c r="C5332">
        <v>0</v>
      </c>
      <c r="D5332">
        <v>0</v>
      </c>
      <c r="E5332">
        <v>0</v>
      </c>
      <c r="F5332">
        <v>0</v>
      </c>
      <c r="G5332">
        <v>0.25422657188429398</v>
      </c>
      <c r="H5332">
        <v>0.68716373314693102</v>
      </c>
    </row>
    <row r="5333" spans="1:8" x14ac:dyDescent="0.3">
      <c r="A5333">
        <v>5332</v>
      </c>
      <c r="B5333" t="s">
        <v>5535</v>
      </c>
      <c r="C5333">
        <v>0</v>
      </c>
      <c r="D5333">
        <v>0</v>
      </c>
      <c r="E5333">
        <v>0</v>
      </c>
      <c r="F5333">
        <v>0</v>
      </c>
      <c r="G5333">
        <v>0</v>
      </c>
      <c r="H5333">
        <v>0.177546786605149</v>
      </c>
    </row>
    <row r="5334" spans="1:8" x14ac:dyDescent="0.3">
      <c r="A5334">
        <v>5333</v>
      </c>
      <c r="B5334" t="s">
        <v>5536</v>
      </c>
      <c r="C5334">
        <v>3.5288671651308298E-3</v>
      </c>
      <c r="D5334">
        <v>0.59343686004657004</v>
      </c>
      <c r="E5334">
        <v>0.59343686004657004</v>
      </c>
      <c r="F5334">
        <v>0.59343686004657004</v>
      </c>
      <c r="G5334">
        <v>0.74349435843848799</v>
      </c>
      <c r="H5334">
        <v>0.99959856706936701</v>
      </c>
    </row>
    <row r="5335" spans="1:8" x14ac:dyDescent="0.3">
      <c r="A5335">
        <v>5334</v>
      </c>
      <c r="B5335" t="s">
        <v>5537</v>
      </c>
      <c r="C5335">
        <v>0</v>
      </c>
      <c r="D5335">
        <v>0</v>
      </c>
      <c r="E5335">
        <v>0</v>
      </c>
      <c r="F5335">
        <v>0</v>
      </c>
      <c r="G5335">
        <v>0</v>
      </c>
      <c r="H5335">
        <v>0.50939035979710501</v>
      </c>
    </row>
    <row r="5336" spans="1:8" x14ac:dyDescent="0.3">
      <c r="A5336">
        <v>5335</v>
      </c>
      <c r="B5336" t="s">
        <v>5538</v>
      </c>
      <c r="C5336">
        <v>0</v>
      </c>
      <c r="D5336">
        <v>0</v>
      </c>
      <c r="E5336">
        <v>0</v>
      </c>
      <c r="F5336">
        <v>0</v>
      </c>
      <c r="G5336">
        <v>0</v>
      </c>
      <c r="H5336">
        <v>0.53730287492668605</v>
      </c>
    </row>
    <row r="5337" spans="1:8" x14ac:dyDescent="0.3">
      <c r="A5337">
        <v>5336</v>
      </c>
      <c r="B5337" t="s">
        <v>5539</v>
      </c>
      <c r="C5337">
        <v>0</v>
      </c>
      <c r="D5337">
        <v>0</v>
      </c>
      <c r="E5337">
        <v>0</v>
      </c>
      <c r="F5337">
        <v>0</v>
      </c>
      <c r="G5337">
        <v>0.22789816188470899</v>
      </c>
      <c r="H5337">
        <v>0.94149054519084496</v>
      </c>
    </row>
    <row r="5338" spans="1:8" x14ac:dyDescent="0.3">
      <c r="A5338">
        <v>5337</v>
      </c>
      <c r="B5338" t="s">
        <v>5540</v>
      </c>
      <c r="C5338">
        <v>0</v>
      </c>
      <c r="D5338">
        <v>0</v>
      </c>
      <c r="E5338">
        <v>0</v>
      </c>
      <c r="F5338">
        <v>0</v>
      </c>
      <c r="G5338">
        <v>0</v>
      </c>
      <c r="H5338">
        <v>0.61409552573941495</v>
      </c>
    </row>
    <row r="5339" spans="1:8" x14ac:dyDescent="0.3">
      <c r="A5339">
        <v>5338</v>
      </c>
      <c r="B5339" t="s">
        <v>5541</v>
      </c>
      <c r="C5339">
        <v>0</v>
      </c>
      <c r="D5339">
        <v>0</v>
      </c>
      <c r="E5339">
        <v>0</v>
      </c>
      <c r="F5339">
        <v>0</v>
      </c>
      <c r="G5339">
        <v>4.0178789683064597E-2</v>
      </c>
      <c r="H5339">
        <v>0.48675516602862701</v>
      </c>
    </row>
    <row r="5340" spans="1:8" x14ac:dyDescent="0.3">
      <c r="A5340">
        <v>5339</v>
      </c>
      <c r="B5340" t="s">
        <v>5542</v>
      </c>
      <c r="C5340">
        <v>0</v>
      </c>
      <c r="D5340">
        <v>0</v>
      </c>
      <c r="E5340">
        <v>0</v>
      </c>
      <c r="F5340">
        <v>0</v>
      </c>
      <c r="G5340">
        <v>0</v>
      </c>
      <c r="H5340">
        <v>0.80296488120485898</v>
      </c>
    </row>
    <row r="5341" spans="1:8" x14ac:dyDescent="0.3">
      <c r="A5341">
        <v>5340</v>
      </c>
      <c r="B5341" t="s">
        <v>5543</v>
      </c>
      <c r="C5341">
        <v>0</v>
      </c>
      <c r="D5341">
        <v>0</v>
      </c>
      <c r="E5341">
        <v>0</v>
      </c>
      <c r="F5341">
        <v>0</v>
      </c>
      <c r="G5341">
        <v>0</v>
      </c>
      <c r="H5341">
        <v>0.44522779420379399</v>
      </c>
    </row>
    <row r="5342" spans="1:8" x14ac:dyDescent="0.3">
      <c r="A5342">
        <v>5341</v>
      </c>
      <c r="B5342" t="s">
        <v>5544</v>
      </c>
      <c r="C5342">
        <v>0</v>
      </c>
      <c r="D5342">
        <v>0</v>
      </c>
      <c r="E5342">
        <v>0</v>
      </c>
      <c r="F5342">
        <v>0</v>
      </c>
      <c r="G5342">
        <v>0.55667338380391695</v>
      </c>
      <c r="H5342">
        <v>1.00000000000033</v>
      </c>
    </row>
    <row r="5343" spans="1:8" x14ac:dyDescent="0.3">
      <c r="A5343">
        <v>5342</v>
      </c>
      <c r="B5343" t="s">
        <v>5545</v>
      </c>
      <c r="C5343">
        <v>0</v>
      </c>
      <c r="D5343">
        <v>0</v>
      </c>
      <c r="E5343">
        <v>0</v>
      </c>
      <c r="F5343">
        <v>0</v>
      </c>
      <c r="G5343">
        <v>0.957078580385336</v>
      </c>
      <c r="H5343">
        <v>0.98060303937671001</v>
      </c>
    </row>
    <row r="5344" spans="1:8" x14ac:dyDescent="0.3">
      <c r="A5344">
        <v>5343</v>
      </c>
      <c r="B5344" t="s">
        <v>5546</v>
      </c>
      <c r="C5344">
        <v>0.31880907008820403</v>
      </c>
      <c r="D5344">
        <v>0.49025510170952602</v>
      </c>
      <c r="E5344">
        <v>0.49025510170952602</v>
      </c>
      <c r="F5344">
        <v>0.49025510170952602</v>
      </c>
      <c r="G5344">
        <v>0.64703864143252998</v>
      </c>
      <c r="H5344">
        <v>0.75863329071093799</v>
      </c>
    </row>
    <row r="5345" spans="1:8" x14ac:dyDescent="0.3">
      <c r="A5345">
        <v>5344</v>
      </c>
      <c r="B5345" t="s">
        <v>5547</v>
      </c>
      <c r="C5345">
        <v>0</v>
      </c>
      <c r="D5345">
        <v>0</v>
      </c>
      <c r="E5345">
        <v>0</v>
      </c>
      <c r="F5345">
        <v>0</v>
      </c>
      <c r="G5345">
        <v>0</v>
      </c>
      <c r="H5345">
        <v>4.3405093717440099E-2</v>
      </c>
    </row>
    <row r="5346" spans="1:8" x14ac:dyDescent="0.3">
      <c r="A5346">
        <v>5345</v>
      </c>
      <c r="B5346" t="s">
        <v>5548</v>
      </c>
      <c r="C5346">
        <v>0</v>
      </c>
      <c r="D5346">
        <v>0</v>
      </c>
      <c r="E5346">
        <v>0</v>
      </c>
      <c r="F5346">
        <v>0</v>
      </c>
      <c r="G5346">
        <v>0.10295833376494</v>
      </c>
      <c r="H5346">
        <v>0.99999999999943601</v>
      </c>
    </row>
    <row r="5347" spans="1:8" x14ac:dyDescent="0.3">
      <c r="A5347">
        <v>5346</v>
      </c>
      <c r="B5347" t="s">
        <v>5549</v>
      </c>
      <c r="C5347">
        <v>0</v>
      </c>
      <c r="D5347">
        <v>0</v>
      </c>
      <c r="E5347">
        <v>0</v>
      </c>
      <c r="F5347">
        <v>0</v>
      </c>
      <c r="G5347">
        <v>0</v>
      </c>
      <c r="H5347">
        <v>0.410781714083856</v>
      </c>
    </row>
    <row r="5348" spans="1:8" x14ac:dyDescent="0.3">
      <c r="A5348">
        <v>5347</v>
      </c>
      <c r="B5348" t="s">
        <v>5550</v>
      </c>
      <c r="C5348">
        <v>0.101530160968407</v>
      </c>
      <c r="D5348">
        <v>0.13409894224368901</v>
      </c>
      <c r="E5348">
        <v>0.13409894224368901</v>
      </c>
      <c r="F5348">
        <v>0.13409894224368901</v>
      </c>
      <c r="G5348">
        <v>0.58308864719017905</v>
      </c>
      <c r="H5348">
        <v>1.0000000000002101</v>
      </c>
    </row>
    <row r="5349" spans="1:8" x14ac:dyDescent="0.3">
      <c r="A5349">
        <v>5348</v>
      </c>
      <c r="B5349" t="s">
        <v>5551</v>
      </c>
      <c r="C5349">
        <v>5.1167999098249997E-2</v>
      </c>
      <c r="D5349">
        <v>0.47123695080361599</v>
      </c>
      <c r="E5349">
        <v>0.47123695080361599</v>
      </c>
      <c r="F5349">
        <v>0.47123695080361599</v>
      </c>
      <c r="G5349">
        <v>0.96612145220206402</v>
      </c>
      <c r="H5349">
        <v>0.99999999198018297</v>
      </c>
    </row>
    <row r="5350" spans="1:8" x14ac:dyDescent="0.3">
      <c r="A5350">
        <v>5349</v>
      </c>
      <c r="B5350" t="s">
        <v>5552</v>
      </c>
      <c r="C5350">
        <v>0</v>
      </c>
      <c r="D5350">
        <v>0</v>
      </c>
      <c r="E5350">
        <v>0</v>
      </c>
      <c r="F5350">
        <v>0</v>
      </c>
      <c r="G5350">
        <v>0.78906514562902896</v>
      </c>
      <c r="H5350">
        <v>1.00000000000026</v>
      </c>
    </row>
    <row r="5351" spans="1:8" x14ac:dyDescent="0.3">
      <c r="A5351">
        <v>5350</v>
      </c>
      <c r="B5351" t="s">
        <v>5553</v>
      </c>
      <c r="C5351">
        <v>0</v>
      </c>
      <c r="D5351">
        <v>0</v>
      </c>
      <c r="E5351">
        <v>0</v>
      </c>
      <c r="F5351">
        <v>0</v>
      </c>
      <c r="G5351">
        <v>0.117659122291863</v>
      </c>
      <c r="H5351">
        <v>1.00000000000001</v>
      </c>
    </row>
    <row r="5352" spans="1:8" x14ac:dyDescent="0.3">
      <c r="A5352">
        <v>5351</v>
      </c>
      <c r="B5352" t="s">
        <v>5554</v>
      </c>
      <c r="C5352">
        <v>0</v>
      </c>
      <c r="D5352">
        <v>0</v>
      </c>
      <c r="E5352">
        <v>0</v>
      </c>
      <c r="F5352">
        <v>0</v>
      </c>
      <c r="G5352">
        <v>0.42535695727440498</v>
      </c>
      <c r="H5352">
        <v>0.77408150326093095</v>
      </c>
    </row>
    <row r="5353" spans="1:8" x14ac:dyDescent="0.3">
      <c r="A5353">
        <v>5352</v>
      </c>
      <c r="B5353" t="s">
        <v>5555</v>
      </c>
      <c r="C5353">
        <v>0</v>
      </c>
      <c r="D5353">
        <v>0.13288001213804601</v>
      </c>
      <c r="E5353">
        <v>0.13288001213804601</v>
      </c>
      <c r="F5353">
        <v>0.13288001213804601</v>
      </c>
      <c r="G5353">
        <v>0.72903680060545495</v>
      </c>
      <c r="H5353">
        <v>1.00000000000054</v>
      </c>
    </row>
    <row r="5354" spans="1:8" x14ac:dyDescent="0.3">
      <c r="A5354">
        <v>5353</v>
      </c>
      <c r="B5354" t="s">
        <v>5556</v>
      </c>
      <c r="C5354">
        <v>0</v>
      </c>
      <c r="D5354">
        <v>0.13006942156283499</v>
      </c>
      <c r="E5354">
        <v>0.13006942156283499</v>
      </c>
      <c r="F5354">
        <v>0.13006942156283499</v>
      </c>
      <c r="G5354">
        <v>0.96195805031889403</v>
      </c>
      <c r="H5354">
        <v>0.99999999999988198</v>
      </c>
    </row>
    <row r="5355" spans="1:8" x14ac:dyDescent="0.3">
      <c r="A5355">
        <v>5354</v>
      </c>
      <c r="B5355" t="s">
        <v>5557</v>
      </c>
      <c r="C5355">
        <v>0</v>
      </c>
      <c r="D5355">
        <v>1.1757241116043E-2</v>
      </c>
      <c r="E5355">
        <v>1.1757241116043E-2</v>
      </c>
      <c r="F5355">
        <v>1.1757241116043E-2</v>
      </c>
      <c r="G5355">
        <v>0.91293149869322499</v>
      </c>
      <c r="H5355">
        <v>0.99999999999973499</v>
      </c>
    </row>
    <row r="5356" spans="1:8" x14ac:dyDescent="0.3">
      <c r="A5356">
        <v>5355</v>
      </c>
      <c r="B5356" t="s">
        <v>5558</v>
      </c>
      <c r="C5356">
        <v>0</v>
      </c>
      <c r="D5356">
        <v>6.2062240672858598E-3</v>
      </c>
      <c r="E5356">
        <v>6.2062240672858598E-3</v>
      </c>
      <c r="F5356">
        <v>6.2062240672858598E-3</v>
      </c>
      <c r="G5356">
        <v>0.91076773615899198</v>
      </c>
      <c r="H5356">
        <v>1.0000000000001901</v>
      </c>
    </row>
    <row r="5357" spans="1:8" x14ac:dyDescent="0.3">
      <c r="A5357">
        <v>5356</v>
      </c>
      <c r="B5357" t="s">
        <v>5559</v>
      </c>
      <c r="C5357">
        <v>0</v>
      </c>
      <c r="D5357">
        <v>0</v>
      </c>
      <c r="E5357">
        <v>0</v>
      </c>
      <c r="F5357">
        <v>0</v>
      </c>
      <c r="G5357">
        <v>0</v>
      </c>
      <c r="H5357">
        <v>4.3510433974958199E-3</v>
      </c>
    </row>
    <row r="5358" spans="1:8" x14ac:dyDescent="0.3">
      <c r="A5358">
        <v>5357</v>
      </c>
      <c r="B5358" t="s">
        <v>5560</v>
      </c>
      <c r="C5358">
        <v>0</v>
      </c>
      <c r="D5358">
        <v>0</v>
      </c>
      <c r="E5358">
        <v>0</v>
      </c>
      <c r="F5358">
        <v>0</v>
      </c>
      <c r="G5358">
        <v>0</v>
      </c>
      <c r="H5358">
        <v>8.7880679350035004E-2</v>
      </c>
    </row>
    <row r="5359" spans="1:8" x14ac:dyDescent="0.3">
      <c r="A5359">
        <v>5358</v>
      </c>
      <c r="B5359" t="s">
        <v>5561</v>
      </c>
      <c r="C5359">
        <v>0</v>
      </c>
      <c r="D5359">
        <v>0</v>
      </c>
      <c r="E5359">
        <v>0</v>
      </c>
      <c r="F5359">
        <v>0</v>
      </c>
      <c r="G5359">
        <v>0</v>
      </c>
      <c r="H5359">
        <v>0.20110795243339</v>
      </c>
    </row>
    <row r="5360" spans="1:8" x14ac:dyDescent="0.3">
      <c r="A5360">
        <v>5359</v>
      </c>
      <c r="B5360" t="s">
        <v>5562</v>
      </c>
      <c r="C5360">
        <v>0</v>
      </c>
      <c r="D5360">
        <v>0</v>
      </c>
      <c r="E5360">
        <v>0</v>
      </c>
      <c r="F5360">
        <v>0</v>
      </c>
      <c r="G5360">
        <v>0</v>
      </c>
      <c r="H5360">
        <v>3.5702488989214597E-2</v>
      </c>
    </row>
    <row r="5361" spans="1:8" x14ac:dyDescent="0.3">
      <c r="A5361">
        <v>5360</v>
      </c>
      <c r="B5361" t="s">
        <v>5563</v>
      </c>
      <c r="C5361">
        <v>0</v>
      </c>
      <c r="D5361">
        <v>0</v>
      </c>
      <c r="E5361">
        <v>0</v>
      </c>
      <c r="F5361">
        <v>0</v>
      </c>
      <c r="G5361">
        <v>1.9732487161473701E-3</v>
      </c>
      <c r="H5361">
        <v>0.49983746909182902</v>
      </c>
    </row>
    <row r="5362" spans="1:8" x14ac:dyDescent="0.3">
      <c r="A5362">
        <v>5361</v>
      </c>
      <c r="B5362" t="s">
        <v>5564</v>
      </c>
      <c r="C5362">
        <v>0</v>
      </c>
      <c r="D5362">
        <v>0</v>
      </c>
      <c r="E5362">
        <v>0</v>
      </c>
      <c r="F5362">
        <v>0</v>
      </c>
      <c r="G5362">
        <v>0.452214728224824</v>
      </c>
      <c r="H5362">
        <v>0.99999999999988798</v>
      </c>
    </row>
    <row r="5363" spans="1:8" x14ac:dyDescent="0.3">
      <c r="A5363">
        <v>5362</v>
      </c>
      <c r="B5363" t="s">
        <v>5565</v>
      </c>
      <c r="C5363">
        <v>0</v>
      </c>
      <c r="D5363">
        <v>0</v>
      </c>
      <c r="E5363">
        <v>0</v>
      </c>
      <c r="F5363">
        <v>0</v>
      </c>
      <c r="G5363">
        <v>0.89914244044091196</v>
      </c>
      <c r="H5363">
        <v>0.99999999999975098</v>
      </c>
    </row>
    <row r="5364" spans="1:8" x14ac:dyDescent="0.3">
      <c r="A5364">
        <v>5363</v>
      </c>
      <c r="B5364" t="s">
        <v>5566</v>
      </c>
      <c r="C5364">
        <v>0</v>
      </c>
      <c r="D5364">
        <v>0</v>
      </c>
      <c r="E5364">
        <v>0</v>
      </c>
      <c r="F5364">
        <v>0</v>
      </c>
      <c r="G5364">
        <v>9.9312845754494904E-3</v>
      </c>
      <c r="H5364">
        <v>1.00000000000031</v>
      </c>
    </row>
    <row r="5365" spans="1:8" x14ac:dyDescent="0.3">
      <c r="A5365">
        <v>5364</v>
      </c>
      <c r="B5365" t="s">
        <v>5567</v>
      </c>
      <c r="C5365">
        <v>0</v>
      </c>
      <c r="D5365">
        <v>0</v>
      </c>
      <c r="E5365">
        <v>0</v>
      </c>
      <c r="F5365">
        <v>0</v>
      </c>
      <c r="G5365">
        <v>0</v>
      </c>
      <c r="H5365">
        <v>1</v>
      </c>
    </row>
    <row r="5366" spans="1:8" x14ac:dyDescent="0.3">
      <c r="A5366">
        <v>5365</v>
      </c>
      <c r="B5366" t="s">
        <v>5568</v>
      </c>
      <c r="C5366">
        <v>0</v>
      </c>
      <c r="D5366">
        <v>0</v>
      </c>
      <c r="E5366">
        <v>0</v>
      </c>
      <c r="F5366">
        <v>0</v>
      </c>
      <c r="G5366">
        <v>0</v>
      </c>
      <c r="H5366">
        <v>1</v>
      </c>
    </row>
    <row r="5367" spans="1:8" x14ac:dyDescent="0.3">
      <c r="A5367">
        <v>5366</v>
      </c>
      <c r="B5367" t="s">
        <v>5569</v>
      </c>
      <c r="C5367">
        <v>0</v>
      </c>
      <c r="D5367">
        <v>0</v>
      </c>
      <c r="E5367">
        <v>0</v>
      </c>
      <c r="F5367">
        <v>0</v>
      </c>
      <c r="G5367">
        <v>2.7567952326500701E-2</v>
      </c>
      <c r="H5367">
        <v>0.89548707007454598</v>
      </c>
    </row>
    <row r="5368" spans="1:8" x14ac:dyDescent="0.3">
      <c r="A5368">
        <v>5367</v>
      </c>
      <c r="B5368" t="s">
        <v>5570</v>
      </c>
      <c r="C5368">
        <v>0</v>
      </c>
      <c r="D5368">
        <v>0</v>
      </c>
      <c r="E5368">
        <v>0</v>
      </c>
      <c r="F5368">
        <v>0</v>
      </c>
      <c r="G5368">
        <v>0</v>
      </c>
      <c r="H5368">
        <v>0.204825814502748</v>
      </c>
    </row>
    <row r="5369" spans="1:8" x14ac:dyDescent="0.3">
      <c r="A5369">
        <v>5368</v>
      </c>
      <c r="B5369" t="s">
        <v>5571</v>
      </c>
      <c r="C5369">
        <v>0</v>
      </c>
      <c r="D5369">
        <v>0</v>
      </c>
      <c r="E5369">
        <v>0</v>
      </c>
      <c r="F5369">
        <v>0</v>
      </c>
      <c r="G5369">
        <v>0</v>
      </c>
      <c r="H5369">
        <v>0.38325950145540599</v>
      </c>
    </row>
    <row r="5370" spans="1:8" x14ac:dyDescent="0.3">
      <c r="A5370">
        <v>5369</v>
      </c>
      <c r="B5370" t="s">
        <v>5572</v>
      </c>
      <c r="C5370">
        <v>0</v>
      </c>
      <c r="D5370">
        <v>0</v>
      </c>
      <c r="E5370">
        <v>0</v>
      </c>
      <c r="F5370">
        <v>0</v>
      </c>
      <c r="G5370">
        <v>0</v>
      </c>
      <c r="H5370">
        <v>0.76186201871610704</v>
      </c>
    </row>
    <row r="5371" spans="1:8" x14ac:dyDescent="0.3">
      <c r="A5371">
        <v>5370</v>
      </c>
      <c r="B5371" t="s">
        <v>5573</v>
      </c>
      <c r="C5371">
        <v>0</v>
      </c>
      <c r="D5371">
        <v>0</v>
      </c>
      <c r="E5371">
        <v>0</v>
      </c>
      <c r="F5371">
        <v>0</v>
      </c>
      <c r="G5371">
        <v>0</v>
      </c>
      <c r="H5371">
        <v>0.228633734038619</v>
      </c>
    </row>
    <row r="5372" spans="1:8" x14ac:dyDescent="0.3">
      <c r="A5372">
        <v>5371</v>
      </c>
      <c r="B5372" t="s">
        <v>5574</v>
      </c>
      <c r="C5372">
        <v>0</v>
      </c>
      <c r="D5372">
        <v>0</v>
      </c>
      <c r="E5372">
        <v>0</v>
      </c>
      <c r="F5372">
        <v>0</v>
      </c>
      <c r="G5372">
        <v>0</v>
      </c>
      <c r="H5372">
        <v>0.50800076924123405</v>
      </c>
    </row>
    <row r="5373" spans="1:8" x14ac:dyDescent="0.3">
      <c r="A5373">
        <v>5372</v>
      </c>
      <c r="B5373" t="s">
        <v>5575</v>
      </c>
      <c r="C5373">
        <v>3.89489963020604E-3</v>
      </c>
      <c r="D5373">
        <v>3.89489963020604E-3</v>
      </c>
      <c r="E5373">
        <v>3.89489963020604E-3</v>
      </c>
      <c r="F5373">
        <v>3.89489963020604E-3</v>
      </c>
      <c r="G5373">
        <v>0.99999999999802902</v>
      </c>
      <c r="H5373">
        <v>0.99999999999802902</v>
      </c>
    </row>
    <row r="5374" spans="1:8" x14ac:dyDescent="0.3">
      <c r="A5374">
        <v>5373</v>
      </c>
      <c r="B5374" t="s">
        <v>5576</v>
      </c>
      <c r="C5374">
        <v>0</v>
      </c>
      <c r="D5374">
        <v>4.9818532630832302E-3</v>
      </c>
      <c r="E5374">
        <v>4.9818532630832302E-3</v>
      </c>
      <c r="F5374">
        <v>4.9818532630832302E-3</v>
      </c>
      <c r="G5374">
        <v>1.00000000000023</v>
      </c>
      <c r="H5374">
        <v>1.00000000000023</v>
      </c>
    </row>
    <row r="5375" spans="1:8" x14ac:dyDescent="0.3">
      <c r="A5375">
        <v>5374</v>
      </c>
      <c r="B5375" t="s">
        <v>5577</v>
      </c>
      <c r="C5375">
        <v>0</v>
      </c>
      <c r="D5375">
        <v>0</v>
      </c>
      <c r="E5375">
        <v>0</v>
      </c>
      <c r="F5375">
        <v>0</v>
      </c>
      <c r="G5375">
        <v>0</v>
      </c>
      <c r="H5375">
        <v>1</v>
      </c>
    </row>
    <row r="5376" spans="1:8" x14ac:dyDescent="0.3">
      <c r="A5376">
        <v>5375</v>
      </c>
      <c r="B5376" t="s">
        <v>5578</v>
      </c>
      <c r="C5376">
        <v>0</v>
      </c>
      <c r="D5376">
        <v>0</v>
      </c>
      <c r="E5376">
        <v>0</v>
      </c>
      <c r="F5376">
        <v>0</v>
      </c>
      <c r="G5376">
        <v>0</v>
      </c>
      <c r="H5376">
        <v>1</v>
      </c>
    </row>
    <row r="5377" spans="1:8" x14ac:dyDescent="0.3">
      <c r="A5377">
        <v>5376</v>
      </c>
      <c r="B5377" t="s">
        <v>5579</v>
      </c>
      <c r="C5377">
        <v>0</v>
      </c>
      <c r="D5377">
        <v>0</v>
      </c>
      <c r="E5377">
        <v>0</v>
      </c>
      <c r="F5377">
        <v>0</v>
      </c>
      <c r="G5377">
        <v>0</v>
      </c>
      <c r="H5377">
        <v>1</v>
      </c>
    </row>
    <row r="5378" spans="1:8" x14ac:dyDescent="0.3">
      <c r="A5378">
        <v>5377</v>
      </c>
      <c r="B5378" t="s">
        <v>5580</v>
      </c>
      <c r="C5378">
        <v>0</v>
      </c>
      <c r="D5378">
        <v>0</v>
      </c>
      <c r="E5378">
        <v>0</v>
      </c>
      <c r="F5378">
        <v>0</v>
      </c>
      <c r="G5378">
        <v>0</v>
      </c>
      <c r="H5378">
        <v>1</v>
      </c>
    </row>
    <row r="5379" spans="1:8" x14ac:dyDescent="0.3">
      <c r="A5379">
        <v>5378</v>
      </c>
      <c r="B5379" t="s">
        <v>5581</v>
      </c>
      <c r="C5379">
        <v>0</v>
      </c>
      <c r="D5379">
        <v>0</v>
      </c>
      <c r="E5379">
        <v>0</v>
      </c>
      <c r="F5379">
        <v>0</v>
      </c>
      <c r="G5379">
        <v>0</v>
      </c>
      <c r="H5379">
        <v>1</v>
      </c>
    </row>
    <row r="5380" spans="1:8" x14ac:dyDescent="0.3">
      <c r="A5380">
        <v>5379</v>
      </c>
      <c r="B5380" t="s">
        <v>5582</v>
      </c>
      <c r="C5380">
        <v>0</v>
      </c>
      <c r="D5380">
        <v>0</v>
      </c>
      <c r="E5380">
        <v>0</v>
      </c>
      <c r="F5380">
        <v>0</v>
      </c>
      <c r="G5380">
        <v>0</v>
      </c>
      <c r="H5380">
        <v>1</v>
      </c>
    </row>
    <row r="5381" spans="1:8" x14ac:dyDescent="0.3">
      <c r="A5381">
        <v>5380</v>
      </c>
      <c r="B5381" t="s">
        <v>5583</v>
      </c>
      <c r="C5381">
        <v>0</v>
      </c>
      <c r="D5381">
        <v>0</v>
      </c>
      <c r="E5381">
        <v>0</v>
      </c>
      <c r="F5381">
        <v>0</v>
      </c>
      <c r="G5381">
        <v>0</v>
      </c>
      <c r="H5381">
        <v>1</v>
      </c>
    </row>
    <row r="5382" spans="1:8" x14ac:dyDescent="0.3">
      <c r="A5382">
        <v>5381</v>
      </c>
      <c r="B5382" t="s">
        <v>5584</v>
      </c>
      <c r="C5382">
        <v>0</v>
      </c>
      <c r="D5382">
        <v>0</v>
      </c>
      <c r="E5382">
        <v>0</v>
      </c>
      <c r="F5382">
        <v>0</v>
      </c>
      <c r="G5382">
        <v>0</v>
      </c>
      <c r="H5382">
        <v>1</v>
      </c>
    </row>
    <row r="5383" spans="1:8" x14ac:dyDescent="0.3">
      <c r="A5383">
        <v>5382</v>
      </c>
      <c r="B5383" t="s">
        <v>5585</v>
      </c>
      <c r="C5383">
        <v>0</v>
      </c>
      <c r="D5383">
        <v>0</v>
      </c>
      <c r="E5383">
        <v>0</v>
      </c>
      <c r="F5383">
        <v>0</v>
      </c>
      <c r="G5383">
        <v>0</v>
      </c>
      <c r="H5383">
        <v>1</v>
      </c>
    </row>
    <row r="5384" spans="1:8" x14ac:dyDescent="0.3">
      <c r="A5384">
        <v>5383</v>
      </c>
      <c r="B5384" t="s">
        <v>5586</v>
      </c>
      <c r="C5384">
        <v>0</v>
      </c>
      <c r="D5384">
        <v>0</v>
      </c>
      <c r="E5384">
        <v>0</v>
      </c>
      <c r="F5384">
        <v>0</v>
      </c>
      <c r="G5384">
        <v>0.67639128455378195</v>
      </c>
      <c r="H5384">
        <v>0.99999999999936795</v>
      </c>
    </row>
    <row r="5385" spans="1:8" x14ac:dyDescent="0.3">
      <c r="A5385">
        <v>5384</v>
      </c>
      <c r="B5385" t="s">
        <v>5587</v>
      </c>
      <c r="C5385">
        <v>0</v>
      </c>
      <c r="D5385">
        <v>0</v>
      </c>
      <c r="E5385">
        <v>0</v>
      </c>
      <c r="F5385">
        <v>0</v>
      </c>
      <c r="G5385">
        <v>0.77433053028058596</v>
      </c>
      <c r="H5385">
        <v>1.00000000000003</v>
      </c>
    </row>
    <row r="5386" spans="1:8" x14ac:dyDescent="0.3">
      <c r="A5386">
        <v>5385</v>
      </c>
      <c r="B5386" t="s">
        <v>5588</v>
      </c>
      <c r="C5386">
        <v>0</v>
      </c>
      <c r="D5386">
        <v>0</v>
      </c>
      <c r="E5386">
        <v>0</v>
      </c>
      <c r="F5386">
        <v>0</v>
      </c>
      <c r="G5386">
        <v>1</v>
      </c>
      <c r="H5386">
        <v>1</v>
      </c>
    </row>
    <row r="5387" spans="1:8" x14ac:dyDescent="0.3">
      <c r="A5387">
        <v>5386</v>
      </c>
      <c r="B5387" t="s">
        <v>5589</v>
      </c>
      <c r="C5387">
        <v>0</v>
      </c>
      <c r="D5387">
        <v>0</v>
      </c>
      <c r="E5387">
        <v>0</v>
      </c>
      <c r="F5387">
        <v>0</v>
      </c>
      <c r="G5387">
        <v>1</v>
      </c>
      <c r="H5387">
        <v>1</v>
      </c>
    </row>
    <row r="5388" spans="1:8" x14ac:dyDescent="0.3">
      <c r="A5388">
        <v>5387</v>
      </c>
      <c r="B5388" t="s">
        <v>5590</v>
      </c>
      <c r="C5388">
        <v>0</v>
      </c>
      <c r="D5388">
        <v>0</v>
      </c>
      <c r="E5388">
        <v>0</v>
      </c>
      <c r="F5388">
        <v>0</v>
      </c>
      <c r="G5388">
        <v>1</v>
      </c>
      <c r="H5388">
        <v>1</v>
      </c>
    </row>
    <row r="5389" spans="1:8" x14ac:dyDescent="0.3">
      <c r="A5389">
        <v>5388</v>
      </c>
      <c r="B5389" t="s">
        <v>5591</v>
      </c>
      <c r="C5389">
        <v>0</v>
      </c>
      <c r="D5389">
        <v>0</v>
      </c>
      <c r="E5389">
        <v>0</v>
      </c>
      <c r="F5389">
        <v>0</v>
      </c>
      <c r="G5389">
        <v>0</v>
      </c>
      <c r="H5389">
        <v>1</v>
      </c>
    </row>
    <row r="5390" spans="1:8" x14ac:dyDescent="0.3">
      <c r="A5390">
        <v>5389</v>
      </c>
      <c r="B5390" t="s">
        <v>5592</v>
      </c>
      <c r="C5390">
        <v>0</v>
      </c>
      <c r="D5390">
        <v>0</v>
      </c>
      <c r="E5390">
        <v>0</v>
      </c>
      <c r="F5390">
        <v>0</v>
      </c>
      <c r="G5390">
        <v>0</v>
      </c>
      <c r="H5390">
        <v>1</v>
      </c>
    </row>
    <row r="5391" spans="1:8" x14ac:dyDescent="0.3">
      <c r="A5391">
        <v>5390</v>
      </c>
      <c r="B5391" t="s">
        <v>5593</v>
      </c>
      <c r="C5391">
        <v>0</v>
      </c>
      <c r="D5391">
        <v>0</v>
      </c>
      <c r="E5391">
        <v>0</v>
      </c>
      <c r="F5391">
        <v>0</v>
      </c>
      <c r="G5391">
        <v>0</v>
      </c>
      <c r="H5391">
        <v>1</v>
      </c>
    </row>
    <row r="5392" spans="1:8" x14ac:dyDescent="0.3">
      <c r="A5392">
        <v>5391</v>
      </c>
      <c r="B5392" t="s">
        <v>5594</v>
      </c>
      <c r="C5392">
        <v>0</v>
      </c>
      <c r="D5392">
        <v>0</v>
      </c>
      <c r="E5392">
        <v>0</v>
      </c>
      <c r="F5392">
        <v>0</v>
      </c>
      <c r="G5392">
        <v>0</v>
      </c>
      <c r="H5392">
        <v>1</v>
      </c>
    </row>
    <row r="5393" spans="1:8" x14ac:dyDescent="0.3">
      <c r="A5393">
        <v>5392</v>
      </c>
      <c r="B5393" t="s">
        <v>5595</v>
      </c>
      <c r="C5393">
        <v>0</v>
      </c>
      <c r="D5393">
        <v>0</v>
      </c>
      <c r="E5393">
        <v>0</v>
      </c>
      <c r="F5393">
        <v>0</v>
      </c>
      <c r="G5393">
        <v>0</v>
      </c>
      <c r="H5393">
        <v>1</v>
      </c>
    </row>
    <row r="5394" spans="1:8" x14ac:dyDescent="0.3">
      <c r="A5394">
        <v>5393</v>
      </c>
      <c r="B5394" t="s">
        <v>5596</v>
      </c>
      <c r="C5394">
        <v>0</v>
      </c>
      <c r="D5394">
        <v>0</v>
      </c>
      <c r="E5394">
        <v>0</v>
      </c>
      <c r="F5394">
        <v>0</v>
      </c>
      <c r="G5394">
        <v>0</v>
      </c>
      <c r="H5394">
        <v>1</v>
      </c>
    </row>
    <row r="5395" spans="1:8" x14ac:dyDescent="0.3">
      <c r="A5395">
        <v>5394</v>
      </c>
      <c r="B5395" t="s">
        <v>5597</v>
      </c>
      <c r="C5395">
        <v>0</v>
      </c>
      <c r="D5395">
        <v>0</v>
      </c>
      <c r="E5395">
        <v>0</v>
      </c>
      <c r="F5395">
        <v>0</v>
      </c>
      <c r="G5395">
        <v>0</v>
      </c>
      <c r="H5395">
        <v>1</v>
      </c>
    </row>
    <row r="5396" spans="1:8" x14ac:dyDescent="0.3">
      <c r="A5396">
        <v>5395</v>
      </c>
      <c r="B5396" t="s">
        <v>5598</v>
      </c>
      <c r="C5396">
        <v>0</v>
      </c>
      <c r="D5396">
        <v>0</v>
      </c>
      <c r="E5396">
        <v>0</v>
      </c>
      <c r="F5396">
        <v>0</v>
      </c>
      <c r="G5396">
        <v>0</v>
      </c>
      <c r="H5396">
        <v>1</v>
      </c>
    </row>
    <row r="5397" spans="1:8" x14ac:dyDescent="0.3">
      <c r="A5397">
        <v>5396</v>
      </c>
      <c r="B5397" t="s">
        <v>5599</v>
      </c>
      <c r="C5397">
        <v>0</v>
      </c>
      <c r="D5397">
        <v>0</v>
      </c>
      <c r="E5397">
        <v>0</v>
      </c>
      <c r="F5397">
        <v>0</v>
      </c>
      <c r="G5397">
        <v>0</v>
      </c>
      <c r="H5397">
        <v>1</v>
      </c>
    </row>
    <row r="5398" spans="1:8" x14ac:dyDescent="0.3">
      <c r="A5398">
        <v>5397</v>
      </c>
      <c r="B5398" t="s">
        <v>5600</v>
      </c>
      <c r="C5398">
        <v>0</v>
      </c>
      <c r="D5398">
        <v>0</v>
      </c>
      <c r="E5398">
        <v>0</v>
      </c>
      <c r="F5398">
        <v>0</v>
      </c>
      <c r="G5398">
        <v>0</v>
      </c>
      <c r="H5398">
        <v>1</v>
      </c>
    </row>
    <row r="5399" spans="1:8" x14ac:dyDescent="0.3">
      <c r="A5399">
        <v>5398</v>
      </c>
      <c r="B5399" t="s">
        <v>5601</v>
      </c>
      <c r="C5399">
        <v>0</v>
      </c>
      <c r="D5399">
        <v>0</v>
      </c>
      <c r="E5399">
        <v>0</v>
      </c>
      <c r="F5399">
        <v>0</v>
      </c>
      <c r="G5399">
        <v>0</v>
      </c>
      <c r="H5399">
        <v>1</v>
      </c>
    </row>
    <row r="5400" spans="1:8" x14ac:dyDescent="0.3">
      <c r="A5400">
        <v>5399</v>
      </c>
      <c r="B5400" t="s">
        <v>5602</v>
      </c>
      <c r="C5400">
        <v>0</v>
      </c>
      <c r="D5400">
        <v>0</v>
      </c>
      <c r="E5400">
        <v>0</v>
      </c>
      <c r="F5400">
        <v>0</v>
      </c>
      <c r="G5400">
        <v>0</v>
      </c>
      <c r="H5400">
        <v>1</v>
      </c>
    </row>
    <row r="5401" spans="1:8" x14ac:dyDescent="0.3">
      <c r="A5401">
        <v>5400</v>
      </c>
      <c r="B5401" t="s">
        <v>5603</v>
      </c>
      <c r="C5401">
        <v>0</v>
      </c>
      <c r="D5401">
        <v>0</v>
      </c>
      <c r="E5401">
        <v>0</v>
      </c>
      <c r="F5401">
        <v>0</v>
      </c>
      <c r="G5401">
        <v>0.109279965155481</v>
      </c>
      <c r="H5401">
        <v>1.0000000000009199</v>
      </c>
    </row>
    <row r="5402" spans="1:8" x14ac:dyDescent="0.3">
      <c r="A5402">
        <v>5401</v>
      </c>
      <c r="B5402" t="s">
        <v>5604</v>
      </c>
      <c r="C5402">
        <v>0</v>
      </c>
      <c r="D5402">
        <v>0</v>
      </c>
      <c r="E5402">
        <v>0</v>
      </c>
      <c r="F5402">
        <v>0</v>
      </c>
      <c r="G5402">
        <v>0.30452793458022098</v>
      </c>
      <c r="H5402">
        <v>1.0000000000018101</v>
      </c>
    </row>
    <row r="5403" spans="1:8" x14ac:dyDescent="0.3">
      <c r="A5403">
        <v>5402</v>
      </c>
      <c r="B5403" t="s">
        <v>5605</v>
      </c>
      <c r="C5403">
        <v>0</v>
      </c>
      <c r="D5403">
        <v>0</v>
      </c>
      <c r="E5403">
        <v>0</v>
      </c>
      <c r="F5403">
        <v>0</v>
      </c>
      <c r="G5403">
        <v>0.27783384050869803</v>
      </c>
      <c r="H5403">
        <v>1.00000000000058</v>
      </c>
    </row>
    <row r="5404" spans="1:8" x14ac:dyDescent="0.3">
      <c r="A5404">
        <v>5403</v>
      </c>
      <c r="B5404" t="s">
        <v>5606</v>
      </c>
      <c r="C5404">
        <v>0</v>
      </c>
      <c r="D5404">
        <v>0</v>
      </c>
      <c r="E5404">
        <v>0</v>
      </c>
      <c r="F5404">
        <v>0</v>
      </c>
      <c r="G5404">
        <v>3.5911761632676002E-2</v>
      </c>
      <c r="H5404">
        <v>0.99999999999759703</v>
      </c>
    </row>
    <row r="5405" spans="1:8" x14ac:dyDescent="0.3">
      <c r="A5405">
        <v>5404</v>
      </c>
      <c r="B5405" t="s">
        <v>5607</v>
      </c>
      <c r="C5405">
        <v>0</v>
      </c>
      <c r="D5405">
        <v>0</v>
      </c>
      <c r="E5405">
        <v>0</v>
      </c>
      <c r="F5405">
        <v>0</v>
      </c>
      <c r="G5405">
        <v>8.8863666948354306E-2</v>
      </c>
      <c r="H5405">
        <v>1.00000000000083</v>
      </c>
    </row>
    <row r="5406" spans="1:8" x14ac:dyDescent="0.3">
      <c r="A5406">
        <v>5405</v>
      </c>
      <c r="B5406" t="s">
        <v>5608</v>
      </c>
      <c r="C5406">
        <v>0</v>
      </c>
      <c r="D5406">
        <v>0</v>
      </c>
      <c r="E5406">
        <v>0</v>
      </c>
      <c r="F5406">
        <v>0</v>
      </c>
      <c r="G5406">
        <v>0</v>
      </c>
      <c r="H5406">
        <v>1</v>
      </c>
    </row>
    <row r="5407" spans="1:8" x14ac:dyDescent="0.3">
      <c r="A5407">
        <v>5406</v>
      </c>
      <c r="B5407" t="s">
        <v>5609</v>
      </c>
      <c r="C5407">
        <v>0</v>
      </c>
      <c r="D5407">
        <v>0</v>
      </c>
      <c r="E5407">
        <v>0</v>
      </c>
      <c r="F5407">
        <v>0</v>
      </c>
      <c r="G5407">
        <v>0</v>
      </c>
      <c r="H5407">
        <v>1</v>
      </c>
    </row>
    <row r="5408" spans="1:8" x14ac:dyDescent="0.3">
      <c r="A5408">
        <v>5407</v>
      </c>
      <c r="B5408" t="s">
        <v>5610</v>
      </c>
      <c r="C5408">
        <v>0</v>
      </c>
      <c r="D5408">
        <v>0</v>
      </c>
      <c r="E5408">
        <v>0</v>
      </c>
      <c r="F5408">
        <v>0</v>
      </c>
      <c r="G5408">
        <v>0.20570254612250699</v>
      </c>
      <c r="H5408">
        <v>1.0000000000004501</v>
      </c>
    </row>
    <row r="5409" spans="1:8" x14ac:dyDescent="0.3">
      <c r="A5409">
        <v>5408</v>
      </c>
      <c r="B5409" t="s">
        <v>5611</v>
      </c>
      <c r="C5409">
        <v>0</v>
      </c>
      <c r="D5409">
        <v>3.8034449642979203E-2</v>
      </c>
      <c r="E5409">
        <v>3.8034449642979203E-2</v>
      </c>
      <c r="F5409">
        <v>3.8034449642979203E-2</v>
      </c>
      <c r="G5409">
        <v>0.86861612796343901</v>
      </c>
      <c r="H5409">
        <v>0.99999999999931999</v>
      </c>
    </row>
    <row r="5410" spans="1:8" x14ac:dyDescent="0.3">
      <c r="A5410">
        <v>5409</v>
      </c>
      <c r="B5410" t="s">
        <v>5612</v>
      </c>
      <c r="C5410">
        <v>0</v>
      </c>
      <c r="D5410">
        <v>1.8114831895896101E-3</v>
      </c>
      <c r="E5410">
        <v>1.8114831895896101E-3</v>
      </c>
      <c r="F5410">
        <v>1.8114831895896101E-3</v>
      </c>
      <c r="G5410">
        <v>0.18445677346442699</v>
      </c>
      <c r="H5410">
        <v>1.00000000238752</v>
      </c>
    </row>
    <row r="5411" spans="1:8" x14ac:dyDescent="0.3">
      <c r="A5411">
        <v>5410</v>
      </c>
      <c r="B5411" t="s">
        <v>5613</v>
      </c>
      <c r="C5411">
        <v>0</v>
      </c>
      <c r="D5411">
        <v>0</v>
      </c>
      <c r="E5411">
        <v>0</v>
      </c>
      <c r="F5411">
        <v>0</v>
      </c>
      <c r="G5411">
        <v>0.148507826352481</v>
      </c>
      <c r="H5411">
        <v>1.00000000000115</v>
      </c>
    </row>
    <row r="5412" spans="1:8" x14ac:dyDescent="0.3">
      <c r="A5412">
        <v>5411</v>
      </c>
      <c r="B5412" t="s">
        <v>5614</v>
      </c>
      <c r="C5412">
        <v>0</v>
      </c>
      <c r="D5412">
        <v>0</v>
      </c>
      <c r="E5412">
        <v>0</v>
      </c>
      <c r="F5412">
        <v>0</v>
      </c>
      <c r="G5412">
        <v>0.187895416876319</v>
      </c>
      <c r="H5412">
        <v>0.99999999999825195</v>
      </c>
    </row>
    <row r="5413" spans="1:8" x14ac:dyDescent="0.3">
      <c r="A5413">
        <v>5412</v>
      </c>
      <c r="B5413" t="s">
        <v>5615</v>
      </c>
      <c r="C5413">
        <v>0</v>
      </c>
      <c r="D5413">
        <v>2.5278926055615498E-2</v>
      </c>
      <c r="E5413">
        <v>2.5278926055615498E-2</v>
      </c>
      <c r="F5413">
        <v>2.5278926055615498E-2</v>
      </c>
      <c r="G5413">
        <v>0.31359849535977802</v>
      </c>
      <c r="H5413">
        <v>0.99999999999671596</v>
      </c>
    </row>
    <row r="5414" spans="1:8" x14ac:dyDescent="0.3">
      <c r="A5414">
        <v>5413</v>
      </c>
      <c r="B5414" t="s">
        <v>5616</v>
      </c>
      <c r="C5414">
        <v>0</v>
      </c>
      <c r="D5414">
        <v>0</v>
      </c>
      <c r="E5414">
        <v>0</v>
      </c>
      <c r="F5414">
        <v>0</v>
      </c>
      <c r="G5414">
        <v>0</v>
      </c>
      <c r="H5414">
        <v>1</v>
      </c>
    </row>
    <row r="5415" spans="1:8" x14ac:dyDescent="0.3">
      <c r="A5415">
        <v>5414</v>
      </c>
      <c r="B5415" t="s">
        <v>5617</v>
      </c>
      <c r="C5415">
        <v>1.9656297960289099E-3</v>
      </c>
      <c r="D5415">
        <v>3.2468916959353798E-2</v>
      </c>
      <c r="E5415">
        <v>3.2468916959353798E-2</v>
      </c>
      <c r="F5415">
        <v>3.2468916959353798E-2</v>
      </c>
      <c r="G5415">
        <v>0.44600388480860098</v>
      </c>
      <c r="H5415">
        <v>0.99999999993884003</v>
      </c>
    </row>
    <row r="5416" spans="1:8" x14ac:dyDescent="0.3">
      <c r="A5416">
        <v>5415</v>
      </c>
      <c r="B5416" t="s">
        <v>5618</v>
      </c>
      <c r="C5416">
        <v>0</v>
      </c>
      <c r="D5416">
        <v>1.0141524873697899E-2</v>
      </c>
      <c r="E5416">
        <v>1.0141524873697899E-2</v>
      </c>
      <c r="F5416">
        <v>1.0141524873697899E-2</v>
      </c>
      <c r="G5416">
        <v>0.74008943920751702</v>
      </c>
      <c r="H5416">
        <v>1.0000000000000899</v>
      </c>
    </row>
    <row r="5417" spans="1:8" x14ac:dyDescent="0.3">
      <c r="A5417">
        <v>5416</v>
      </c>
      <c r="B5417" t="s">
        <v>5619</v>
      </c>
      <c r="C5417">
        <v>0</v>
      </c>
      <c r="D5417">
        <v>4.6039116262608099E-4</v>
      </c>
      <c r="E5417">
        <v>4.6039116262608099E-4</v>
      </c>
      <c r="F5417">
        <v>4.6039116262608099E-4</v>
      </c>
      <c r="G5417">
        <v>0.34029241252515702</v>
      </c>
      <c r="H5417">
        <v>0.999999999998336</v>
      </c>
    </row>
    <row r="5418" spans="1:8" x14ac:dyDescent="0.3">
      <c r="A5418">
        <v>5417</v>
      </c>
      <c r="B5418" t="s">
        <v>5620</v>
      </c>
      <c r="C5418">
        <v>0</v>
      </c>
      <c r="D5418">
        <v>0</v>
      </c>
      <c r="E5418">
        <v>0</v>
      </c>
      <c r="F5418">
        <v>0</v>
      </c>
      <c r="G5418">
        <v>0.34478332476928802</v>
      </c>
      <c r="H5418">
        <v>0.99999999999977796</v>
      </c>
    </row>
    <row r="5419" spans="1:8" x14ac:dyDescent="0.3">
      <c r="A5419">
        <v>5418</v>
      </c>
      <c r="B5419" t="s">
        <v>5621</v>
      </c>
      <c r="C5419">
        <v>0</v>
      </c>
      <c r="D5419">
        <v>1.4864349153818901E-3</v>
      </c>
      <c r="E5419">
        <v>1.4864349153818901E-3</v>
      </c>
      <c r="F5419">
        <v>1.4864349153818901E-3</v>
      </c>
      <c r="G5419">
        <v>0.86482208257775905</v>
      </c>
      <c r="H5419">
        <v>1.0000000000020599</v>
      </c>
    </row>
    <row r="5420" spans="1:8" x14ac:dyDescent="0.3">
      <c r="A5420">
        <v>5419</v>
      </c>
      <c r="B5420" t="s">
        <v>5622</v>
      </c>
      <c r="C5420">
        <v>0</v>
      </c>
      <c r="D5420">
        <v>0</v>
      </c>
      <c r="E5420">
        <v>0</v>
      </c>
      <c r="F5420">
        <v>0</v>
      </c>
      <c r="G5420">
        <v>0.99296725617312498</v>
      </c>
      <c r="H5420">
        <v>0.99999999999883304</v>
      </c>
    </row>
    <row r="5421" spans="1:8" x14ac:dyDescent="0.3">
      <c r="A5421">
        <v>5420</v>
      </c>
      <c r="B5421" t="s">
        <v>5623</v>
      </c>
      <c r="C5421">
        <v>0</v>
      </c>
      <c r="D5421">
        <v>2.9503080755017802E-3</v>
      </c>
      <c r="E5421">
        <v>2.9503080755017802E-3</v>
      </c>
      <c r="F5421">
        <v>2.9503080755017802E-3</v>
      </c>
      <c r="G5421">
        <v>0.99999999999978395</v>
      </c>
      <c r="H5421">
        <v>0.99999999999978395</v>
      </c>
    </row>
    <row r="5422" spans="1:8" x14ac:dyDescent="0.3">
      <c r="A5422">
        <v>5421</v>
      </c>
      <c r="B5422" t="s">
        <v>5624</v>
      </c>
      <c r="C5422">
        <v>0</v>
      </c>
      <c r="D5422">
        <v>3.48983851277049E-3</v>
      </c>
      <c r="E5422">
        <v>3.48983851277049E-3</v>
      </c>
      <c r="F5422">
        <v>3.48983851277049E-3</v>
      </c>
      <c r="G5422">
        <v>0.95696494846023805</v>
      </c>
      <c r="H5422">
        <v>0.95696494846023805</v>
      </c>
    </row>
    <row r="5423" spans="1:8" x14ac:dyDescent="0.3">
      <c r="A5423">
        <v>5422</v>
      </c>
      <c r="B5423" t="s">
        <v>5625</v>
      </c>
      <c r="C5423">
        <v>0</v>
      </c>
      <c r="D5423">
        <v>8.7771700572225901E-4</v>
      </c>
      <c r="E5423">
        <v>8.7771700572225901E-4</v>
      </c>
      <c r="F5423">
        <v>8.7771700572225901E-4</v>
      </c>
      <c r="G5423">
        <v>0.88916462033544796</v>
      </c>
      <c r="H5423">
        <v>0.88916462033544796</v>
      </c>
    </row>
    <row r="5424" spans="1:8" x14ac:dyDescent="0.3">
      <c r="A5424">
        <v>5423</v>
      </c>
      <c r="B5424" t="s">
        <v>5626</v>
      </c>
      <c r="C5424">
        <v>0</v>
      </c>
      <c r="D5424">
        <v>0</v>
      </c>
      <c r="E5424">
        <v>0</v>
      </c>
      <c r="F5424">
        <v>0</v>
      </c>
      <c r="G5424">
        <v>0.78694475384262697</v>
      </c>
      <c r="H5424">
        <v>0.880707710335904</v>
      </c>
    </row>
    <row r="5425" spans="1:8" x14ac:dyDescent="0.3">
      <c r="A5425">
        <v>5424</v>
      </c>
      <c r="B5425" t="s">
        <v>5627</v>
      </c>
      <c r="C5425">
        <v>0</v>
      </c>
      <c r="D5425">
        <v>0</v>
      </c>
      <c r="E5425">
        <v>0</v>
      </c>
      <c r="F5425">
        <v>0</v>
      </c>
      <c r="G5425">
        <v>0</v>
      </c>
      <c r="H5425">
        <v>1</v>
      </c>
    </row>
    <row r="5426" spans="1:8" x14ac:dyDescent="0.3">
      <c r="A5426">
        <v>5425</v>
      </c>
      <c r="B5426" t="s">
        <v>5628</v>
      </c>
      <c r="C5426">
        <v>0</v>
      </c>
      <c r="D5426">
        <v>0</v>
      </c>
      <c r="E5426">
        <v>0</v>
      </c>
      <c r="F5426">
        <v>0</v>
      </c>
      <c r="G5426">
        <v>0.241265578754919</v>
      </c>
      <c r="H5426">
        <v>0.83027267651974401</v>
      </c>
    </row>
    <row r="5427" spans="1:8" x14ac:dyDescent="0.3">
      <c r="A5427">
        <v>5426</v>
      </c>
      <c r="B5427" t="s">
        <v>5629</v>
      </c>
      <c r="C5427">
        <v>0</v>
      </c>
      <c r="D5427">
        <v>0</v>
      </c>
      <c r="E5427">
        <v>0</v>
      </c>
      <c r="F5427">
        <v>0</v>
      </c>
      <c r="G5427">
        <v>0.108230978719163</v>
      </c>
      <c r="H5427">
        <v>0.91071605825356405</v>
      </c>
    </row>
    <row r="5428" spans="1:8" x14ac:dyDescent="0.3">
      <c r="A5428">
        <v>5427</v>
      </c>
      <c r="B5428" t="s">
        <v>5630</v>
      </c>
      <c r="C5428">
        <v>0</v>
      </c>
      <c r="D5428">
        <v>0</v>
      </c>
      <c r="E5428">
        <v>0</v>
      </c>
      <c r="F5428">
        <v>0</v>
      </c>
      <c r="G5428">
        <v>0.15958915409119501</v>
      </c>
      <c r="H5428">
        <v>0.869564645817126</v>
      </c>
    </row>
    <row r="5429" spans="1:8" x14ac:dyDescent="0.3">
      <c r="A5429">
        <v>5428</v>
      </c>
      <c r="B5429" t="s">
        <v>5631</v>
      </c>
      <c r="C5429">
        <v>1.23489555764365E-3</v>
      </c>
      <c r="D5429">
        <v>1.23489555764365E-3</v>
      </c>
      <c r="E5429">
        <v>1.23489555764365E-3</v>
      </c>
      <c r="F5429">
        <v>1.23489555764365E-3</v>
      </c>
      <c r="G5429">
        <v>8.1120266780461206E-2</v>
      </c>
      <c r="H5429">
        <v>0.89651604080275105</v>
      </c>
    </row>
    <row r="5430" spans="1:8" x14ac:dyDescent="0.3">
      <c r="A5430">
        <v>5429</v>
      </c>
      <c r="B5430" t="s">
        <v>5632</v>
      </c>
      <c r="C5430">
        <v>7.7782088044473802E-3</v>
      </c>
      <c r="D5430">
        <v>7.7782088044473802E-3</v>
      </c>
      <c r="E5430">
        <v>7.7782088044473802E-3</v>
      </c>
      <c r="F5430">
        <v>7.7782088044473802E-3</v>
      </c>
      <c r="G5430">
        <v>0.14807419831401</v>
      </c>
      <c r="H5430">
        <v>0.91036585940291803</v>
      </c>
    </row>
    <row r="5431" spans="1:8" x14ac:dyDescent="0.3">
      <c r="A5431">
        <v>5430</v>
      </c>
      <c r="B5431" t="s">
        <v>5633</v>
      </c>
      <c r="C5431">
        <v>3.9354773735348403E-2</v>
      </c>
      <c r="D5431">
        <v>3.9354773735348403E-2</v>
      </c>
      <c r="E5431">
        <v>3.9354773735348403E-2</v>
      </c>
      <c r="F5431">
        <v>3.9354773735348403E-2</v>
      </c>
      <c r="G5431">
        <v>0.24124055153662199</v>
      </c>
      <c r="H5431">
        <v>1.00000000000051</v>
      </c>
    </row>
    <row r="5432" spans="1:8" x14ac:dyDescent="0.3">
      <c r="A5432">
        <v>5431</v>
      </c>
      <c r="B5432" t="s">
        <v>5634</v>
      </c>
      <c r="C5432">
        <v>4.4575899357740999E-2</v>
      </c>
      <c r="D5432">
        <v>4.4575899357740999E-2</v>
      </c>
      <c r="E5432">
        <v>4.4575899357740999E-2</v>
      </c>
      <c r="F5432">
        <v>4.4575899357740999E-2</v>
      </c>
      <c r="G5432">
        <v>0.32338131161008599</v>
      </c>
      <c r="H5432">
        <v>1.0000000000020099</v>
      </c>
    </row>
    <row r="5433" spans="1:8" x14ac:dyDescent="0.3">
      <c r="A5433">
        <v>5432</v>
      </c>
      <c r="B5433" t="s">
        <v>5635</v>
      </c>
      <c r="C5433">
        <v>1.10945255231071E-2</v>
      </c>
      <c r="D5433">
        <v>1.8530403810698801E-2</v>
      </c>
      <c r="E5433">
        <v>1.8530403810698801E-2</v>
      </c>
      <c r="F5433">
        <v>1.8530403810698801E-2</v>
      </c>
      <c r="G5433">
        <v>0.73121835846025296</v>
      </c>
      <c r="H5433">
        <v>0.99999999999908595</v>
      </c>
    </row>
    <row r="5434" spans="1:8" x14ac:dyDescent="0.3">
      <c r="A5434">
        <v>5433</v>
      </c>
      <c r="B5434" t="s">
        <v>5636</v>
      </c>
      <c r="C5434">
        <v>0</v>
      </c>
      <c r="D5434">
        <v>2.3523665935791201E-2</v>
      </c>
      <c r="E5434">
        <v>2.3523665935791201E-2</v>
      </c>
      <c r="F5434">
        <v>2.3523665935791201E-2</v>
      </c>
      <c r="G5434">
        <v>1.00000000000033</v>
      </c>
      <c r="H5434">
        <v>1.00000000000033</v>
      </c>
    </row>
    <row r="5435" spans="1:8" x14ac:dyDescent="0.3">
      <c r="A5435">
        <v>5434</v>
      </c>
      <c r="B5435" t="s">
        <v>5637</v>
      </c>
      <c r="C5435">
        <v>0</v>
      </c>
      <c r="D5435">
        <v>0</v>
      </c>
      <c r="E5435">
        <v>0</v>
      </c>
      <c r="F5435">
        <v>0</v>
      </c>
      <c r="G5435">
        <v>0</v>
      </c>
      <c r="H5435">
        <v>1</v>
      </c>
    </row>
    <row r="5436" spans="1:8" x14ac:dyDescent="0.3">
      <c r="A5436">
        <v>5435</v>
      </c>
      <c r="B5436" t="s">
        <v>5638</v>
      </c>
      <c r="C5436">
        <v>0</v>
      </c>
      <c r="D5436">
        <v>0</v>
      </c>
      <c r="E5436">
        <v>0</v>
      </c>
      <c r="F5436">
        <v>0</v>
      </c>
      <c r="G5436">
        <v>0</v>
      </c>
      <c r="H5436">
        <v>1</v>
      </c>
    </row>
    <row r="5437" spans="1:8" x14ac:dyDescent="0.3">
      <c r="A5437">
        <v>5436</v>
      </c>
      <c r="B5437" t="s">
        <v>5639</v>
      </c>
      <c r="C5437">
        <v>0</v>
      </c>
      <c r="D5437">
        <v>0</v>
      </c>
      <c r="E5437">
        <v>0</v>
      </c>
      <c r="F5437">
        <v>0</v>
      </c>
      <c r="G5437">
        <v>0</v>
      </c>
      <c r="H5437">
        <v>1</v>
      </c>
    </row>
    <row r="5438" spans="1:8" x14ac:dyDescent="0.3">
      <c r="A5438">
        <v>5437</v>
      </c>
      <c r="B5438" t="s">
        <v>5640</v>
      </c>
      <c r="C5438">
        <v>0</v>
      </c>
      <c r="D5438">
        <v>0</v>
      </c>
      <c r="E5438">
        <v>0</v>
      </c>
      <c r="F5438">
        <v>0</v>
      </c>
      <c r="G5438">
        <v>0</v>
      </c>
      <c r="H5438">
        <v>1</v>
      </c>
    </row>
    <row r="5439" spans="1:8" x14ac:dyDescent="0.3">
      <c r="A5439">
        <v>5438</v>
      </c>
      <c r="B5439" t="s">
        <v>5641</v>
      </c>
      <c r="C5439">
        <v>0</v>
      </c>
      <c r="D5439">
        <v>0</v>
      </c>
      <c r="E5439">
        <v>0</v>
      </c>
      <c r="F5439">
        <v>0</v>
      </c>
      <c r="G5439">
        <v>0</v>
      </c>
      <c r="H5439">
        <v>1</v>
      </c>
    </row>
    <row r="5440" spans="1:8" x14ac:dyDescent="0.3">
      <c r="A5440">
        <v>5439</v>
      </c>
      <c r="B5440" t="s">
        <v>5642</v>
      </c>
      <c r="C5440">
        <v>0</v>
      </c>
      <c r="D5440">
        <v>0</v>
      </c>
      <c r="E5440">
        <v>0</v>
      </c>
      <c r="F5440">
        <v>0</v>
      </c>
      <c r="G5440">
        <v>0</v>
      </c>
      <c r="H5440">
        <v>1</v>
      </c>
    </row>
    <row r="5441" spans="1:8" x14ac:dyDescent="0.3">
      <c r="A5441">
        <v>5440</v>
      </c>
      <c r="B5441" t="s">
        <v>5643</v>
      </c>
      <c r="C5441">
        <v>0</v>
      </c>
      <c r="D5441">
        <v>0</v>
      </c>
      <c r="E5441">
        <v>0</v>
      </c>
      <c r="F5441">
        <v>0</v>
      </c>
      <c r="G5441">
        <v>0</v>
      </c>
      <c r="H5441">
        <v>1</v>
      </c>
    </row>
    <row r="5442" spans="1:8" x14ac:dyDescent="0.3">
      <c r="A5442">
        <v>5441</v>
      </c>
      <c r="B5442" t="s">
        <v>5644</v>
      </c>
      <c r="C5442">
        <v>0</v>
      </c>
      <c r="D5442">
        <v>0</v>
      </c>
      <c r="E5442">
        <v>0</v>
      </c>
      <c r="F5442">
        <v>0</v>
      </c>
      <c r="G5442">
        <v>0</v>
      </c>
      <c r="H5442">
        <v>1</v>
      </c>
    </row>
    <row r="5443" spans="1:8" x14ac:dyDescent="0.3">
      <c r="A5443">
        <v>5442</v>
      </c>
      <c r="B5443" t="s">
        <v>5645</v>
      </c>
      <c r="C5443">
        <v>0</v>
      </c>
      <c r="D5443">
        <v>0</v>
      </c>
      <c r="E5443">
        <v>0</v>
      </c>
      <c r="F5443">
        <v>0</v>
      </c>
      <c r="G5443">
        <v>0</v>
      </c>
      <c r="H5443">
        <v>1</v>
      </c>
    </row>
    <row r="5444" spans="1:8" x14ac:dyDescent="0.3">
      <c r="A5444">
        <v>5443</v>
      </c>
      <c r="B5444" t="s">
        <v>5646</v>
      </c>
      <c r="C5444">
        <v>0</v>
      </c>
      <c r="D5444">
        <v>0</v>
      </c>
      <c r="E5444">
        <v>0</v>
      </c>
      <c r="F5444">
        <v>0</v>
      </c>
      <c r="G5444">
        <v>0</v>
      </c>
      <c r="H5444">
        <v>1</v>
      </c>
    </row>
    <row r="5445" spans="1:8" x14ac:dyDescent="0.3">
      <c r="A5445">
        <v>5444</v>
      </c>
      <c r="B5445" t="s">
        <v>5647</v>
      </c>
      <c r="C5445">
        <v>0</v>
      </c>
      <c r="D5445">
        <v>0</v>
      </c>
      <c r="E5445">
        <v>0</v>
      </c>
      <c r="F5445">
        <v>0</v>
      </c>
      <c r="G5445">
        <v>0</v>
      </c>
      <c r="H5445">
        <v>1</v>
      </c>
    </row>
    <row r="5446" spans="1:8" x14ac:dyDescent="0.3">
      <c r="A5446">
        <v>5445</v>
      </c>
      <c r="B5446" t="s">
        <v>5648</v>
      </c>
      <c r="C5446">
        <v>0</v>
      </c>
      <c r="D5446">
        <v>0</v>
      </c>
      <c r="E5446">
        <v>0</v>
      </c>
      <c r="F5446">
        <v>0</v>
      </c>
      <c r="G5446">
        <v>0</v>
      </c>
      <c r="H5446">
        <v>1</v>
      </c>
    </row>
    <row r="5447" spans="1:8" x14ac:dyDescent="0.3">
      <c r="A5447">
        <v>5446</v>
      </c>
      <c r="B5447" t="s">
        <v>5649</v>
      </c>
      <c r="C5447">
        <v>0</v>
      </c>
      <c r="D5447">
        <v>0</v>
      </c>
      <c r="E5447">
        <v>0</v>
      </c>
      <c r="F5447">
        <v>0</v>
      </c>
      <c r="G5447">
        <v>0</v>
      </c>
      <c r="H5447">
        <v>1</v>
      </c>
    </row>
    <row r="5448" spans="1:8" x14ac:dyDescent="0.3">
      <c r="A5448">
        <v>5447</v>
      </c>
      <c r="B5448" t="s">
        <v>5650</v>
      </c>
      <c r="C5448">
        <v>0</v>
      </c>
      <c r="D5448">
        <v>0</v>
      </c>
      <c r="E5448">
        <v>0</v>
      </c>
      <c r="F5448">
        <v>0</v>
      </c>
      <c r="G5448">
        <v>0</v>
      </c>
      <c r="H5448">
        <v>1</v>
      </c>
    </row>
    <row r="5449" spans="1:8" x14ac:dyDescent="0.3">
      <c r="A5449">
        <v>5448</v>
      </c>
      <c r="B5449" t="s">
        <v>5651</v>
      </c>
      <c r="C5449">
        <v>0</v>
      </c>
      <c r="D5449">
        <v>0</v>
      </c>
      <c r="E5449">
        <v>0</v>
      </c>
      <c r="F5449">
        <v>0</v>
      </c>
      <c r="G5449">
        <v>0.29061792300508099</v>
      </c>
      <c r="H5449">
        <v>0.99999999999939504</v>
      </c>
    </row>
    <row r="5450" spans="1:8" x14ac:dyDescent="0.3">
      <c r="A5450">
        <v>5449</v>
      </c>
      <c r="B5450" t="s">
        <v>5652</v>
      </c>
      <c r="C5450">
        <v>0</v>
      </c>
      <c r="D5450">
        <v>0</v>
      </c>
      <c r="E5450">
        <v>0</v>
      </c>
      <c r="F5450">
        <v>0</v>
      </c>
      <c r="G5450">
        <v>0.222078615987258</v>
      </c>
      <c r="H5450">
        <v>0.99999999999923295</v>
      </c>
    </row>
    <row r="5451" spans="1:8" x14ac:dyDescent="0.3">
      <c r="A5451">
        <v>5450</v>
      </c>
      <c r="B5451" t="s">
        <v>5653</v>
      </c>
      <c r="C5451">
        <v>0</v>
      </c>
      <c r="D5451">
        <v>0</v>
      </c>
      <c r="E5451">
        <v>0</v>
      </c>
      <c r="F5451">
        <v>0</v>
      </c>
      <c r="G5451">
        <v>8.0750593116632394E-2</v>
      </c>
      <c r="H5451">
        <v>0.99999999999951505</v>
      </c>
    </row>
    <row r="5452" spans="1:8" x14ac:dyDescent="0.3">
      <c r="A5452">
        <v>5451</v>
      </c>
      <c r="B5452" t="s">
        <v>5654</v>
      </c>
      <c r="C5452">
        <v>0</v>
      </c>
      <c r="D5452">
        <v>0</v>
      </c>
      <c r="E5452">
        <v>0</v>
      </c>
      <c r="F5452">
        <v>0</v>
      </c>
      <c r="G5452">
        <v>0.31289712595274199</v>
      </c>
      <c r="H5452">
        <v>0.99999999999774203</v>
      </c>
    </row>
    <row r="5453" spans="1:8" x14ac:dyDescent="0.3">
      <c r="A5453">
        <v>5452</v>
      </c>
      <c r="B5453" t="s">
        <v>5655</v>
      </c>
      <c r="C5453">
        <v>0</v>
      </c>
      <c r="D5453">
        <v>2.4951041466845101E-2</v>
      </c>
      <c r="E5453">
        <v>2.4951041466845101E-2</v>
      </c>
      <c r="F5453">
        <v>2.4951041466845101E-2</v>
      </c>
      <c r="G5453">
        <v>0.90104452463951801</v>
      </c>
      <c r="H5453">
        <v>1.0000000000007601</v>
      </c>
    </row>
    <row r="5454" spans="1:8" x14ac:dyDescent="0.3">
      <c r="A5454">
        <v>5453</v>
      </c>
      <c r="B5454" t="s">
        <v>5656</v>
      </c>
      <c r="C5454">
        <v>0</v>
      </c>
      <c r="D5454">
        <v>5.13112866366795E-3</v>
      </c>
      <c r="E5454">
        <v>5.13112866366795E-3</v>
      </c>
      <c r="F5454">
        <v>5.13112866366795E-3</v>
      </c>
      <c r="G5454">
        <v>0.39982870363336598</v>
      </c>
      <c r="H5454">
        <v>1.0000000000015701</v>
      </c>
    </row>
    <row r="5455" spans="1:8" x14ac:dyDescent="0.3">
      <c r="A5455">
        <v>5454</v>
      </c>
      <c r="B5455" t="s">
        <v>5657</v>
      </c>
      <c r="C5455">
        <v>0</v>
      </c>
      <c r="D5455">
        <v>0</v>
      </c>
      <c r="E5455">
        <v>0</v>
      </c>
      <c r="F5455">
        <v>0</v>
      </c>
      <c r="G5455">
        <v>0</v>
      </c>
      <c r="H5455">
        <v>1</v>
      </c>
    </row>
    <row r="5456" spans="1:8" x14ac:dyDescent="0.3">
      <c r="A5456">
        <v>5455</v>
      </c>
      <c r="B5456" t="s">
        <v>5658</v>
      </c>
      <c r="C5456">
        <v>0</v>
      </c>
      <c r="D5456">
        <v>3.9552497840425402E-3</v>
      </c>
      <c r="E5456">
        <v>3.9552497840425402E-3</v>
      </c>
      <c r="F5456">
        <v>3.9552497840425402E-3</v>
      </c>
      <c r="G5456">
        <v>0.49365591571370998</v>
      </c>
      <c r="H5456">
        <v>1.0000000000010201</v>
      </c>
    </row>
    <row r="5457" spans="1:8" x14ac:dyDescent="0.3">
      <c r="A5457">
        <v>5456</v>
      </c>
      <c r="B5457" t="s">
        <v>5659</v>
      </c>
      <c r="C5457">
        <v>0</v>
      </c>
      <c r="D5457">
        <v>0</v>
      </c>
      <c r="E5457">
        <v>0</v>
      </c>
      <c r="F5457">
        <v>0</v>
      </c>
      <c r="G5457">
        <v>0</v>
      </c>
      <c r="H5457">
        <v>1</v>
      </c>
    </row>
    <row r="5458" spans="1:8" x14ac:dyDescent="0.3">
      <c r="A5458">
        <v>5457</v>
      </c>
      <c r="B5458" t="s">
        <v>5660</v>
      </c>
      <c r="C5458">
        <v>0</v>
      </c>
      <c r="D5458">
        <v>0</v>
      </c>
      <c r="E5458">
        <v>0</v>
      </c>
      <c r="F5458">
        <v>0</v>
      </c>
      <c r="G5458">
        <v>0</v>
      </c>
      <c r="H5458">
        <v>0.84479138591583602</v>
      </c>
    </row>
    <row r="5459" spans="1:8" x14ac:dyDescent="0.3">
      <c r="A5459">
        <v>5458</v>
      </c>
      <c r="B5459" t="s">
        <v>5661</v>
      </c>
      <c r="C5459">
        <v>0</v>
      </c>
      <c r="D5459">
        <v>0</v>
      </c>
      <c r="E5459">
        <v>0</v>
      </c>
      <c r="F5459">
        <v>0</v>
      </c>
      <c r="G5459">
        <v>0</v>
      </c>
      <c r="H5459">
        <v>1</v>
      </c>
    </row>
    <row r="5460" spans="1:8" x14ac:dyDescent="0.3">
      <c r="A5460">
        <v>5459</v>
      </c>
      <c r="B5460" t="s">
        <v>5662</v>
      </c>
      <c r="C5460">
        <v>0</v>
      </c>
      <c r="D5460">
        <v>0</v>
      </c>
      <c r="E5460">
        <v>0</v>
      </c>
      <c r="F5460">
        <v>0</v>
      </c>
      <c r="G5460">
        <v>0</v>
      </c>
      <c r="H5460">
        <v>1</v>
      </c>
    </row>
    <row r="5461" spans="1:8" x14ac:dyDescent="0.3">
      <c r="A5461">
        <v>5460</v>
      </c>
      <c r="B5461" t="s">
        <v>5663</v>
      </c>
      <c r="C5461">
        <v>0</v>
      </c>
      <c r="D5461">
        <v>0</v>
      </c>
      <c r="E5461">
        <v>0</v>
      </c>
      <c r="F5461">
        <v>0</v>
      </c>
      <c r="G5461">
        <v>0</v>
      </c>
      <c r="H5461">
        <v>1</v>
      </c>
    </row>
    <row r="5462" spans="1:8" x14ac:dyDescent="0.3">
      <c r="A5462">
        <v>5461</v>
      </c>
      <c r="B5462" t="s">
        <v>5664</v>
      </c>
      <c r="C5462">
        <v>0</v>
      </c>
      <c r="D5462">
        <v>0</v>
      </c>
      <c r="E5462">
        <v>0</v>
      </c>
      <c r="F5462">
        <v>0</v>
      </c>
      <c r="G5462">
        <v>0</v>
      </c>
      <c r="H5462">
        <v>1</v>
      </c>
    </row>
    <row r="5463" spans="1:8" x14ac:dyDescent="0.3">
      <c r="A5463">
        <v>5462</v>
      </c>
      <c r="B5463" t="s">
        <v>5665</v>
      </c>
      <c r="C5463">
        <v>0</v>
      </c>
      <c r="D5463">
        <v>0</v>
      </c>
      <c r="E5463">
        <v>0</v>
      </c>
      <c r="F5463">
        <v>0</v>
      </c>
      <c r="G5463">
        <v>0</v>
      </c>
      <c r="H5463">
        <v>1</v>
      </c>
    </row>
    <row r="5464" spans="1:8" x14ac:dyDescent="0.3">
      <c r="A5464">
        <v>5463</v>
      </c>
      <c r="B5464" t="s">
        <v>5666</v>
      </c>
      <c r="C5464">
        <v>0</v>
      </c>
      <c r="D5464">
        <v>0</v>
      </c>
      <c r="E5464">
        <v>0</v>
      </c>
      <c r="F5464">
        <v>0</v>
      </c>
      <c r="G5464">
        <v>0</v>
      </c>
      <c r="H5464">
        <v>8.9644588402590705E-3</v>
      </c>
    </row>
    <row r="5465" spans="1:8" x14ac:dyDescent="0.3">
      <c r="A5465">
        <v>5464</v>
      </c>
      <c r="B5465" t="s">
        <v>5667</v>
      </c>
      <c r="C5465">
        <v>0</v>
      </c>
      <c r="D5465">
        <v>0</v>
      </c>
      <c r="E5465">
        <v>0</v>
      </c>
      <c r="F5465">
        <v>0</v>
      </c>
      <c r="G5465">
        <v>0</v>
      </c>
      <c r="H5465">
        <v>4.7299070036626097E-2</v>
      </c>
    </row>
    <row r="5466" spans="1:8" x14ac:dyDescent="0.3">
      <c r="A5466">
        <v>5465</v>
      </c>
      <c r="B5466" t="s">
        <v>5668</v>
      </c>
      <c r="C5466">
        <v>0</v>
      </c>
      <c r="D5466">
        <v>0</v>
      </c>
      <c r="E5466">
        <v>0</v>
      </c>
      <c r="F5466">
        <v>0</v>
      </c>
      <c r="G5466">
        <v>0</v>
      </c>
      <c r="H5466">
        <v>0.55556163949503101</v>
      </c>
    </row>
    <row r="5467" spans="1:8" x14ac:dyDescent="0.3">
      <c r="A5467">
        <v>5466</v>
      </c>
      <c r="B5467" t="s">
        <v>5669</v>
      </c>
      <c r="C5467">
        <v>0</v>
      </c>
      <c r="D5467">
        <v>0</v>
      </c>
      <c r="E5467">
        <v>0</v>
      </c>
      <c r="F5467">
        <v>0</v>
      </c>
      <c r="G5467">
        <v>0</v>
      </c>
      <c r="H5467">
        <v>1</v>
      </c>
    </row>
    <row r="5468" spans="1:8" x14ac:dyDescent="0.3">
      <c r="A5468">
        <v>5467</v>
      </c>
      <c r="B5468" t="s">
        <v>5670</v>
      </c>
      <c r="C5468">
        <v>0</v>
      </c>
      <c r="D5468">
        <v>0</v>
      </c>
      <c r="E5468">
        <v>0</v>
      </c>
      <c r="F5468">
        <v>0</v>
      </c>
      <c r="G5468">
        <v>0.19670294910762201</v>
      </c>
      <c r="H5468">
        <v>1.0000000000004601</v>
      </c>
    </row>
    <row r="5469" spans="1:8" x14ac:dyDescent="0.3">
      <c r="A5469">
        <v>5468</v>
      </c>
      <c r="B5469" t="s">
        <v>5671</v>
      </c>
      <c r="C5469">
        <v>0</v>
      </c>
      <c r="D5469">
        <v>0</v>
      </c>
      <c r="E5469">
        <v>0</v>
      </c>
      <c r="F5469">
        <v>0</v>
      </c>
      <c r="G5469">
        <v>0.82587424588057101</v>
      </c>
      <c r="H5469">
        <v>1.00000000000034</v>
      </c>
    </row>
    <row r="5470" spans="1:8" x14ac:dyDescent="0.3">
      <c r="A5470">
        <v>5469</v>
      </c>
      <c r="B5470" t="s">
        <v>5672</v>
      </c>
      <c r="C5470">
        <v>0</v>
      </c>
      <c r="D5470">
        <v>0</v>
      </c>
      <c r="E5470">
        <v>0</v>
      </c>
      <c r="F5470">
        <v>0</v>
      </c>
      <c r="G5470">
        <v>0.11825899205337</v>
      </c>
      <c r="H5470">
        <v>0.99370822501077904</v>
      </c>
    </row>
    <row r="5471" spans="1:8" x14ac:dyDescent="0.3">
      <c r="A5471">
        <v>5470</v>
      </c>
      <c r="B5471" t="s">
        <v>5673</v>
      </c>
      <c r="C5471">
        <v>0</v>
      </c>
      <c r="D5471">
        <v>0</v>
      </c>
      <c r="E5471">
        <v>0</v>
      </c>
      <c r="F5471">
        <v>0</v>
      </c>
      <c r="G5471">
        <v>0</v>
      </c>
      <c r="H5471">
        <v>1</v>
      </c>
    </row>
    <row r="5472" spans="1:8" x14ac:dyDescent="0.3">
      <c r="A5472">
        <v>5471</v>
      </c>
      <c r="B5472" t="s">
        <v>5674</v>
      </c>
      <c r="C5472">
        <v>0</v>
      </c>
      <c r="D5472">
        <v>0</v>
      </c>
      <c r="E5472">
        <v>0</v>
      </c>
      <c r="F5472">
        <v>0</v>
      </c>
      <c r="G5472">
        <v>0</v>
      </c>
      <c r="H5472">
        <v>0.93906697517048598</v>
      </c>
    </row>
    <row r="5473" spans="1:8" x14ac:dyDescent="0.3">
      <c r="A5473">
        <v>5472</v>
      </c>
      <c r="B5473" t="s">
        <v>5675</v>
      </c>
      <c r="C5473">
        <v>0</v>
      </c>
      <c r="D5473">
        <v>0</v>
      </c>
      <c r="E5473">
        <v>0</v>
      </c>
      <c r="F5473">
        <v>0</v>
      </c>
      <c r="G5473">
        <v>9.0581877703642899E-2</v>
      </c>
      <c r="H5473">
        <v>1.0000000000023199</v>
      </c>
    </row>
    <row r="5474" spans="1:8" x14ac:dyDescent="0.3">
      <c r="A5474">
        <v>5473</v>
      </c>
      <c r="B5474" t="s">
        <v>5676</v>
      </c>
      <c r="C5474">
        <v>0</v>
      </c>
      <c r="D5474">
        <v>3.4651931986797199E-3</v>
      </c>
      <c r="E5474">
        <v>3.4651931986797199E-3</v>
      </c>
      <c r="F5474">
        <v>3.4651931986797199E-3</v>
      </c>
      <c r="G5474">
        <v>0.57669714210348</v>
      </c>
      <c r="H5474">
        <v>1.00000000000026</v>
      </c>
    </row>
    <row r="5475" spans="1:8" x14ac:dyDescent="0.3">
      <c r="A5475">
        <v>5474</v>
      </c>
      <c r="B5475" t="s">
        <v>5677</v>
      </c>
      <c r="C5475">
        <v>0</v>
      </c>
      <c r="D5475">
        <v>2.4323938977879899E-3</v>
      </c>
      <c r="E5475">
        <v>2.4323938977879899E-3</v>
      </c>
      <c r="F5475">
        <v>2.4323938977879899E-3</v>
      </c>
      <c r="G5475">
        <v>6.9602901337824097E-2</v>
      </c>
      <c r="H5475">
        <v>0.999999999999309</v>
      </c>
    </row>
    <row r="5476" spans="1:8" x14ac:dyDescent="0.3">
      <c r="A5476">
        <v>5475</v>
      </c>
      <c r="B5476" t="s">
        <v>5678</v>
      </c>
      <c r="C5476">
        <v>0</v>
      </c>
      <c r="D5476">
        <v>0</v>
      </c>
      <c r="E5476">
        <v>0</v>
      </c>
      <c r="F5476">
        <v>0</v>
      </c>
      <c r="G5476" s="43">
        <v>1.38817284738745E-5</v>
      </c>
      <c r="H5476">
        <v>0.99999999999991995</v>
      </c>
    </row>
    <row r="5477" spans="1:8" x14ac:dyDescent="0.3">
      <c r="A5477">
        <v>5476</v>
      </c>
      <c r="B5477" t="s">
        <v>5679</v>
      </c>
      <c r="C5477">
        <v>0</v>
      </c>
      <c r="D5477">
        <v>1.83509031939198E-3</v>
      </c>
      <c r="E5477">
        <v>1.83509031939198E-3</v>
      </c>
      <c r="F5477">
        <v>1.83509031939198E-3</v>
      </c>
      <c r="G5477">
        <v>3.63096068507687E-2</v>
      </c>
      <c r="H5477">
        <v>0.99999970905241398</v>
      </c>
    </row>
    <row r="5478" spans="1:8" x14ac:dyDescent="0.3">
      <c r="A5478">
        <v>5477</v>
      </c>
      <c r="B5478" t="s">
        <v>5680</v>
      </c>
      <c r="C5478">
        <v>0</v>
      </c>
      <c r="D5478">
        <v>0</v>
      </c>
      <c r="E5478">
        <v>0</v>
      </c>
      <c r="F5478">
        <v>0</v>
      </c>
      <c r="G5478">
        <v>0.50251450559614697</v>
      </c>
      <c r="H5478">
        <v>1.0000000000015401</v>
      </c>
    </row>
    <row r="5479" spans="1:8" x14ac:dyDescent="0.3">
      <c r="A5479">
        <v>5478</v>
      </c>
      <c r="B5479" t="s">
        <v>5681</v>
      </c>
      <c r="C5479">
        <v>0</v>
      </c>
      <c r="D5479">
        <v>0</v>
      </c>
      <c r="E5479">
        <v>0</v>
      </c>
      <c r="F5479">
        <v>0</v>
      </c>
      <c r="G5479">
        <v>3.7316565802632999E-3</v>
      </c>
      <c r="H5479">
        <v>0.99999999999922495</v>
      </c>
    </row>
    <row r="5480" spans="1:8" x14ac:dyDescent="0.3">
      <c r="A5480">
        <v>5479</v>
      </c>
      <c r="B5480" t="s">
        <v>5682</v>
      </c>
      <c r="C5480">
        <v>0</v>
      </c>
      <c r="D5480">
        <v>0</v>
      </c>
      <c r="E5480">
        <v>0</v>
      </c>
      <c r="F5480">
        <v>0</v>
      </c>
      <c r="G5480">
        <v>0</v>
      </c>
      <c r="H5480">
        <v>1</v>
      </c>
    </row>
    <row r="5481" spans="1:8" x14ac:dyDescent="0.3">
      <c r="A5481">
        <v>5480</v>
      </c>
      <c r="B5481" t="s">
        <v>5683</v>
      </c>
      <c r="C5481">
        <v>0</v>
      </c>
      <c r="D5481">
        <v>0</v>
      </c>
      <c r="E5481">
        <v>0</v>
      </c>
      <c r="F5481">
        <v>0</v>
      </c>
      <c r="G5481">
        <v>0</v>
      </c>
      <c r="H5481">
        <v>1</v>
      </c>
    </row>
    <row r="5482" spans="1:8" x14ac:dyDescent="0.3">
      <c r="A5482">
        <v>5481</v>
      </c>
      <c r="B5482" t="s">
        <v>5684</v>
      </c>
      <c r="C5482">
        <v>0</v>
      </c>
      <c r="D5482">
        <v>0</v>
      </c>
      <c r="E5482">
        <v>0</v>
      </c>
      <c r="F5482">
        <v>0</v>
      </c>
      <c r="G5482">
        <v>0</v>
      </c>
      <c r="H5482">
        <v>0.95901106697382399</v>
      </c>
    </row>
    <row r="5483" spans="1:8" x14ac:dyDescent="0.3">
      <c r="A5483">
        <v>5482</v>
      </c>
      <c r="B5483" t="s">
        <v>5685</v>
      </c>
      <c r="C5483">
        <v>0</v>
      </c>
      <c r="D5483">
        <v>0</v>
      </c>
      <c r="E5483">
        <v>0</v>
      </c>
      <c r="F5483">
        <v>0</v>
      </c>
      <c r="G5483">
        <v>0</v>
      </c>
      <c r="H5483">
        <v>0.213805480287802</v>
      </c>
    </row>
    <row r="5484" spans="1:8" x14ac:dyDescent="0.3">
      <c r="A5484">
        <v>5483</v>
      </c>
      <c r="B5484" t="s">
        <v>5686</v>
      </c>
      <c r="C5484">
        <v>0</v>
      </c>
      <c r="D5484">
        <v>0</v>
      </c>
      <c r="E5484">
        <v>0</v>
      </c>
      <c r="F5484">
        <v>0</v>
      </c>
      <c r="G5484">
        <v>0</v>
      </c>
      <c r="H5484">
        <v>4.8725884482382298E-2</v>
      </c>
    </row>
    <row r="5485" spans="1:8" x14ac:dyDescent="0.3">
      <c r="A5485">
        <v>5484</v>
      </c>
      <c r="B5485" t="s">
        <v>5687</v>
      </c>
      <c r="C5485">
        <v>0</v>
      </c>
      <c r="D5485">
        <v>0</v>
      </c>
      <c r="E5485">
        <v>0</v>
      </c>
      <c r="F5485">
        <v>0</v>
      </c>
      <c r="G5485">
        <v>0.936317058865759</v>
      </c>
      <c r="H5485">
        <v>0.99999999999877198</v>
      </c>
    </row>
    <row r="5486" spans="1:8" x14ac:dyDescent="0.3">
      <c r="A5486">
        <v>5485</v>
      </c>
      <c r="B5486" t="s">
        <v>5688</v>
      </c>
      <c r="C5486">
        <v>0</v>
      </c>
      <c r="D5486">
        <v>5.7971941269585103E-2</v>
      </c>
      <c r="E5486">
        <v>5.7971941269585103E-2</v>
      </c>
      <c r="F5486">
        <v>5.7971941269585103E-2</v>
      </c>
      <c r="G5486">
        <v>8.3097030807814901E-2</v>
      </c>
      <c r="H5486">
        <v>0.14678545343079399</v>
      </c>
    </row>
    <row r="5487" spans="1:8" x14ac:dyDescent="0.3">
      <c r="A5487">
        <v>5486</v>
      </c>
      <c r="B5487" t="s">
        <v>5689</v>
      </c>
      <c r="C5487">
        <v>0</v>
      </c>
      <c r="D5487">
        <v>2.6524057108479699E-4</v>
      </c>
      <c r="E5487">
        <v>2.6524057108479699E-4</v>
      </c>
      <c r="F5487">
        <v>2.6524057108479699E-4</v>
      </c>
      <c r="G5487">
        <v>2.6524057108479699E-4</v>
      </c>
      <c r="H5487">
        <v>0.14775082847009299</v>
      </c>
    </row>
    <row r="5488" spans="1:8" x14ac:dyDescent="0.3">
      <c r="A5488">
        <v>5487</v>
      </c>
      <c r="B5488" t="s">
        <v>5690</v>
      </c>
      <c r="C5488">
        <v>0</v>
      </c>
      <c r="D5488">
        <v>0</v>
      </c>
      <c r="E5488">
        <v>0</v>
      </c>
      <c r="F5488">
        <v>0</v>
      </c>
      <c r="G5488">
        <v>0</v>
      </c>
      <c r="H5488">
        <v>0.18911141512346</v>
      </c>
    </row>
    <row r="5489" spans="1:8" x14ac:dyDescent="0.3">
      <c r="A5489">
        <v>5488</v>
      </c>
      <c r="B5489" t="s">
        <v>5691</v>
      </c>
      <c r="C5489">
        <v>0</v>
      </c>
      <c r="D5489">
        <v>0</v>
      </c>
      <c r="E5489">
        <v>0</v>
      </c>
      <c r="F5489">
        <v>0</v>
      </c>
      <c r="G5489">
        <v>0</v>
      </c>
      <c r="H5489">
        <v>0.199190301615839</v>
      </c>
    </row>
    <row r="5490" spans="1:8" x14ac:dyDescent="0.3">
      <c r="A5490">
        <v>5489</v>
      </c>
      <c r="B5490" t="s">
        <v>5692</v>
      </c>
      <c r="C5490">
        <v>0</v>
      </c>
      <c r="D5490">
        <v>0</v>
      </c>
      <c r="E5490">
        <v>0</v>
      </c>
      <c r="F5490">
        <v>0</v>
      </c>
      <c r="G5490">
        <v>0</v>
      </c>
      <c r="H5490">
        <v>0.12660996784915199</v>
      </c>
    </row>
    <row r="5491" spans="1:8" x14ac:dyDescent="0.3">
      <c r="A5491">
        <v>5490</v>
      </c>
      <c r="B5491" t="s">
        <v>5693</v>
      </c>
      <c r="C5491">
        <v>6.5887140140621098E-3</v>
      </c>
      <c r="D5491">
        <v>2.0453140891605499E-2</v>
      </c>
      <c r="E5491">
        <v>2.0453140891605499E-2</v>
      </c>
      <c r="F5491">
        <v>2.0453140891605499E-2</v>
      </c>
      <c r="G5491">
        <v>2.0453140891605499E-2</v>
      </c>
      <c r="H5491">
        <v>0.19188797538536201</v>
      </c>
    </row>
    <row r="5492" spans="1:8" x14ac:dyDescent="0.3">
      <c r="A5492">
        <v>5491</v>
      </c>
      <c r="B5492" t="s">
        <v>5694</v>
      </c>
      <c r="C5492">
        <v>0</v>
      </c>
      <c r="D5492">
        <v>1.65785485210624E-2</v>
      </c>
      <c r="E5492">
        <v>1.65785485210624E-2</v>
      </c>
      <c r="F5492">
        <v>1.65785485210624E-2</v>
      </c>
      <c r="G5492">
        <v>1.65785485210624E-2</v>
      </c>
      <c r="H5492">
        <v>0.18199320385890799</v>
      </c>
    </row>
    <row r="5493" spans="1:8" x14ac:dyDescent="0.3">
      <c r="A5493">
        <v>5492</v>
      </c>
      <c r="B5493" t="s">
        <v>5695</v>
      </c>
      <c r="C5493">
        <v>0</v>
      </c>
      <c r="D5493">
        <v>0</v>
      </c>
      <c r="E5493">
        <v>0</v>
      </c>
      <c r="F5493">
        <v>0</v>
      </c>
      <c r="G5493">
        <v>0</v>
      </c>
      <c r="H5493">
        <v>0.19773923303355101</v>
      </c>
    </row>
    <row r="5494" spans="1:8" x14ac:dyDescent="0.3">
      <c r="A5494">
        <v>5493</v>
      </c>
      <c r="B5494" t="s">
        <v>5696</v>
      </c>
      <c r="C5494">
        <v>0</v>
      </c>
      <c r="D5494">
        <v>0</v>
      </c>
      <c r="E5494">
        <v>0</v>
      </c>
      <c r="F5494">
        <v>0</v>
      </c>
      <c r="G5494">
        <v>0</v>
      </c>
      <c r="H5494">
        <v>0.30813683716081902</v>
      </c>
    </row>
    <row r="5495" spans="1:8" x14ac:dyDescent="0.3">
      <c r="A5495">
        <v>5494</v>
      </c>
      <c r="B5495" t="s">
        <v>5697</v>
      </c>
      <c r="C5495">
        <v>0</v>
      </c>
      <c r="D5495">
        <v>3.1330985752940502E-3</v>
      </c>
      <c r="E5495">
        <v>3.1330985752940502E-3</v>
      </c>
      <c r="F5495">
        <v>3.1330985752940502E-3</v>
      </c>
      <c r="G5495">
        <v>1.5327676339613501E-2</v>
      </c>
      <c r="H5495">
        <v>1.0000000000007201</v>
      </c>
    </row>
    <row r="5496" spans="1:8" x14ac:dyDescent="0.3">
      <c r="A5496">
        <v>5495</v>
      </c>
      <c r="B5496" t="s">
        <v>5698</v>
      </c>
      <c r="C5496">
        <v>1.27896340640895E-2</v>
      </c>
      <c r="D5496">
        <v>3.23009593906919E-2</v>
      </c>
      <c r="E5496">
        <v>3.23009593906919E-2</v>
      </c>
      <c r="F5496">
        <v>3.23009593906919E-2</v>
      </c>
      <c r="G5496">
        <v>0.26148095444385799</v>
      </c>
      <c r="H5496">
        <v>0.99999999981338905</v>
      </c>
    </row>
    <row r="5497" spans="1:8" x14ac:dyDescent="0.3">
      <c r="A5497">
        <v>5496</v>
      </c>
      <c r="B5497" t="s">
        <v>5699</v>
      </c>
      <c r="C5497">
        <v>0</v>
      </c>
      <c r="D5497">
        <v>4.35724738744227E-3</v>
      </c>
      <c r="E5497">
        <v>4.35724738744227E-3</v>
      </c>
      <c r="F5497">
        <v>4.35724738744227E-3</v>
      </c>
      <c r="G5497">
        <v>0.11223046463332099</v>
      </c>
      <c r="H5497">
        <v>1.0000000000000699</v>
      </c>
    </row>
    <row r="5498" spans="1:8" x14ac:dyDescent="0.3">
      <c r="A5498">
        <v>5497</v>
      </c>
      <c r="B5498" t="s">
        <v>5700</v>
      </c>
      <c r="C5498">
        <v>0</v>
      </c>
      <c r="D5498">
        <v>0</v>
      </c>
      <c r="E5498">
        <v>0</v>
      </c>
      <c r="F5498">
        <v>0</v>
      </c>
      <c r="G5498">
        <v>0.379712057505881</v>
      </c>
      <c r="H5498">
        <v>1.00000000000023</v>
      </c>
    </row>
    <row r="5499" spans="1:8" x14ac:dyDescent="0.3">
      <c r="A5499">
        <v>5498</v>
      </c>
      <c r="B5499" t="s">
        <v>5701</v>
      </c>
      <c r="C5499">
        <v>0</v>
      </c>
      <c r="D5499">
        <v>0</v>
      </c>
      <c r="E5499">
        <v>0</v>
      </c>
      <c r="F5499">
        <v>0</v>
      </c>
      <c r="G5499">
        <v>0.16058613243208</v>
      </c>
      <c r="H5499">
        <v>0.999999999999858</v>
      </c>
    </row>
    <row r="5500" spans="1:8" x14ac:dyDescent="0.3">
      <c r="A5500">
        <v>5499</v>
      </c>
      <c r="B5500" t="s">
        <v>5702</v>
      </c>
      <c r="C5500">
        <v>0</v>
      </c>
      <c r="D5500">
        <v>8.5955289104084995E-2</v>
      </c>
      <c r="E5500">
        <v>8.5955289104084995E-2</v>
      </c>
      <c r="F5500">
        <v>8.5955289104084995E-2</v>
      </c>
      <c r="G5500">
        <v>0.195705853267374</v>
      </c>
      <c r="H5500">
        <v>1.0000000007887799</v>
      </c>
    </row>
    <row r="5501" spans="1:8" x14ac:dyDescent="0.3">
      <c r="A5501">
        <v>5500</v>
      </c>
      <c r="B5501" t="s">
        <v>5703</v>
      </c>
      <c r="C5501">
        <v>0</v>
      </c>
      <c r="D5501">
        <v>0</v>
      </c>
      <c r="E5501">
        <v>0</v>
      </c>
      <c r="F5501">
        <v>0</v>
      </c>
      <c r="G5501">
        <v>0</v>
      </c>
      <c r="H5501">
        <v>1</v>
      </c>
    </row>
    <row r="5502" spans="1:8" x14ac:dyDescent="0.3">
      <c r="A5502">
        <v>5501</v>
      </c>
      <c r="B5502" t="s">
        <v>5704</v>
      </c>
      <c r="C5502">
        <v>0</v>
      </c>
      <c r="D5502">
        <v>0</v>
      </c>
      <c r="E5502">
        <v>0</v>
      </c>
      <c r="F5502">
        <v>0</v>
      </c>
      <c r="G5502">
        <v>0</v>
      </c>
      <c r="H5502">
        <v>1</v>
      </c>
    </row>
    <row r="5503" spans="1:8" x14ac:dyDescent="0.3">
      <c r="A5503">
        <v>5502</v>
      </c>
      <c r="B5503" t="s">
        <v>5705</v>
      </c>
      <c r="C5503">
        <v>0</v>
      </c>
      <c r="D5503">
        <v>0</v>
      </c>
      <c r="E5503">
        <v>0</v>
      </c>
      <c r="F5503">
        <v>0</v>
      </c>
      <c r="G5503">
        <v>0</v>
      </c>
      <c r="H5503">
        <v>1</v>
      </c>
    </row>
    <row r="5504" spans="1:8" x14ac:dyDescent="0.3">
      <c r="A5504">
        <v>5503</v>
      </c>
      <c r="B5504" t="s">
        <v>5706</v>
      </c>
      <c r="C5504">
        <v>0</v>
      </c>
      <c r="D5504">
        <v>0</v>
      </c>
      <c r="E5504">
        <v>0</v>
      </c>
      <c r="F5504">
        <v>0</v>
      </c>
      <c r="G5504">
        <v>0</v>
      </c>
      <c r="H5504">
        <v>1</v>
      </c>
    </row>
    <row r="5505" spans="1:8" x14ac:dyDescent="0.3">
      <c r="A5505">
        <v>5504</v>
      </c>
      <c r="B5505" t="s">
        <v>5707</v>
      </c>
      <c r="C5505">
        <v>0</v>
      </c>
      <c r="D5505">
        <v>0</v>
      </c>
      <c r="E5505">
        <v>0</v>
      </c>
      <c r="F5505">
        <v>0</v>
      </c>
      <c r="G5505">
        <v>0</v>
      </c>
      <c r="H5505">
        <v>1</v>
      </c>
    </row>
    <row r="5506" spans="1:8" x14ac:dyDescent="0.3">
      <c r="A5506">
        <v>5505</v>
      </c>
      <c r="B5506" t="s">
        <v>5708</v>
      </c>
      <c r="C5506">
        <v>0</v>
      </c>
      <c r="D5506">
        <v>9.6199215310255007E-2</v>
      </c>
      <c r="E5506">
        <v>9.6199215310255007E-2</v>
      </c>
      <c r="F5506">
        <v>9.6199215310255007E-2</v>
      </c>
      <c r="G5506">
        <v>0.567120003605594</v>
      </c>
      <c r="H5506">
        <v>0.99692437601676598</v>
      </c>
    </row>
    <row r="5507" spans="1:8" x14ac:dyDescent="0.3">
      <c r="A5507">
        <v>5506</v>
      </c>
      <c r="B5507" t="s">
        <v>5709</v>
      </c>
      <c r="C5507">
        <v>0</v>
      </c>
      <c r="D5507">
        <v>0</v>
      </c>
      <c r="E5507">
        <v>0</v>
      </c>
      <c r="F5507">
        <v>0</v>
      </c>
      <c r="G5507">
        <v>0</v>
      </c>
      <c r="H5507">
        <v>1</v>
      </c>
    </row>
    <row r="5508" spans="1:8" x14ac:dyDescent="0.3">
      <c r="A5508">
        <v>5507</v>
      </c>
      <c r="B5508" t="s">
        <v>5710</v>
      </c>
      <c r="C5508">
        <v>0</v>
      </c>
      <c r="D5508">
        <v>0</v>
      </c>
      <c r="E5508">
        <v>0</v>
      </c>
      <c r="F5508">
        <v>0</v>
      </c>
      <c r="G5508">
        <v>0</v>
      </c>
      <c r="H5508">
        <v>1</v>
      </c>
    </row>
    <row r="5509" spans="1:8" x14ac:dyDescent="0.3">
      <c r="A5509">
        <v>5508</v>
      </c>
      <c r="B5509" t="s">
        <v>5711</v>
      </c>
      <c r="C5509">
        <v>0</v>
      </c>
      <c r="D5509">
        <v>0</v>
      </c>
      <c r="E5509">
        <v>0</v>
      </c>
      <c r="F5509">
        <v>0</v>
      </c>
      <c r="G5509">
        <v>0</v>
      </c>
      <c r="H5509">
        <v>1</v>
      </c>
    </row>
    <row r="5510" spans="1:8" x14ac:dyDescent="0.3">
      <c r="A5510">
        <v>5509</v>
      </c>
      <c r="B5510" t="s">
        <v>5712</v>
      </c>
      <c r="C5510">
        <v>0</v>
      </c>
      <c r="D5510">
        <v>0</v>
      </c>
      <c r="E5510">
        <v>0</v>
      </c>
      <c r="F5510">
        <v>0</v>
      </c>
      <c r="G5510">
        <v>0</v>
      </c>
      <c r="H5510">
        <v>1</v>
      </c>
    </row>
    <row r="5511" spans="1:8" x14ac:dyDescent="0.3">
      <c r="A5511">
        <v>5510</v>
      </c>
      <c r="B5511" t="s">
        <v>5713</v>
      </c>
      <c r="C5511">
        <v>0</v>
      </c>
      <c r="D5511">
        <v>0</v>
      </c>
      <c r="E5511">
        <v>0</v>
      </c>
      <c r="F5511">
        <v>0</v>
      </c>
      <c r="G5511">
        <v>0.86056211822289896</v>
      </c>
      <c r="H5511">
        <v>1.00000000000001</v>
      </c>
    </row>
    <row r="5512" spans="1:8" x14ac:dyDescent="0.3">
      <c r="A5512">
        <v>5511</v>
      </c>
      <c r="B5512" t="s">
        <v>5714</v>
      </c>
      <c r="C5512">
        <v>0</v>
      </c>
      <c r="D5512">
        <v>0</v>
      </c>
      <c r="E5512">
        <v>0</v>
      </c>
      <c r="F5512">
        <v>0</v>
      </c>
      <c r="G5512">
        <v>0.93807477632186498</v>
      </c>
      <c r="H5512">
        <v>0.99999999999970102</v>
      </c>
    </row>
    <row r="5513" spans="1:8" x14ac:dyDescent="0.3">
      <c r="A5513">
        <v>5512</v>
      </c>
      <c r="B5513" t="s">
        <v>5715</v>
      </c>
      <c r="C5513">
        <v>0</v>
      </c>
      <c r="D5513">
        <v>0</v>
      </c>
      <c r="E5513">
        <v>0</v>
      </c>
      <c r="F5513">
        <v>0</v>
      </c>
      <c r="G5513">
        <v>4.4274719487643201E-2</v>
      </c>
      <c r="H5513">
        <v>1.0000000000002101</v>
      </c>
    </row>
    <row r="5514" spans="1:8" x14ac:dyDescent="0.3">
      <c r="A5514">
        <v>5513</v>
      </c>
      <c r="B5514" t="s">
        <v>5716</v>
      </c>
      <c r="C5514">
        <v>0</v>
      </c>
      <c r="D5514">
        <v>0</v>
      </c>
      <c r="E5514">
        <v>0</v>
      </c>
      <c r="F5514">
        <v>0</v>
      </c>
      <c r="G5514">
        <v>0.97608907144419998</v>
      </c>
      <c r="H5514">
        <v>0.99999999999957401</v>
      </c>
    </row>
    <row r="5515" spans="1:8" x14ac:dyDescent="0.3">
      <c r="A5515">
        <v>5514</v>
      </c>
      <c r="B5515" t="s">
        <v>5717</v>
      </c>
      <c r="C5515">
        <v>0</v>
      </c>
      <c r="D5515">
        <v>0</v>
      </c>
      <c r="E5515">
        <v>0</v>
      </c>
      <c r="F5515">
        <v>0</v>
      </c>
      <c r="G5515">
        <v>0.138252924389066</v>
      </c>
      <c r="H5515">
        <v>0.99999999999961597</v>
      </c>
    </row>
    <row r="5516" spans="1:8" x14ac:dyDescent="0.3">
      <c r="A5516">
        <v>5515</v>
      </c>
      <c r="B5516" t="s">
        <v>5718</v>
      </c>
      <c r="C5516">
        <v>0</v>
      </c>
      <c r="D5516">
        <v>0</v>
      </c>
      <c r="E5516">
        <v>0</v>
      </c>
      <c r="F5516">
        <v>0</v>
      </c>
      <c r="G5516">
        <v>0</v>
      </c>
      <c r="H5516">
        <v>1</v>
      </c>
    </row>
    <row r="5517" spans="1:8" x14ac:dyDescent="0.3">
      <c r="A5517">
        <v>5516</v>
      </c>
      <c r="B5517" t="s">
        <v>5719</v>
      </c>
      <c r="C5517">
        <v>0</v>
      </c>
      <c r="D5517">
        <v>0</v>
      </c>
      <c r="E5517">
        <v>0</v>
      </c>
      <c r="F5517">
        <v>0</v>
      </c>
      <c r="G5517">
        <v>0</v>
      </c>
      <c r="H5517">
        <v>1</v>
      </c>
    </row>
    <row r="5518" spans="1:8" x14ac:dyDescent="0.3">
      <c r="A5518">
        <v>5517</v>
      </c>
      <c r="B5518" t="s">
        <v>5720</v>
      </c>
      <c r="C5518">
        <v>0</v>
      </c>
      <c r="D5518">
        <v>0</v>
      </c>
      <c r="E5518">
        <v>0</v>
      </c>
      <c r="F5518">
        <v>0</v>
      </c>
      <c r="G5518">
        <v>0</v>
      </c>
      <c r="H5518">
        <v>1</v>
      </c>
    </row>
    <row r="5519" spans="1:8" x14ac:dyDescent="0.3">
      <c r="A5519">
        <v>5518</v>
      </c>
      <c r="B5519" t="s">
        <v>5721</v>
      </c>
      <c r="C5519">
        <v>0</v>
      </c>
      <c r="D5519">
        <v>0</v>
      </c>
      <c r="E5519">
        <v>0</v>
      </c>
      <c r="F5519">
        <v>0</v>
      </c>
      <c r="G5519">
        <v>0</v>
      </c>
      <c r="H5519">
        <v>1</v>
      </c>
    </row>
    <row r="5520" spans="1:8" x14ac:dyDescent="0.3">
      <c r="A5520">
        <v>5519</v>
      </c>
      <c r="B5520" t="s">
        <v>5722</v>
      </c>
      <c r="C5520">
        <v>0</v>
      </c>
      <c r="D5520">
        <v>0</v>
      </c>
      <c r="E5520">
        <v>0</v>
      </c>
      <c r="F5520">
        <v>0</v>
      </c>
      <c r="G5520">
        <v>0</v>
      </c>
      <c r="H5520">
        <v>1</v>
      </c>
    </row>
    <row r="5521" spans="1:8" x14ac:dyDescent="0.3">
      <c r="A5521">
        <v>5520</v>
      </c>
      <c r="B5521" t="s">
        <v>5723</v>
      </c>
      <c r="C5521">
        <v>0</v>
      </c>
      <c r="D5521">
        <v>0</v>
      </c>
      <c r="E5521">
        <v>0</v>
      </c>
      <c r="F5521">
        <v>0</v>
      </c>
      <c r="G5521">
        <v>0</v>
      </c>
      <c r="H5521">
        <v>1</v>
      </c>
    </row>
    <row r="5522" spans="1:8" x14ac:dyDescent="0.3">
      <c r="A5522">
        <v>5521</v>
      </c>
      <c r="B5522" t="s">
        <v>5724</v>
      </c>
      <c r="C5522">
        <v>0</v>
      </c>
      <c r="D5522">
        <v>0</v>
      </c>
      <c r="E5522">
        <v>0</v>
      </c>
      <c r="F5522">
        <v>0</v>
      </c>
      <c r="G5522">
        <v>0</v>
      </c>
      <c r="H5522">
        <v>1</v>
      </c>
    </row>
    <row r="5523" spans="1:8" x14ac:dyDescent="0.3">
      <c r="A5523">
        <v>5522</v>
      </c>
      <c r="B5523" t="s">
        <v>5725</v>
      </c>
      <c r="C5523">
        <v>0</v>
      </c>
      <c r="D5523">
        <v>0</v>
      </c>
      <c r="E5523">
        <v>0</v>
      </c>
      <c r="F5523">
        <v>0</v>
      </c>
      <c r="G5523">
        <v>0.99945334332525604</v>
      </c>
      <c r="H5523">
        <v>1.00000000000005</v>
      </c>
    </row>
    <row r="5524" spans="1:8" x14ac:dyDescent="0.3">
      <c r="A5524">
        <v>5523</v>
      </c>
      <c r="B5524" t="s">
        <v>5726</v>
      </c>
      <c r="C5524">
        <v>0</v>
      </c>
      <c r="D5524">
        <v>0</v>
      </c>
      <c r="E5524">
        <v>0</v>
      </c>
      <c r="F5524">
        <v>0</v>
      </c>
      <c r="G5524">
        <v>0.48648228960112899</v>
      </c>
      <c r="H5524">
        <v>0.99999999999970401</v>
      </c>
    </row>
    <row r="5525" spans="1:8" x14ac:dyDescent="0.3">
      <c r="A5525">
        <v>5524</v>
      </c>
      <c r="B5525" t="s">
        <v>5727</v>
      </c>
      <c r="C5525">
        <v>1.09268390810414E-2</v>
      </c>
      <c r="D5525">
        <v>1.09268390810414E-2</v>
      </c>
      <c r="E5525">
        <v>1.09268390810414E-2</v>
      </c>
      <c r="F5525">
        <v>1.09268390810414E-2</v>
      </c>
      <c r="G5525">
        <v>0.65181774924930702</v>
      </c>
      <c r="H5525">
        <v>0.97802029276444602</v>
      </c>
    </row>
    <row r="5526" spans="1:8" x14ac:dyDescent="0.3">
      <c r="A5526">
        <v>5525</v>
      </c>
      <c r="B5526" t="s">
        <v>5728</v>
      </c>
      <c r="C5526">
        <v>1.9065309308175502E-2</v>
      </c>
      <c r="D5526">
        <v>0.22298061092177199</v>
      </c>
      <c r="E5526">
        <v>0.22298061092177199</v>
      </c>
      <c r="F5526">
        <v>0.22298061092177199</v>
      </c>
      <c r="G5526">
        <v>0.35763677607273803</v>
      </c>
      <c r="H5526">
        <v>0.90681472486403203</v>
      </c>
    </row>
    <row r="5527" spans="1:8" x14ac:dyDescent="0.3">
      <c r="A5527">
        <v>5526</v>
      </c>
      <c r="B5527" t="s">
        <v>5729</v>
      </c>
      <c r="C5527">
        <v>0</v>
      </c>
      <c r="D5527">
        <v>0</v>
      </c>
      <c r="E5527">
        <v>0</v>
      </c>
      <c r="F5527">
        <v>0</v>
      </c>
      <c r="G5527">
        <v>0.171471106250255</v>
      </c>
      <c r="H5527">
        <v>0.973868535122699</v>
      </c>
    </row>
    <row r="5528" spans="1:8" x14ac:dyDescent="0.3">
      <c r="A5528">
        <v>5527</v>
      </c>
      <c r="B5528" t="s">
        <v>5730</v>
      </c>
      <c r="C5528">
        <v>0</v>
      </c>
      <c r="D5528">
        <v>0</v>
      </c>
      <c r="E5528">
        <v>0</v>
      </c>
      <c r="F5528">
        <v>0</v>
      </c>
      <c r="G5528">
        <v>0</v>
      </c>
      <c r="H5528">
        <v>0.80543958468836396</v>
      </c>
    </row>
    <row r="5529" spans="1:8" x14ac:dyDescent="0.3">
      <c r="A5529">
        <v>5528</v>
      </c>
      <c r="B5529" t="s">
        <v>5731</v>
      </c>
      <c r="C5529">
        <v>0</v>
      </c>
      <c r="D5529">
        <v>0</v>
      </c>
      <c r="E5529">
        <v>0</v>
      </c>
      <c r="F5529">
        <v>0</v>
      </c>
      <c r="G5529">
        <v>0</v>
      </c>
      <c r="H5529">
        <v>3.2847075896346903E-2</v>
      </c>
    </row>
    <row r="5530" spans="1:8" x14ac:dyDescent="0.3">
      <c r="A5530">
        <v>5529</v>
      </c>
      <c r="B5530" t="s">
        <v>5732</v>
      </c>
      <c r="C5530">
        <v>0</v>
      </c>
      <c r="D5530">
        <v>0</v>
      </c>
      <c r="E5530">
        <v>0</v>
      </c>
      <c r="F5530">
        <v>0</v>
      </c>
      <c r="G5530">
        <v>0</v>
      </c>
      <c r="H5530">
        <v>2.7508805355519899E-2</v>
      </c>
    </row>
    <row r="5531" spans="1:8" x14ac:dyDescent="0.3">
      <c r="A5531">
        <v>5530</v>
      </c>
      <c r="B5531" t="s">
        <v>5733</v>
      </c>
      <c r="C5531">
        <v>0</v>
      </c>
      <c r="D5531">
        <v>0</v>
      </c>
      <c r="E5531">
        <v>0</v>
      </c>
      <c r="F5531">
        <v>0</v>
      </c>
      <c r="G5531">
        <v>0</v>
      </c>
      <c r="H5531">
        <v>0.110297566781499</v>
      </c>
    </row>
    <row r="5532" spans="1:8" x14ac:dyDescent="0.3">
      <c r="A5532">
        <v>5531</v>
      </c>
      <c r="B5532" t="s">
        <v>5734</v>
      </c>
      <c r="C5532">
        <v>0</v>
      </c>
      <c r="D5532">
        <v>0</v>
      </c>
      <c r="E5532">
        <v>0</v>
      </c>
      <c r="F5532">
        <v>0</v>
      </c>
      <c r="G5532">
        <v>0</v>
      </c>
      <c r="H5532">
        <v>0.306182159947469</v>
      </c>
    </row>
    <row r="5533" spans="1:8" x14ac:dyDescent="0.3">
      <c r="A5533">
        <v>5532</v>
      </c>
      <c r="B5533" t="s">
        <v>5735</v>
      </c>
      <c r="C5533">
        <v>0</v>
      </c>
      <c r="D5533">
        <v>0</v>
      </c>
      <c r="E5533">
        <v>0</v>
      </c>
      <c r="F5533">
        <v>0</v>
      </c>
      <c r="G5533">
        <v>1.56155554384577E-2</v>
      </c>
      <c r="H5533">
        <v>1.00000000000054</v>
      </c>
    </row>
    <row r="5534" spans="1:8" x14ac:dyDescent="0.3">
      <c r="A5534">
        <v>5533</v>
      </c>
      <c r="B5534" t="s">
        <v>5736</v>
      </c>
      <c r="C5534">
        <v>0</v>
      </c>
      <c r="D5534">
        <v>0</v>
      </c>
      <c r="E5534">
        <v>0</v>
      </c>
      <c r="F5534">
        <v>0</v>
      </c>
      <c r="G5534">
        <v>0</v>
      </c>
      <c r="H5534">
        <v>0.34075662401781998</v>
      </c>
    </row>
    <row r="5535" spans="1:8" x14ac:dyDescent="0.3">
      <c r="A5535">
        <v>5534</v>
      </c>
      <c r="B5535" t="s">
        <v>5737</v>
      </c>
      <c r="C5535">
        <v>0</v>
      </c>
      <c r="D5535">
        <v>0</v>
      </c>
      <c r="E5535">
        <v>0</v>
      </c>
      <c r="F5535">
        <v>0</v>
      </c>
      <c r="G5535">
        <v>0</v>
      </c>
      <c r="H5535">
        <v>0.46960840968645801</v>
      </c>
    </row>
    <row r="5536" spans="1:8" x14ac:dyDescent="0.3">
      <c r="A5536">
        <v>5535</v>
      </c>
      <c r="B5536" t="s">
        <v>5738</v>
      </c>
      <c r="C5536">
        <v>0</v>
      </c>
      <c r="D5536">
        <v>0</v>
      </c>
      <c r="E5536">
        <v>0</v>
      </c>
      <c r="F5536">
        <v>0</v>
      </c>
      <c r="G5536">
        <v>0</v>
      </c>
      <c r="H5536">
        <v>0.98579797055823704</v>
      </c>
    </row>
    <row r="5537" spans="1:8" x14ac:dyDescent="0.3">
      <c r="A5537">
        <v>5536</v>
      </c>
      <c r="B5537" t="s">
        <v>5739</v>
      </c>
      <c r="C5537">
        <v>0</v>
      </c>
      <c r="D5537">
        <v>0</v>
      </c>
      <c r="E5537">
        <v>0</v>
      </c>
      <c r="F5537">
        <v>0</v>
      </c>
      <c r="G5537">
        <v>0</v>
      </c>
      <c r="H5537">
        <v>1</v>
      </c>
    </row>
    <row r="5538" spans="1:8" x14ac:dyDescent="0.3">
      <c r="A5538">
        <v>5537</v>
      </c>
      <c r="B5538" t="s">
        <v>5740</v>
      </c>
      <c r="C5538">
        <v>0</v>
      </c>
      <c r="D5538">
        <v>0</v>
      </c>
      <c r="E5538">
        <v>0</v>
      </c>
      <c r="F5538">
        <v>0</v>
      </c>
      <c r="G5538">
        <v>0</v>
      </c>
      <c r="H5538">
        <v>0.74254038080910301</v>
      </c>
    </row>
    <row r="5539" spans="1:8" x14ac:dyDescent="0.3">
      <c r="A5539">
        <v>5538</v>
      </c>
      <c r="B5539" t="s">
        <v>5741</v>
      </c>
      <c r="C5539">
        <v>0</v>
      </c>
      <c r="D5539">
        <v>0</v>
      </c>
      <c r="E5539">
        <v>0</v>
      </c>
      <c r="F5539">
        <v>0</v>
      </c>
      <c r="G5539">
        <v>0</v>
      </c>
      <c r="H5539">
        <v>0.46977654470243602</v>
      </c>
    </row>
    <row r="5540" spans="1:8" x14ac:dyDescent="0.3">
      <c r="A5540">
        <v>5539</v>
      </c>
      <c r="B5540" t="s">
        <v>5742</v>
      </c>
      <c r="C5540">
        <v>0</v>
      </c>
      <c r="D5540">
        <v>0</v>
      </c>
      <c r="E5540">
        <v>0</v>
      </c>
      <c r="F5540">
        <v>0</v>
      </c>
      <c r="G5540">
        <v>0</v>
      </c>
      <c r="H5540">
        <v>0.52772515173974799</v>
      </c>
    </row>
    <row r="5541" spans="1:8" x14ac:dyDescent="0.3">
      <c r="A5541">
        <v>5540</v>
      </c>
      <c r="B5541" t="s">
        <v>5743</v>
      </c>
      <c r="C5541">
        <v>0</v>
      </c>
      <c r="D5541">
        <v>0</v>
      </c>
      <c r="E5541">
        <v>0</v>
      </c>
      <c r="F5541">
        <v>0</v>
      </c>
      <c r="G5541">
        <v>0</v>
      </c>
      <c r="H5541">
        <v>0.46148992559778601</v>
      </c>
    </row>
    <row r="5542" spans="1:8" x14ac:dyDescent="0.3">
      <c r="A5542">
        <v>5541</v>
      </c>
      <c r="B5542" t="s">
        <v>5744</v>
      </c>
      <c r="C5542">
        <v>0</v>
      </c>
      <c r="D5542">
        <v>0</v>
      </c>
      <c r="E5542">
        <v>0</v>
      </c>
      <c r="F5542">
        <v>0</v>
      </c>
      <c r="G5542">
        <v>0</v>
      </c>
      <c r="H5542">
        <v>8.7925467138070292E-3</v>
      </c>
    </row>
    <row r="5543" spans="1:8" x14ac:dyDescent="0.3">
      <c r="A5543">
        <v>5542</v>
      </c>
      <c r="B5543" t="s">
        <v>5745</v>
      </c>
      <c r="C5543">
        <v>0</v>
      </c>
      <c r="D5543">
        <v>0</v>
      </c>
      <c r="E5543">
        <v>0</v>
      </c>
      <c r="F5543">
        <v>0</v>
      </c>
      <c r="G5543">
        <v>0</v>
      </c>
      <c r="H5543">
        <v>8.0339101913561001E-2</v>
      </c>
    </row>
    <row r="5544" spans="1:8" x14ac:dyDescent="0.3">
      <c r="A5544">
        <v>5543</v>
      </c>
      <c r="B5544" t="s">
        <v>5746</v>
      </c>
      <c r="C5544">
        <v>0</v>
      </c>
      <c r="D5544">
        <v>0</v>
      </c>
      <c r="E5544">
        <v>0</v>
      </c>
      <c r="F5544">
        <v>0</v>
      </c>
      <c r="G5544">
        <v>0</v>
      </c>
      <c r="H5544">
        <v>2.9103406002421301E-2</v>
      </c>
    </row>
    <row r="5545" spans="1:8" x14ac:dyDescent="0.3">
      <c r="A5545">
        <v>5544</v>
      </c>
      <c r="B5545" t="s">
        <v>5747</v>
      </c>
      <c r="C5545">
        <v>0</v>
      </c>
      <c r="D5545">
        <v>0</v>
      </c>
      <c r="E5545">
        <v>0</v>
      </c>
      <c r="F5545">
        <v>0</v>
      </c>
      <c r="G5545">
        <v>0</v>
      </c>
      <c r="H5545">
        <v>0.89032986339101305</v>
      </c>
    </row>
    <row r="5546" spans="1:8" x14ac:dyDescent="0.3">
      <c r="A5546">
        <v>5545</v>
      </c>
      <c r="B5546" t="s">
        <v>5748</v>
      </c>
      <c r="C5546">
        <v>0</v>
      </c>
      <c r="D5546">
        <v>0</v>
      </c>
      <c r="E5546">
        <v>0</v>
      </c>
      <c r="F5546">
        <v>0</v>
      </c>
      <c r="G5546">
        <v>0</v>
      </c>
      <c r="H5546">
        <v>0.14338050357503901</v>
      </c>
    </row>
    <row r="5547" spans="1:8" x14ac:dyDescent="0.3">
      <c r="A5547">
        <v>5546</v>
      </c>
      <c r="B5547" t="s">
        <v>5749</v>
      </c>
      <c r="C5547">
        <v>0</v>
      </c>
      <c r="D5547">
        <v>0</v>
      </c>
      <c r="E5547">
        <v>0</v>
      </c>
      <c r="F5547">
        <v>0</v>
      </c>
      <c r="G5547">
        <v>0</v>
      </c>
      <c r="H5547">
        <v>0.49792820567927898</v>
      </c>
    </row>
    <row r="5548" spans="1:8" x14ac:dyDescent="0.3">
      <c r="A5548">
        <v>5547</v>
      </c>
      <c r="B5548" t="s">
        <v>5750</v>
      </c>
      <c r="C5548">
        <v>0</v>
      </c>
      <c r="D5548">
        <v>0</v>
      </c>
      <c r="E5548">
        <v>0</v>
      </c>
      <c r="F5548">
        <v>0</v>
      </c>
      <c r="G5548">
        <v>0</v>
      </c>
      <c r="H5548">
        <v>0.23776706423134999</v>
      </c>
    </row>
    <row r="5549" spans="1:8" x14ac:dyDescent="0.3">
      <c r="A5549">
        <v>5548</v>
      </c>
      <c r="B5549" t="s">
        <v>5751</v>
      </c>
      <c r="C5549">
        <v>0</v>
      </c>
      <c r="D5549">
        <v>0</v>
      </c>
      <c r="E5549">
        <v>0</v>
      </c>
      <c r="F5549">
        <v>0</v>
      </c>
      <c r="G5549">
        <v>0</v>
      </c>
      <c r="H5549">
        <v>6.52306214769304E-2</v>
      </c>
    </row>
    <row r="5550" spans="1:8" x14ac:dyDescent="0.3">
      <c r="A5550">
        <v>5549</v>
      </c>
      <c r="B5550" t="s">
        <v>5752</v>
      </c>
      <c r="C5550">
        <v>0</v>
      </c>
      <c r="D5550">
        <v>0</v>
      </c>
      <c r="E5550">
        <v>0</v>
      </c>
      <c r="F5550">
        <v>0</v>
      </c>
      <c r="G5550">
        <v>0</v>
      </c>
      <c r="H5550">
        <v>8.3388140582750403E-2</v>
      </c>
    </row>
    <row r="5551" spans="1:8" x14ac:dyDescent="0.3">
      <c r="A5551">
        <v>5550</v>
      </c>
      <c r="B5551" t="s">
        <v>5753</v>
      </c>
      <c r="C5551">
        <v>0</v>
      </c>
      <c r="D5551">
        <v>0</v>
      </c>
      <c r="E5551">
        <v>0</v>
      </c>
      <c r="F5551">
        <v>0</v>
      </c>
      <c r="G5551">
        <v>0</v>
      </c>
      <c r="H5551">
        <v>1.71605760805955E-3</v>
      </c>
    </row>
    <row r="5552" spans="1:8" x14ac:dyDescent="0.3">
      <c r="A5552">
        <v>5551</v>
      </c>
      <c r="B5552" t="s">
        <v>5754</v>
      </c>
      <c r="C5552">
        <v>0</v>
      </c>
      <c r="D5552">
        <v>0</v>
      </c>
      <c r="E5552">
        <v>0</v>
      </c>
      <c r="F5552">
        <v>0</v>
      </c>
      <c r="G5552">
        <v>0</v>
      </c>
      <c r="H5552">
        <v>0.17886455419041</v>
      </c>
    </row>
    <row r="5553" spans="1:8" x14ac:dyDescent="0.3">
      <c r="A5553">
        <v>5552</v>
      </c>
      <c r="B5553" t="s">
        <v>5755</v>
      </c>
      <c r="C5553">
        <v>0</v>
      </c>
      <c r="D5553">
        <v>0</v>
      </c>
      <c r="E5553">
        <v>0</v>
      </c>
      <c r="F5553">
        <v>0</v>
      </c>
      <c r="G5553">
        <v>0</v>
      </c>
      <c r="H5553">
        <v>1</v>
      </c>
    </row>
    <row r="5554" spans="1:8" x14ac:dyDescent="0.3">
      <c r="A5554">
        <v>5553</v>
      </c>
      <c r="B5554" t="s">
        <v>5756</v>
      </c>
      <c r="C5554">
        <v>0</v>
      </c>
      <c r="D5554">
        <v>0</v>
      </c>
      <c r="E5554">
        <v>0</v>
      </c>
      <c r="F5554">
        <v>0</v>
      </c>
      <c r="G5554">
        <v>0.55294149726047703</v>
      </c>
      <c r="H5554">
        <v>0.99999999999967004</v>
      </c>
    </row>
    <row r="5555" spans="1:8" x14ac:dyDescent="0.3">
      <c r="A5555">
        <v>5554</v>
      </c>
      <c r="B5555" t="s">
        <v>5757</v>
      </c>
      <c r="C5555">
        <v>0</v>
      </c>
      <c r="D5555">
        <v>0</v>
      </c>
      <c r="E5555">
        <v>0</v>
      </c>
      <c r="F5555">
        <v>0</v>
      </c>
      <c r="G5555">
        <v>0</v>
      </c>
      <c r="H5555">
        <v>0.66774975092630795</v>
      </c>
    </row>
    <row r="5556" spans="1:8" x14ac:dyDescent="0.3">
      <c r="A5556">
        <v>5555</v>
      </c>
      <c r="B5556" t="s">
        <v>5758</v>
      </c>
      <c r="C5556">
        <v>0</v>
      </c>
      <c r="D5556">
        <v>0</v>
      </c>
      <c r="E5556">
        <v>0</v>
      </c>
      <c r="F5556">
        <v>0</v>
      </c>
      <c r="G5556">
        <v>0</v>
      </c>
      <c r="H5556">
        <v>5.9225684685780697E-2</v>
      </c>
    </row>
    <row r="5557" spans="1:8" x14ac:dyDescent="0.3">
      <c r="A5557">
        <v>5556</v>
      </c>
      <c r="B5557" t="s">
        <v>5759</v>
      </c>
      <c r="C5557">
        <v>0</v>
      </c>
      <c r="D5557">
        <v>0</v>
      </c>
      <c r="E5557">
        <v>0</v>
      </c>
      <c r="F5557">
        <v>0</v>
      </c>
      <c r="G5557">
        <v>0.274050550668472</v>
      </c>
      <c r="H5557">
        <v>1.0000000000004601</v>
      </c>
    </row>
    <row r="5558" spans="1:8" x14ac:dyDescent="0.3">
      <c r="A5558">
        <v>5557</v>
      </c>
      <c r="B5558" t="s">
        <v>5760</v>
      </c>
      <c r="C5558">
        <v>0</v>
      </c>
      <c r="D5558">
        <v>0</v>
      </c>
      <c r="E5558">
        <v>0</v>
      </c>
      <c r="F5558">
        <v>0</v>
      </c>
      <c r="G5558">
        <v>0</v>
      </c>
      <c r="H5558">
        <v>0.14190463021519301</v>
      </c>
    </row>
    <row r="5559" spans="1:8" x14ac:dyDescent="0.3">
      <c r="A5559">
        <v>5558</v>
      </c>
      <c r="B5559" t="s">
        <v>5761</v>
      </c>
      <c r="C5559">
        <v>0</v>
      </c>
      <c r="D5559">
        <v>0.409993973888652</v>
      </c>
      <c r="E5559">
        <v>0.409993973888652</v>
      </c>
      <c r="F5559">
        <v>0.409993973888652</v>
      </c>
      <c r="G5559">
        <v>0.581042618059598</v>
      </c>
      <c r="H5559">
        <v>0.99999999999933298</v>
      </c>
    </row>
    <row r="5560" spans="1:8" x14ac:dyDescent="0.3">
      <c r="A5560">
        <v>5559</v>
      </c>
      <c r="B5560" t="s">
        <v>5762</v>
      </c>
      <c r="C5560">
        <v>0</v>
      </c>
      <c r="D5560">
        <v>0</v>
      </c>
      <c r="E5560">
        <v>0</v>
      </c>
      <c r="F5560">
        <v>0</v>
      </c>
      <c r="G5560">
        <v>0</v>
      </c>
      <c r="H5560">
        <v>0.158768706389806</v>
      </c>
    </row>
    <row r="5561" spans="1:8" x14ac:dyDescent="0.3">
      <c r="A5561">
        <v>5560</v>
      </c>
      <c r="B5561" t="s">
        <v>5763</v>
      </c>
      <c r="C5561">
        <v>0</v>
      </c>
      <c r="D5561">
        <v>0</v>
      </c>
      <c r="E5561">
        <v>0</v>
      </c>
      <c r="F5561">
        <v>0</v>
      </c>
      <c r="G5561">
        <v>0.25435049636630203</v>
      </c>
      <c r="H5561">
        <v>1.0000000000007101</v>
      </c>
    </row>
    <row r="5562" spans="1:8" x14ac:dyDescent="0.3">
      <c r="A5562">
        <v>5561</v>
      </c>
      <c r="B5562" t="s">
        <v>5764</v>
      </c>
      <c r="C5562">
        <v>0.12659934517823801</v>
      </c>
      <c r="D5562">
        <v>0.12659934517823801</v>
      </c>
      <c r="E5562">
        <v>0.12659934517823801</v>
      </c>
      <c r="F5562">
        <v>0.12659934517823801</v>
      </c>
      <c r="G5562">
        <v>0.169853369033857</v>
      </c>
      <c r="H5562">
        <v>0.98806539291746498</v>
      </c>
    </row>
    <row r="5563" spans="1:8" x14ac:dyDescent="0.3">
      <c r="A5563">
        <v>5562</v>
      </c>
      <c r="B5563" t="s">
        <v>5765</v>
      </c>
      <c r="C5563">
        <v>0</v>
      </c>
      <c r="D5563">
        <v>0</v>
      </c>
      <c r="E5563">
        <v>0</v>
      </c>
      <c r="F5563">
        <v>0</v>
      </c>
      <c r="G5563">
        <v>0</v>
      </c>
      <c r="H5563">
        <v>1</v>
      </c>
    </row>
    <row r="5564" spans="1:8" x14ac:dyDescent="0.3">
      <c r="A5564">
        <v>5563</v>
      </c>
      <c r="B5564" t="s">
        <v>5766</v>
      </c>
      <c r="C5564">
        <v>0</v>
      </c>
      <c r="D5564">
        <v>0</v>
      </c>
      <c r="E5564">
        <v>0</v>
      </c>
      <c r="F5564">
        <v>0</v>
      </c>
      <c r="G5564">
        <v>0</v>
      </c>
      <c r="H5564">
        <v>1</v>
      </c>
    </row>
    <row r="5565" spans="1:8" x14ac:dyDescent="0.3">
      <c r="A5565">
        <v>5564</v>
      </c>
      <c r="B5565" t="s">
        <v>5767</v>
      </c>
      <c r="C5565">
        <v>0</v>
      </c>
      <c r="D5565">
        <v>0</v>
      </c>
      <c r="E5565">
        <v>0</v>
      </c>
      <c r="F5565">
        <v>0</v>
      </c>
      <c r="G5565">
        <v>0</v>
      </c>
      <c r="H5565">
        <v>0.97278302149366302</v>
      </c>
    </row>
    <row r="5566" spans="1:8" x14ac:dyDescent="0.3">
      <c r="A5566">
        <v>5565</v>
      </c>
      <c r="B5566" t="s">
        <v>5768</v>
      </c>
      <c r="C5566">
        <v>0</v>
      </c>
      <c r="D5566">
        <v>0</v>
      </c>
      <c r="E5566">
        <v>0</v>
      </c>
      <c r="F5566">
        <v>0</v>
      </c>
      <c r="G5566">
        <v>0</v>
      </c>
      <c r="H5566">
        <v>0.56132354918106397</v>
      </c>
    </row>
    <row r="5567" spans="1:8" x14ac:dyDescent="0.3">
      <c r="A5567">
        <v>5566</v>
      </c>
      <c r="B5567" t="s">
        <v>5769</v>
      </c>
      <c r="C5567">
        <v>0</v>
      </c>
      <c r="D5567">
        <v>0</v>
      </c>
      <c r="E5567">
        <v>0</v>
      </c>
      <c r="F5567">
        <v>0</v>
      </c>
      <c r="G5567">
        <v>0</v>
      </c>
      <c r="H5567">
        <v>0.99619668469445499</v>
      </c>
    </row>
    <row r="5568" spans="1:8" x14ac:dyDescent="0.3">
      <c r="A5568">
        <v>5567</v>
      </c>
      <c r="B5568" t="s">
        <v>5770</v>
      </c>
      <c r="C5568">
        <v>0</v>
      </c>
      <c r="D5568">
        <v>0</v>
      </c>
      <c r="E5568">
        <v>0</v>
      </c>
      <c r="F5568">
        <v>0</v>
      </c>
      <c r="G5568">
        <v>0</v>
      </c>
      <c r="H5568">
        <v>0.88451710363965996</v>
      </c>
    </row>
    <row r="5569" spans="1:8" x14ac:dyDescent="0.3">
      <c r="A5569">
        <v>5568</v>
      </c>
      <c r="B5569" t="s">
        <v>5771</v>
      </c>
      <c r="C5569">
        <v>0</v>
      </c>
      <c r="D5569">
        <v>0</v>
      </c>
      <c r="E5569">
        <v>0</v>
      </c>
      <c r="F5569">
        <v>0</v>
      </c>
      <c r="G5569">
        <v>0</v>
      </c>
      <c r="H5569">
        <v>1</v>
      </c>
    </row>
    <row r="5570" spans="1:8" x14ac:dyDescent="0.3">
      <c r="A5570">
        <v>5569</v>
      </c>
      <c r="B5570" t="s">
        <v>5772</v>
      </c>
      <c r="C5570">
        <v>0</v>
      </c>
      <c r="D5570">
        <v>0</v>
      </c>
      <c r="E5570">
        <v>0</v>
      </c>
      <c r="F5570">
        <v>0</v>
      </c>
      <c r="G5570">
        <v>0</v>
      </c>
      <c r="H5570">
        <v>1</v>
      </c>
    </row>
    <row r="5571" spans="1:8" x14ac:dyDescent="0.3">
      <c r="A5571">
        <v>5570</v>
      </c>
      <c r="B5571" t="s">
        <v>5773</v>
      </c>
      <c r="C5571">
        <v>0</v>
      </c>
      <c r="D5571">
        <v>0</v>
      </c>
      <c r="E5571">
        <v>0</v>
      </c>
      <c r="F5571">
        <v>0</v>
      </c>
      <c r="G5571">
        <v>0</v>
      </c>
      <c r="H5571">
        <v>1</v>
      </c>
    </row>
    <row r="5572" spans="1:8" x14ac:dyDescent="0.3">
      <c r="A5572">
        <v>5571</v>
      </c>
      <c r="B5572" t="s">
        <v>5774</v>
      </c>
      <c r="C5572">
        <v>0</v>
      </c>
      <c r="D5572">
        <v>0</v>
      </c>
      <c r="E5572">
        <v>0</v>
      </c>
      <c r="F5572">
        <v>0</v>
      </c>
      <c r="G5572">
        <v>0</v>
      </c>
      <c r="H5572">
        <v>1</v>
      </c>
    </row>
    <row r="5573" spans="1:8" x14ac:dyDescent="0.3">
      <c r="A5573">
        <v>5572</v>
      </c>
      <c r="B5573" t="s">
        <v>5775</v>
      </c>
      <c r="C5573">
        <v>0</v>
      </c>
      <c r="D5573">
        <v>0</v>
      </c>
      <c r="E5573">
        <v>0</v>
      </c>
      <c r="F5573">
        <v>0</v>
      </c>
      <c r="G5573">
        <v>0</v>
      </c>
      <c r="H5573">
        <v>0.75902247615445095</v>
      </c>
    </row>
    <row r="5574" spans="1:8" x14ac:dyDescent="0.3">
      <c r="A5574">
        <v>5573</v>
      </c>
      <c r="B5574" t="s">
        <v>5776</v>
      </c>
      <c r="C5574">
        <v>0</v>
      </c>
      <c r="D5574">
        <v>0</v>
      </c>
      <c r="E5574">
        <v>0</v>
      </c>
      <c r="F5574">
        <v>0</v>
      </c>
      <c r="G5574">
        <v>0</v>
      </c>
      <c r="H5574">
        <v>0.851985227956082</v>
      </c>
    </row>
    <row r="5575" spans="1:8" x14ac:dyDescent="0.3">
      <c r="A5575">
        <v>5574</v>
      </c>
      <c r="B5575" t="s">
        <v>5777</v>
      </c>
      <c r="C5575">
        <v>0</v>
      </c>
      <c r="D5575">
        <v>0</v>
      </c>
      <c r="E5575">
        <v>0</v>
      </c>
      <c r="F5575">
        <v>0</v>
      </c>
      <c r="G5575">
        <v>0</v>
      </c>
      <c r="H5575">
        <v>1</v>
      </c>
    </row>
    <row r="5576" spans="1:8" x14ac:dyDescent="0.3">
      <c r="A5576">
        <v>5575</v>
      </c>
      <c r="B5576" t="s">
        <v>5778</v>
      </c>
      <c r="C5576">
        <v>0</v>
      </c>
      <c r="D5576">
        <v>0</v>
      </c>
      <c r="E5576">
        <v>0</v>
      </c>
      <c r="F5576">
        <v>0</v>
      </c>
      <c r="G5576">
        <v>0</v>
      </c>
      <c r="H5576">
        <v>1</v>
      </c>
    </row>
    <row r="5577" spans="1:8" x14ac:dyDescent="0.3">
      <c r="A5577">
        <v>5576</v>
      </c>
      <c r="B5577" t="s">
        <v>5779</v>
      </c>
      <c r="C5577">
        <v>0.128408429233728</v>
      </c>
      <c r="D5577">
        <v>0.76000980882537506</v>
      </c>
      <c r="E5577">
        <v>0.76000980882537506</v>
      </c>
      <c r="F5577">
        <v>0.76000980882537506</v>
      </c>
      <c r="G5577">
        <v>0.92144532052157402</v>
      </c>
      <c r="H5577">
        <v>0.99999999999963296</v>
      </c>
    </row>
    <row r="5578" spans="1:8" x14ac:dyDescent="0.3">
      <c r="A5578">
        <v>5577</v>
      </c>
      <c r="B5578" t="s">
        <v>5780</v>
      </c>
      <c r="C5578">
        <v>0</v>
      </c>
      <c r="D5578">
        <v>0</v>
      </c>
      <c r="E5578">
        <v>0</v>
      </c>
      <c r="F5578">
        <v>0</v>
      </c>
      <c r="G5578">
        <v>0.17032478808380899</v>
      </c>
      <c r="H5578">
        <v>0.99999999412794305</v>
      </c>
    </row>
    <row r="5579" spans="1:8" x14ac:dyDescent="0.3">
      <c r="A5579">
        <v>5578</v>
      </c>
      <c r="B5579" t="s">
        <v>5781</v>
      </c>
      <c r="C5579">
        <v>0</v>
      </c>
      <c r="D5579">
        <v>0</v>
      </c>
      <c r="E5579">
        <v>0</v>
      </c>
      <c r="F5579">
        <v>0</v>
      </c>
      <c r="G5579">
        <v>0</v>
      </c>
      <c r="H5579">
        <v>0.811087413218749</v>
      </c>
    </row>
    <row r="5580" spans="1:8" x14ac:dyDescent="0.3">
      <c r="A5580">
        <v>5579</v>
      </c>
      <c r="B5580" t="s">
        <v>5782</v>
      </c>
      <c r="C5580">
        <v>0</v>
      </c>
      <c r="D5580">
        <v>0</v>
      </c>
      <c r="E5580">
        <v>0</v>
      </c>
      <c r="F5580">
        <v>0</v>
      </c>
      <c r="G5580">
        <v>0</v>
      </c>
      <c r="H5580">
        <v>0.45408302548105201</v>
      </c>
    </row>
    <row r="5581" spans="1:8" x14ac:dyDescent="0.3">
      <c r="A5581">
        <v>5580</v>
      </c>
      <c r="B5581" t="s">
        <v>5783</v>
      </c>
      <c r="C5581">
        <v>0</v>
      </c>
      <c r="D5581">
        <v>0</v>
      </c>
      <c r="E5581">
        <v>0</v>
      </c>
      <c r="F5581">
        <v>0</v>
      </c>
      <c r="G5581">
        <v>0</v>
      </c>
      <c r="H5581">
        <v>7.66555980367713E-2</v>
      </c>
    </row>
    <row r="5582" spans="1:8" x14ac:dyDescent="0.3">
      <c r="A5582">
        <v>5581</v>
      </c>
      <c r="B5582" t="s">
        <v>5784</v>
      </c>
      <c r="C5582">
        <v>0</v>
      </c>
      <c r="D5582">
        <v>0</v>
      </c>
      <c r="E5582">
        <v>0</v>
      </c>
      <c r="F5582">
        <v>0</v>
      </c>
      <c r="G5582">
        <v>0</v>
      </c>
      <c r="H5582">
        <v>0.99423600859292105</v>
      </c>
    </row>
    <row r="5583" spans="1:8" x14ac:dyDescent="0.3">
      <c r="A5583">
        <v>5582</v>
      </c>
      <c r="B5583" t="s">
        <v>5785</v>
      </c>
      <c r="C5583">
        <v>0</v>
      </c>
      <c r="D5583">
        <v>0</v>
      </c>
      <c r="E5583">
        <v>0</v>
      </c>
      <c r="F5583">
        <v>0</v>
      </c>
      <c r="G5583">
        <v>0</v>
      </c>
      <c r="H5583">
        <v>0.28168318533040099</v>
      </c>
    </row>
    <row r="5584" spans="1:8" x14ac:dyDescent="0.3">
      <c r="A5584">
        <v>5583</v>
      </c>
      <c r="B5584" t="s">
        <v>5786</v>
      </c>
      <c r="C5584">
        <v>0</v>
      </c>
      <c r="D5584">
        <v>0</v>
      </c>
      <c r="E5584">
        <v>0</v>
      </c>
      <c r="F5584">
        <v>0</v>
      </c>
      <c r="G5584">
        <v>0</v>
      </c>
      <c r="H5584">
        <v>0.17167422621336401</v>
      </c>
    </row>
    <row r="5585" spans="1:8" x14ac:dyDescent="0.3">
      <c r="A5585">
        <v>5584</v>
      </c>
      <c r="B5585" t="s">
        <v>5787</v>
      </c>
      <c r="C5585">
        <v>0</v>
      </c>
      <c r="D5585">
        <v>0</v>
      </c>
      <c r="E5585">
        <v>0</v>
      </c>
      <c r="F5585">
        <v>0</v>
      </c>
      <c r="G5585">
        <v>0</v>
      </c>
      <c r="H5585">
        <v>0.24749595838653099</v>
      </c>
    </row>
    <row r="5586" spans="1:8" x14ac:dyDescent="0.3">
      <c r="A5586">
        <v>5585</v>
      </c>
      <c r="B5586" t="s">
        <v>5788</v>
      </c>
      <c r="C5586">
        <v>0</v>
      </c>
      <c r="D5586">
        <v>0</v>
      </c>
      <c r="E5586">
        <v>0</v>
      </c>
      <c r="F5586">
        <v>0</v>
      </c>
      <c r="G5586">
        <v>0</v>
      </c>
      <c r="H5586">
        <v>0.92466916263322096</v>
      </c>
    </row>
    <row r="5587" spans="1:8" x14ac:dyDescent="0.3">
      <c r="A5587">
        <v>5586</v>
      </c>
      <c r="B5587" t="s">
        <v>5789</v>
      </c>
      <c r="C5587">
        <v>0</v>
      </c>
      <c r="D5587">
        <v>0</v>
      </c>
      <c r="E5587">
        <v>0</v>
      </c>
      <c r="F5587">
        <v>0</v>
      </c>
      <c r="G5587">
        <v>0</v>
      </c>
      <c r="H5587">
        <v>0.35268752179047502</v>
      </c>
    </row>
    <row r="5588" spans="1:8" x14ac:dyDescent="0.3">
      <c r="A5588">
        <v>5587</v>
      </c>
      <c r="B5588" t="s">
        <v>5790</v>
      </c>
      <c r="C5588">
        <v>0</v>
      </c>
      <c r="D5588">
        <v>0</v>
      </c>
      <c r="E5588">
        <v>0</v>
      </c>
      <c r="F5588">
        <v>0</v>
      </c>
      <c r="G5588">
        <v>0</v>
      </c>
      <c r="H5588">
        <v>1</v>
      </c>
    </row>
    <row r="5589" spans="1:8" x14ac:dyDescent="0.3">
      <c r="A5589">
        <v>5588</v>
      </c>
      <c r="B5589" t="s">
        <v>5791</v>
      </c>
      <c r="C5589">
        <v>0</v>
      </c>
      <c r="D5589">
        <v>0</v>
      </c>
      <c r="E5589">
        <v>0</v>
      </c>
      <c r="F5589">
        <v>0</v>
      </c>
      <c r="G5589">
        <v>0</v>
      </c>
      <c r="H5589">
        <v>1</v>
      </c>
    </row>
    <row r="5590" spans="1:8" x14ac:dyDescent="0.3">
      <c r="A5590">
        <v>5589</v>
      </c>
      <c r="B5590" t="s">
        <v>5792</v>
      </c>
      <c r="C5590">
        <v>0</v>
      </c>
      <c r="D5590">
        <v>0</v>
      </c>
      <c r="E5590">
        <v>0</v>
      </c>
      <c r="F5590">
        <v>0</v>
      </c>
      <c r="G5590">
        <v>0</v>
      </c>
      <c r="H5590">
        <v>1</v>
      </c>
    </row>
    <row r="5591" spans="1:8" x14ac:dyDescent="0.3">
      <c r="A5591">
        <v>5590</v>
      </c>
      <c r="B5591" t="s">
        <v>5793</v>
      </c>
      <c r="C5591">
        <v>0</v>
      </c>
      <c r="D5591">
        <v>0</v>
      </c>
      <c r="E5591">
        <v>0</v>
      </c>
      <c r="F5591">
        <v>0</v>
      </c>
      <c r="G5591">
        <v>0</v>
      </c>
      <c r="H5591">
        <v>0.99716852273747003</v>
      </c>
    </row>
    <row r="5592" spans="1:8" x14ac:dyDescent="0.3">
      <c r="A5592">
        <v>5591</v>
      </c>
      <c r="B5592" t="s">
        <v>5794</v>
      </c>
      <c r="C5592">
        <v>0</v>
      </c>
      <c r="D5592">
        <v>0</v>
      </c>
      <c r="E5592">
        <v>0</v>
      </c>
      <c r="F5592">
        <v>0</v>
      </c>
      <c r="G5592">
        <v>0</v>
      </c>
      <c r="H5592">
        <v>0.40542963560871098</v>
      </c>
    </row>
    <row r="5593" spans="1:8" x14ac:dyDescent="0.3">
      <c r="A5593">
        <v>5592</v>
      </c>
      <c r="B5593" t="s">
        <v>5795</v>
      </c>
      <c r="C5593">
        <v>0</v>
      </c>
      <c r="D5593">
        <v>0</v>
      </c>
      <c r="E5593">
        <v>0</v>
      </c>
      <c r="F5593">
        <v>0</v>
      </c>
      <c r="G5593">
        <v>0</v>
      </c>
      <c r="H5593">
        <v>0.10631295435292699</v>
      </c>
    </row>
    <row r="5594" spans="1:8" x14ac:dyDescent="0.3">
      <c r="A5594">
        <v>5593</v>
      </c>
      <c r="B5594" t="s">
        <v>5796</v>
      </c>
      <c r="C5594">
        <v>0</v>
      </c>
      <c r="D5594">
        <v>0</v>
      </c>
      <c r="E5594">
        <v>0</v>
      </c>
      <c r="F5594">
        <v>0</v>
      </c>
      <c r="G5594">
        <v>0</v>
      </c>
      <c r="H5594" s="43">
        <v>6.6515680015753406E-5</v>
      </c>
    </row>
    <row r="5595" spans="1:8" x14ac:dyDescent="0.3">
      <c r="A5595">
        <v>5594</v>
      </c>
      <c r="B5595" t="s">
        <v>5797</v>
      </c>
      <c r="C5595">
        <v>0</v>
      </c>
      <c r="D5595">
        <v>0</v>
      </c>
      <c r="E5595">
        <v>0</v>
      </c>
      <c r="F5595">
        <v>0</v>
      </c>
      <c r="G5595">
        <v>0</v>
      </c>
      <c r="H5595">
        <v>0.99451345716623696</v>
      </c>
    </row>
    <row r="5596" spans="1:8" x14ac:dyDescent="0.3">
      <c r="A5596">
        <v>5595</v>
      </c>
      <c r="B5596" t="s">
        <v>5798</v>
      </c>
      <c r="C5596">
        <v>0</v>
      </c>
      <c r="D5596">
        <v>0</v>
      </c>
      <c r="E5596">
        <v>0</v>
      </c>
      <c r="F5596">
        <v>0</v>
      </c>
      <c r="G5596">
        <v>0</v>
      </c>
      <c r="H5596">
        <v>1</v>
      </c>
    </row>
    <row r="5597" spans="1:8" x14ac:dyDescent="0.3">
      <c r="A5597">
        <v>5596</v>
      </c>
      <c r="B5597" t="s">
        <v>5799</v>
      </c>
      <c r="C5597">
        <v>0</v>
      </c>
      <c r="D5597">
        <v>0</v>
      </c>
      <c r="E5597">
        <v>0</v>
      </c>
      <c r="F5597">
        <v>0</v>
      </c>
      <c r="G5597">
        <v>0</v>
      </c>
      <c r="H5597">
        <v>1</v>
      </c>
    </row>
    <row r="5598" spans="1:8" x14ac:dyDescent="0.3">
      <c r="A5598">
        <v>5597</v>
      </c>
      <c r="B5598" t="s">
        <v>5800</v>
      </c>
      <c r="C5598">
        <v>0</v>
      </c>
      <c r="D5598">
        <v>0</v>
      </c>
      <c r="E5598">
        <v>0</v>
      </c>
      <c r="F5598">
        <v>0</v>
      </c>
      <c r="G5598">
        <v>0</v>
      </c>
      <c r="H5598">
        <v>1</v>
      </c>
    </row>
    <row r="5599" spans="1:8" x14ac:dyDescent="0.3">
      <c r="A5599">
        <v>5598</v>
      </c>
      <c r="B5599" t="s">
        <v>5801</v>
      </c>
      <c r="C5599">
        <v>0</v>
      </c>
      <c r="D5599">
        <v>0</v>
      </c>
      <c r="E5599">
        <v>0</v>
      </c>
      <c r="F5599">
        <v>0</v>
      </c>
      <c r="G5599">
        <v>0</v>
      </c>
      <c r="H5599">
        <v>1</v>
      </c>
    </row>
    <row r="5600" spans="1:8" x14ac:dyDescent="0.3">
      <c r="A5600">
        <v>5599</v>
      </c>
      <c r="B5600" t="s">
        <v>5802</v>
      </c>
      <c r="C5600">
        <v>0</v>
      </c>
      <c r="D5600">
        <v>0</v>
      </c>
      <c r="E5600">
        <v>0</v>
      </c>
      <c r="F5600">
        <v>0</v>
      </c>
      <c r="G5600">
        <v>0</v>
      </c>
      <c r="H5600">
        <v>1</v>
      </c>
    </row>
    <row r="5601" spans="1:8" x14ac:dyDescent="0.3">
      <c r="A5601">
        <v>5600</v>
      </c>
      <c r="B5601" t="s">
        <v>5803</v>
      </c>
      <c r="C5601">
        <v>0</v>
      </c>
      <c r="D5601">
        <v>0</v>
      </c>
      <c r="E5601">
        <v>0</v>
      </c>
      <c r="F5601">
        <v>0</v>
      </c>
      <c r="G5601">
        <v>0</v>
      </c>
      <c r="H5601">
        <v>1</v>
      </c>
    </row>
    <row r="5602" spans="1:8" x14ac:dyDescent="0.3">
      <c r="A5602">
        <v>5601</v>
      </c>
      <c r="B5602" t="s">
        <v>5804</v>
      </c>
      <c r="C5602">
        <v>0</v>
      </c>
      <c r="D5602">
        <v>0</v>
      </c>
      <c r="E5602">
        <v>0</v>
      </c>
      <c r="F5602">
        <v>0</v>
      </c>
      <c r="G5602">
        <v>0</v>
      </c>
      <c r="H5602">
        <v>1</v>
      </c>
    </row>
    <row r="5603" spans="1:8" x14ac:dyDescent="0.3">
      <c r="A5603">
        <v>5602</v>
      </c>
      <c r="B5603" t="s">
        <v>5805</v>
      </c>
      <c r="C5603">
        <v>0</v>
      </c>
      <c r="D5603">
        <v>0</v>
      </c>
      <c r="E5603">
        <v>0</v>
      </c>
      <c r="F5603">
        <v>0</v>
      </c>
      <c r="G5603">
        <v>0</v>
      </c>
      <c r="H5603">
        <v>1</v>
      </c>
    </row>
    <row r="5604" spans="1:8" x14ac:dyDescent="0.3">
      <c r="A5604">
        <v>5603</v>
      </c>
      <c r="B5604" t="s">
        <v>5806</v>
      </c>
      <c r="C5604">
        <v>0</v>
      </c>
      <c r="D5604">
        <v>0</v>
      </c>
      <c r="E5604">
        <v>0</v>
      </c>
      <c r="F5604">
        <v>0</v>
      </c>
      <c r="G5604">
        <v>0</v>
      </c>
      <c r="H5604">
        <v>0.95464720759061095</v>
      </c>
    </row>
    <row r="5605" spans="1:8" x14ac:dyDescent="0.3">
      <c r="A5605">
        <v>5604</v>
      </c>
      <c r="B5605" t="s">
        <v>5807</v>
      </c>
      <c r="C5605">
        <v>0</v>
      </c>
      <c r="D5605">
        <v>0</v>
      </c>
      <c r="E5605">
        <v>0</v>
      </c>
      <c r="F5605">
        <v>0</v>
      </c>
      <c r="G5605">
        <v>0</v>
      </c>
      <c r="H5605">
        <v>0.96163521486819004</v>
      </c>
    </row>
    <row r="5606" spans="1:8" x14ac:dyDescent="0.3">
      <c r="A5606">
        <v>5605</v>
      </c>
      <c r="B5606" t="s">
        <v>5808</v>
      </c>
      <c r="C5606">
        <v>0</v>
      </c>
      <c r="D5606">
        <v>0</v>
      </c>
      <c r="E5606">
        <v>0</v>
      </c>
      <c r="F5606">
        <v>0</v>
      </c>
      <c r="G5606">
        <v>0</v>
      </c>
      <c r="H5606">
        <v>1</v>
      </c>
    </row>
    <row r="5607" spans="1:8" x14ac:dyDescent="0.3">
      <c r="A5607">
        <v>5606</v>
      </c>
      <c r="B5607" t="s">
        <v>5809</v>
      </c>
      <c r="C5607">
        <v>0</v>
      </c>
      <c r="D5607">
        <v>1.7555178296237098E-2</v>
      </c>
      <c r="E5607">
        <v>1.7555178296237098E-2</v>
      </c>
      <c r="F5607">
        <v>1.7555178296237098E-2</v>
      </c>
      <c r="G5607">
        <v>0.24362579314924801</v>
      </c>
      <c r="H5607">
        <v>1.00000000000025</v>
      </c>
    </row>
    <row r="5608" spans="1:8" x14ac:dyDescent="0.3">
      <c r="A5608">
        <v>5607</v>
      </c>
      <c r="B5608" t="s">
        <v>5810</v>
      </c>
      <c r="C5608">
        <v>0</v>
      </c>
      <c r="D5608">
        <v>0</v>
      </c>
      <c r="E5608">
        <v>0</v>
      </c>
      <c r="F5608">
        <v>0</v>
      </c>
      <c r="G5608">
        <v>0</v>
      </c>
      <c r="H5608">
        <v>1</v>
      </c>
    </row>
    <row r="5609" spans="1:8" x14ac:dyDescent="0.3">
      <c r="A5609">
        <v>5608</v>
      </c>
      <c r="B5609" t="s">
        <v>5811</v>
      </c>
      <c r="C5609">
        <v>0</v>
      </c>
      <c r="D5609">
        <v>0</v>
      </c>
      <c r="E5609">
        <v>0</v>
      </c>
      <c r="F5609">
        <v>0</v>
      </c>
      <c r="G5609">
        <v>0</v>
      </c>
      <c r="H5609">
        <v>1</v>
      </c>
    </row>
    <row r="5610" spans="1:8" x14ac:dyDescent="0.3">
      <c r="A5610">
        <v>5609</v>
      </c>
      <c r="B5610" t="s">
        <v>5812</v>
      </c>
      <c r="C5610">
        <v>0</v>
      </c>
      <c r="D5610">
        <v>0</v>
      </c>
      <c r="E5610">
        <v>0</v>
      </c>
      <c r="F5610">
        <v>0</v>
      </c>
      <c r="G5610">
        <v>0</v>
      </c>
      <c r="H5610">
        <v>1</v>
      </c>
    </row>
    <row r="5611" spans="1:8" x14ac:dyDescent="0.3">
      <c r="A5611">
        <v>5610</v>
      </c>
      <c r="B5611" t="s">
        <v>5813</v>
      </c>
      <c r="C5611">
        <v>1.6366968812133401E-2</v>
      </c>
      <c r="D5611">
        <v>0.323091165799747</v>
      </c>
      <c r="E5611">
        <v>0.323091165799747</v>
      </c>
      <c r="F5611">
        <v>0.323091165799747</v>
      </c>
      <c r="G5611">
        <v>0.39440068054725602</v>
      </c>
      <c r="H5611">
        <v>0.99978912505411799</v>
      </c>
    </row>
    <row r="5612" spans="1:8" x14ac:dyDescent="0.3">
      <c r="A5612">
        <v>5611</v>
      </c>
      <c r="B5612" t="s">
        <v>5814</v>
      </c>
      <c r="C5612">
        <v>0</v>
      </c>
      <c r="D5612">
        <v>0</v>
      </c>
      <c r="E5612">
        <v>0</v>
      </c>
      <c r="F5612">
        <v>0</v>
      </c>
      <c r="G5612">
        <v>0</v>
      </c>
      <c r="H5612">
        <v>1</v>
      </c>
    </row>
    <row r="5613" spans="1:8" x14ac:dyDescent="0.3">
      <c r="A5613">
        <v>5612</v>
      </c>
      <c r="B5613" t="s">
        <v>5815</v>
      </c>
      <c r="C5613">
        <v>0</v>
      </c>
      <c r="D5613">
        <v>0</v>
      </c>
      <c r="E5613">
        <v>0</v>
      </c>
      <c r="F5613">
        <v>0</v>
      </c>
      <c r="G5613">
        <v>0</v>
      </c>
      <c r="H5613">
        <v>1</v>
      </c>
    </row>
    <row r="5614" spans="1:8" x14ac:dyDescent="0.3">
      <c r="A5614">
        <v>5613</v>
      </c>
      <c r="B5614" t="s">
        <v>5816</v>
      </c>
      <c r="C5614">
        <v>0</v>
      </c>
      <c r="D5614">
        <v>0</v>
      </c>
      <c r="E5614">
        <v>0</v>
      </c>
      <c r="F5614">
        <v>0</v>
      </c>
      <c r="G5614">
        <v>0</v>
      </c>
      <c r="H5614">
        <v>1</v>
      </c>
    </row>
    <row r="5615" spans="1:8" x14ac:dyDescent="0.3">
      <c r="A5615">
        <v>5614</v>
      </c>
      <c r="B5615" t="s">
        <v>5817</v>
      </c>
      <c r="C5615">
        <v>0</v>
      </c>
      <c r="D5615">
        <v>0</v>
      </c>
      <c r="E5615">
        <v>0</v>
      </c>
      <c r="F5615">
        <v>0</v>
      </c>
      <c r="G5615">
        <v>0</v>
      </c>
      <c r="H5615">
        <v>1</v>
      </c>
    </row>
    <row r="5616" spans="1:8" x14ac:dyDescent="0.3">
      <c r="A5616">
        <v>5615</v>
      </c>
      <c r="B5616" t="s">
        <v>5818</v>
      </c>
      <c r="C5616">
        <v>0</v>
      </c>
      <c r="D5616">
        <v>0</v>
      </c>
      <c r="E5616">
        <v>0</v>
      </c>
      <c r="F5616">
        <v>0</v>
      </c>
      <c r="G5616">
        <v>9.3380083405433495E-2</v>
      </c>
      <c r="H5616">
        <v>0.99999999999976097</v>
      </c>
    </row>
    <row r="5617" spans="1:8" x14ac:dyDescent="0.3">
      <c r="A5617">
        <v>5616</v>
      </c>
      <c r="B5617" t="s">
        <v>5819</v>
      </c>
      <c r="C5617">
        <v>0</v>
      </c>
      <c r="D5617">
        <v>0</v>
      </c>
      <c r="E5617">
        <v>0</v>
      </c>
      <c r="F5617">
        <v>0</v>
      </c>
      <c r="G5617">
        <v>8.1588245051131505E-2</v>
      </c>
      <c r="H5617">
        <v>1.00000000000001</v>
      </c>
    </row>
    <row r="5618" spans="1:8" x14ac:dyDescent="0.3">
      <c r="A5618">
        <v>5617</v>
      </c>
      <c r="B5618" t="s">
        <v>5820</v>
      </c>
      <c r="C5618">
        <v>0</v>
      </c>
      <c r="D5618">
        <v>0</v>
      </c>
      <c r="E5618">
        <v>0</v>
      </c>
      <c r="F5618">
        <v>0</v>
      </c>
      <c r="G5618" s="43">
        <v>6.4963806068834803E-5</v>
      </c>
      <c r="H5618">
        <v>0.99999999999977596</v>
      </c>
    </row>
    <row r="5619" spans="1:8" x14ac:dyDescent="0.3">
      <c r="A5619">
        <v>5618</v>
      </c>
      <c r="B5619" t="s">
        <v>5821</v>
      </c>
      <c r="C5619">
        <v>0</v>
      </c>
      <c r="D5619">
        <v>0</v>
      </c>
      <c r="E5619">
        <v>0</v>
      </c>
      <c r="F5619">
        <v>0</v>
      </c>
      <c r="G5619">
        <v>0</v>
      </c>
      <c r="H5619">
        <v>1</v>
      </c>
    </row>
    <row r="5620" spans="1:8" x14ac:dyDescent="0.3">
      <c r="A5620">
        <v>5619</v>
      </c>
      <c r="B5620" t="s">
        <v>5822</v>
      </c>
      <c r="C5620">
        <v>0</v>
      </c>
      <c r="D5620">
        <v>0</v>
      </c>
      <c r="E5620">
        <v>0</v>
      </c>
      <c r="F5620">
        <v>0</v>
      </c>
      <c r="G5620">
        <v>0</v>
      </c>
      <c r="H5620">
        <v>1</v>
      </c>
    </row>
    <row r="5621" spans="1:8" x14ac:dyDescent="0.3">
      <c r="A5621">
        <v>5620</v>
      </c>
      <c r="B5621" t="s">
        <v>5823</v>
      </c>
      <c r="C5621">
        <v>0</v>
      </c>
      <c r="D5621">
        <v>0</v>
      </c>
      <c r="E5621">
        <v>0</v>
      </c>
      <c r="F5621">
        <v>0</v>
      </c>
      <c r="G5621">
        <v>0</v>
      </c>
      <c r="H5621">
        <v>1</v>
      </c>
    </row>
    <row r="5622" spans="1:8" x14ac:dyDescent="0.3">
      <c r="A5622">
        <v>5621</v>
      </c>
      <c r="B5622" t="s">
        <v>5824</v>
      </c>
      <c r="C5622">
        <v>0</v>
      </c>
      <c r="D5622">
        <v>0</v>
      </c>
      <c r="E5622">
        <v>0</v>
      </c>
      <c r="F5622">
        <v>0</v>
      </c>
      <c r="G5622">
        <v>0</v>
      </c>
      <c r="H5622">
        <v>1</v>
      </c>
    </row>
    <row r="5623" spans="1:8" x14ac:dyDescent="0.3">
      <c r="A5623">
        <v>5622</v>
      </c>
      <c r="B5623" t="s">
        <v>5825</v>
      </c>
      <c r="C5623">
        <v>0</v>
      </c>
      <c r="D5623">
        <v>0</v>
      </c>
      <c r="E5623">
        <v>0</v>
      </c>
      <c r="F5623">
        <v>0</v>
      </c>
      <c r="G5623">
        <v>0</v>
      </c>
      <c r="H5623">
        <v>1</v>
      </c>
    </row>
    <row r="5624" spans="1:8" x14ac:dyDescent="0.3">
      <c r="A5624">
        <v>5623</v>
      </c>
      <c r="B5624" t="s">
        <v>5826</v>
      </c>
      <c r="C5624">
        <v>0</v>
      </c>
      <c r="D5624">
        <v>0</v>
      </c>
      <c r="E5624">
        <v>0</v>
      </c>
      <c r="F5624">
        <v>0</v>
      </c>
      <c r="G5624">
        <v>0</v>
      </c>
      <c r="H5624">
        <v>1</v>
      </c>
    </row>
    <row r="5625" spans="1:8" x14ac:dyDescent="0.3">
      <c r="A5625">
        <v>5624</v>
      </c>
      <c r="B5625" t="s">
        <v>5827</v>
      </c>
      <c r="C5625">
        <v>0</v>
      </c>
      <c r="D5625">
        <v>0</v>
      </c>
      <c r="E5625">
        <v>0</v>
      </c>
      <c r="F5625">
        <v>0</v>
      </c>
      <c r="G5625">
        <v>0</v>
      </c>
      <c r="H5625">
        <v>1</v>
      </c>
    </row>
    <row r="5626" spans="1:8" x14ac:dyDescent="0.3">
      <c r="A5626">
        <v>5625</v>
      </c>
      <c r="B5626" t="s">
        <v>5828</v>
      </c>
      <c r="C5626">
        <v>0</v>
      </c>
      <c r="D5626">
        <v>0</v>
      </c>
      <c r="E5626">
        <v>0</v>
      </c>
      <c r="F5626">
        <v>0</v>
      </c>
      <c r="G5626">
        <v>0</v>
      </c>
      <c r="H5626">
        <v>1</v>
      </c>
    </row>
    <row r="5627" spans="1:8" x14ac:dyDescent="0.3">
      <c r="A5627">
        <v>5626</v>
      </c>
      <c r="B5627" t="s">
        <v>5829</v>
      </c>
      <c r="C5627">
        <v>0</v>
      </c>
      <c r="D5627">
        <v>0</v>
      </c>
      <c r="E5627">
        <v>0</v>
      </c>
      <c r="F5627">
        <v>0</v>
      </c>
      <c r="G5627">
        <v>0</v>
      </c>
      <c r="H5627">
        <v>1</v>
      </c>
    </row>
    <row r="5628" spans="1:8" x14ac:dyDescent="0.3">
      <c r="A5628">
        <v>5627</v>
      </c>
      <c r="B5628" t="s">
        <v>5830</v>
      </c>
      <c r="C5628">
        <v>0</v>
      </c>
      <c r="D5628">
        <v>0</v>
      </c>
      <c r="E5628">
        <v>0</v>
      </c>
      <c r="F5628">
        <v>0</v>
      </c>
      <c r="G5628">
        <v>0</v>
      </c>
      <c r="H5628">
        <v>1</v>
      </c>
    </row>
    <row r="5629" spans="1:8" x14ac:dyDescent="0.3">
      <c r="A5629">
        <v>5628</v>
      </c>
      <c r="B5629" t="s">
        <v>5831</v>
      </c>
      <c r="C5629">
        <v>0</v>
      </c>
      <c r="D5629">
        <v>0</v>
      </c>
      <c r="E5629">
        <v>0</v>
      </c>
      <c r="F5629">
        <v>0</v>
      </c>
      <c r="G5629">
        <v>0</v>
      </c>
      <c r="H5629">
        <v>1</v>
      </c>
    </row>
    <row r="5630" spans="1:8" x14ac:dyDescent="0.3">
      <c r="A5630">
        <v>5629</v>
      </c>
      <c r="B5630" t="s">
        <v>5832</v>
      </c>
      <c r="C5630">
        <v>0</v>
      </c>
      <c r="D5630">
        <v>0</v>
      </c>
      <c r="E5630">
        <v>0</v>
      </c>
      <c r="F5630">
        <v>0</v>
      </c>
      <c r="G5630">
        <v>0</v>
      </c>
      <c r="H5630">
        <v>1</v>
      </c>
    </row>
    <row r="5631" spans="1:8" x14ac:dyDescent="0.3">
      <c r="A5631">
        <v>5630</v>
      </c>
      <c r="B5631" t="s">
        <v>5833</v>
      </c>
      <c r="C5631">
        <v>0</v>
      </c>
      <c r="D5631">
        <v>0</v>
      </c>
      <c r="E5631">
        <v>0</v>
      </c>
      <c r="F5631">
        <v>0</v>
      </c>
      <c r="G5631">
        <v>0</v>
      </c>
      <c r="H5631">
        <v>1</v>
      </c>
    </row>
    <row r="5632" spans="1:8" x14ac:dyDescent="0.3">
      <c r="A5632">
        <v>5631</v>
      </c>
      <c r="B5632" t="s">
        <v>5834</v>
      </c>
      <c r="C5632">
        <v>0</v>
      </c>
      <c r="D5632">
        <v>0</v>
      </c>
      <c r="E5632">
        <v>0</v>
      </c>
      <c r="F5632">
        <v>0</v>
      </c>
      <c r="G5632">
        <v>0</v>
      </c>
      <c r="H5632">
        <v>1</v>
      </c>
    </row>
    <row r="5633" spans="1:8" x14ac:dyDescent="0.3">
      <c r="A5633">
        <v>5632</v>
      </c>
      <c r="B5633" t="s">
        <v>5835</v>
      </c>
      <c r="C5633">
        <v>0</v>
      </c>
      <c r="D5633">
        <v>0</v>
      </c>
      <c r="E5633">
        <v>0</v>
      </c>
      <c r="F5633">
        <v>0</v>
      </c>
      <c r="G5633">
        <v>0</v>
      </c>
      <c r="H5633">
        <v>1</v>
      </c>
    </row>
    <row r="5634" spans="1:8" x14ac:dyDescent="0.3">
      <c r="A5634">
        <v>5633</v>
      </c>
      <c r="B5634" t="s">
        <v>5836</v>
      </c>
      <c r="C5634">
        <v>0</v>
      </c>
      <c r="D5634">
        <v>0</v>
      </c>
      <c r="E5634">
        <v>0</v>
      </c>
      <c r="F5634">
        <v>0</v>
      </c>
      <c r="G5634">
        <v>0</v>
      </c>
      <c r="H5634">
        <v>1</v>
      </c>
    </row>
    <row r="5635" spans="1:8" x14ac:dyDescent="0.3">
      <c r="A5635">
        <v>5634</v>
      </c>
      <c r="B5635" t="s">
        <v>5837</v>
      </c>
      <c r="C5635">
        <v>0</v>
      </c>
      <c r="D5635">
        <v>0</v>
      </c>
      <c r="E5635">
        <v>0</v>
      </c>
      <c r="F5635">
        <v>0</v>
      </c>
      <c r="G5635">
        <v>0</v>
      </c>
      <c r="H5635">
        <v>1</v>
      </c>
    </row>
    <row r="5636" spans="1:8" x14ac:dyDescent="0.3">
      <c r="A5636">
        <v>5635</v>
      </c>
      <c r="B5636" t="s">
        <v>5838</v>
      </c>
      <c r="C5636">
        <v>0</v>
      </c>
      <c r="D5636">
        <v>0</v>
      </c>
      <c r="E5636">
        <v>0</v>
      </c>
      <c r="F5636">
        <v>0</v>
      </c>
      <c r="G5636">
        <v>0</v>
      </c>
      <c r="H5636">
        <v>1</v>
      </c>
    </row>
    <row r="5637" spans="1:8" x14ac:dyDescent="0.3">
      <c r="A5637">
        <v>5636</v>
      </c>
      <c r="B5637" t="s">
        <v>5839</v>
      </c>
      <c r="C5637">
        <v>0</v>
      </c>
      <c r="D5637">
        <v>0</v>
      </c>
      <c r="E5637">
        <v>0</v>
      </c>
      <c r="F5637">
        <v>0</v>
      </c>
      <c r="G5637">
        <v>0</v>
      </c>
      <c r="H5637">
        <v>1</v>
      </c>
    </row>
    <row r="5638" spans="1:8" x14ac:dyDescent="0.3">
      <c r="A5638">
        <v>5637</v>
      </c>
      <c r="B5638" t="s">
        <v>5840</v>
      </c>
      <c r="C5638">
        <v>0</v>
      </c>
      <c r="D5638">
        <v>0</v>
      </c>
      <c r="E5638">
        <v>0</v>
      </c>
      <c r="F5638">
        <v>0</v>
      </c>
      <c r="G5638">
        <v>0</v>
      </c>
      <c r="H5638">
        <v>1</v>
      </c>
    </row>
    <row r="5639" spans="1:8" x14ac:dyDescent="0.3">
      <c r="A5639">
        <v>5638</v>
      </c>
      <c r="B5639" t="s">
        <v>5841</v>
      </c>
      <c r="C5639">
        <v>0</v>
      </c>
      <c r="D5639">
        <v>0</v>
      </c>
      <c r="E5639">
        <v>0</v>
      </c>
      <c r="F5639">
        <v>0</v>
      </c>
      <c r="G5639">
        <v>0</v>
      </c>
      <c r="H5639">
        <v>1</v>
      </c>
    </row>
    <row r="5640" spans="1:8" x14ac:dyDescent="0.3">
      <c r="A5640">
        <v>5639</v>
      </c>
      <c r="B5640" t="s">
        <v>5842</v>
      </c>
      <c r="C5640">
        <v>0</v>
      </c>
      <c r="D5640">
        <v>0</v>
      </c>
      <c r="E5640">
        <v>0</v>
      </c>
      <c r="F5640">
        <v>0</v>
      </c>
      <c r="G5640">
        <v>0</v>
      </c>
      <c r="H5640">
        <v>1</v>
      </c>
    </row>
    <row r="5641" spans="1:8" x14ac:dyDescent="0.3">
      <c r="A5641">
        <v>5640</v>
      </c>
      <c r="B5641" t="s">
        <v>5843</v>
      </c>
      <c r="C5641">
        <v>0</v>
      </c>
      <c r="D5641">
        <v>0</v>
      </c>
      <c r="E5641">
        <v>0</v>
      </c>
      <c r="F5641">
        <v>0</v>
      </c>
      <c r="G5641">
        <v>0</v>
      </c>
      <c r="H5641">
        <v>1</v>
      </c>
    </row>
    <row r="5642" spans="1:8" x14ac:dyDescent="0.3">
      <c r="A5642">
        <v>5641</v>
      </c>
      <c r="B5642" t="s">
        <v>5844</v>
      </c>
      <c r="C5642">
        <v>0</v>
      </c>
      <c r="D5642">
        <v>0</v>
      </c>
      <c r="E5642">
        <v>0</v>
      </c>
      <c r="F5642">
        <v>0</v>
      </c>
      <c r="G5642">
        <v>0</v>
      </c>
      <c r="H5642">
        <v>1</v>
      </c>
    </row>
    <row r="5643" spans="1:8" x14ac:dyDescent="0.3">
      <c r="A5643">
        <v>5642</v>
      </c>
      <c r="B5643" t="s">
        <v>5845</v>
      </c>
      <c r="C5643">
        <v>0</v>
      </c>
      <c r="D5643">
        <v>0</v>
      </c>
      <c r="E5643">
        <v>0</v>
      </c>
      <c r="F5643">
        <v>0</v>
      </c>
      <c r="G5643">
        <v>0</v>
      </c>
      <c r="H5643">
        <v>1</v>
      </c>
    </row>
    <row r="5644" spans="1:8" x14ac:dyDescent="0.3">
      <c r="A5644">
        <v>5643</v>
      </c>
      <c r="B5644" t="s">
        <v>5846</v>
      </c>
      <c r="C5644">
        <v>0</v>
      </c>
      <c r="D5644">
        <v>0</v>
      </c>
      <c r="E5644">
        <v>0</v>
      </c>
      <c r="F5644">
        <v>0</v>
      </c>
      <c r="G5644">
        <v>0</v>
      </c>
      <c r="H5644">
        <v>1</v>
      </c>
    </row>
    <row r="5645" spans="1:8" x14ac:dyDescent="0.3">
      <c r="A5645">
        <v>5644</v>
      </c>
      <c r="B5645" t="s">
        <v>5847</v>
      </c>
      <c r="C5645">
        <v>0</v>
      </c>
      <c r="D5645">
        <v>0</v>
      </c>
      <c r="E5645">
        <v>0</v>
      </c>
      <c r="F5645">
        <v>0</v>
      </c>
      <c r="G5645">
        <v>0</v>
      </c>
      <c r="H5645">
        <v>1</v>
      </c>
    </row>
    <row r="5646" spans="1:8" x14ac:dyDescent="0.3">
      <c r="A5646">
        <v>5645</v>
      </c>
      <c r="B5646" t="s">
        <v>5848</v>
      </c>
      <c r="C5646">
        <v>0</v>
      </c>
      <c r="D5646">
        <v>0</v>
      </c>
      <c r="E5646">
        <v>0</v>
      </c>
      <c r="F5646">
        <v>0</v>
      </c>
      <c r="G5646">
        <v>0</v>
      </c>
      <c r="H5646">
        <v>1</v>
      </c>
    </row>
    <row r="5647" spans="1:8" x14ac:dyDescent="0.3">
      <c r="A5647">
        <v>5646</v>
      </c>
      <c r="B5647" t="s">
        <v>5849</v>
      </c>
      <c r="C5647">
        <v>0</v>
      </c>
      <c r="D5647">
        <v>0</v>
      </c>
      <c r="E5647">
        <v>0</v>
      </c>
      <c r="F5647">
        <v>0</v>
      </c>
      <c r="G5647">
        <v>0</v>
      </c>
      <c r="H5647">
        <v>1</v>
      </c>
    </row>
    <row r="5648" spans="1:8" x14ac:dyDescent="0.3">
      <c r="A5648">
        <v>5647</v>
      </c>
      <c r="B5648" t="s">
        <v>5850</v>
      </c>
      <c r="C5648">
        <v>0</v>
      </c>
      <c r="D5648">
        <v>0</v>
      </c>
      <c r="E5648">
        <v>0</v>
      </c>
      <c r="F5648">
        <v>0</v>
      </c>
      <c r="G5648">
        <v>0</v>
      </c>
      <c r="H5648">
        <v>1</v>
      </c>
    </row>
    <row r="5649" spans="1:8" x14ac:dyDescent="0.3">
      <c r="A5649">
        <v>5648</v>
      </c>
      <c r="B5649" t="s">
        <v>5851</v>
      </c>
      <c r="C5649">
        <v>0</v>
      </c>
      <c r="D5649">
        <v>0</v>
      </c>
      <c r="E5649">
        <v>0</v>
      </c>
      <c r="F5649">
        <v>0</v>
      </c>
      <c r="G5649">
        <v>0</v>
      </c>
      <c r="H5649">
        <v>1</v>
      </c>
    </row>
    <row r="5650" spans="1:8" x14ac:dyDescent="0.3">
      <c r="A5650">
        <v>5649</v>
      </c>
      <c r="B5650" t="s">
        <v>5852</v>
      </c>
      <c r="C5650">
        <v>0</v>
      </c>
      <c r="D5650">
        <v>0</v>
      </c>
      <c r="E5650">
        <v>0</v>
      </c>
      <c r="F5650">
        <v>0</v>
      </c>
      <c r="G5650">
        <v>0</v>
      </c>
      <c r="H5650">
        <v>1</v>
      </c>
    </row>
    <row r="5651" spans="1:8" x14ac:dyDescent="0.3">
      <c r="A5651">
        <v>5650</v>
      </c>
      <c r="B5651" t="s">
        <v>5853</v>
      </c>
      <c r="C5651">
        <v>0</v>
      </c>
      <c r="D5651">
        <v>0</v>
      </c>
      <c r="E5651">
        <v>0</v>
      </c>
      <c r="F5651">
        <v>0</v>
      </c>
      <c r="G5651">
        <v>0</v>
      </c>
      <c r="H5651">
        <v>1</v>
      </c>
    </row>
    <row r="5652" spans="1:8" x14ac:dyDescent="0.3">
      <c r="A5652">
        <v>5651</v>
      </c>
      <c r="B5652" t="s">
        <v>5854</v>
      </c>
      <c r="C5652">
        <v>0</v>
      </c>
      <c r="D5652">
        <v>0</v>
      </c>
      <c r="E5652">
        <v>0</v>
      </c>
      <c r="F5652">
        <v>0</v>
      </c>
      <c r="G5652">
        <v>0</v>
      </c>
      <c r="H5652">
        <v>1</v>
      </c>
    </row>
    <row r="5653" spans="1:8" x14ac:dyDescent="0.3">
      <c r="A5653">
        <v>5652</v>
      </c>
      <c r="B5653" t="s">
        <v>5855</v>
      </c>
      <c r="C5653">
        <v>0</v>
      </c>
      <c r="D5653">
        <v>0</v>
      </c>
      <c r="E5653">
        <v>0</v>
      </c>
      <c r="F5653">
        <v>0</v>
      </c>
      <c r="G5653">
        <v>0</v>
      </c>
      <c r="H5653">
        <v>1</v>
      </c>
    </row>
    <row r="5654" spans="1:8" x14ac:dyDescent="0.3">
      <c r="A5654">
        <v>5653</v>
      </c>
      <c r="B5654" t="s">
        <v>5856</v>
      </c>
      <c r="C5654">
        <v>0</v>
      </c>
      <c r="D5654">
        <v>0</v>
      </c>
      <c r="E5654">
        <v>0</v>
      </c>
      <c r="F5654">
        <v>0</v>
      </c>
      <c r="G5654">
        <v>0</v>
      </c>
      <c r="H5654">
        <v>1</v>
      </c>
    </row>
    <row r="5655" spans="1:8" x14ac:dyDescent="0.3">
      <c r="A5655">
        <v>5654</v>
      </c>
      <c r="B5655" t="s">
        <v>5857</v>
      </c>
      <c r="C5655">
        <v>0</v>
      </c>
      <c r="D5655">
        <v>0</v>
      </c>
      <c r="E5655">
        <v>0</v>
      </c>
      <c r="F5655">
        <v>0</v>
      </c>
      <c r="G5655">
        <v>0</v>
      </c>
      <c r="H5655">
        <v>1</v>
      </c>
    </row>
    <row r="5656" spans="1:8" x14ac:dyDescent="0.3">
      <c r="A5656">
        <v>5655</v>
      </c>
      <c r="B5656" t="s">
        <v>5858</v>
      </c>
      <c r="C5656">
        <v>0</v>
      </c>
      <c r="D5656">
        <v>0</v>
      </c>
      <c r="E5656">
        <v>0</v>
      </c>
      <c r="F5656">
        <v>0</v>
      </c>
      <c r="G5656">
        <v>0</v>
      </c>
      <c r="H5656">
        <v>1</v>
      </c>
    </row>
    <row r="5657" spans="1:8" x14ac:dyDescent="0.3">
      <c r="A5657">
        <v>5656</v>
      </c>
      <c r="B5657" t="s">
        <v>5859</v>
      </c>
      <c r="C5657">
        <v>0</v>
      </c>
      <c r="D5657">
        <v>0</v>
      </c>
      <c r="E5657">
        <v>0</v>
      </c>
      <c r="F5657">
        <v>0</v>
      </c>
      <c r="G5657">
        <v>0</v>
      </c>
      <c r="H5657">
        <v>1</v>
      </c>
    </row>
    <row r="5658" spans="1:8" x14ac:dyDescent="0.3">
      <c r="A5658">
        <v>5657</v>
      </c>
      <c r="B5658" t="s">
        <v>5860</v>
      </c>
      <c r="C5658">
        <v>0</v>
      </c>
      <c r="D5658">
        <v>0</v>
      </c>
      <c r="E5658">
        <v>0</v>
      </c>
      <c r="F5658">
        <v>0</v>
      </c>
      <c r="G5658">
        <v>0</v>
      </c>
      <c r="H5658">
        <v>1</v>
      </c>
    </row>
    <row r="5659" spans="1:8" x14ac:dyDescent="0.3">
      <c r="A5659">
        <v>5658</v>
      </c>
      <c r="B5659" t="s">
        <v>5861</v>
      </c>
      <c r="C5659">
        <v>0</v>
      </c>
      <c r="D5659">
        <v>0</v>
      </c>
      <c r="E5659">
        <v>0</v>
      </c>
      <c r="F5659">
        <v>0</v>
      </c>
      <c r="G5659">
        <v>0</v>
      </c>
      <c r="H5659">
        <v>1</v>
      </c>
    </row>
    <row r="5660" spans="1:8" x14ac:dyDescent="0.3">
      <c r="A5660">
        <v>5659</v>
      </c>
      <c r="B5660" t="s">
        <v>5862</v>
      </c>
      <c r="C5660">
        <v>0</v>
      </c>
      <c r="D5660">
        <v>0</v>
      </c>
      <c r="E5660">
        <v>0</v>
      </c>
      <c r="F5660">
        <v>0</v>
      </c>
      <c r="G5660">
        <v>0</v>
      </c>
      <c r="H5660">
        <v>1</v>
      </c>
    </row>
    <row r="5661" spans="1:8" x14ac:dyDescent="0.3">
      <c r="A5661">
        <v>5660</v>
      </c>
      <c r="B5661" t="s">
        <v>5863</v>
      </c>
      <c r="C5661">
        <v>0</v>
      </c>
      <c r="D5661">
        <v>0</v>
      </c>
      <c r="E5661">
        <v>0</v>
      </c>
      <c r="F5661">
        <v>0</v>
      </c>
      <c r="G5661">
        <v>6.2816252805461506E-2</v>
      </c>
      <c r="H5661">
        <v>1.00000000000053</v>
      </c>
    </row>
    <row r="5662" spans="1:8" x14ac:dyDescent="0.3">
      <c r="A5662">
        <v>5661</v>
      </c>
      <c r="B5662" t="s">
        <v>5864</v>
      </c>
      <c r="C5662">
        <v>0</v>
      </c>
      <c r="D5662">
        <v>8.4657044482735998E-3</v>
      </c>
      <c r="E5662">
        <v>8.4657044482735998E-3</v>
      </c>
      <c r="F5662">
        <v>8.4657044482735998E-3</v>
      </c>
      <c r="G5662">
        <v>3.94956591494562E-2</v>
      </c>
      <c r="H5662">
        <v>0.72461078963069203</v>
      </c>
    </row>
    <row r="5663" spans="1:8" x14ac:dyDescent="0.3">
      <c r="A5663">
        <v>5662</v>
      </c>
      <c r="B5663" t="s">
        <v>5865</v>
      </c>
      <c r="C5663">
        <v>1.6900598796814201E-2</v>
      </c>
      <c r="D5663">
        <v>1.6900598796814201E-2</v>
      </c>
      <c r="E5663">
        <v>1.6900598796814201E-2</v>
      </c>
      <c r="F5663">
        <v>1.6900598796814201E-2</v>
      </c>
      <c r="G5663">
        <v>1.6900598796814201E-2</v>
      </c>
      <c r="H5663">
        <v>0.33029311405253098</v>
      </c>
    </row>
    <row r="5664" spans="1:8" x14ac:dyDescent="0.3">
      <c r="A5664">
        <v>5663</v>
      </c>
      <c r="B5664" t="s">
        <v>5866</v>
      </c>
      <c r="C5664">
        <v>0</v>
      </c>
      <c r="D5664">
        <v>2.10590544031613E-2</v>
      </c>
      <c r="E5664">
        <v>2.10590544031613E-2</v>
      </c>
      <c r="F5664">
        <v>2.10590544031613E-2</v>
      </c>
      <c r="G5664">
        <v>0.10586299064259699</v>
      </c>
      <c r="H5664">
        <v>0.67873247526568703</v>
      </c>
    </row>
    <row r="5665" spans="1:8" x14ac:dyDescent="0.3">
      <c r="A5665">
        <v>5664</v>
      </c>
      <c r="B5665" t="s">
        <v>5867</v>
      </c>
      <c r="C5665">
        <v>0</v>
      </c>
      <c r="D5665">
        <v>0</v>
      </c>
      <c r="E5665">
        <v>0</v>
      </c>
      <c r="F5665">
        <v>0</v>
      </c>
      <c r="G5665">
        <v>0</v>
      </c>
      <c r="H5665">
        <v>0.50550694169379795</v>
      </c>
    </row>
    <row r="5666" spans="1:8" x14ac:dyDescent="0.3">
      <c r="A5666">
        <v>5665</v>
      </c>
      <c r="B5666" t="s">
        <v>5868</v>
      </c>
      <c r="C5666">
        <v>0</v>
      </c>
      <c r="D5666">
        <v>0.103530059846102</v>
      </c>
      <c r="E5666">
        <v>0.103530059846102</v>
      </c>
      <c r="F5666">
        <v>0.103530059846102</v>
      </c>
      <c r="G5666">
        <v>0.105072974973191</v>
      </c>
      <c r="H5666">
        <v>0.26552394256492301</v>
      </c>
    </row>
    <row r="5667" spans="1:8" x14ac:dyDescent="0.3">
      <c r="A5667">
        <v>5666</v>
      </c>
      <c r="B5667" t="s">
        <v>5869</v>
      </c>
      <c r="C5667">
        <v>0</v>
      </c>
      <c r="D5667">
        <v>3.54432008537219E-2</v>
      </c>
      <c r="E5667">
        <v>3.54432008537219E-2</v>
      </c>
      <c r="F5667">
        <v>3.54432008537219E-2</v>
      </c>
      <c r="G5667">
        <v>6.7602132491985004E-2</v>
      </c>
      <c r="H5667">
        <v>0.84449661458186798</v>
      </c>
    </row>
    <row r="5668" spans="1:8" x14ac:dyDescent="0.3">
      <c r="A5668">
        <v>5667</v>
      </c>
      <c r="B5668" t="s">
        <v>5870</v>
      </c>
      <c r="C5668">
        <v>0</v>
      </c>
      <c r="D5668">
        <v>0</v>
      </c>
      <c r="E5668">
        <v>0</v>
      </c>
      <c r="F5668">
        <v>0</v>
      </c>
      <c r="G5668">
        <v>0</v>
      </c>
      <c r="H5668">
        <v>0.70237592290512496</v>
      </c>
    </row>
    <row r="5669" spans="1:8" x14ac:dyDescent="0.3">
      <c r="A5669">
        <v>5668</v>
      </c>
      <c r="B5669" t="s">
        <v>5871</v>
      </c>
      <c r="C5669">
        <v>0</v>
      </c>
      <c r="D5669">
        <v>0</v>
      </c>
      <c r="E5669">
        <v>0</v>
      </c>
      <c r="F5669">
        <v>0</v>
      </c>
      <c r="G5669">
        <v>2.5575091117696999E-2</v>
      </c>
      <c r="H5669">
        <v>0.283157005464444</v>
      </c>
    </row>
    <row r="5670" spans="1:8" x14ac:dyDescent="0.3">
      <c r="A5670">
        <v>5669</v>
      </c>
      <c r="B5670" t="s">
        <v>5872</v>
      </c>
      <c r="C5670">
        <v>0</v>
      </c>
      <c r="D5670">
        <v>1.81158959825077E-2</v>
      </c>
      <c r="E5670">
        <v>1.81158959825077E-2</v>
      </c>
      <c r="F5670">
        <v>1.81158959825077E-2</v>
      </c>
      <c r="G5670">
        <v>0.42481115035014599</v>
      </c>
      <c r="H5670">
        <v>0.594080608604587</v>
      </c>
    </row>
    <row r="5671" spans="1:8" x14ac:dyDescent="0.3">
      <c r="A5671">
        <v>5670</v>
      </c>
      <c r="B5671" t="s">
        <v>5873</v>
      </c>
      <c r="C5671">
        <v>0</v>
      </c>
      <c r="D5671">
        <v>2.73074765325102E-2</v>
      </c>
      <c r="E5671">
        <v>2.73074765325102E-2</v>
      </c>
      <c r="F5671">
        <v>2.73074765325102E-2</v>
      </c>
      <c r="G5671">
        <v>0.48145662394204802</v>
      </c>
      <c r="H5671">
        <v>0.70936141199233105</v>
      </c>
    </row>
    <row r="5672" spans="1:8" x14ac:dyDescent="0.3">
      <c r="A5672">
        <v>5671</v>
      </c>
      <c r="B5672" t="s">
        <v>5874</v>
      </c>
      <c r="C5672">
        <v>0</v>
      </c>
      <c r="D5672">
        <v>0</v>
      </c>
      <c r="E5672">
        <v>0</v>
      </c>
      <c r="F5672">
        <v>0</v>
      </c>
      <c r="G5672">
        <v>0</v>
      </c>
      <c r="H5672">
        <v>4.3036362687068203E-2</v>
      </c>
    </row>
    <row r="5673" spans="1:8" x14ac:dyDescent="0.3">
      <c r="A5673">
        <v>5672</v>
      </c>
      <c r="B5673" t="s">
        <v>5875</v>
      </c>
      <c r="C5673">
        <v>5.5016754759508499E-2</v>
      </c>
      <c r="D5673">
        <v>5.5016754759508499E-2</v>
      </c>
      <c r="E5673">
        <v>5.5016754759508499E-2</v>
      </c>
      <c r="F5673">
        <v>5.5016754759508499E-2</v>
      </c>
      <c r="G5673">
        <v>5.5016754759508499E-2</v>
      </c>
      <c r="H5673">
        <v>0.18979598481059301</v>
      </c>
    </row>
    <row r="5674" spans="1:8" x14ac:dyDescent="0.3">
      <c r="A5674">
        <v>5673</v>
      </c>
      <c r="B5674" t="s">
        <v>5876</v>
      </c>
      <c r="C5674">
        <v>0</v>
      </c>
      <c r="D5674">
        <v>0</v>
      </c>
      <c r="E5674">
        <v>0</v>
      </c>
      <c r="F5674">
        <v>0</v>
      </c>
      <c r="G5674">
        <v>0</v>
      </c>
      <c r="H5674">
        <v>6.5249829490045194E-2</v>
      </c>
    </row>
    <row r="5675" spans="1:8" x14ac:dyDescent="0.3">
      <c r="A5675">
        <v>5674</v>
      </c>
      <c r="B5675" t="s">
        <v>5877</v>
      </c>
      <c r="C5675">
        <v>0</v>
      </c>
      <c r="D5675">
        <v>3.3515441326611002E-4</v>
      </c>
      <c r="E5675">
        <v>3.3515441326611002E-4</v>
      </c>
      <c r="F5675">
        <v>3.3515441326611002E-4</v>
      </c>
      <c r="G5675">
        <v>0.262946533575311</v>
      </c>
      <c r="H5675">
        <v>0.74041190857224803</v>
      </c>
    </row>
    <row r="5676" spans="1:8" x14ac:dyDescent="0.3">
      <c r="A5676">
        <v>5675</v>
      </c>
      <c r="B5676" t="s">
        <v>5878</v>
      </c>
      <c r="C5676">
        <v>0</v>
      </c>
      <c r="D5676">
        <v>8.0731282078968895E-3</v>
      </c>
      <c r="E5676">
        <v>8.0731282078968895E-3</v>
      </c>
      <c r="F5676">
        <v>8.0731282078968895E-3</v>
      </c>
      <c r="G5676">
        <v>2.93646047038396E-2</v>
      </c>
      <c r="H5676">
        <v>0.64415831165874404</v>
      </c>
    </row>
    <row r="5677" spans="1:8" x14ac:dyDescent="0.3">
      <c r="A5677">
        <v>5676</v>
      </c>
      <c r="B5677" t="s">
        <v>5879</v>
      </c>
      <c r="C5677">
        <v>0</v>
      </c>
      <c r="D5677">
        <v>9.7701662860630104E-3</v>
      </c>
      <c r="E5677">
        <v>9.7701662860630104E-3</v>
      </c>
      <c r="F5677">
        <v>9.7701662860630104E-3</v>
      </c>
      <c r="G5677">
        <v>3.7309372608354499E-2</v>
      </c>
      <c r="H5677">
        <v>0.72419333161062904</v>
      </c>
    </row>
    <row r="5678" spans="1:8" x14ac:dyDescent="0.3">
      <c r="A5678">
        <v>5677</v>
      </c>
      <c r="B5678" t="s">
        <v>5880</v>
      </c>
      <c r="C5678">
        <v>0</v>
      </c>
      <c r="D5678">
        <v>2.0295811716005301E-3</v>
      </c>
      <c r="E5678">
        <v>2.0295811716005301E-3</v>
      </c>
      <c r="F5678">
        <v>2.0295811716005301E-3</v>
      </c>
      <c r="G5678">
        <v>0.10882598152324</v>
      </c>
      <c r="H5678">
        <v>0.73673154179213896</v>
      </c>
    </row>
    <row r="5679" spans="1:8" x14ac:dyDescent="0.3">
      <c r="A5679">
        <v>5678</v>
      </c>
      <c r="B5679" t="s">
        <v>5881</v>
      </c>
      <c r="C5679">
        <v>0</v>
      </c>
      <c r="D5679">
        <v>5.8971101710686702E-3</v>
      </c>
      <c r="E5679">
        <v>5.8971101710686702E-3</v>
      </c>
      <c r="F5679">
        <v>5.8971101710686702E-3</v>
      </c>
      <c r="G5679">
        <v>0.16186282455658399</v>
      </c>
      <c r="H5679">
        <v>0.938049013994258</v>
      </c>
    </row>
    <row r="5680" spans="1:8" x14ac:dyDescent="0.3">
      <c r="A5680">
        <v>5679</v>
      </c>
      <c r="B5680" t="s">
        <v>5882</v>
      </c>
      <c r="C5680">
        <v>0</v>
      </c>
      <c r="D5680">
        <v>0</v>
      </c>
      <c r="E5680">
        <v>0</v>
      </c>
      <c r="F5680">
        <v>0</v>
      </c>
      <c r="G5680">
        <v>0</v>
      </c>
      <c r="H5680">
        <v>0.65857449185289796</v>
      </c>
    </row>
    <row r="5681" spans="1:8" x14ac:dyDescent="0.3">
      <c r="A5681">
        <v>5680</v>
      </c>
      <c r="B5681" t="s">
        <v>5883</v>
      </c>
      <c r="C5681">
        <v>0</v>
      </c>
      <c r="D5681">
        <v>0</v>
      </c>
      <c r="E5681">
        <v>0</v>
      </c>
      <c r="F5681">
        <v>0</v>
      </c>
      <c r="G5681">
        <v>3.3321038145629002E-4</v>
      </c>
      <c r="H5681">
        <v>0.89758929411725796</v>
      </c>
    </row>
    <row r="5682" spans="1:8" x14ac:dyDescent="0.3">
      <c r="A5682">
        <v>5681</v>
      </c>
      <c r="B5682" t="s">
        <v>5884</v>
      </c>
      <c r="C5682">
        <v>0</v>
      </c>
      <c r="D5682">
        <v>0</v>
      </c>
      <c r="E5682">
        <v>0</v>
      </c>
      <c r="F5682">
        <v>0</v>
      </c>
      <c r="G5682">
        <v>4.25552633640421E-3</v>
      </c>
      <c r="H5682">
        <v>0.80333371321565505</v>
      </c>
    </row>
    <row r="5683" spans="1:8" x14ac:dyDescent="0.3">
      <c r="A5683">
        <v>5682</v>
      </c>
      <c r="B5683" t="s">
        <v>5885</v>
      </c>
      <c r="C5683">
        <v>0</v>
      </c>
      <c r="D5683">
        <v>0</v>
      </c>
      <c r="E5683">
        <v>0</v>
      </c>
      <c r="F5683">
        <v>0</v>
      </c>
      <c r="G5683">
        <v>1.04791345726788E-3</v>
      </c>
      <c r="H5683">
        <v>0.38145463598048801</v>
      </c>
    </row>
    <row r="5684" spans="1:8" x14ac:dyDescent="0.3">
      <c r="A5684">
        <v>5683</v>
      </c>
      <c r="B5684" t="s">
        <v>5886</v>
      </c>
      <c r="C5684">
        <v>7.78834069557256E-3</v>
      </c>
      <c r="D5684">
        <v>8.2096050582491503E-3</v>
      </c>
      <c r="E5684">
        <v>8.2096050582491503E-3</v>
      </c>
      <c r="F5684">
        <v>8.2096050582491503E-3</v>
      </c>
      <c r="G5684">
        <v>3.3746813097075397E-2</v>
      </c>
      <c r="H5684">
        <v>0.50084401898103503</v>
      </c>
    </row>
    <row r="5685" spans="1:8" x14ac:dyDescent="0.3">
      <c r="A5685">
        <v>5684</v>
      </c>
      <c r="B5685" t="s">
        <v>5887</v>
      </c>
      <c r="C5685">
        <v>0</v>
      </c>
      <c r="D5685">
        <v>0</v>
      </c>
      <c r="E5685">
        <v>0</v>
      </c>
      <c r="F5685">
        <v>0</v>
      </c>
      <c r="G5685">
        <v>2.08560412685086E-2</v>
      </c>
      <c r="H5685">
        <v>0.40621994735920203</v>
      </c>
    </row>
    <row r="5686" spans="1:8" x14ac:dyDescent="0.3">
      <c r="A5686">
        <v>5685</v>
      </c>
      <c r="B5686" t="s">
        <v>5888</v>
      </c>
      <c r="C5686">
        <v>0</v>
      </c>
      <c r="D5686">
        <v>0</v>
      </c>
      <c r="E5686">
        <v>0</v>
      </c>
      <c r="F5686">
        <v>0</v>
      </c>
      <c r="G5686">
        <v>0</v>
      </c>
      <c r="H5686">
        <v>8.8919666630398898E-3</v>
      </c>
    </row>
    <row r="5687" spans="1:8" x14ac:dyDescent="0.3">
      <c r="A5687">
        <v>5686</v>
      </c>
      <c r="B5687" t="s">
        <v>5889</v>
      </c>
      <c r="C5687">
        <v>0</v>
      </c>
      <c r="D5687" s="43">
        <v>3.0524779347336003E-5</v>
      </c>
      <c r="E5687" s="43">
        <v>3.0524779347336003E-5</v>
      </c>
      <c r="F5687" s="43">
        <v>3.0524779347336003E-5</v>
      </c>
      <c r="G5687">
        <v>5.4770978738753397E-2</v>
      </c>
      <c r="H5687">
        <v>0.91475750717678295</v>
      </c>
    </row>
    <row r="5688" spans="1:8" x14ac:dyDescent="0.3">
      <c r="A5688">
        <v>5687</v>
      </c>
      <c r="B5688" t="s">
        <v>5890</v>
      </c>
      <c r="C5688">
        <v>0</v>
      </c>
      <c r="D5688">
        <v>0</v>
      </c>
      <c r="E5688">
        <v>0</v>
      </c>
      <c r="F5688">
        <v>0</v>
      </c>
      <c r="G5688">
        <v>9.85826573061198E-2</v>
      </c>
      <c r="H5688">
        <v>0.23776115986572</v>
      </c>
    </row>
    <row r="5689" spans="1:8" x14ac:dyDescent="0.3">
      <c r="A5689">
        <v>5688</v>
      </c>
      <c r="B5689" t="s">
        <v>5891</v>
      </c>
      <c r="C5689">
        <v>0</v>
      </c>
      <c r="D5689">
        <v>0</v>
      </c>
      <c r="E5689">
        <v>0</v>
      </c>
      <c r="F5689">
        <v>0</v>
      </c>
      <c r="G5689">
        <v>0</v>
      </c>
      <c r="H5689">
        <v>5.0432855968250798E-2</v>
      </c>
    </row>
    <row r="5690" spans="1:8" x14ac:dyDescent="0.3">
      <c r="A5690">
        <v>5689</v>
      </c>
      <c r="B5690" t="s">
        <v>5892</v>
      </c>
      <c r="C5690">
        <v>3.8810274456732102E-2</v>
      </c>
      <c r="D5690">
        <v>3.8810274456732102E-2</v>
      </c>
      <c r="E5690">
        <v>3.8810274456732102E-2</v>
      </c>
      <c r="F5690">
        <v>3.8810274456732102E-2</v>
      </c>
      <c r="G5690">
        <v>5.5080901992079101E-2</v>
      </c>
      <c r="H5690">
        <v>0.27972159298881499</v>
      </c>
    </row>
    <row r="5691" spans="1:8" x14ac:dyDescent="0.3">
      <c r="A5691">
        <v>5690</v>
      </c>
      <c r="B5691" t="s">
        <v>5893</v>
      </c>
      <c r="C5691">
        <v>0</v>
      </c>
      <c r="D5691">
        <v>6.1796472335694103E-2</v>
      </c>
      <c r="E5691">
        <v>6.1796472335694103E-2</v>
      </c>
      <c r="F5691">
        <v>6.1796472335694103E-2</v>
      </c>
      <c r="G5691">
        <v>0.22924126093125899</v>
      </c>
      <c r="H5691">
        <v>0.62814875069284604</v>
      </c>
    </row>
    <row r="5692" spans="1:8" x14ac:dyDescent="0.3">
      <c r="A5692">
        <v>5691</v>
      </c>
      <c r="B5692" t="s">
        <v>5894</v>
      </c>
      <c r="C5692">
        <v>0</v>
      </c>
      <c r="D5692">
        <v>6.5018711671496907E-2</v>
      </c>
      <c r="E5692">
        <v>6.5018711671496907E-2</v>
      </c>
      <c r="F5692">
        <v>6.5018711671496907E-2</v>
      </c>
      <c r="G5692">
        <v>0.38277406763355498</v>
      </c>
      <c r="H5692">
        <v>0.65752927707771902</v>
      </c>
    </row>
    <row r="5693" spans="1:8" x14ac:dyDescent="0.3">
      <c r="A5693">
        <v>5692</v>
      </c>
      <c r="B5693" t="s">
        <v>5895</v>
      </c>
      <c r="C5693">
        <v>0</v>
      </c>
      <c r="D5693">
        <v>5.9575811076613402E-2</v>
      </c>
      <c r="E5693">
        <v>5.9575811076613402E-2</v>
      </c>
      <c r="F5693">
        <v>5.9575811076613402E-2</v>
      </c>
      <c r="G5693">
        <v>0.33465373121597097</v>
      </c>
      <c r="H5693">
        <v>0.84520631108043898</v>
      </c>
    </row>
    <row r="5694" spans="1:8" x14ac:dyDescent="0.3">
      <c r="A5694">
        <v>5693</v>
      </c>
      <c r="B5694" t="s">
        <v>5896</v>
      </c>
      <c r="C5694">
        <v>0</v>
      </c>
      <c r="D5694">
        <v>0.15818352231268201</v>
      </c>
      <c r="E5694">
        <v>0.15818352231268201</v>
      </c>
      <c r="F5694">
        <v>0.15818352231268201</v>
      </c>
      <c r="G5694">
        <v>0.72668452192350697</v>
      </c>
      <c r="H5694">
        <v>0.99999999999994305</v>
      </c>
    </row>
    <row r="5695" spans="1:8" x14ac:dyDescent="0.3">
      <c r="A5695">
        <v>5694</v>
      </c>
      <c r="B5695" t="s">
        <v>5897</v>
      </c>
      <c r="C5695">
        <v>0</v>
      </c>
      <c r="D5695">
        <v>0</v>
      </c>
      <c r="E5695">
        <v>0</v>
      </c>
      <c r="F5695">
        <v>0</v>
      </c>
      <c r="G5695">
        <v>9.4941846299042204E-2</v>
      </c>
      <c r="H5695">
        <v>0.21999999967789399</v>
      </c>
    </row>
    <row r="5696" spans="1:8" x14ac:dyDescent="0.3">
      <c r="A5696">
        <v>5695</v>
      </c>
      <c r="B5696" t="s">
        <v>5898</v>
      </c>
      <c r="C5696">
        <v>0</v>
      </c>
      <c r="D5696">
        <v>0</v>
      </c>
      <c r="E5696">
        <v>0</v>
      </c>
      <c r="F5696">
        <v>0</v>
      </c>
      <c r="G5696">
        <v>0.13852536176997601</v>
      </c>
      <c r="H5696">
        <v>0.71869109076744297</v>
      </c>
    </row>
    <row r="5697" spans="1:8" x14ac:dyDescent="0.3">
      <c r="A5697">
        <v>5696</v>
      </c>
      <c r="B5697" t="s">
        <v>5899</v>
      </c>
      <c r="C5697">
        <v>0</v>
      </c>
      <c r="D5697">
        <v>0</v>
      </c>
      <c r="E5697">
        <v>0</v>
      </c>
      <c r="F5697">
        <v>0</v>
      </c>
      <c r="G5697">
        <v>6.0410621446741697E-2</v>
      </c>
      <c r="H5697">
        <v>0.23634875923725299</v>
      </c>
    </row>
    <row r="5698" spans="1:8" x14ac:dyDescent="0.3">
      <c r="A5698">
        <v>5697</v>
      </c>
      <c r="B5698" t="s">
        <v>5900</v>
      </c>
      <c r="C5698">
        <v>0</v>
      </c>
      <c r="D5698">
        <v>0</v>
      </c>
      <c r="E5698">
        <v>0</v>
      </c>
      <c r="F5698">
        <v>0</v>
      </c>
      <c r="G5698">
        <v>5.6336272461989897E-2</v>
      </c>
      <c r="H5698">
        <v>1.00000000000004</v>
      </c>
    </row>
    <row r="5699" spans="1:8" x14ac:dyDescent="0.3">
      <c r="A5699">
        <v>5698</v>
      </c>
      <c r="B5699" t="s">
        <v>5901</v>
      </c>
      <c r="C5699">
        <v>0</v>
      </c>
      <c r="D5699">
        <v>0</v>
      </c>
      <c r="E5699">
        <v>0</v>
      </c>
      <c r="F5699">
        <v>0</v>
      </c>
      <c r="G5699">
        <v>8.9299093344336597E-2</v>
      </c>
      <c r="H5699">
        <v>0.82105523703505201</v>
      </c>
    </row>
    <row r="5700" spans="1:8" x14ac:dyDescent="0.3">
      <c r="A5700">
        <v>5699</v>
      </c>
      <c r="B5700" t="s">
        <v>5902</v>
      </c>
      <c r="C5700">
        <v>0</v>
      </c>
      <c r="D5700">
        <v>9.1484670500354803E-2</v>
      </c>
      <c r="E5700">
        <v>9.1484670500354803E-2</v>
      </c>
      <c r="F5700">
        <v>9.1484670500354803E-2</v>
      </c>
      <c r="G5700">
        <v>0.247635510259543</v>
      </c>
      <c r="H5700">
        <v>0.71785861324632905</v>
      </c>
    </row>
    <row r="5701" spans="1:8" x14ac:dyDescent="0.3">
      <c r="A5701">
        <v>5700</v>
      </c>
      <c r="B5701" t="s">
        <v>5903</v>
      </c>
      <c r="C5701">
        <v>0</v>
      </c>
      <c r="D5701">
        <v>0</v>
      </c>
      <c r="E5701">
        <v>0</v>
      </c>
      <c r="F5701">
        <v>0</v>
      </c>
      <c r="G5701">
        <v>6.8356208741892896E-2</v>
      </c>
      <c r="H5701">
        <v>0.22851268070463801</v>
      </c>
    </row>
    <row r="5702" spans="1:8" x14ac:dyDescent="0.3">
      <c r="A5702">
        <v>5701</v>
      </c>
      <c r="B5702" t="s">
        <v>5904</v>
      </c>
      <c r="C5702">
        <v>0</v>
      </c>
      <c r="D5702">
        <v>4.6135232788231499E-2</v>
      </c>
      <c r="E5702">
        <v>4.6135232788231499E-2</v>
      </c>
      <c r="F5702">
        <v>4.6135232788231499E-2</v>
      </c>
      <c r="G5702">
        <v>0.30829405577572599</v>
      </c>
      <c r="H5702">
        <v>0.42708756963085498</v>
      </c>
    </row>
    <row r="5703" spans="1:8" x14ac:dyDescent="0.3">
      <c r="A5703">
        <v>5702</v>
      </c>
      <c r="B5703" t="s">
        <v>5905</v>
      </c>
      <c r="C5703">
        <v>0</v>
      </c>
      <c r="D5703">
        <v>5.4759493006212301E-2</v>
      </c>
      <c r="E5703">
        <v>5.4759493006212301E-2</v>
      </c>
      <c r="F5703">
        <v>5.4759493006212301E-2</v>
      </c>
      <c r="G5703">
        <v>0.256680492305085</v>
      </c>
      <c r="H5703">
        <v>0.65912412336721804</v>
      </c>
    </row>
    <row r="5704" spans="1:8" x14ac:dyDescent="0.3">
      <c r="A5704">
        <v>5703</v>
      </c>
      <c r="B5704" t="s">
        <v>5906</v>
      </c>
      <c r="C5704">
        <v>0</v>
      </c>
      <c r="D5704">
        <v>5.06576111161021E-3</v>
      </c>
      <c r="E5704">
        <v>5.06576111161021E-3</v>
      </c>
      <c r="F5704">
        <v>5.06576111161021E-3</v>
      </c>
      <c r="G5704">
        <v>1.3444592488640999E-2</v>
      </c>
      <c r="H5704">
        <v>0.34937805912519199</v>
      </c>
    </row>
    <row r="5705" spans="1:8" x14ac:dyDescent="0.3">
      <c r="A5705">
        <v>5704</v>
      </c>
      <c r="B5705" t="s">
        <v>5907</v>
      </c>
      <c r="C5705">
        <v>0</v>
      </c>
      <c r="D5705">
        <v>0</v>
      </c>
      <c r="E5705">
        <v>0</v>
      </c>
      <c r="F5705">
        <v>0</v>
      </c>
      <c r="G5705">
        <v>8.3226451762247994E-2</v>
      </c>
      <c r="H5705">
        <v>0.44007066932219302</v>
      </c>
    </row>
    <row r="5706" spans="1:8" x14ac:dyDescent="0.3">
      <c r="A5706">
        <v>5705</v>
      </c>
      <c r="B5706" t="s">
        <v>5908</v>
      </c>
      <c r="C5706">
        <v>0</v>
      </c>
      <c r="D5706">
        <v>1.11040197028952E-2</v>
      </c>
      <c r="E5706">
        <v>1.11040197028952E-2</v>
      </c>
      <c r="F5706">
        <v>1.11040197028952E-2</v>
      </c>
      <c r="G5706">
        <v>0.38234359785775601</v>
      </c>
      <c r="H5706">
        <v>0.81546886289975495</v>
      </c>
    </row>
    <row r="5707" spans="1:8" x14ac:dyDescent="0.3">
      <c r="A5707">
        <v>5706</v>
      </c>
      <c r="B5707" t="s">
        <v>5909</v>
      </c>
      <c r="C5707">
        <v>0</v>
      </c>
      <c r="D5707">
        <v>3.0882961342384298E-2</v>
      </c>
      <c r="E5707">
        <v>3.0882961342384298E-2</v>
      </c>
      <c r="F5707">
        <v>3.0882961342384298E-2</v>
      </c>
      <c r="G5707">
        <v>0.24676816764678999</v>
      </c>
      <c r="H5707">
        <v>0.37296424941168299</v>
      </c>
    </row>
    <row r="5708" spans="1:8" x14ac:dyDescent="0.3">
      <c r="A5708">
        <v>5707</v>
      </c>
      <c r="B5708" t="s">
        <v>5910</v>
      </c>
      <c r="C5708">
        <v>0</v>
      </c>
      <c r="D5708">
        <v>0</v>
      </c>
      <c r="E5708">
        <v>0</v>
      </c>
      <c r="F5708">
        <v>0</v>
      </c>
      <c r="G5708">
        <v>1.75593325672231E-4</v>
      </c>
      <c r="H5708">
        <v>0.55524272811777298</v>
      </c>
    </row>
    <row r="5709" spans="1:8" x14ac:dyDescent="0.3">
      <c r="A5709">
        <v>5708</v>
      </c>
      <c r="B5709" t="s">
        <v>5911</v>
      </c>
      <c r="C5709">
        <v>0</v>
      </c>
      <c r="D5709">
        <v>0</v>
      </c>
      <c r="E5709">
        <v>0</v>
      </c>
      <c r="F5709">
        <v>0</v>
      </c>
      <c r="G5709">
        <v>0</v>
      </c>
      <c r="H5709">
        <v>0.19922267826071599</v>
      </c>
    </row>
    <row r="5710" spans="1:8" x14ac:dyDescent="0.3">
      <c r="A5710">
        <v>5709</v>
      </c>
      <c r="B5710" t="s">
        <v>5912</v>
      </c>
      <c r="C5710">
        <v>0</v>
      </c>
      <c r="D5710">
        <v>0</v>
      </c>
      <c r="E5710">
        <v>0</v>
      </c>
      <c r="F5710">
        <v>0</v>
      </c>
      <c r="G5710">
        <v>0</v>
      </c>
      <c r="H5710">
        <v>1</v>
      </c>
    </row>
    <row r="5711" spans="1:8" x14ac:dyDescent="0.3">
      <c r="A5711">
        <v>5710</v>
      </c>
      <c r="B5711" t="s">
        <v>5913</v>
      </c>
      <c r="C5711">
        <v>0</v>
      </c>
      <c r="D5711">
        <v>0</v>
      </c>
      <c r="E5711">
        <v>0</v>
      </c>
      <c r="F5711">
        <v>0</v>
      </c>
      <c r="G5711">
        <v>0.84450797894360397</v>
      </c>
      <c r="H5711">
        <v>1.00000000000031</v>
      </c>
    </row>
    <row r="5712" spans="1:8" x14ac:dyDescent="0.3">
      <c r="A5712">
        <v>5711</v>
      </c>
      <c r="B5712" t="s">
        <v>5914</v>
      </c>
      <c r="C5712">
        <v>0</v>
      </c>
      <c r="D5712">
        <v>0</v>
      </c>
      <c r="E5712">
        <v>0</v>
      </c>
      <c r="F5712">
        <v>0</v>
      </c>
      <c r="G5712">
        <v>0.326563980034829</v>
      </c>
      <c r="H5712">
        <v>1.00000000000079</v>
      </c>
    </row>
    <row r="5713" spans="1:8" x14ac:dyDescent="0.3">
      <c r="A5713">
        <v>5712</v>
      </c>
      <c r="B5713" t="s">
        <v>5915</v>
      </c>
      <c r="C5713">
        <v>0</v>
      </c>
      <c r="D5713">
        <v>0</v>
      </c>
      <c r="E5713">
        <v>0</v>
      </c>
      <c r="F5713">
        <v>0</v>
      </c>
      <c r="G5713">
        <v>0.71414667273468901</v>
      </c>
      <c r="H5713">
        <v>0.99999999999950095</v>
      </c>
    </row>
    <row r="5714" spans="1:8" x14ac:dyDescent="0.3">
      <c r="A5714">
        <v>5713</v>
      </c>
      <c r="B5714" t="s">
        <v>5916</v>
      </c>
      <c r="C5714">
        <v>0</v>
      </c>
      <c r="D5714">
        <v>0</v>
      </c>
      <c r="E5714">
        <v>0</v>
      </c>
      <c r="F5714">
        <v>0</v>
      </c>
      <c r="G5714">
        <v>0.82504683769568499</v>
      </c>
      <c r="H5714">
        <v>1.00000000000171</v>
      </c>
    </row>
    <row r="5715" spans="1:8" x14ac:dyDescent="0.3">
      <c r="A5715">
        <v>5714</v>
      </c>
      <c r="B5715" t="s">
        <v>5917</v>
      </c>
      <c r="C5715">
        <v>0</v>
      </c>
      <c r="D5715">
        <v>0</v>
      </c>
      <c r="E5715">
        <v>0</v>
      </c>
      <c r="F5715">
        <v>0</v>
      </c>
      <c r="G5715">
        <v>0.98738931246183903</v>
      </c>
      <c r="H5715">
        <v>0.99999999999909395</v>
      </c>
    </row>
    <row r="5716" spans="1:8" x14ac:dyDescent="0.3">
      <c r="A5716">
        <v>5715</v>
      </c>
      <c r="B5716" t="s">
        <v>5918</v>
      </c>
      <c r="C5716">
        <v>0</v>
      </c>
      <c r="D5716">
        <v>0</v>
      </c>
      <c r="E5716">
        <v>0</v>
      </c>
      <c r="F5716">
        <v>0</v>
      </c>
      <c r="G5716">
        <v>1</v>
      </c>
      <c r="H5716">
        <v>1</v>
      </c>
    </row>
    <row r="5717" spans="1:8" x14ac:dyDescent="0.3">
      <c r="A5717">
        <v>5716</v>
      </c>
      <c r="B5717" t="s">
        <v>5919</v>
      </c>
      <c r="C5717">
        <v>0</v>
      </c>
      <c r="D5717">
        <v>0</v>
      </c>
      <c r="E5717">
        <v>0</v>
      </c>
      <c r="F5717">
        <v>0</v>
      </c>
      <c r="G5717">
        <v>1</v>
      </c>
      <c r="H5717">
        <v>1</v>
      </c>
    </row>
    <row r="5718" spans="1:8" x14ac:dyDescent="0.3">
      <c r="A5718">
        <v>5717</v>
      </c>
      <c r="B5718" t="s">
        <v>5920</v>
      </c>
      <c r="C5718">
        <v>0</v>
      </c>
      <c r="D5718">
        <v>0</v>
      </c>
      <c r="E5718">
        <v>0</v>
      </c>
      <c r="F5718">
        <v>0</v>
      </c>
      <c r="G5718">
        <v>1</v>
      </c>
      <c r="H5718">
        <v>1</v>
      </c>
    </row>
    <row r="5719" spans="1:8" x14ac:dyDescent="0.3">
      <c r="A5719">
        <v>5718</v>
      </c>
      <c r="B5719" t="s">
        <v>5921</v>
      </c>
      <c r="C5719">
        <v>0</v>
      </c>
      <c r="D5719">
        <v>0</v>
      </c>
      <c r="E5719">
        <v>0</v>
      </c>
      <c r="F5719">
        <v>0</v>
      </c>
      <c r="G5719">
        <v>0</v>
      </c>
      <c r="H5719">
        <v>1</v>
      </c>
    </row>
    <row r="5720" spans="1:8" x14ac:dyDescent="0.3">
      <c r="A5720">
        <v>5719</v>
      </c>
      <c r="B5720" t="s">
        <v>5922</v>
      </c>
      <c r="C5720">
        <v>0</v>
      </c>
      <c r="D5720">
        <v>0</v>
      </c>
      <c r="E5720">
        <v>0</v>
      </c>
      <c r="F5720">
        <v>0</v>
      </c>
      <c r="G5720">
        <v>0</v>
      </c>
      <c r="H5720">
        <v>1</v>
      </c>
    </row>
    <row r="5721" spans="1:8" x14ac:dyDescent="0.3">
      <c r="A5721">
        <v>5720</v>
      </c>
      <c r="B5721" t="s">
        <v>5923</v>
      </c>
      <c r="C5721">
        <v>0</v>
      </c>
      <c r="D5721">
        <v>0</v>
      </c>
      <c r="E5721">
        <v>0</v>
      </c>
      <c r="F5721">
        <v>0</v>
      </c>
      <c r="G5721">
        <v>0</v>
      </c>
      <c r="H5721">
        <v>1</v>
      </c>
    </row>
    <row r="5722" spans="1:8" x14ac:dyDescent="0.3">
      <c r="A5722">
        <v>5721</v>
      </c>
      <c r="B5722" t="s">
        <v>5924</v>
      </c>
      <c r="C5722">
        <v>0</v>
      </c>
      <c r="D5722">
        <v>0</v>
      </c>
      <c r="E5722">
        <v>0</v>
      </c>
      <c r="F5722">
        <v>0</v>
      </c>
      <c r="G5722">
        <v>0</v>
      </c>
      <c r="H5722">
        <v>1</v>
      </c>
    </row>
    <row r="5723" spans="1:8" x14ac:dyDescent="0.3">
      <c r="A5723">
        <v>5722</v>
      </c>
      <c r="B5723" t="s">
        <v>5925</v>
      </c>
      <c r="C5723">
        <v>0</v>
      </c>
      <c r="D5723">
        <v>0</v>
      </c>
      <c r="E5723">
        <v>0</v>
      </c>
      <c r="F5723">
        <v>0</v>
      </c>
      <c r="G5723">
        <v>0</v>
      </c>
      <c r="H5723">
        <v>1</v>
      </c>
    </row>
    <row r="5724" spans="1:8" x14ac:dyDescent="0.3">
      <c r="A5724">
        <v>5723</v>
      </c>
      <c r="B5724" t="s">
        <v>5926</v>
      </c>
      <c r="C5724">
        <v>0</v>
      </c>
      <c r="D5724">
        <v>0</v>
      </c>
      <c r="E5724">
        <v>0</v>
      </c>
      <c r="F5724">
        <v>0</v>
      </c>
      <c r="G5724">
        <v>0</v>
      </c>
      <c r="H5724">
        <v>1</v>
      </c>
    </row>
    <row r="5725" spans="1:8" x14ac:dyDescent="0.3">
      <c r="A5725">
        <v>5724</v>
      </c>
      <c r="B5725" t="s">
        <v>5927</v>
      </c>
      <c r="C5725">
        <v>0</v>
      </c>
      <c r="D5725">
        <v>0</v>
      </c>
      <c r="E5725">
        <v>0</v>
      </c>
      <c r="F5725">
        <v>0</v>
      </c>
      <c r="G5725">
        <v>0</v>
      </c>
      <c r="H5725">
        <v>1</v>
      </c>
    </row>
    <row r="5726" spans="1:8" x14ac:dyDescent="0.3">
      <c r="A5726">
        <v>5725</v>
      </c>
      <c r="B5726" t="s">
        <v>5928</v>
      </c>
      <c r="C5726">
        <v>0</v>
      </c>
      <c r="D5726">
        <v>0</v>
      </c>
      <c r="E5726">
        <v>0</v>
      </c>
      <c r="F5726">
        <v>0</v>
      </c>
      <c r="G5726">
        <v>0</v>
      </c>
      <c r="H5726">
        <v>1</v>
      </c>
    </row>
    <row r="5727" spans="1:8" x14ac:dyDescent="0.3">
      <c r="A5727">
        <v>5726</v>
      </c>
      <c r="B5727" t="s">
        <v>5929</v>
      </c>
      <c r="C5727">
        <v>0</v>
      </c>
      <c r="D5727">
        <v>0</v>
      </c>
      <c r="E5727">
        <v>0</v>
      </c>
      <c r="F5727">
        <v>0</v>
      </c>
      <c r="G5727">
        <v>0</v>
      </c>
      <c r="H5727">
        <v>1</v>
      </c>
    </row>
    <row r="5728" spans="1:8" x14ac:dyDescent="0.3">
      <c r="A5728">
        <v>5727</v>
      </c>
      <c r="B5728" t="s">
        <v>5930</v>
      </c>
      <c r="C5728">
        <v>0</v>
      </c>
      <c r="D5728">
        <v>0</v>
      </c>
      <c r="E5728">
        <v>0</v>
      </c>
      <c r="F5728">
        <v>0</v>
      </c>
      <c r="G5728">
        <v>0</v>
      </c>
      <c r="H5728">
        <v>1</v>
      </c>
    </row>
    <row r="5729" spans="1:8" x14ac:dyDescent="0.3">
      <c r="A5729">
        <v>5728</v>
      </c>
      <c r="B5729" t="s">
        <v>5931</v>
      </c>
      <c r="C5729">
        <v>0</v>
      </c>
      <c r="D5729">
        <v>0</v>
      </c>
      <c r="E5729">
        <v>0</v>
      </c>
      <c r="F5729">
        <v>0</v>
      </c>
      <c r="G5729">
        <v>0</v>
      </c>
      <c r="H5729">
        <v>1</v>
      </c>
    </row>
    <row r="5730" spans="1:8" x14ac:dyDescent="0.3">
      <c r="A5730">
        <v>5729</v>
      </c>
      <c r="B5730" t="s">
        <v>5932</v>
      </c>
      <c r="C5730">
        <v>0</v>
      </c>
      <c r="D5730">
        <v>0</v>
      </c>
      <c r="E5730">
        <v>0</v>
      </c>
      <c r="F5730">
        <v>0</v>
      </c>
      <c r="G5730">
        <v>0</v>
      </c>
      <c r="H5730">
        <v>1</v>
      </c>
    </row>
    <row r="5731" spans="1:8" x14ac:dyDescent="0.3">
      <c r="A5731">
        <v>5730</v>
      </c>
      <c r="B5731" t="s">
        <v>5933</v>
      </c>
      <c r="C5731">
        <v>0</v>
      </c>
      <c r="D5731">
        <v>0</v>
      </c>
      <c r="E5731">
        <v>0</v>
      </c>
      <c r="F5731">
        <v>0</v>
      </c>
      <c r="G5731">
        <v>0</v>
      </c>
      <c r="H5731">
        <v>1</v>
      </c>
    </row>
    <row r="5732" spans="1:8" x14ac:dyDescent="0.3">
      <c r="A5732">
        <v>5731</v>
      </c>
      <c r="B5732" t="s">
        <v>5934</v>
      </c>
      <c r="C5732">
        <v>0</v>
      </c>
      <c r="D5732">
        <v>0</v>
      </c>
      <c r="E5732">
        <v>0</v>
      </c>
      <c r="F5732">
        <v>0</v>
      </c>
      <c r="G5732">
        <v>0</v>
      </c>
      <c r="H5732">
        <v>1</v>
      </c>
    </row>
    <row r="5733" spans="1:8" x14ac:dyDescent="0.3">
      <c r="A5733">
        <v>5732</v>
      </c>
      <c r="B5733" t="s">
        <v>5935</v>
      </c>
      <c r="C5733">
        <v>0</v>
      </c>
      <c r="D5733">
        <v>0</v>
      </c>
      <c r="E5733">
        <v>0</v>
      </c>
      <c r="F5733">
        <v>0</v>
      </c>
      <c r="G5733">
        <v>0</v>
      </c>
      <c r="H5733">
        <v>1</v>
      </c>
    </row>
    <row r="5734" spans="1:8" x14ac:dyDescent="0.3">
      <c r="A5734">
        <v>5733</v>
      </c>
      <c r="B5734" t="s">
        <v>5936</v>
      </c>
      <c r="C5734">
        <v>0</v>
      </c>
      <c r="D5734">
        <v>0</v>
      </c>
      <c r="E5734">
        <v>0</v>
      </c>
      <c r="F5734">
        <v>0</v>
      </c>
      <c r="G5734">
        <v>1</v>
      </c>
      <c r="H5734">
        <v>1</v>
      </c>
    </row>
    <row r="5735" spans="1:8" x14ac:dyDescent="0.3">
      <c r="A5735">
        <v>5734</v>
      </c>
      <c r="B5735" t="s">
        <v>5937</v>
      </c>
      <c r="C5735">
        <v>0</v>
      </c>
      <c r="D5735">
        <v>0</v>
      </c>
      <c r="E5735">
        <v>0</v>
      </c>
      <c r="F5735">
        <v>0</v>
      </c>
      <c r="G5735">
        <v>1</v>
      </c>
      <c r="H5735">
        <v>1</v>
      </c>
    </row>
    <row r="5736" spans="1:8" x14ac:dyDescent="0.3">
      <c r="A5736">
        <v>5735</v>
      </c>
      <c r="B5736" t="s">
        <v>5938</v>
      </c>
      <c r="C5736">
        <v>0</v>
      </c>
      <c r="D5736">
        <v>0</v>
      </c>
      <c r="E5736">
        <v>0</v>
      </c>
      <c r="F5736">
        <v>0</v>
      </c>
      <c r="G5736">
        <v>1</v>
      </c>
      <c r="H5736">
        <v>1</v>
      </c>
    </row>
    <row r="5737" spans="1:8" x14ac:dyDescent="0.3">
      <c r="A5737">
        <v>5736</v>
      </c>
      <c r="B5737" t="s">
        <v>5939</v>
      </c>
      <c r="C5737">
        <v>0</v>
      </c>
      <c r="D5737">
        <v>0</v>
      </c>
      <c r="E5737">
        <v>0</v>
      </c>
      <c r="F5737">
        <v>0</v>
      </c>
      <c r="G5737">
        <v>1</v>
      </c>
      <c r="H5737">
        <v>1</v>
      </c>
    </row>
    <row r="5738" spans="1:8" x14ac:dyDescent="0.3">
      <c r="A5738">
        <v>5737</v>
      </c>
      <c r="B5738" t="s">
        <v>5940</v>
      </c>
      <c r="C5738">
        <v>0</v>
      </c>
      <c r="D5738">
        <v>0</v>
      </c>
      <c r="E5738">
        <v>0</v>
      </c>
      <c r="F5738">
        <v>0</v>
      </c>
      <c r="G5738">
        <v>1</v>
      </c>
      <c r="H5738">
        <v>1</v>
      </c>
    </row>
    <row r="5739" spans="1:8" x14ac:dyDescent="0.3">
      <c r="A5739">
        <v>5738</v>
      </c>
      <c r="B5739" t="s">
        <v>5941</v>
      </c>
      <c r="C5739">
        <v>0</v>
      </c>
      <c r="D5739">
        <v>0</v>
      </c>
      <c r="E5739">
        <v>0</v>
      </c>
      <c r="F5739">
        <v>0</v>
      </c>
      <c r="G5739">
        <v>1</v>
      </c>
      <c r="H5739">
        <v>1</v>
      </c>
    </row>
    <row r="5740" spans="1:8" x14ac:dyDescent="0.3">
      <c r="A5740">
        <v>5739</v>
      </c>
      <c r="B5740" t="s">
        <v>5942</v>
      </c>
      <c r="C5740">
        <v>0</v>
      </c>
      <c r="D5740">
        <v>0</v>
      </c>
      <c r="E5740">
        <v>0</v>
      </c>
      <c r="F5740">
        <v>0</v>
      </c>
      <c r="G5740">
        <v>1</v>
      </c>
      <c r="H5740">
        <v>1</v>
      </c>
    </row>
    <row r="5741" spans="1:8" x14ac:dyDescent="0.3">
      <c r="A5741">
        <v>5740</v>
      </c>
      <c r="B5741" t="s">
        <v>5943</v>
      </c>
      <c r="C5741">
        <v>0</v>
      </c>
      <c r="D5741">
        <v>0</v>
      </c>
      <c r="E5741">
        <v>0</v>
      </c>
      <c r="F5741">
        <v>0</v>
      </c>
      <c r="G5741">
        <v>0.99817372280623395</v>
      </c>
      <c r="H5741">
        <v>1.00000000000116</v>
      </c>
    </row>
    <row r="5742" spans="1:8" x14ac:dyDescent="0.3">
      <c r="A5742">
        <v>5741</v>
      </c>
      <c r="B5742" t="s">
        <v>5944</v>
      </c>
      <c r="C5742">
        <v>0</v>
      </c>
      <c r="D5742">
        <v>0</v>
      </c>
      <c r="E5742">
        <v>0</v>
      </c>
      <c r="F5742">
        <v>0</v>
      </c>
      <c r="G5742">
        <v>1</v>
      </c>
      <c r="H5742">
        <v>1</v>
      </c>
    </row>
    <row r="5743" spans="1:8" x14ac:dyDescent="0.3">
      <c r="A5743">
        <v>5742</v>
      </c>
      <c r="B5743" t="s">
        <v>5945</v>
      </c>
      <c r="C5743">
        <v>0</v>
      </c>
      <c r="D5743">
        <v>0</v>
      </c>
      <c r="E5743">
        <v>0</v>
      </c>
      <c r="F5743">
        <v>0</v>
      </c>
      <c r="G5743">
        <v>0.64974023920148605</v>
      </c>
      <c r="H5743">
        <v>0.99999999999330202</v>
      </c>
    </row>
    <row r="5744" spans="1:8" x14ac:dyDescent="0.3">
      <c r="A5744">
        <v>5743</v>
      </c>
      <c r="B5744" t="s">
        <v>5946</v>
      </c>
      <c r="C5744">
        <v>0</v>
      </c>
      <c r="D5744">
        <v>0</v>
      </c>
      <c r="E5744">
        <v>0</v>
      </c>
      <c r="F5744">
        <v>0</v>
      </c>
      <c r="G5744">
        <v>0.88344927226550196</v>
      </c>
      <c r="H5744">
        <v>1.0000000000043401</v>
      </c>
    </row>
    <row r="5745" spans="1:8" x14ac:dyDescent="0.3">
      <c r="A5745">
        <v>5744</v>
      </c>
      <c r="B5745" t="s">
        <v>5947</v>
      </c>
      <c r="C5745">
        <v>0</v>
      </c>
      <c r="D5745">
        <v>0</v>
      </c>
      <c r="E5745">
        <v>0</v>
      </c>
      <c r="F5745">
        <v>0</v>
      </c>
      <c r="G5745">
        <v>1</v>
      </c>
      <c r="H5745">
        <v>1</v>
      </c>
    </row>
    <row r="5746" spans="1:8" x14ac:dyDescent="0.3">
      <c r="A5746">
        <v>5745</v>
      </c>
      <c r="B5746" t="s">
        <v>5948</v>
      </c>
      <c r="C5746">
        <v>0</v>
      </c>
      <c r="D5746">
        <v>0</v>
      </c>
      <c r="E5746">
        <v>0</v>
      </c>
      <c r="F5746">
        <v>0</v>
      </c>
      <c r="G5746">
        <v>1</v>
      </c>
      <c r="H5746">
        <v>1</v>
      </c>
    </row>
    <row r="5747" spans="1:8" x14ac:dyDescent="0.3">
      <c r="A5747">
        <v>5746</v>
      </c>
      <c r="B5747" t="s">
        <v>5949</v>
      </c>
      <c r="C5747">
        <v>0</v>
      </c>
      <c r="D5747">
        <v>0</v>
      </c>
      <c r="E5747">
        <v>0</v>
      </c>
      <c r="F5747">
        <v>0</v>
      </c>
      <c r="G5747">
        <v>0.99899824981063401</v>
      </c>
      <c r="H5747">
        <v>1.00000000000055</v>
      </c>
    </row>
    <row r="5748" spans="1:8" x14ac:dyDescent="0.3">
      <c r="A5748">
        <v>5747</v>
      </c>
      <c r="B5748" t="s">
        <v>5950</v>
      </c>
      <c r="C5748">
        <v>0</v>
      </c>
      <c r="D5748">
        <v>0</v>
      </c>
      <c r="E5748">
        <v>0</v>
      </c>
      <c r="F5748">
        <v>0</v>
      </c>
      <c r="G5748">
        <v>1</v>
      </c>
      <c r="H5748">
        <v>1</v>
      </c>
    </row>
    <row r="5749" spans="1:8" x14ac:dyDescent="0.3">
      <c r="A5749">
        <v>5748</v>
      </c>
      <c r="B5749" t="s">
        <v>5951</v>
      </c>
      <c r="C5749">
        <v>0</v>
      </c>
      <c r="D5749">
        <v>0</v>
      </c>
      <c r="E5749">
        <v>0</v>
      </c>
      <c r="F5749">
        <v>0</v>
      </c>
      <c r="G5749">
        <v>0.820344402327014</v>
      </c>
      <c r="H5749">
        <v>1.00000000000107</v>
      </c>
    </row>
    <row r="5750" spans="1:8" x14ac:dyDescent="0.3">
      <c r="A5750">
        <v>5749</v>
      </c>
      <c r="B5750" t="s">
        <v>5952</v>
      </c>
      <c r="C5750">
        <v>0</v>
      </c>
      <c r="D5750">
        <v>0</v>
      </c>
      <c r="E5750">
        <v>0</v>
      </c>
      <c r="F5750">
        <v>0</v>
      </c>
      <c r="G5750">
        <v>1</v>
      </c>
      <c r="H5750">
        <v>1</v>
      </c>
    </row>
    <row r="5751" spans="1:8" x14ac:dyDescent="0.3">
      <c r="A5751">
        <v>5750</v>
      </c>
      <c r="B5751" t="s">
        <v>5953</v>
      </c>
      <c r="C5751">
        <v>0</v>
      </c>
      <c r="D5751">
        <v>0</v>
      </c>
      <c r="E5751">
        <v>0</v>
      </c>
      <c r="F5751">
        <v>0</v>
      </c>
      <c r="G5751">
        <v>0.124878985783129</v>
      </c>
      <c r="H5751">
        <v>0.99999999999803202</v>
      </c>
    </row>
    <row r="5752" spans="1:8" x14ac:dyDescent="0.3">
      <c r="A5752">
        <v>5751</v>
      </c>
      <c r="B5752" t="s">
        <v>5954</v>
      </c>
      <c r="C5752">
        <v>0</v>
      </c>
      <c r="D5752">
        <v>0</v>
      </c>
      <c r="E5752">
        <v>0</v>
      </c>
      <c r="F5752">
        <v>0</v>
      </c>
      <c r="G5752">
        <v>0.999236637034566</v>
      </c>
      <c r="H5752">
        <v>1.0000000000001701</v>
      </c>
    </row>
    <row r="5753" spans="1:8" x14ac:dyDescent="0.3">
      <c r="A5753">
        <v>5752</v>
      </c>
      <c r="B5753" t="s">
        <v>5955</v>
      </c>
      <c r="C5753">
        <v>0</v>
      </c>
      <c r="D5753">
        <v>0</v>
      </c>
      <c r="E5753">
        <v>0</v>
      </c>
      <c r="F5753">
        <v>0</v>
      </c>
      <c r="G5753">
        <v>0</v>
      </c>
      <c r="H5753">
        <v>1</v>
      </c>
    </row>
    <row r="5754" spans="1:8" x14ac:dyDescent="0.3">
      <c r="A5754">
        <v>5753</v>
      </c>
      <c r="B5754" t="s">
        <v>5956</v>
      </c>
      <c r="C5754">
        <v>0</v>
      </c>
      <c r="D5754">
        <v>0</v>
      </c>
      <c r="E5754">
        <v>0</v>
      </c>
      <c r="F5754">
        <v>0</v>
      </c>
      <c r="G5754">
        <v>9.5424135422237794E-3</v>
      </c>
      <c r="H5754">
        <v>1.0000000000025799</v>
      </c>
    </row>
    <row r="5755" spans="1:8" x14ac:dyDescent="0.3">
      <c r="A5755">
        <v>5754</v>
      </c>
      <c r="B5755" t="s">
        <v>5957</v>
      </c>
      <c r="C5755">
        <v>0</v>
      </c>
      <c r="D5755">
        <v>0</v>
      </c>
      <c r="E5755">
        <v>0</v>
      </c>
      <c r="F5755">
        <v>0</v>
      </c>
      <c r="G5755">
        <v>0.72445906386651204</v>
      </c>
      <c r="H5755">
        <v>1.0000000000006499</v>
      </c>
    </row>
    <row r="5756" spans="1:8" x14ac:dyDescent="0.3">
      <c r="A5756">
        <v>5755</v>
      </c>
      <c r="B5756" t="s">
        <v>5958</v>
      </c>
      <c r="C5756">
        <v>0</v>
      </c>
      <c r="D5756">
        <v>0</v>
      </c>
      <c r="E5756">
        <v>0</v>
      </c>
      <c r="F5756">
        <v>0</v>
      </c>
      <c r="G5756">
        <v>0.23629093873888601</v>
      </c>
      <c r="H5756">
        <v>0.99999999999934297</v>
      </c>
    </row>
    <row r="5757" spans="1:8" x14ac:dyDescent="0.3">
      <c r="A5757">
        <v>5756</v>
      </c>
      <c r="B5757" t="s">
        <v>5959</v>
      </c>
      <c r="C5757">
        <v>0</v>
      </c>
      <c r="D5757">
        <v>0</v>
      </c>
      <c r="E5757">
        <v>0</v>
      </c>
      <c r="F5757">
        <v>0</v>
      </c>
      <c r="G5757">
        <v>1.4904934377615199E-2</v>
      </c>
      <c r="H5757">
        <v>0.99999999999992795</v>
      </c>
    </row>
    <row r="5758" spans="1:8" x14ac:dyDescent="0.3">
      <c r="A5758">
        <v>5757</v>
      </c>
      <c r="B5758" t="s">
        <v>5960</v>
      </c>
      <c r="C5758">
        <v>0</v>
      </c>
      <c r="D5758">
        <v>0</v>
      </c>
      <c r="E5758">
        <v>0</v>
      </c>
      <c r="F5758">
        <v>0</v>
      </c>
      <c r="G5758">
        <v>0.50796119496005898</v>
      </c>
      <c r="H5758">
        <v>0.99999999999830802</v>
      </c>
    </row>
    <row r="5759" spans="1:8" x14ac:dyDescent="0.3">
      <c r="A5759">
        <v>5758</v>
      </c>
      <c r="B5759" t="s">
        <v>5961</v>
      </c>
      <c r="C5759">
        <v>0</v>
      </c>
      <c r="D5759">
        <v>0</v>
      </c>
      <c r="E5759">
        <v>0</v>
      </c>
      <c r="F5759">
        <v>0</v>
      </c>
      <c r="G5759">
        <v>0.240659156769468</v>
      </c>
      <c r="H5759">
        <v>1.00000000000161</v>
      </c>
    </row>
    <row r="5760" spans="1:8" x14ac:dyDescent="0.3">
      <c r="A5760">
        <v>5759</v>
      </c>
      <c r="B5760" t="s">
        <v>5962</v>
      </c>
      <c r="C5760">
        <v>0</v>
      </c>
      <c r="D5760">
        <v>0</v>
      </c>
      <c r="E5760">
        <v>0</v>
      </c>
      <c r="F5760">
        <v>0</v>
      </c>
      <c r="G5760">
        <v>0.91441164842225697</v>
      </c>
      <c r="H5760">
        <v>1.00000000000108</v>
      </c>
    </row>
    <row r="5761" spans="1:8" x14ac:dyDescent="0.3">
      <c r="A5761">
        <v>5760</v>
      </c>
      <c r="B5761" t="s">
        <v>5963</v>
      </c>
      <c r="C5761">
        <v>0</v>
      </c>
      <c r="D5761">
        <v>0</v>
      </c>
      <c r="E5761">
        <v>0</v>
      </c>
      <c r="F5761">
        <v>0</v>
      </c>
      <c r="G5761">
        <v>0.87554897035375701</v>
      </c>
      <c r="H5761">
        <v>1.0000000000003899</v>
      </c>
    </row>
    <row r="5762" spans="1:8" x14ac:dyDescent="0.3">
      <c r="A5762">
        <v>5761</v>
      </c>
      <c r="B5762" t="s">
        <v>5964</v>
      </c>
      <c r="C5762">
        <v>0</v>
      </c>
      <c r="D5762">
        <v>0</v>
      </c>
      <c r="E5762">
        <v>0</v>
      </c>
      <c r="F5762">
        <v>0</v>
      </c>
      <c r="G5762">
        <v>8.1607635801083503E-2</v>
      </c>
      <c r="H5762">
        <v>0.999999999998195</v>
      </c>
    </row>
    <row r="5763" spans="1:8" x14ac:dyDescent="0.3">
      <c r="A5763">
        <v>5762</v>
      </c>
      <c r="B5763" t="s">
        <v>5965</v>
      </c>
      <c r="C5763">
        <v>0</v>
      </c>
      <c r="D5763">
        <v>0</v>
      </c>
      <c r="E5763">
        <v>0</v>
      </c>
      <c r="F5763">
        <v>0</v>
      </c>
      <c r="G5763">
        <v>0.99830356147600596</v>
      </c>
      <c r="H5763">
        <v>0.99999999999931</v>
      </c>
    </row>
    <row r="5764" spans="1:8" x14ac:dyDescent="0.3">
      <c r="A5764">
        <v>5763</v>
      </c>
      <c r="B5764" t="s">
        <v>5966</v>
      </c>
      <c r="C5764">
        <v>0</v>
      </c>
      <c r="D5764">
        <v>0</v>
      </c>
      <c r="E5764">
        <v>0</v>
      </c>
      <c r="F5764">
        <v>0</v>
      </c>
      <c r="G5764">
        <v>0.27056720589149602</v>
      </c>
      <c r="H5764">
        <v>1.00000000000412</v>
      </c>
    </row>
    <row r="5765" spans="1:8" x14ac:dyDescent="0.3">
      <c r="A5765">
        <v>5764</v>
      </c>
      <c r="B5765" t="s">
        <v>5967</v>
      </c>
      <c r="C5765">
        <v>0</v>
      </c>
      <c r="D5765">
        <v>0</v>
      </c>
      <c r="E5765">
        <v>0</v>
      </c>
      <c r="F5765">
        <v>0</v>
      </c>
      <c r="G5765">
        <v>0</v>
      </c>
      <c r="H5765">
        <v>1</v>
      </c>
    </row>
    <row r="5766" spans="1:8" x14ac:dyDescent="0.3">
      <c r="A5766">
        <v>5765</v>
      </c>
      <c r="B5766" t="s">
        <v>5968</v>
      </c>
      <c r="C5766">
        <v>0</v>
      </c>
      <c r="D5766">
        <v>0</v>
      </c>
      <c r="E5766">
        <v>0</v>
      </c>
      <c r="F5766">
        <v>0</v>
      </c>
      <c r="G5766">
        <v>0.76038593306679603</v>
      </c>
      <c r="H5766">
        <v>0.99999999999887201</v>
      </c>
    </row>
    <row r="5767" spans="1:8" x14ac:dyDescent="0.3">
      <c r="A5767">
        <v>5766</v>
      </c>
      <c r="B5767" t="s">
        <v>5969</v>
      </c>
      <c r="C5767">
        <v>0</v>
      </c>
      <c r="D5767">
        <v>0</v>
      </c>
      <c r="E5767">
        <v>0</v>
      </c>
      <c r="F5767">
        <v>0</v>
      </c>
      <c r="G5767">
        <v>0</v>
      </c>
      <c r="H5767">
        <v>1</v>
      </c>
    </row>
    <row r="5768" spans="1:8" x14ac:dyDescent="0.3">
      <c r="A5768">
        <v>5767</v>
      </c>
      <c r="B5768" t="s">
        <v>5970</v>
      </c>
      <c r="C5768">
        <v>0</v>
      </c>
      <c r="D5768">
        <v>0</v>
      </c>
      <c r="E5768">
        <v>0</v>
      </c>
      <c r="F5768">
        <v>0</v>
      </c>
      <c r="G5768">
        <v>0</v>
      </c>
      <c r="H5768">
        <v>1</v>
      </c>
    </row>
    <row r="5769" spans="1:8" x14ac:dyDescent="0.3">
      <c r="A5769">
        <v>5768</v>
      </c>
      <c r="B5769" t="s">
        <v>5971</v>
      </c>
      <c r="C5769">
        <v>0</v>
      </c>
      <c r="D5769">
        <v>0</v>
      </c>
      <c r="E5769">
        <v>0</v>
      </c>
      <c r="F5769">
        <v>0</v>
      </c>
      <c r="G5769">
        <v>1</v>
      </c>
      <c r="H5769">
        <v>1</v>
      </c>
    </row>
    <row r="5770" spans="1:8" x14ac:dyDescent="0.3">
      <c r="A5770">
        <v>5769</v>
      </c>
      <c r="B5770" t="s">
        <v>5972</v>
      </c>
      <c r="C5770">
        <v>0</v>
      </c>
      <c r="D5770">
        <v>0</v>
      </c>
      <c r="E5770">
        <v>0</v>
      </c>
      <c r="F5770">
        <v>0</v>
      </c>
      <c r="G5770">
        <v>1</v>
      </c>
      <c r="H5770">
        <v>1</v>
      </c>
    </row>
    <row r="5771" spans="1:8" x14ac:dyDescent="0.3">
      <c r="A5771">
        <v>5770</v>
      </c>
      <c r="B5771" t="s">
        <v>5973</v>
      </c>
      <c r="C5771">
        <v>0</v>
      </c>
      <c r="D5771">
        <v>0</v>
      </c>
      <c r="E5771">
        <v>0</v>
      </c>
      <c r="F5771">
        <v>0</v>
      </c>
      <c r="G5771">
        <v>1</v>
      </c>
      <c r="H5771">
        <v>1</v>
      </c>
    </row>
    <row r="5772" spans="1:8" x14ac:dyDescent="0.3">
      <c r="A5772">
        <v>5771</v>
      </c>
      <c r="B5772" t="s">
        <v>5974</v>
      </c>
      <c r="C5772">
        <v>0</v>
      </c>
      <c r="D5772">
        <v>0</v>
      </c>
      <c r="E5772">
        <v>0</v>
      </c>
      <c r="F5772">
        <v>0</v>
      </c>
      <c r="G5772">
        <v>1</v>
      </c>
      <c r="H5772">
        <v>1</v>
      </c>
    </row>
    <row r="5773" spans="1:8" x14ac:dyDescent="0.3">
      <c r="A5773">
        <v>5772</v>
      </c>
      <c r="B5773" t="s">
        <v>5975</v>
      </c>
      <c r="C5773">
        <v>0</v>
      </c>
      <c r="D5773">
        <v>0</v>
      </c>
      <c r="E5773">
        <v>0</v>
      </c>
      <c r="F5773">
        <v>0</v>
      </c>
      <c r="G5773">
        <v>1</v>
      </c>
      <c r="H5773">
        <v>1</v>
      </c>
    </row>
    <row r="5774" spans="1:8" x14ac:dyDescent="0.3">
      <c r="A5774">
        <v>5773</v>
      </c>
      <c r="B5774" t="s">
        <v>5976</v>
      </c>
      <c r="C5774">
        <v>0</v>
      </c>
      <c r="D5774">
        <v>0</v>
      </c>
      <c r="E5774">
        <v>0</v>
      </c>
      <c r="F5774">
        <v>0</v>
      </c>
      <c r="G5774">
        <v>1</v>
      </c>
      <c r="H5774">
        <v>1</v>
      </c>
    </row>
    <row r="5775" spans="1:8" x14ac:dyDescent="0.3">
      <c r="A5775">
        <v>5774</v>
      </c>
      <c r="B5775" t="s">
        <v>5977</v>
      </c>
      <c r="C5775">
        <v>0</v>
      </c>
      <c r="D5775">
        <v>0</v>
      </c>
      <c r="E5775">
        <v>0</v>
      </c>
      <c r="F5775">
        <v>0</v>
      </c>
      <c r="G5775">
        <v>1</v>
      </c>
      <c r="H5775">
        <v>1</v>
      </c>
    </row>
    <row r="5776" spans="1:8" x14ac:dyDescent="0.3">
      <c r="A5776">
        <v>5775</v>
      </c>
      <c r="B5776" t="s">
        <v>5978</v>
      </c>
      <c r="C5776">
        <v>0</v>
      </c>
      <c r="D5776">
        <v>0</v>
      </c>
      <c r="E5776">
        <v>0</v>
      </c>
      <c r="F5776">
        <v>0</v>
      </c>
      <c r="G5776">
        <v>1</v>
      </c>
      <c r="H5776">
        <v>1</v>
      </c>
    </row>
    <row r="5777" spans="1:8" x14ac:dyDescent="0.3">
      <c r="A5777">
        <v>5776</v>
      </c>
      <c r="B5777" t="s">
        <v>5979</v>
      </c>
      <c r="C5777">
        <v>0</v>
      </c>
      <c r="D5777">
        <v>0</v>
      </c>
      <c r="E5777">
        <v>0</v>
      </c>
      <c r="F5777">
        <v>0</v>
      </c>
      <c r="G5777">
        <v>1</v>
      </c>
      <c r="H5777">
        <v>1</v>
      </c>
    </row>
    <row r="5778" spans="1:8" x14ac:dyDescent="0.3">
      <c r="A5778">
        <v>5777</v>
      </c>
      <c r="B5778" t="s">
        <v>5980</v>
      </c>
      <c r="C5778">
        <v>0</v>
      </c>
      <c r="D5778">
        <v>0</v>
      </c>
      <c r="E5778">
        <v>0</v>
      </c>
      <c r="F5778">
        <v>0</v>
      </c>
      <c r="G5778">
        <v>1</v>
      </c>
      <c r="H5778">
        <v>1</v>
      </c>
    </row>
    <row r="5779" spans="1:8" x14ac:dyDescent="0.3">
      <c r="A5779">
        <v>5778</v>
      </c>
      <c r="B5779" t="s">
        <v>5981</v>
      </c>
      <c r="C5779">
        <v>0</v>
      </c>
      <c r="D5779">
        <v>0</v>
      </c>
      <c r="E5779">
        <v>0</v>
      </c>
      <c r="F5779">
        <v>0</v>
      </c>
      <c r="G5779">
        <v>1</v>
      </c>
      <c r="H5779">
        <v>1</v>
      </c>
    </row>
    <row r="5780" spans="1:8" x14ac:dyDescent="0.3">
      <c r="A5780">
        <v>5779</v>
      </c>
      <c r="B5780" t="s">
        <v>5982</v>
      </c>
      <c r="C5780">
        <v>0</v>
      </c>
      <c r="D5780">
        <v>0</v>
      </c>
      <c r="E5780">
        <v>0</v>
      </c>
      <c r="F5780">
        <v>0</v>
      </c>
      <c r="G5780">
        <v>1</v>
      </c>
      <c r="H5780">
        <v>1</v>
      </c>
    </row>
    <row r="5781" spans="1:8" x14ac:dyDescent="0.3">
      <c r="A5781">
        <v>5780</v>
      </c>
      <c r="B5781" t="s">
        <v>5983</v>
      </c>
      <c r="C5781">
        <v>0</v>
      </c>
      <c r="D5781">
        <v>0</v>
      </c>
      <c r="E5781">
        <v>0</v>
      </c>
      <c r="F5781">
        <v>0</v>
      </c>
      <c r="G5781">
        <v>1</v>
      </c>
      <c r="H5781">
        <v>1</v>
      </c>
    </row>
    <row r="5782" spans="1:8" x14ac:dyDescent="0.3">
      <c r="A5782">
        <v>5781</v>
      </c>
      <c r="B5782" t="s">
        <v>5984</v>
      </c>
      <c r="C5782">
        <v>0</v>
      </c>
      <c r="D5782">
        <v>0</v>
      </c>
      <c r="E5782">
        <v>0</v>
      </c>
      <c r="F5782">
        <v>0</v>
      </c>
      <c r="G5782">
        <v>1</v>
      </c>
      <c r="H5782">
        <v>1</v>
      </c>
    </row>
    <row r="5783" spans="1:8" x14ac:dyDescent="0.3">
      <c r="A5783">
        <v>5782</v>
      </c>
      <c r="B5783" t="s">
        <v>5985</v>
      </c>
      <c r="C5783">
        <v>0</v>
      </c>
      <c r="D5783">
        <v>0</v>
      </c>
      <c r="E5783">
        <v>0</v>
      </c>
      <c r="F5783">
        <v>0</v>
      </c>
      <c r="G5783">
        <v>1</v>
      </c>
      <c r="H5783">
        <v>1</v>
      </c>
    </row>
    <row r="5784" spans="1:8" x14ac:dyDescent="0.3">
      <c r="A5784">
        <v>5783</v>
      </c>
      <c r="B5784" t="s">
        <v>5986</v>
      </c>
      <c r="C5784">
        <v>0</v>
      </c>
      <c r="D5784">
        <v>0</v>
      </c>
      <c r="E5784">
        <v>0</v>
      </c>
      <c r="F5784">
        <v>0</v>
      </c>
      <c r="G5784">
        <v>1</v>
      </c>
      <c r="H5784">
        <v>1</v>
      </c>
    </row>
    <row r="5785" spans="1:8" x14ac:dyDescent="0.3">
      <c r="A5785">
        <v>5784</v>
      </c>
      <c r="B5785" t="s">
        <v>5987</v>
      </c>
      <c r="C5785">
        <v>0</v>
      </c>
      <c r="D5785">
        <v>0</v>
      </c>
      <c r="E5785">
        <v>0</v>
      </c>
      <c r="F5785">
        <v>0</v>
      </c>
      <c r="G5785">
        <v>1</v>
      </c>
      <c r="H5785">
        <v>1</v>
      </c>
    </row>
    <row r="5786" spans="1:8" x14ac:dyDescent="0.3">
      <c r="A5786">
        <v>5785</v>
      </c>
      <c r="B5786" t="s">
        <v>5988</v>
      </c>
      <c r="C5786">
        <v>0</v>
      </c>
      <c r="D5786">
        <v>0</v>
      </c>
      <c r="E5786">
        <v>0</v>
      </c>
      <c r="F5786">
        <v>0</v>
      </c>
      <c r="G5786">
        <v>1</v>
      </c>
      <c r="H5786">
        <v>1</v>
      </c>
    </row>
    <row r="5787" spans="1:8" x14ac:dyDescent="0.3">
      <c r="A5787">
        <v>5786</v>
      </c>
      <c r="B5787" t="s">
        <v>5989</v>
      </c>
      <c r="C5787">
        <v>0</v>
      </c>
      <c r="D5787">
        <v>0</v>
      </c>
      <c r="E5787">
        <v>0</v>
      </c>
      <c r="F5787">
        <v>0</v>
      </c>
      <c r="G5787">
        <v>1</v>
      </c>
      <c r="H5787">
        <v>1</v>
      </c>
    </row>
    <row r="5788" spans="1:8" x14ac:dyDescent="0.3">
      <c r="A5788">
        <v>5787</v>
      </c>
      <c r="B5788" t="s">
        <v>5990</v>
      </c>
      <c r="C5788">
        <v>0</v>
      </c>
      <c r="D5788">
        <v>0</v>
      </c>
      <c r="E5788">
        <v>0</v>
      </c>
      <c r="F5788">
        <v>0</v>
      </c>
      <c r="G5788">
        <v>1</v>
      </c>
      <c r="H5788">
        <v>1</v>
      </c>
    </row>
    <row r="5789" spans="1:8" x14ac:dyDescent="0.3">
      <c r="A5789">
        <v>5788</v>
      </c>
      <c r="B5789" t="s">
        <v>5991</v>
      </c>
      <c r="C5789">
        <v>0</v>
      </c>
      <c r="D5789">
        <v>0</v>
      </c>
      <c r="E5789">
        <v>0</v>
      </c>
      <c r="F5789">
        <v>0</v>
      </c>
      <c r="G5789">
        <v>0</v>
      </c>
      <c r="H5789">
        <v>1</v>
      </c>
    </row>
    <row r="5790" spans="1:8" x14ac:dyDescent="0.3">
      <c r="A5790">
        <v>5789</v>
      </c>
      <c r="B5790" t="s">
        <v>5992</v>
      </c>
      <c r="C5790">
        <v>0</v>
      </c>
      <c r="D5790">
        <v>0</v>
      </c>
      <c r="E5790">
        <v>0</v>
      </c>
      <c r="F5790">
        <v>0</v>
      </c>
      <c r="G5790">
        <v>0</v>
      </c>
      <c r="H5790">
        <v>1</v>
      </c>
    </row>
    <row r="5791" spans="1:8" x14ac:dyDescent="0.3">
      <c r="A5791">
        <v>5790</v>
      </c>
      <c r="B5791" t="s">
        <v>5993</v>
      </c>
      <c r="C5791">
        <v>0</v>
      </c>
      <c r="D5791">
        <v>0</v>
      </c>
      <c r="E5791">
        <v>0</v>
      </c>
      <c r="F5791">
        <v>0</v>
      </c>
      <c r="G5791">
        <v>0</v>
      </c>
      <c r="H5791">
        <v>1</v>
      </c>
    </row>
    <row r="5792" spans="1:8" x14ac:dyDescent="0.3">
      <c r="A5792">
        <v>5791</v>
      </c>
      <c r="B5792" t="s">
        <v>5994</v>
      </c>
      <c r="C5792">
        <v>0</v>
      </c>
      <c r="D5792">
        <v>0</v>
      </c>
      <c r="E5792">
        <v>0</v>
      </c>
      <c r="F5792">
        <v>0</v>
      </c>
      <c r="G5792">
        <v>0</v>
      </c>
      <c r="H5792">
        <v>1</v>
      </c>
    </row>
    <row r="5793" spans="1:8" x14ac:dyDescent="0.3">
      <c r="A5793">
        <v>5792</v>
      </c>
      <c r="B5793" t="s">
        <v>5995</v>
      </c>
      <c r="C5793">
        <v>0</v>
      </c>
      <c r="D5793">
        <v>0</v>
      </c>
      <c r="E5793">
        <v>0</v>
      </c>
      <c r="F5793">
        <v>0</v>
      </c>
      <c r="G5793">
        <v>0</v>
      </c>
      <c r="H5793">
        <v>1</v>
      </c>
    </row>
    <row r="5794" spans="1:8" x14ac:dyDescent="0.3">
      <c r="A5794">
        <v>5793</v>
      </c>
      <c r="B5794" t="s">
        <v>5996</v>
      </c>
      <c r="C5794">
        <v>0</v>
      </c>
      <c r="D5794">
        <v>0</v>
      </c>
      <c r="E5794">
        <v>0</v>
      </c>
      <c r="F5794">
        <v>0</v>
      </c>
      <c r="G5794">
        <v>0</v>
      </c>
      <c r="H5794">
        <v>1</v>
      </c>
    </row>
    <row r="5795" spans="1:8" x14ac:dyDescent="0.3">
      <c r="A5795">
        <v>5794</v>
      </c>
      <c r="B5795" t="s">
        <v>5997</v>
      </c>
      <c r="C5795">
        <v>0</v>
      </c>
      <c r="D5795">
        <v>0</v>
      </c>
      <c r="E5795">
        <v>0</v>
      </c>
      <c r="F5795">
        <v>0</v>
      </c>
      <c r="G5795">
        <v>0</v>
      </c>
      <c r="H5795">
        <v>1</v>
      </c>
    </row>
    <row r="5796" spans="1:8" x14ac:dyDescent="0.3">
      <c r="A5796">
        <v>5795</v>
      </c>
      <c r="B5796" t="s">
        <v>5998</v>
      </c>
      <c r="C5796">
        <v>0</v>
      </c>
      <c r="D5796">
        <v>0</v>
      </c>
      <c r="E5796">
        <v>0</v>
      </c>
      <c r="F5796">
        <v>0</v>
      </c>
      <c r="G5796">
        <v>0</v>
      </c>
      <c r="H5796">
        <v>1</v>
      </c>
    </row>
    <row r="5797" spans="1:8" x14ac:dyDescent="0.3">
      <c r="A5797">
        <v>5796</v>
      </c>
      <c r="B5797" t="s">
        <v>5999</v>
      </c>
      <c r="C5797">
        <v>0</v>
      </c>
      <c r="D5797">
        <v>0</v>
      </c>
      <c r="E5797">
        <v>0</v>
      </c>
      <c r="F5797">
        <v>0</v>
      </c>
      <c r="G5797">
        <v>0</v>
      </c>
      <c r="H5797">
        <v>1</v>
      </c>
    </row>
    <row r="5798" spans="1:8" x14ac:dyDescent="0.3">
      <c r="A5798">
        <v>5797</v>
      </c>
      <c r="B5798" t="s">
        <v>6000</v>
      </c>
      <c r="C5798">
        <v>0</v>
      </c>
      <c r="D5798">
        <v>0</v>
      </c>
      <c r="E5798">
        <v>0</v>
      </c>
      <c r="F5798">
        <v>0</v>
      </c>
      <c r="G5798">
        <v>0</v>
      </c>
      <c r="H5798">
        <v>1</v>
      </c>
    </row>
    <row r="5799" spans="1:8" x14ac:dyDescent="0.3">
      <c r="A5799">
        <v>5798</v>
      </c>
      <c r="B5799" t="s">
        <v>6001</v>
      </c>
      <c r="C5799">
        <v>0</v>
      </c>
      <c r="D5799">
        <v>0</v>
      </c>
      <c r="E5799">
        <v>0</v>
      </c>
      <c r="F5799">
        <v>0</v>
      </c>
      <c r="G5799">
        <v>0</v>
      </c>
      <c r="H5799">
        <v>1</v>
      </c>
    </row>
    <row r="5800" spans="1:8" x14ac:dyDescent="0.3">
      <c r="A5800">
        <v>5799</v>
      </c>
      <c r="B5800" t="s">
        <v>6002</v>
      </c>
      <c r="C5800">
        <v>0</v>
      </c>
      <c r="D5800">
        <v>0</v>
      </c>
      <c r="E5800">
        <v>0</v>
      </c>
      <c r="F5800">
        <v>0</v>
      </c>
      <c r="G5800">
        <v>0</v>
      </c>
      <c r="H5800">
        <v>1</v>
      </c>
    </row>
    <row r="5801" spans="1:8" x14ac:dyDescent="0.3">
      <c r="A5801">
        <v>5800</v>
      </c>
      <c r="B5801" t="s">
        <v>6003</v>
      </c>
      <c r="C5801">
        <v>0</v>
      </c>
      <c r="D5801">
        <v>0</v>
      </c>
      <c r="E5801">
        <v>0</v>
      </c>
      <c r="F5801">
        <v>0</v>
      </c>
      <c r="G5801">
        <v>0</v>
      </c>
      <c r="H5801">
        <v>1</v>
      </c>
    </row>
    <row r="5802" spans="1:8" x14ac:dyDescent="0.3">
      <c r="A5802">
        <v>5801</v>
      </c>
      <c r="B5802" t="s">
        <v>6004</v>
      </c>
      <c r="C5802">
        <v>0</v>
      </c>
      <c r="D5802">
        <v>0</v>
      </c>
      <c r="E5802">
        <v>0</v>
      </c>
      <c r="F5802">
        <v>0</v>
      </c>
      <c r="G5802">
        <v>0</v>
      </c>
      <c r="H5802">
        <v>1</v>
      </c>
    </row>
    <row r="5803" spans="1:8" x14ac:dyDescent="0.3">
      <c r="A5803">
        <v>5802</v>
      </c>
      <c r="B5803" t="s">
        <v>6005</v>
      </c>
      <c r="C5803">
        <v>0</v>
      </c>
      <c r="D5803">
        <v>0</v>
      </c>
      <c r="E5803">
        <v>0</v>
      </c>
      <c r="F5803">
        <v>0</v>
      </c>
      <c r="G5803">
        <v>0</v>
      </c>
      <c r="H5803">
        <v>1</v>
      </c>
    </row>
    <row r="5804" spans="1:8" x14ac:dyDescent="0.3">
      <c r="A5804">
        <v>5803</v>
      </c>
      <c r="B5804" t="s">
        <v>6006</v>
      </c>
      <c r="C5804">
        <v>0</v>
      </c>
      <c r="D5804">
        <v>0</v>
      </c>
      <c r="E5804">
        <v>0</v>
      </c>
      <c r="F5804">
        <v>0</v>
      </c>
      <c r="G5804">
        <v>0</v>
      </c>
      <c r="H5804">
        <v>1</v>
      </c>
    </row>
    <row r="5805" spans="1:8" x14ac:dyDescent="0.3">
      <c r="A5805">
        <v>5804</v>
      </c>
      <c r="B5805" t="s">
        <v>6007</v>
      </c>
      <c r="C5805">
        <v>0</v>
      </c>
      <c r="D5805">
        <v>0</v>
      </c>
      <c r="E5805">
        <v>0</v>
      </c>
      <c r="F5805">
        <v>0</v>
      </c>
      <c r="G5805">
        <v>0</v>
      </c>
      <c r="H5805">
        <v>1</v>
      </c>
    </row>
    <row r="5806" spans="1:8" x14ac:dyDescent="0.3">
      <c r="A5806">
        <v>5805</v>
      </c>
      <c r="B5806" t="s">
        <v>6008</v>
      </c>
      <c r="C5806">
        <v>0</v>
      </c>
      <c r="D5806">
        <v>0</v>
      </c>
      <c r="E5806">
        <v>0</v>
      </c>
      <c r="F5806">
        <v>0</v>
      </c>
      <c r="G5806">
        <v>0</v>
      </c>
      <c r="H5806">
        <v>1</v>
      </c>
    </row>
    <row r="5807" spans="1:8" x14ac:dyDescent="0.3">
      <c r="A5807">
        <v>5806</v>
      </c>
      <c r="B5807" t="s">
        <v>6009</v>
      </c>
      <c r="C5807">
        <v>0</v>
      </c>
      <c r="D5807">
        <v>0</v>
      </c>
      <c r="E5807">
        <v>0</v>
      </c>
      <c r="F5807">
        <v>0</v>
      </c>
      <c r="G5807">
        <v>0</v>
      </c>
      <c r="H5807">
        <v>1</v>
      </c>
    </row>
    <row r="5808" spans="1:8" x14ac:dyDescent="0.3">
      <c r="A5808">
        <v>5807</v>
      </c>
      <c r="B5808" t="s">
        <v>6010</v>
      </c>
      <c r="C5808">
        <v>0</v>
      </c>
      <c r="D5808">
        <v>0</v>
      </c>
      <c r="E5808">
        <v>0</v>
      </c>
      <c r="F5808">
        <v>0</v>
      </c>
      <c r="G5808">
        <v>0</v>
      </c>
      <c r="H5808">
        <v>1</v>
      </c>
    </row>
    <row r="5809" spans="1:8" x14ac:dyDescent="0.3">
      <c r="A5809">
        <v>5808</v>
      </c>
      <c r="B5809" t="s">
        <v>6011</v>
      </c>
      <c r="C5809">
        <v>0</v>
      </c>
      <c r="D5809">
        <v>0</v>
      </c>
      <c r="E5809">
        <v>0</v>
      </c>
      <c r="F5809">
        <v>0</v>
      </c>
      <c r="G5809">
        <v>0</v>
      </c>
      <c r="H5809">
        <v>1</v>
      </c>
    </row>
    <row r="5810" spans="1:8" x14ac:dyDescent="0.3">
      <c r="A5810">
        <v>5809</v>
      </c>
      <c r="B5810" t="s">
        <v>6012</v>
      </c>
      <c r="C5810">
        <v>0</v>
      </c>
      <c r="D5810">
        <v>0</v>
      </c>
      <c r="E5810">
        <v>0</v>
      </c>
      <c r="F5810">
        <v>0</v>
      </c>
      <c r="G5810">
        <v>0</v>
      </c>
      <c r="H5810">
        <v>1</v>
      </c>
    </row>
    <row r="5811" spans="1:8" x14ac:dyDescent="0.3">
      <c r="A5811">
        <v>5810</v>
      </c>
      <c r="B5811" t="s">
        <v>6013</v>
      </c>
      <c r="C5811">
        <v>0</v>
      </c>
      <c r="D5811">
        <v>0</v>
      </c>
      <c r="E5811">
        <v>0</v>
      </c>
      <c r="F5811">
        <v>0</v>
      </c>
      <c r="G5811">
        <v>0</v>
      </c>
      <c r="H5811">
        <v>1</v>
      </c>
    </row>
    <row r="5812" spans="1:8" x14ac:dyDescent="0.3">
      <c r="A5812">
        <v>5811</v>
      </c>
      <c r="B5812" t="s">
        <v>6014</v>
      </c>
      <c r="C5812">
        <v>0</v>
      </c>
      <c r="D5812">
        <v>0</v>
      </c>
      <c r="E5812">
        <v>0</v>
      </c>
      <c r="F5812">
        <v>0</v>
      </c>
      <c r="G5812">
        <v>0</v>
      </c>
      <c r="H5812">
        <v>1</v>
      </c>
    </row>
    <row r="5813" spans="1:8" x14ac:dyDescent="0.3">
      <c r="A5813">
        <v>5812</v>
      </c>
      <c r="B5813" t="s">
        <v>6015</v>
      </c>
      <c r="C5813">
        <v>0</v>
      </c>
      <c r="D5813">
        <v>0</v>
      </c>
      <c r="E5813">
        <v>0</v>
      </c>
      <c r="F5813">
        <v>0</v>
      </c>
      <c r="G5813">
        <v>0</v>
      </c>
      <c r="H5813">
        <v>1</v>
      </c>
    </row>
    <row r="5814" spans="1:8" x14ac:dyDescent="0.3">
      <c r="A5814">
        <v>5813</v>
      </c>
      <c r="B5814" t="s">
        <v>6016</v>
      </c>
      <c r="C5814">
        <v>0</v>
      </c>
      <c r="D5814">
        <v>0</v>
      </c>
      <c r="E5814">
        <v>0</v>
      </c>
      <c r="F5814">
        <v>0</v>
      </c>
      <c r="G5814">
        <v>0</v>
      </c>
      <c r="H5814">
        <v>1</v>
      </c>
    </row>
    <row r="5815" spans="1:8" x14ac:dyDescent="0.3">
      <c r="A5815">
        <v>5814</v>
      </c>
      <c r="B5815" t="s">
        <v>6017</v>
      </c>
      <c r="C5815">
        <v>0</v>
      </c>
      <c r="D5815">
        <v>0</v>
      </c>
      <c r="E5815">
        <v>0</v>
      </c>
      <c r="F5815">
        <v>0</v>
      </c>
      <c r="G5815">
        <v>0</v>
      </c>
      <c r="H5815">
        <v>1</v>
      </c>
    </row>
    <row r="5816" spans="1:8" x14ac:dyDescent="0.3">
      <c r="A5816">
        <v>5815</v>
      </c>
      <c r="B5816" t="s">
        <v>6018</v>
      </c>
      <c r="C5816">
        <v>0</v>
      </c>
      <c r="D5816">
        <v>0</v>
      </c>
      <c r="E5816">
        <v>0</v>
      </c>
      <c r="F5816">
        <v>0</v>
      </c>
      <c r="G5816">
        <v>0</v>
      </c>
      <c r="H5816">
        <v>1</v>
      </c>
    </row>
    <row r="5817" spans="1:8" x14ac:dyDescent="0.3">
      <c r="A5817">
        <v>5816</v>
      </c>
      <c r="B5817" t="s">
        <v>6019</v>
      </c>
      <c r="C5817">
        <v>0</v>
      </c>
      <c r="D5817">
        <v>0</v>
      </c>
      <c r="E5817">
        <v>0</v>
      </c>
      <c r="F5817">
        <v>0</v>
      </c>
      <c r="G5817">
        <v>0</v>
      </c>
      <c r="H5817">
        <v>1</v>
      </c>
    </row>
    <row r="5818" spans="1:8" x14ac:dyDescent="0.3">
      <c r="A5818">
        <v>5817</v>
      </c>
      <c r="B5818" t="s">
        <v>6020</v>
      </c>
      <c r="C5818">
        <v>0</v>
      </c>
      <c r="D5818">
        <v>0</v>
      </c>
      <c r="E5818">
        <v>0</v>
      </c>
      <c r="F5818">
        <v>0</v>
      </c>
      <c r="G5818">
        <v>0</v>
      </c>
      <c r="H5818">
        <v>1</v>
      </c>
    </row>
    <row r="5819" spans="1:8" x14ac:dyDescent="0.3">
      <c r="A5819">
        <v>5818</v>
      </c>
      <c r="B5819" t="s">
        <v>6021</v>
      </c>
      <c r="C5819">
        <v>0</v>
      </c>
      <c r="D5819">
        <v>0</v>
      </c>
      <c r="E5819">
        <v>0</v>
      </c>
      <c r="F5819">
        <v>0</v>
      </c>
      <c r="G5819">
        <v>0</v>
      </c>
      <c r="H5819">
        <v>1</v>
      </c>
    </row>
    <row r="5820" spans="1:8" x14ac:dyDescent="0.3">
      <c r="A5820">
        <v>5819</v>
      </c>
      <c r="B5820" t="s">
        <v>6022</v>
      </c>
      <c r="C5820">
        <v>0</v>
      </c>
      <c r="D5820">
        <v>0</v>
      </c>
      <c r="E5820">
        <v>0</v>
      </c>
      <c r="F5820">
        <v>0</v>
      </c>
      <c r="G5820">
        <v>0</v>
      </c>
      <c r="H5820">
        <v>1</v>
      </c>
    </row>
    <row r="5821" spans="1:8" x14ac:dyDescent="0.3">
      <c r="A5821">
        <v>5820</v>
      </c>
      <c r="B5821" t="s">
        <v>6023</v>
      </c>
      <c r="C5821">
        <v>0</v>
      </c>
      <c r="D5821">
        <v>0</v>
      </c>
      <c r="E5821">
        <v>0</v>
      </c>
      <c r="F5821">
        <v>0</v>
      </c>
      <c r="G5821">
        <v>0</v>
      </c>
      <c r="H5821">
        <v>1</v>
      </c>
    </row>
    <row r="5822" spans="1:8" x14ac:dyDescent="0.3">
      <c r="A5822">
        <v>5821</v>
      </c>
      <c r="B5822" t="s">
        <v>6024</v>
      </c>
      <c r="C5822">
        <v>0</v>
      </c>
      <c r="D5822">
        <v>0</v>
      </c>
      <c r="E5822">
        <v>0</v>
      </c>
      <c r="F5822">
        <v>0</v>
      </c>
      <c r="G5822">
        <v>0</v>
      </c>
      <c r="H5822">
        <v>1</v>
      </c>
    </row>
    <row r="5823" spans="1:8" x14ac:dyDescent="0.3">
      <c r="A5823">
        <v>5822</v>
      </c>
      <c r="B5823" t="s">
        <v>6025</v>
      </c>
      <c r="C5823">
        <v>0</v>
      </c>
      <c r="D5823">
        <v>0</v>
      </c>
      <c r="E5823">
        <v>0</v>
      </c>
      <c r="F5823">
        <v>0</v>
      </c>
      <c r="G5823">
        <v>0</v>
      </c>
      <c r="H5823">
        <v>1</v>
      </c>
    </row>
    <row r="5824" spans="1:8" x14ac:dyDescent="0.3">
      <c r="A5824">
        <v>5823</v>
      </c>
      <c r="B5824" t="s">
        <v>6026</v>
      </c>
      <c r="C5824">
        <v>0</v>
      </c>
      <c r="D5824">
        <v>0</v>
      </c>
      <c r="E5824">
        <v>0</v>
      </c>
      <c r="F5824">
        <v>0</v>
      </c>
      <c r="G5824">
        <v>0</v>
      </c>
      <c r="H5824">
        <v>1</v>
      </c>
    </row>
    <row r="5825" spans="1:8" x14ac:dyDescent="0.3">
      <c r="A5825">
        <v>5824</v>
      </c>
      <c r="B5825" t="s">
        <v>6027</v>
      </c>
      <c r="C5825">
        <v>0</v>
      </c>
      <c r="D5825">
        <v>0</v>
      </c>
      <c r="E5825">
        <v>0</v>
      </c>
      <c r="F5825">
        <v>0</v>
      </c>
      <c r="G5825">
        <v>0</v>
      </c>
      <c r="H5825">
        <v>1</v>
      </c>
    </row>
    <row r="5826" spans="1:8" x14ac:dyDescent="0.3">
      <c r="A5826">
        <v>5825</v>
      </c>
      <c r="B5826" t="s">
        <v>6028</v>
      </c>
      <c r="C5826">
        <v>0</v>
      </c>
      <c r="D5826">
        <v>0</v>
      </c>
      <c r="E5826">
        <v>0</v>
      </c>
      <c r="F5826">
        <v>0</v>
      </c>
      <c r="G5826">
        <v>0</v>
      </c>
      <c r="H5826">
        <v>1</v>
      </c>
    </row>
    <row r="5827" spans="1:8" x14ac:dyDescent="0.3">
      <c r="A5827">
        <v>5826</v>
      </c>
      <c r="B5827" t="s">
        <v>6029</v>
      </c>
      <c r="C5827">
        <v>0</v>
      </c>
      <c r="D5827">
        <v>0</v>
      </c>
      <c r="E5827">
        <v>0</v>
      </c>
      <c r="F5827">
        <v>0</v>
      </c>
      <c r="G5827">
        <v>0</v>
      </c>
      <c r="H5827">
        <v>1</v>
      </c>
    </row>
    <row r="5828" spans="1:8" x14ac:dyDescent="0.3">
      <c r="A5828">
        <v>5827</v>
      </c>
      <c r="B5828" t="s">
        <v>6030</v>
      </c>
      <c r="C5828">
        <v>0</v>
      </c>
      <c r="D5828">
        <v>0</v>
      </c>
      <c r="E5828">
        <v>0</v>
      </c>
      <c r="F5828">
        <v>0</v>
      </c>
      <c r="G5828">
        <v>0</v>
      </c>
      <c r="H5828">
        <v>1</v>
      </c>
    </row>
    <row r="5829" spans="1:8" x14ac:dyDescent="0.3">
      <c r="A5829">
        <v>5828</v>
      </c>
      <c r="B5829" t="s">
        <v>6031</v>
      </c>
      <c r="C5829">
        <v>0</v>
      </c>
      <c r="D5829">
        <v>0</v>
      </c>
      <c r="E5829">
        <v>0</v>
      </c>
      <c r="F5829">
        <v>0</v>
      </c>
      <c r="G5829">
        <v>0</v>
      </c>
      <c r="H5829">
        <v>1</v>
      </c>
    </row>
    <row r="5830" spans="1:8" x14ac:dyDescent="0.3">
      <c r="A5830">
        <v>5829</v>
      </c>
      <c r="B5830" t="s">
        <v>6032</v>
      </c>
      <c r="C5830">
        <v>0</v>
      </c>
      <c r="D5830">
        <v>0</v>
      </c>
      <c r="E5830">
        <v>0</v>
      </c>
      <c r="F5830">
        <v>0</v>
      </c>
      <c r="G5830">
        <v>0</v>
      </c>
      <c r="H5830">
        <v>1</v>
      </c>
    </row>
    <row r="5831" spans="1:8" x14ac:dyDescent="0.3">
      <c r="A5831">
        <v>5830</v>
      </c>
      <c r="B5831" t="s">
        <v>6033</v>
      </c>
      <c r="C5831">
        <v>0</v>
      </c>
      <c r="D5831">
        <v>0</v>
      </c>
      <c r="E5831">
        <v>0</v>
      </c>
      <c r="F5831">
        <v>0</v>
      </c>
      <c r="G5831">
        <v>0</v>
      </c>
      <c r="H5831">
        <v>1</v>
      </c>
    </row>
    <row r="5832" spans="1:8" x14ac:dyDescent="0.3">
      <c r="A5832">
        <v>5831</v>
      </c>
      <c r="B5832" t="s">
        <v>6034</v>
      </c>
      <c r="C5832">
        <v>0</v>
      </c>
      <c r="D5832">
        <v>0</v>
      </c>
      <c r="E5832">
        <v>0</v>
      </c>
      <c r="F5832">
        <v>0</v>
      </c>
      <c r="G5832">
        <v>0</v>
      </c>
      <c r="H5832">
        <v>1</v>
      </c>
    </row>
    <row r="5833" spans="1:8" x14ac:dyDescent="0.3">
      <c r="A5833">
        <v>5832</v>
      </c>
      <c r="B5833" t="s">
        <v>6035</v>
      </c>
      <c r="C5833">
        <v>0</v>
      </c>
      <c r="D5833">
        <v>0</v>
      </c>
      <c r="E5833">
        <v>0</v>
      </c>
      <c r="F5833">
        <v>0</v>
      </c>
      <c r="G5833">
        <v>0</v>
      </c>
      <c r="H5833">
        <v>1</v>
      </c>
    </row>
    <row r="5834" spans="1:8" x14ac:dyDescent="0.3">
      <c r="A5834">
        <v>5833</v>
      </c>
      <c r="B5834" t="s">
        <v>6036</v>
      </c>
      <c r="C5834">
        <v>0</v>
      </c>
      <c r="D5834">
        <v>0</v>
      </c>
      <c r="E5834">
        <v>0</v>
      </c>
      <c r="F5834">
        <v>0</v>
      </c>
      <c r="G5834">
        <v>0</v>
      </c>
      <c r="H5834">
        <v>1</v>
      </c>
    </row>
    <row r="5835" spans="1:8" x14ac:dyDescent="0.3">
      <c r="A5835">
        <v>5834</v>
      </c>
      <c r="B5835" t="s">
        <v>6037</v>
      </c>
      <c r="C5835">
        <v>0</v>
      </c>
      <c r="D5835">
        <v>0</v>
      </c>
      <c r="E5835">
        <v>0</v>
      </c>
      <c r="F5835">
        <v>0</v>
      </c>
      <c r="G5835">
        <v>0</v>
      </c>
      <c r="H5835">
        <v>1</v>
      </c>
    </row>
    <row r="5836" spans="1:8" x14ac:dyDescent="0.3">
      <c r="A5836">
        <v>5835</v>
      </c>
      <c r="B5836" t="s">
        <v>6038</v>
      </c>
      <c r="C5836">
        <v>0</v>
      </c>
      <c r="D5836">
        <v>0</v>
      </c>
      <c r="E5836">
        <v>0</v>
      </c>
      <c r="F5836">
        <v>0</v>
      </c>
      <c r="G5836">
        <v>1</v>
      </c>
      <c r="H5836">
        <v>1</v>
      </c>
    </row>
    <row r="5837" spans="1:8" x14ac:dyDescent="0.3">
      <c r="A5837">
        <v>5836</v>
      </c>
      <c r="B5837" t="s">
        <v>6039</v>
      </c>
      <c r="C5837">
        <v>0</v>
      </c>
      <c r="D5837">
        <v>0</v>
      </c>
      <c r="E5837">
        <v>0</v>
      </c>
      <c r="F5837">
        <v>0</v>
      </c>
      <c r="G5837">
        <v>0</v>
      </c>
      <c r="H5837">
        <v>1</v>
      </c>
    </row>
    <row r="5838" spans="1:8" x14ac:dyDescent="0.3">
      <c r="A5838">
        <v>5837</v>
      </c>
      <c r="B5838" t="s">
        <v>6040</v>
      </c>
      <c r="C5838">
        <v>0</v>
      </c>
      <c r="D5838">
        <v>0</v>
      </c>
      <c r="E5838">
        <v>0</v>
      </c>
      <c r="F5838">
        <v>0</v>
      </c>
      <c r="G5838">
        <v>0</v>
      </c>
      <c r="H5838">
        <v>1</v>
      </c>
    </row>
    <row r="5839" spans="1:8" x14ac:dyDescent="0.3">
      <c r="A5839">
        <v>5838</v>
      </c>
      <c r="B5839" t="s">
        <v>6041</v>
      </c>
      <c r="C5839">
        <v>0</v>
      </c>
      <c r="D5839">
        <v>0</v>
      </c>
      <c r="E5839">
        <v>0</v>
      </c>
      <c r="F5839">
        <v>0</v>
      </c>
      <c r="G5839">
        <v>0</v>
      </c>
      <c r="H5839">
        <v>1</v>
      </c>
    </row>
    <row r="5840" spans="1:8" x14ac:dyDescent="0.3">
      <c r="A5840">
        <v>5839</v>
      </c>
      <c r="B5840" t="s">
        <v>6042</v>
      </c>
      <c r="C5840">
        <v>0</v>
      </c>
      <c r="D5840">
        <v>0</v>
      </c>
      <c r="E5840">
        <v>0</v>
      </c>
      <c r="F5840">
        <v>0</v>
      </c>
      <c r="G5840">
        <v>0</v>
      </c>
      <c r="H5840">
        <v>1</v>
      </c>
    </row>
    <row r="5841" spans="1:8" x14ac:dyDescent="0.3">
      <c r="A5841">
        <v>5840</v>
      </c>
      <c r="B5841" t="s">
        <v>6043</v>
      </c>
      <c r="C5841">
        <v>0</v>
      </c>
      <c r="D5841">
        <v>0</v>
      </c>
      <c r="E5841">
        <v>0</v>
      </c>
      <c r="F5841">
        <v>0</v>
      </c>
      <c r="G5841">
        <v>0</v>
      </c>
      <c r="H5841">
        <v>1</v>
      </c>
    </row>
    <row r="5842" spans="1:8" x14ac:dyDescent="0.3">
      <c r="A5842">
        <v>5841</v>
      </c>
      <c r="B5842" t="s">
        <v>6044</v>
      </c>
      <c r="C5842">
        <v>0</v>
      </c>
      <c r="D5842">
        <v>0</v>
      </c>
      <c r="E5842">
        <v>0</v>
      </c>
      <c r="F5842">
        <v>0</v>
      </c>
      <c r="G5842">
        <v>0</v>
      </c>
      <c r="H5842">
        <v>1</v>
      </c>
    </row>
    <row r="5843" spans="1:8" x14ac:dyDescent="0.3">
      <c r="A5843">
        <v>5842</v>
      </c>
      <c r="B5843" t="s">
        <v>6045</v>
      </c>
      <c r="C5843">
        <v>0</v>
      </c>
      <c r="D5843">
        <v>0</v>
      </c>
      <c r="E5843">
        <v>0</v>
      </c>
      <c r="F5843">
        <v>0</v>
      </c>
      <c r="G5843">
        <v>0</v>
      </c>
      <c r="H5843">
        <v>1</v>
      </c>
    </row>
    <row r="5844" spans="1:8" x14ac:dyDescent="0.3">
      <c r="A5844">
        <v>5843</v>
      </c>
      <c r="B5844" t="s">
        <v>6046</v>
      </c>
      <c r="C5844">
        <v>0</v>
      </c>
      <c r="D5844">
        <v>0</v>
      </c>
      <c r="E5844">
        <v>0</v>
      </c>
      <c r="F5844">
        <v>0</v>
      </c>
      <c r="G5844">
        <v>0</v>
      </c>
      <c r="H5844">
        <v>1</v>
      </c>
    </row>
    <row r="5845" spans="1:8" x14ac:dyDescent="0.3">
      <c r="A5845">
        <v>5844</v>
      </c>
      <c r="B5845" t="s">
        <v>6047</v>
      </c>
      <c r="C5845">
        <v>0</v>
      </c>
      <c r="D5845">
        <v>0</v>
      </c>
      <c r="E5845">
        <v>0</v>
      </c>
      <c r="F5845">
        <v>0</v>
      </c>
      <c r="G5845">
        <v>0</v>
      </c>
      <c r="H5845">
        <v>1</v>
      </c>
    </row>
    <row r="5846" spans="1:8" x14ac:dyDescent="0.3">
      <c r="A5846">
        <v>5845</v>
      </c>
      <c r="B5846" t="s">
        <v>6048</v>
      </c>
      <c r="C5846">
        <v>0</v>
      </c>
      <c r="D5846">
        <v>0</v>
      </c>
      <c r="E5846">
        <v>0</v>
      </c>
      <c r="F5846">
        <v>0</v>
      </c>
      <c r="G5846">
        <v>0</v>
      </c>
      <c r="H5846">
        <v>1</v>
      </c>
    </row>
    <row r="5847" spans="1:8" x14ac:dyDescent="0.3">
      <c r="A5847">
        <v>5846</v>
      </c>
      <c r="B5847" t="s">
        <v>6049</v>
      </c>
      <c r="C5847">
        <v>0</v>
      </c>
      <c r="D5847">
        <v>0</v>
      </c>
      <c r="E5847">
        <v>0</v>
      </c>
      <c r="F5847">
        <v>0</v>
      </c>
      <c r="G5847">
        <v>1</v>
      </c>
      <c r="H5847">
        <v>1</v>
      </c>
    </row>
    <row r="5848" spans="1:8" x14ac:dyDescent="0.3">
      <c r="A5848">
        <v>5847</v>
      </c>
      <c r="B5848" t="s">
        <v>6050</v>
      </c>
      <c r="C5848">
        <v>0</v>
      </c>
      <c r="D5848">
        <v>0</v>
      </c>
      <c r="E5848">
        <v>0</v>
      </c>
      <c r="F5848">
        <v>0</v>
      </c>
      <c r="G5848">
        <v>0</v>
      </c>
      <c r="H5848">
        <v>1</v>
      </c>
    </row>
    <row r="5849" spans="1:8" x14ac:dyDescent="0.3">
      <c r="A5849">
        <v>5848</v>
      </c>
      <c r="B5849" t="s">
        <v>6051</v>
      </c>
      <c r="C5849">
        <v>0</v>
      </c>
      <c r="D5849">
        <v>0</v>
      </c>
      <c r="E5849">
        <v>0</v>
      </c>
      <c r="F5849">
        <v>0</v>
      </c>
      <c r="G5849">
        <v>0</v>
      </c>
      <c r="H5849">
        <v>1</v>
      </c>
    </row>
    <row r="5850" spans="1:8" x14ac:dyDescent="0.3">
      <c r="A5850">
        <v>5849</v>
      </c>
      <c r="B5850" t="s">
        <v>6052</v>
      </c>
      <c r="C5850">
        <v>0</v>
      </c>
      <c r="D5850">
        <v>0</v>
      </c>
      <c r="E5850">
        <v>0</v>
      </c>
      <c r="F5850">
        <v>0</v>
      </c>
      <c r="G5850">
        <v>0</v>
      </c>
      <c r="H5850">
        <v>1</v>
      </c>
    </row>
    <row r="5851" spans="1:8" x14ac:dyDescent="0.3">
      <c r="A5851">
        <v>5850</v>
      </c>
      <c r="B5851" t="s">
        <v>6053</v>
      </c>
      <c r="C5851">
        <v>0</v>
      </c>
      <c r="D5851">
        <v>0</v>
      </c>
      <c r="E5851">
        <v>0</v>
      </c>
      <c r="F5851">
        <v>0</v>
      </c>
      <c r="G5851">
        <v>0</v>
      </c>
      <c r="H5851">
        <v>1</v>
      </c>
    </row>
    <row r="5852" spans="1:8" x14ac:dyDescent="0.3">
      <c r="A5852">
        <v>5851</v>
      </c>
      <c r="B5852" t="s">
        <v>6054</v>
      </c>
      <c r="C5852">
        <v>0</v>
      </c>
      <c r="D5852">
        <v>0</v>
      </c>
      <c r="E5852">
        <v>0</v>
      </c>
      <c r="F5852">
        <v>0</v>
      </c>
      <c r="G5852">
        <v>0</v>
      </c>
      <c r="H5852">
        <v>1</v>
      </c>
    </row>
    <row r="5853" spans="1:8" x14ac:dyDescent="0.3">
      <c r="A5853">
        <v>5852</v>
      </c>
      <c r="B5853" t="s">
        <v>6055</v>
      </c>
      <c r="C5853">
        <v>0</v>
      </c>
      <c r="D5853">
        <v>0</v>
      </c>
      <c r="E5853">
        <v>0</v>
      </c>
      <c r="F5853">
        <v>0</v>
      </c>
      <c r="G5853">
        <v>0</v>
      </c>
      <c r="H5853">
        <v>1</v>
      </c>
    </row>
    <row r="5854" spans="1:8" x14ac:dyDescent="0.3">
      <c r="A5854">
        <v>5853</v>
      </c>
      <c r="B5854" t="s">
        <v>6056</v>
      </c>
      <c r="C5854">
        <v>0</v>
      </c>
      <c r="D5854">
        <v>0</v>
      </c>
      <c r="E5854">
        <v>0</v>
      </c>
      <c r="F5854">
        <v>0</v>
      </c>
      <c r="G5854">
        <v>0</v>
      </c>
      <c r="H5854">
        <v>1</v>
      </c>
    </row>
    <row r="5855" spans="1:8" x14ac:dyDescent="0.3">
      <c r="A5855">
        <v>5854</v>
      </c>
      <c r="B5855" t="s">
        <v>6057</v>
      </c>
      <c r="C5855">
        <v>0</v>
      </c>
      <c r="D5855">
        <v>0</v>
      </c>
      <c r="E5855">
        <v>0</v>
      </c>
      <c r="F5855">
        <v>0</v>
      </c>
      <c r="G5855">
        <v>0</v>
      </c>
      <c r="H5855">
        <v>1</v>
      </c>
    </row>
    <row r="5856" spans="1:8" x14ac:dyDescent="0.3">
      <c r="A5856">
        <v>5855</v>
      </c>
      <c r="B5856" t="s">
        <v>6058</v>
      </c>
      <c r="C5856">
        <v>0</v>
      </c>
      <c r="D5856">
        <v>0</v>
      </c>
      <c r="E5856">
        <v>0</v>
      </c>
      <c r="F5856">
        <v>0</v>
      </c>
      <c r="G5856">
        <v>1</v>
      </c>
      <c r="H5856">
        <v>1</v>
      </c>
    </row>
    <row r="5857" spans="1:8" x14ac:dyDescent="0.3">
      <c r="A5857">
        <v>5856</v>
      </c>
      <c r="B5857" t="s">
        <v>6059</v>
      </c>
      <c r="C5857">
        <v>0</v>
      </c>
      <c r="D5857">
        <v>0</v>
      </c>
      <c r="E5857">
        <v>0</v>
      </c>
      <c r="F5857">
        <v>0</v>
      </c>
      <c r="G5857">
        <v>1</v>
      </c>
      <c r="H5857">
        <v>1</v>
      </c>
    </row>
    <row r="5858" spans="1:8" x14ac:dyDescent="0.3">
      <c r="A5858">
        <v>5857</v>
      </c>
      <c r="B5858" t="s">
        <v>6060</v>
      </c>
      <c r="C5858">
        <v>0</v>
      </c>
      <c r="D5858">
        <v>0</v>
      </c>
      <c r="E5858">
        <v>0</v>
      </c>
      <c r="F5858">
        <v>0</v>
      </c>
      <c r="G5858">
        <v>0</v>
      </c>
      <c r="H5858">
        <v>1</v>
      </c>
    </row>
    <row r="5859" spans="1:8" x14ac:dyDescent="0.3">
      <c r="A5859">
        <v>5858</v>
      </c>
      <c r="B5859" t="s">
        <v>6061</v>
      </c>
      <c r="C5859">
        <v>0</v>
      </c>
      <c r="D5859">
        <v>0</v>
      </c>
      <c r="E5859">
        <v>0</v>
      </c>
      <c r="F5859">
        <v>0</v>
      </c>
      <c r="G5859">
        <v>0</v>
      </c>
      <c r="H5859">
        <v>1</v>
      </c>
    </row>
    <row r="5860" spans="1:8" x14ac:dyDescent="0.3">
      <c r="A5860">
        <v>5859</v>
      </c>
      <c r="B5860" t="s">
        <v>6062</v>
      </c>
      <c r="C5860">
        <v>0</v>
      </c>
      <c r="D5860">
        <v>0</v>
      </c>
      <c r="E5860">
        <v>0</v>
      </c>
      <c r="F5860">
        <v>0</v>
      </c>
      <c r="G5860">
        <v>0</v>
      </c>
      <c r="H5860">
        <v>1</v>
      </c>
    </row>
    <row r="5861" spans="1:8" x14ac:dyDescent="0.3">
      <c r="A5861">
        <v>5860</v>
      </c>
      <c r="B5861" t="s">
        <v>6063</v>
      </c>
      <c r="C5861">
        <v>0</v>
      </c>
      <c r="D5861">
        <v>0</v>
      </c>
      <c r="E5861">
        <v>0</v>
      </c>
      <c r="F5861">
        <v>0</v>
      </c>
      <c r="G5861">
        <v>0</v>
      </c>
      <c r="H5861">
        <v>1</v>
      </c>
    </row>
    <row r="5862" spans="1:8" x14ac:dyDescent="0.3">
      <c r="A5862">
        <v>5861</v>
      </c>
      <c r="B5862" t="s">
        <v>6064</v>
      </c>
      <c r="C5862">
        <v>0</v>
      </c>
      <c r="D5862">
        <v>0</v>
      </c>
      <c r="E5862">
        <v>0</v>
      </c>
      <c r="F5862">
        <v>0</v>
      </c>
      <c r="G5862">
        <v>0</v>
      </c>
      <c r="H5862">
        <v>1</v>
      </c>
    </row>
    <row r="5863" spans="1:8" x14ac:dyDescent="0.3">
      <c r="A5863">
        <v>5862</v>
      </c>
      <c r="B5863" t="s">
        <v>6065</v>
      </c>
      <c r="C5863">
        <v>0</v>
      </c>
      <c r="D5863">
        <v>0</v>
      </c>
      <c r="E5863">
        <v>0</v>
      </c>
      <c r="F5863">
        <v>0</v>
      </c>
      <c r="G5863">
        <v>0</v>
      </c>
      <c r="H5863">
        <v>1</v>
      </c>
    </row>
    <row r="5864" spans="1:8" x14ac:dyDescent="0.3">
      <c r="A5864">
        <v>5863</v>
      </c>
      <c r="B5864" t="s">
        <v>6066</v>
      </c>
      <c r="C5864">
        <v>0</v>
      </c>
      <c r="D5864">
        <v>0</v>
      </c>
      <c r="E5864">
        <v>0</v>
      </c>
      <c r="F5864">
        <v>0</v>
      </c>
      <c r="G5864">
        <v>1</v>
      </c>
      <c r="H5864">
        <v>1</v>
      </c>
    </row>
    <row r="5865" spans="1:8" x14ac:dyDescent="0.3">
      <c r="A5865">
        <v>5864</v>
      </c>
      <c r="B5865" t="s">
        <v>6067</v>
      </c>
      <c r="C5865">
        <v>0</v>
      </c>
      <c r="D5865">
        <v>0</v>
      </c>
      <c r="E5865">
        <v>0</v>
      </c>
      <c r="F5865">
        <v>0</v>
      </c>
      <c r="G5865">
        <v>0</v>
      </c>
      <c r="H5865">
        <v>1</v>
      </c>
    </row>
    <row r="5866" spans="1:8" x14ac:dyDescent="0.3">
      <c r="A5866">
        <v>5865</v>
      </c>
      <c r="B5866" t="s">
        <v>6068</v>
      </c>
      <c r="C5866">
        <v>0</v>
      </c>
      <c r="D5866">
        <v>0</v>
      </c>
      <c r="E5866">
        <v>0</v>
      </c>
      <c r="F5866">
        <v>0</v>
      </c>
      <c r="G5866">
        <v>0</v>
      </c>
      <c r="H5866">
        <v>1</v>
      </c>
    </row>
    <row r="5867" spans="1:8" x14ac:dyDescent="0.3">
      <c r="A5867">
        <v>5866</v>
      </c>
      <c r="B5867" t="s">
        <v>6069</v>
      </c>
      <c r="C5867">
        <v>0</v>
      </c>
      <c r="D5867">
        <v>0</v>
      </c>
      <c r="E5867">
        <v>0</v>
      </c>
      <c r="F5867">
        <v>0</v>
      </c>
      <c r="G5867">
        <v>1</v>
      </c>
      <c r="H5867">
        <v>1</v>
      </c>
    </row>
    <row r="5868" spans="1:8" x14ac:dyDescent="0.3">
      <c r="A5868">
        <v>5867</v>
      </c>
      <c r="B5868" t="s">
        <v>6070</v>
      </c>
      <c r="C5868">
        <v>0</v>
      </c>
      <c r="D5868">
        <v>0</v>
      </c>
      <c r="E5868">
        <v>0</v>
      </c>
      <c r="F5868">
        <v>0</v>
      </c>
      <c r="G5868">
        <v>0</v>
      </c>
      <c r="H5868">
        <v>1</v>
      </c>
    </row>
    <row r="5869" spans="1:8" x14ac:dyDescent="0.3">
      <c r="A5869">
        <v>5868</v>
      </c>
      <c r="B5869" t="s">
        <v>6071</v>
      </c>
      <c r="C5869">
        <v>0</v>
      </c>
      <c r="D5869">
        <v>0</v>
      </c>
      <c r="E5869">
        <v>0</v>
      </c>
      <c r="F5869">
        <v>0</v>
      </c>
      <c r="G5869">
        <v>0</v>
      </c>
      <c r="H5869">
        <v>1</v>
      </c>
    </row>
    <row r="5870" spans="1:8" x14ac:dyDescent="0.3">
      <c r="A5870">
        <v>5869</v>
      </c>
      <c r="B5870" t="s">
        <v>6072</v>
      </c>
      <c r="C5870">
        <v>0</v>
      </c>
      <c r="D5870">
        <v>0</v>
      </c>
      <c r="E5870">
        <v>0</v>
      </c>
      <c r="F5870">
        <v>0</v>
      </c>
      <c r="G5870">
        <v>0</v>
      </c>
      <c r="H5870">
        <v>1</v>
      </c>
    </row>
    <row r="5871" spans="1:8" x14ac:dyDescent="0.3">
      <c r="A5871">
        <v>5870</v>
      </c>
      <c r="B5871" t="s">
        <v>6073</v>
      </c>
      <c r="C5871">
        <v>0</v>
      </c>
      <c r="D5871">
        <v>0</v>
      </c>
      <c r="E5871">
        <v>0</v>
      </c>
      <c r="F5871">
        <v>0</v>
      </c>
      <c r="G5871">
        <v>0</v>
      </c>
      <c r="H5871">
        <v>1</v>
      </c>
    </row>
    <row r="5872" spans="1:8" x14ac:dyDescent="0.3">
      <c r="A5872">
        <v>5871</v>
      </c>
      <c r="B5872" t="s">
        <v>6074</v>
      </c>
      <c r="C5872">
        <v>0</v>
      </c>
      <c r="D5872">
        <v>0</v>
      </c>
      <c r="E5872">
        <v>0</v>
      </c>
      <c r="F5872">
        <v>0</v>
      </c>
      <c r="G5872">
        <v>0</v>
      </c>
      <c r="H5872">
        <v>1</v>
      </c>
    </row>
    <row r="5873" spans="1:8" x14ac:dyDescent="0.3">
      <c r="A5873">
        <v>5872</v>
      </c>
      <c r="B5873" t="s">
        <v>6075</v>
      </c>
      <c r="C5873">
        <v>0</v>
      </c>
      <c r="D5873">
        <v>0</v>
      </c>
      <c r="E5873">
        <v>0</v>
      </c>
      <c r="F5873">
        <v>0</v>
      </c>
      <c r="G5873">
        <v>2.6330876581287899E-2</v>
      </c>
      <c r="H5873">
        <v>0.99999999999983802</v>
      </c>
    </row>
    <row r="5874" spans="1:8" x14ac:dyDescent="0.3">
      <c r="A5874">
        <v>5873</v>
      </c>
      <c r="B5874" t="s">
        <v>6076</v>
      </c>
      <c r="C5874">
        <v>0</v>
      </c>
      <c r="D5874">
        <v>0</v>
      </c>
      <c r="E5874">
        <v>0</v>
      </c>
      <c r="F5874">
        <v>0</v>
      </c>
      <c r="G5874">
        <v>0</v>
      </c>
      <c r="H5874">
        <v>1</v>
      </c>
    </row>
    <row r="5875" spans="1:8" x14ac:dyDescent="0.3">
      <c r="A5875">
        <v>5874</v>
      </c>
      <c r="B5875" t="s">
        <v>6077</v>
      </c>
      <c r="C5875">
        <v>0</v>
      </c>
      <c r="D5875">
        <v>0</v>
      </c>
      <c r="E5875">
        <v>0</v>
      </c>
      <c r="F5875">
        <v>0</v>
      </c>
      <c r="G5875">
        <v>0</v>
      </c>
      <c r="H5875">
        <v>1</v>
      </c>
    </row>
    <row r="5876" spans="1:8" x14ac:dyDescent="0.3">
      <c r="A5876">
        <v>5875</v>
      </c>
      <c r="B5876" t="s">
        <v>6078</v>
      </c>
      <c r="C5876">
        <v>0</v>
      </c>
      <c r="D5876">
        <v>0</v>
      </c>
      <c r="E5876">
        <v>0</v>
      </c>
      <c r="F5876">
        <v>0</v>
      </c>
      <c r="G5876">
        <v>0</v>
      </c>
      <c r="H5876">
        <v>1</v>
      </c>
    </row>
    <row r="5877" spans="1:8" x14ac:dyDescent="0.3">
      <c r="A5877">
        <v>5876</v>
      </c>
      <c r="B5877" t="s">
        <v>6079</v>
      </c>
      <c r="C5877">
        <v>0</v>
      </c>
      <c r="D5877">
        <v>1.6462207716873099E-2</v>
      </c>
      <c r="E5877">
        <v>1.6462207716873099E-2</v>
      </c>
      <c r="F5877">
        <v>1.6462207716873099E-2</v>
      </c>
      <c r="G5877">
        <v>0.99999999999897204</v>
      </c>
      <c r="H5877">
        <v>0.99999999999897204</v>
      </c>
    </row>
    <row r="5878" spans="1:8" x14ac:dyDescent="0.3">
      <c r="A5878">
        <v>5877</v>
      </c>
      <c r="B5878" t="s">
        <v>6080</v>
      </c>
      <c r="C5878">
        <v>0</v>
      </c>
      <c r="D5878">
        <v>0</v>
      </c>
      <c r="E5878">
        <v>0</v>
      </c>
      <c r="F5878">
        <v>0</v>
      </c>
      <c r="G5878">
        <v>1</v>
      </c>
      <c r="H5878">
        <v>1</v>
      </c>
    </row>
    <row r="5879" spans="1:8" x14ac:dyDescent="0.3">
      <c r="A5879">
        <v>5878</v>
      </c>
      <c r="B5879" t="s">
        <v>6081</v>
      </c>
      <c r="C5879">
        <v>0</v>
      </c>
      <c r="D5879">
        <v>0</v>
      </c>
      <c r="E5879">
        <v>0</v>
      </c>
      <c r="F5879">
        <v>0</v>
      </c>
      <c r="G5879">
        <v>1</v>
      </c>
      <c r="H5879">
        <v>1</v>
      </c>
    </row>
    <row r="5880" spans="1:8" x14ac:dyDescent="0.3">
      <c r="A5880">
        <v>5879</v>
      </c>
      <c r="B5880" t="s">
        <v>6082</v>
      </c>
      <c r="C5880">
        <v>0</v>
      </c>
      <c r="D5880">
        <v>0</v>
      </c>
      <c r="E5880">
        <v>0</v>
      </c>
      <c r="F5880">
        <v>0</v>
      </c>
      <c r="G5880">
        <v>0</v>
      </c>
      <c r="H5880">
        <v>1</v>
      </c>
    </row>
    <row r="5881" spans="1:8" x14ac:dyDescent="0.3">
      <c r="A5881">
        <v>5880</v>
      </c>
      <c r="B5881" t="s">
        <v>6083</v>
      </c>
      <c r="C5881">
        <v>0</v>
      </c>
      <c r="D5881">
        <v>0</v>
      </c>
      <c r="E5881">
        <v>0</v>
      </c>
      <c r="F5881">
        <v>0</v>
      </c>
      <c r="G5881">
        <v>0</v>
      </c>
      <c r="H5881">
        <v>1</v>
      </c>
    </row>
    <row r="5882" spans="1:8" x14ac:dyDescent="0.3">
      <c r="A5882">
        <v>5881</v>
      </c>
      <c r="B5882" t="s">
        <v>6084</v>
      </c>
      <c r="C5882">
        <v>0</v>
      </c>
      <c r="D5882">
        <v>0</v>
      </c>
      <c r="E5882">
        <v>0</v>
      </c>
      <c r="F5882">
        <v>0</v>
      </c>
      <c r="G5882">
        <v>0</v>
      </c>
      <c r="H5882">
        <v>1</v>
      </c>
    </row>
    <row r="5883" spans="1:8" x14ac:dyDescent="0.3">
      <c r="A5883">
        <v>5882</v>
      </c>
      <c r="B5883" t="s">
        <v>6085</v>
      </c>
      <c r="C5883">
        <v>0</v>
      </c>
      <c r="D5883">
        <v>0</v>
      </c>
      <c r="E5883">
        <v>0</v>
      </c>
      <c r="F5883">
        <v>0</v>
      </c>
      <c r="G5883">
        <v>0</v>
      </c>
      <c r="H5883">
        <v>1</v>
      </c>
    </row>
    <row r="5884" spans="1:8" x14ac:dyDescent="0.3">
      <c r="A5884">
        <v>5883</v>
      </c>
      <c r="B5884" t="s">
        <v>6086</v>
      </c>
      <c r="C5884">
        <v>0</v>
      </c>
      <c r="D5884">
        <v>0</v>
      </c>
      <c r="E5884">
        <v>0</v>
      </c>
      <c r="F5884">
        <v>0</v>
      </c>
      <c r="G5884">
        <v>0</v>
      </c>
      <c r="H5884">
        <v>1</v>
      </c>
    </row>
    <row r="5885" spans="1:8" x14ac:dyDescent="0.3">
      <c r="A5885">
        <v>5884</v>
      </c>
      <c r="B5885" t="s">
        <v>6087</v>
      </c>
      <c r="C5885">
        <v>0</v>
      </c>
      <c r="D5885">
        <v>0</v>
      </c>
      <c r="E5885">
        <v>0</v>
      </c>
      <c r="F5885">
        <v>0</v>
      </c>
      <c r="G5885">
        <v>0</v>
      </c>
      <c r="H5885">
        <v>1</v>
      </c>
    </row>
    <row r="5886" spans="1:8" x14ac:dyDescent="0.3">
      <c r="A5886">
        <v>5885</v>
      </c>
      <c r="B5886" t="s">
        <v>6088</v>
      </c>
      <c r="C5886">
        <v>0</v>
      </c>
      <c r="D5886">
        <v>0</v>
      </c>
      <c r="E5886">
        <v>0</v>
      </c>
      <c r="F5886">
        <v>0</v>
      </c>
      <c r="G5886">
        <v>0</v>
      </c>
      <c r="H5886">
        <v>1</v>
      </c>
    </row>
    <row r="5887" spans="1:8" x14ac:dyDescent="0.3">
      <c r="A5887">
        <v>5886</v>
      </c>
      <c r="B5887" t="s">
        <v>6089</v>
      </c>
      <c r="C5887">
        <v>0</v>
      </c>
      <c r="D5887">
        <v>0</v>
      </c>
      <c r="E5887">
        <v>0</v>
      </c>
      <c r="F5887">
        <v>0</v>
      </c>
      <c r="G5887">
        <v>0</v>
      </c>
      <c r="H5887">
        <v>1</v>
      </c>
    </row>
    <row r="5888" spans="1:8" x14ac:dyDescent="0.3">
      <c r="A5888">
        <v>5887</v>
      </c>
      <c r="B5888" t="s">
        <v>6090</v>
      </c>
      <c r="C5888">
        <v>0</v>
      </c>
      <c r="D5888">
        <v>0</v>
      </c>
      <c r="E5888">
        <v>0</v>
      </c>
      <c r="F5888">
        <v>0</v>
      </c>
      <c r="G5888">
        <v>0</v>
      </c>
      <c r="H5888">
        <v>1</v>
      </c>
    </row>
    <row r="5889" spans="1:8" x14ac:dyDescent="0.3">
      <c r="A5889">
        <v>5888</v>
      </c>
      <c r="B5889" t="s">
        <v>6091</v>
      </c>
      <c r="C5889">
        <v>0</v>
      </c>
      <c r="D5889">
        <v>0</v>
      </c>
      <c r="E5889">
        <v>0</v>
      </c>
      <c r="F5889">
        <v>0</v>
      </c>
      <c r="G5889">
        <v>0.99788835583590896</v>
      </c>
      <c r="H5889">
        <v>1</v>
      </c>
    </row>
    <row r="5890" spans="1:8" x14ac:dyDescent="0.3">
      <c r="A5890">
        <v>5889</v>
      </c>
      <c r="B5890" t="s">
        <v>6092</v>
      </c>
      <c r="C5890">
        <v>0</v>
      </c>
      <c r="D5890">
        <v>0</v>
      </c>
      <c r="E5890">
        <v>0</v>
      </c>
      <c r="F5890">
        <v>0</v>
      </c>
      <c r="G5890">
        <v>0</v>
      </c>
      <c r="H5890">
        <v>1</v>
      </c>
    </row>
    <row r="5891" spans="1:8" x14ac:dyDescent="0.3">
      <c r="A5891">
        <v>5890</v>
      </c>
      <c r="B5891" t="s">
        <v>6093</v>
      </c>
      <c r="C5891">
        <v>0</v>
      </c>
      <c r="D5891">
        <v>0</v>
      </c>
      <c r="E5891">
        <v>0</v>
      </c>
      <c r="F5891">
        <v>0</v>
      </c>
      <c r="G5891">
        <v>0</v>
      </c>
      <c r="H5891">
        <v>1</v>
      </c>
    </row>
    <row r="5892" spans="1:8" x14ac:dyDescent="0.3">
      <c r="A5892">
        <v>5891</v>
      </c>
      <c r="B5892" t="s">
        <v>6094</v>
      </c>
      <c r="C5892">
        <v>0</v>
      </c>
      <c r="D5892">
        <v>0</v>
      </c>
      <c r="E5892">
        <v>0</v>
      </c>
      <c r="F5892">
        <v>0</v>
      </c>
      <c r="G5892">
        <v>0</v>
      </c>
      <c r="H5892">
        <v>1</v>
      </c>
    </row>
    <row r="5893" spans="1:8" x14ac:dyDescent="0.3">
      <c r="A5893">
        <v>5892</v>
      </c>
      <c r="B5893" t="s">
        <v>6095</v>
      </c>
      <c r="C5893">
        <v>0</v>
      </c>
      <c r="D5893">
        <v>0</v>
      </c>
      <c r="E5893">
        <v>0</v>
      </c>
      <c r="F5893">
        <v>0</v>
      </c>
      <c r="G5893">
        <v>0</v>
      </c>
      <c r="H5893">
        <v>1</v>
      </c>
    </row>
    <row r="5894" spans="1:8" x14ac:dyDescent="0.3">
      <c r="A5894">
        <v>5893</v>
      </c>
      <c r="B5894" t="s">
        <v>6096</v>
      </c>
      <c r="C5894">
        <v>0</v>
      </c>
      <c r="D5894">
        <v>0</v>
      </c>
      <c r="E5894">
        <v>0</v>
      </c>
      <c r="F5894">
        <v>0</v>
      </c>
      <c r="G5894">
        <v>0</v>
      </c>
      <c r="H5894">
        <v>1</v>
      </c>
    </row>
    <row r="5895" spans="1:8" x14ac:dyDescent="0.3">
      <c r="A5895">
        <v>5894</v>
      </c>
      <c r="B5895" t="s">
        <v>6097</v>
      </c>
      <c r="C5895">
        <v>0</v>
      </c>
      <c r="D5895">
        <v>0</v>
      </c>
      <c r="E5895">
        <v>0</v>
      </c>
      <c r="F5895">
        <v>0</v>
      </c>
      <c r="G5895">
        <v>1</v>
      </c>
      <c r="H5895">
        <v>1</v>
      </c>
    </row>
    <row r="5896" spans="1:8" x14ac:dyDescent="0.3">
      <c r="A5896">
        <v>5895</v>
      </c>
      <c r="B5896" t="s">
        <v>6098</v>
      </c>
      <c r="C5896">
        <v>0</v>
      </c>
      <c r="D5896">
        <v>0</v>
      </c>
      <c r="E5896">
        <v>0</v>
      </c>
      <c r="F5896">
        <v>0</v>
      </c>
      <c r="G5896">
        <v>0</v>
      </c>
      <c r="H5896">
        <v>1</v>
      </c>
    </row>
    <row r="5897" spans="1:8" x14ac:dyDescent="0.3">
      <c r="A5897">
        <v>5896</v>
      </c>
      <c r="B5897" t="s">
        <v>6099</v>
      </c>
      <c r="C5897">
        <v>0</v>
      </c>
      <c r="D5897">
        <v>0</v>
      </c>
      <c r="E5897">
        <v>0</v>
      </c>
      <c r="F5897">
        <v>0</v>
      </c>
      <c r="G5897">
        <v>0</v>
      </c>
      <c r="H5897">
        <v>1</v>
      </c>
    </row>
    <row r="5898" spans="1:8" x14ac:dyDescent="0.3">
      <c r="A5898">
        <v>5897</v>
      </c>
      <c r="B5898" t="s">
        <v>6100</v>
      </c>
      <c r="C5898">
        <v>0</v>
      </c>
      <c r="D5898">
        <v>0</v>
      </c>
      <c r="E5898">
        <v>0</v>
      </c>
      <c r="F5898">
        <v>0</v>
      </c>
      <c r="G5898">
        <v>0</v>
      </c>
      <c r="H5898">
        <v>1</v>
      </c>
    </row>
    <row r="5899" spans="1:8" x14ac:dyDescent="0.3">
      <c r="A5899">
        <v>5898</v>
      </c>
      <c r="B5899" t="s">
        <v>6101</v>
      </c>
      <c r="C5899">
        <v>0</v>
      </c>
      <c r="D5899">
        <v>0</v>
      </c>
      <c r="E5899">
        <v>0</v>
      </c>
      <c r="F5899">
        <v>0</v>
      </c>
      <c r="G5899">
        <v>0.98666499586030898</v>
      </c>
      <c r="H5899">
        <v>0.99999999999952305</v>
      </c>
    </row>
    <row r="5900" spans="1:8" x14ac:dyDescent="0.3">
      <c r="A5900">
        <v>5899</v>
      </c>
      <c r="B5900" t="s">
        <v>6102</v>
      </c>
      <c r="C5900">
        <v>0</v>
      </c>
      <c r="D5900">
        <v>0</v>
      </c>
      <c r="E5900">
        <v>0</v>
      </c>
      <c r="F5900">
        <v>0</v>
      </c>
      <c r="G5900">
        <v>0</v>
      </c>
      <c r="H5900">
        <v>1</v>
      </c>
    </row>
    <row r="5901" spans="1:8" x14ac:dyDescent="0.3">
      <c r="A5901">
        <v>5900</v>
      </c>
      <c r="B5901" t="s">
        <v>6103</v>
      </c>
      <c r="C5901">
        <v>0</v>
      </c>
      <c r="D5901">
        <v>0</v>
      </c>
      <c r="E5901">
        <v>0</v>
      </c>
      <c r="F5901">
        <v>0</v>
      </c>
      <c r="G5901">
        <v>0</v>
      </c>
      <c r="H5901">
        <v>1</v>
      </c>
    </row>
    <row r="5902" spans="1:8" x14ac:dyDescent="0.3">
      <c r="A5902">
        <v>5901</v>
      </c>
      <c r="B5902" t="s">
        <v>6104</v>
      </c>
      <c r="C5902">
        <v>0</v>
      </c>
      <c r="D5902">
        <v>0</v>
      </c>
      <c r="E5902">
        <v>0</v>
      </c>
      <c r="F5902">
        <v>0</v>
      </c>
      <c r="G5902">
        <v>0</v>
      </c>
      <c r="H5902">
        <v>1</v>
      </c>
    </row>
    <row r="5903" spans="1:8" x14ac:dyDescent="0.3">
      <c r="A5903">
        <v>5902</v>
      </c>
      <c r="B5903" t="s">
        <v>6105</v>
      </c>
      <c r="C5903">
        <v>0</v>
      </c>
      <c r="D5903">
        <v>0</v>
      </c>
      <c r="E5903">
        <v>0</v>
      </c>
      <c r="F5903">
        <v>0</v>
      </c>
      <c r="G5903">
        <v>0</v>
      </c>
      <c r="H5903">
        <v>1</v>
      </c>
    </row>
    <row r="5904" spans="1:8" x14ac:dyDescent="0.3">
      <c r="A5904">
        <v>5903</v>
      </c>
      <c r="B5904" t="s">
        <v>6106</v>
      </c>
      <c r="C5904">
        <v>0</v>
      </c>
      <c r="D5904">
        <v>0</v>
      </c>
      <c r="E5904">
        <v>0</v>
      </c>
      <c r="F5904">
        <v>0</v>
      </c>
      <c r="G5904">
        <v>0.188891815734125</v>
      </c>
      <c r="H5904">
        <v>0.99999999999911104</v>
      </c>
    </row>
    <row r="5905" spans="1:8" x14ac:dyDescent="0.3">
      <c r="A5905">
        <v>5904</v>
      </c>
      <c r="B5905" t="s">
        <v>6107</v>
      </c>
      <c r="C5905">
        <v>0</v>
      </c>
      <c r="D5905">
        <v>0</v>
      </c>
      <c r="E5905">
        <v>0</v>
      </c>
      <c r="F5905">
        <v>0</v>
      </c>
      <c r="G5905">
        <v>0.874968144287816</v>
      </c>
      <c r="H5905">
        <v>0.99999999999928502</v>
      </c>
    </row>
    <row r="5906" spans="1:8" x14ac:dyDescent="0.3">
      <c r="A5906">
        <v>5905</v>
      </c>
      <c r="B5906" t="s">
        <v>6108</v>
      </c>
      <c r="C5906">
        <v>0</v>
      </c>
      <c r="D5906">
        <v>0</v>
      </c>
      <c r="E5906">
        <v>0</v>
      </c>
      <c r="F5906">
        <v>0</v>
      </c>
      <c r="G5906">
        <v>0.793195895036237</v>
      </c>
      <c r="H5906">
        <v>0.99999999999865996</v>
      </c>
    </row>
    <row r="5907" spans="1:8" x14ac:dyDescent="0.3">
      <c r="A5907">
        <v>5906</v>
      </c>
      <c r="B5907" t="s">
        <v>6109</v>
      </c>
      <c r="C5907">
        <v>0</v>
      </c>
      <c r="D5907">
        <v>0</v>
      </c>
      <c r="E5907">
        <v>0</v>
      </c>
      <c r="F5907">
        <v>0</v>
      </c>
      <c r="G5907">
        <v>0</v>
      </c>
      <c r="H5907">
        <v>1</v>
      </c>
    </row>
    <row r="5908" spans="1:8" x14ac:dyDescent="0.3">
      <c r="A5908">
        <v>5907</v>
      </c>
      <c r="B5908" t="s">
        <v>6110</v>
      </c>
      <c r="C5908">
        <v>0</v>
      </c>
      <c r="D5908">
        <v>0</v>
      </c>
      <c r="E5908">
        <v>0</v>
      </c>
      <c r="F5908">
        <v>0</v>
      </c>
      <c r="G5908">
        <v>0</v>
      </c>
      <c r="H5908">
        <v>1</v>
      </c>
    </row>
    <row r="5909" spans="1:8" x14ac:dyDescent="0.3">
      <c r="A5909">
        <v>5908</v>
      </c>
      <c r="B5909" t="s">
        <v>6111</v>
      </c>
      <c r="C5909">
        <v>0</v>
      </c>
      <c r="D5909">
        <v>0</v>
      </c>
      <c r="E5909">
        <v>0</v>
      </c>
      <c r="F5909">
        <v>0</v>
      </c>
      <c r="G5909">
        <v>0</v>
      </c>
      <c r="H5909">
        <v>1</v>
      </c>
    </row>
    <row r="5910" spans="1:8" x14ac:dyDescent="0.3">
      <c r="A5910">
        <v>5909</v>
      </c>
      <c r="B5910" t="s">
        <v>6112</v>
      </c>
      <c r="C5910">
        <v>0</v>
      </c>
      <c r="D5910">
        <v>0</v>
      </c>
      <c r="E5910">
        <v>0</v>
      </c>
      <c r="F5910">
        <v>0</v>
      </c>
      <c r="G5910">
        <v>0</v>
      </c>
      <c r="H5910">
        <v>1</v>
      </c>
    </row>
    <row r="5911" spans="1:8" x14ac:dyDescent="0.3">
      <c r="A5911">
        <v>5910</v>
      </c>
      <c r="B5911" t="s">
        <v>6113</v>
      </c>
      <c r="C5911">
        <v>0</v>
      </c>
      <c r="D5911">
        <v>0</v>
      </c>
      <c r="E5911">
        <v>0</v>
      </c>
      <c r="F5911">
        <v>0</v>
      </c>
      <c r="G5911">
        <v>0</v>
      </c>
      <c r="H5911">
        <v>1</v>
      </c>
    </row>
    <row r="5912" spans="1:8" x14ac:dyDescent="0.3">
      <c r="A5912">
        <v>5911</v>
      </c>
      <c r="B5912" t="s">
        <v>6114</v>
      </c>
      <c r="C5912">
        <v>0</v>
      </c>
      <c r="D5912">
        <v>0</v>
      </c>
      <c r="E5912">
        <v>0</v>
      </c>
      <c r="F5912">
        <v>0</v>
      </c>
      <c r="G5912">
        <v>0</v>
      </c>
      <c r="H5912">
        <v>1</v>
      </c>
    </row>
    <row r="5913" spans="1:8" x14ac:dyDescent="0.3">
      <c r="A5913">
        <v>5912</v>
      </c>
      <c r="B5913" t="s">
        <v>6115</v>
      </c>
      <c r="C5913">
        <v>0</v>
      </c>
      <c r="D5913">
        <v>0</v>
      </c>
      <c r="E5913">
        <v>0</v>
      </c>
      <c r="F5913">
        <v>0</v>
      </c>
      <c r="G5913">
        <v>0</v>
      </c>
      <c r="H5913">
        <v>1</v>
      </c>
    </row>
    <row r="5914" spans="1:8" x14ac:dyDescent="0.3">
      <c r="A5914">
        <v>5913</v>
      </c>
      <c r="B5914" t="s">
        <v>6116</v>
      </c>
      <c r="C5914">
        <v>0</v>
      </c>
      <c r="D5914">
        <v>0</v>
      </c>
      <c r="E5914">
        <v>0</v>
      </c>
      <c r="F5914">
        <v>0</v>
      </c>
      <c r="G5914">
        <v>0</v>
      </c>
      <c r="H5914">
        <v>1</v>
      </c>
    </row>
    <row r="5915" spans="1:8" x14ac:dyDescent="0.3">
      <c r="A5915">
        <v>5914</v>
      </c>
      <c r="B5915" t="s">
        <v>6117</v>
      </c>
      <c r="C5915">
        <v>0</v>
      </c>
      <c r="D5915">
        <v>0</v>
      </c>
      <c r="E5915">
        <v>0</v>
      </c>
      <c r="F5915">
        <v>0</v>
      </c>
      <c r="G5915">
        <v>0</v>
      </c>
      <c r="H5915">
        <v>1</v>
      </c>
    </row>
    <row r="5916" spans="1:8" x14ac:dyDescent="0.3">
      <c r="A5916">
        <v>5915</v>
      </c>
      <c r="B5916" t="s">
        <v>6118</v>
      </c>
      <c r="C5916">
        <v>0</v>
      </c>
      <c r="D5916">
        <v>0</v>
      </c>
      <c r="E5916">
        <v>0</v>
      </c>
      <c r="F5916">
        <v>0</v>
      </c>
      <c r="G5916">
        <v>0</v>
      </c>
      <c r="H5916">
        <v>1</v>
      </c>
    </row>
    <row r="5917" spans="1:8" x14ac:dyDescent="0.3">
      <c r="A5917">
        <v>5916</v>
      </c>
      <c r="B5917" t="s">
        <v>6119</v>
      </c>
      <c r="C5917">
        <v>0</v>
      </c>
      <c r="D5917">
        <v>0</v>
      </c>
      <c r="E5917">
        <v>0</v>
      </c>
      <c r="F5917">
        <v>0</v>
      </c>
      <c r="G5917">
        <v>0</v>
      </c>
      <c r="H5917">
        <v>1</v>
      </c>
    </row>
    <row r="5918" spans="1:8" x14ac:dyDescent="0.3">
      <c r="A5918">
        <v>5917</v>
      </c>
      <c r="B5918" t="s">
        <v>6120</v>
      </c>
      <c r="C5918">
        <v>0</v>
      </c>
      <c r="D5918">
        <v>0</v>
      </c>
      <c r="E5918">
        <v>0</v>
      </c>
      <c r="F5918">
        <v>0</v>
      </c>
      <c r="G5918">
        <v>0</v>
      </c>
      <c r="H5918">
        <v>1</v>
      </c>
    </row>
    <row r="5919" spans="1:8" x14ac:dyDescent="0.3">
      <c r="A5919">
        <v>5918</v>
      </c>
      <c r="B5919" t="s">
        <v>6121</v>
      </c>
      <c r="C5919">
        <v>0</v>
      </c>
      <c r="D5919">
        <v>0</v>
      </c>
      <c r="E5919">
        <v>0</v>
      </c>
      <c r="F5919">
        <v>0</v>
      </c>
      <c r="G5919">
        <v>0</v>
      </c>
      <c r="H5919">
        <v>1</v>
      </c>
    </row>
    <row r="5920" spans="1:8" x14ac:dyDescent="0.3">
      <c r="A5920">
        <v>5919</v>
      </c>
      <c r="B5920" t="s">
        <v>6122</v>
      </c>
      <c r="C5920">
        <v>0</v>
      </c>
      <c r="D5920">
        <v>0</v>
      </c>
      <c r="E5920">
        <v>0</v>
      </c>
      <c r="F5920">
        <v>0</v>
      </c>
      <c r="G5920">
        <v>0</v>
      </c>
      <c r="H5920">
        <v>1</v>
      </c>
    </row>
    <row r="5921" spans="1:8" x14ac:dyDescent="0.3">
      <c r="A5921">
        <v>5920</v>
      </c>
      <c r="B5921" t="s">
        <v>6123</v>
      </c>
      <c r="C5921">
        <v>0</v>
      </c>
      <c r="D5921">
        <v>0</v>
      </c>
      <c r="E5921">
        <v>0</v>
      </c>
      <c r="F5921">
        <v>0</v>
      </c>
      <c r="G5921">
        <v>0</v>
      </c>
      <c r="H5921">
        <v>1</v>
      </c>
    </row>
    <row r="5922" spans="1:8" x14ac:dyDescent="0.3">
      <c r="A5922">
        <v>5921</v>
      </c>
      <c r="B5922" t="s">
        <v>6124</v>
      </c>
      <c r="C5922">
        <v>0</v>
      </c>
      <c r="D5922">
        <v>0</v>
      </c>
      <c r="E5922">
        <v>0</v>
      </c>
      <c r="F5922">
        <v>0</v>
      </c>
      <c r="G5922">
        <v>0</v>
      </c>
      <c r="H5922">
        <v>1</v>
      </c>
    </row>
    <row r="5923" spans="1:8" x14ac:dyDescent="0.3">
      <c r="A5923">
        <v>5922</v>
      </c>
      <c r="B5923" t="s">
        <v>6125</v>
      </c>
      <c r="C5923">
        <v>0</v>
      </c>
      <c r="D5923">
        <v>0</v>
      </c>
      <c r="E5923">
        <v>0</v>
      </c>
      <c r="F5923">
        <v>0</v>
      </c>
      <c r="G5923">
        <v>0</v>
      </c>
      <c r="H5923">
        <v>1</v>
      </c>
    </row>
    <row r="5924" spans="1:8" x14ac:dyDescent="0.3">
      <c r="A5924">
        <v>5923</v>
      </c>
      <c r="B5924" t="s">
        <v>6126</v>
      </c>
      <c r="C5924">
        <v>0</v>
      </c>
      <c r="D5924">
        <v>0</v>
      </c>
      <c r="E5924">
        <v>0</v>
      </c>
      <c r="F5924">
        <v>0</v>
      </c>
      <c r="G5924">
        <v>0</v>
      </c>
      <c r="H5924">
        <v>1</v>
      </c>
    </row>
    <row r="5925" spans="1:8" x14ac:dyDescent="0.3">
      <c r="A5925">
        <v>5924</v>
      </c>
      <c r="B5925" t="s">
        <v>6127</v>
      </c>
      <c r="C5925">
        <v>0</v>
      </c>
      <c r="D5925">
        <v>0</v>
      </c>
      <c r="E5925">
        <v>0</v>
      </c>
      <c r="F5925">
        <v>0</v>
      </c>
      <c r="G5925">
        <v>0</v>
      </c>
      <c r="H5925">
        <v>1</v>
      </c>
    </row>
    <row r="5926" spans="1:8" x14ac:dyDescent="0.3">
      <c r="A5926">
        <v>5925</v>
      </c>
      <c r="B5926" t="s">
        <v>6128</v>
      </c>
      <c r="C5926">
        <v>0</v>
      </c>
      <c r="D5926">
        <v>0</v>
      </c>
      <c r="E5926">
        <v>0</v>
      </c>
      <c r="F5926">
        <v>0</v>
      </c>
      <c r="G5926">
        <v>0</v>
      </c>
      <c r="H5926">
        <v>1</v>
      </c>
    </row>
    <row r="5927" spans="1:8" x14ac:dyDescent="0.3">
      <c r="A5927">
        <v>5926</v>
      </c>
      <c r="B5927" t="s">
        <v>6129</v>
      </c>
      <c r="C5927">
        <v>0</v>
      </c>
      <c r="D5927">
        <v>0</v>
      </c>
      <c r="E5927">
        <v>0</v>
      </c>
      <c r="F5927">
        <v>0</v>
      </c>
      <c r="G5927">
        <v>1</v>
      </c>
      <c r="H5927">
        <v>1</v>
      </c>
    </row>
    <row r="5928" spans="1:8" x14ac:dyDescent="0.3">
      <c r="A5928">
        <v>5927</v>
      </c>
      <c r="B5928" t="s">
        <v>6130</v>
      </c>
      <c r="C5928">
        <v>0</v>
      </c>
      <c r="D5928">
        <v>0</v>
      </c>
      <c r="E5928">
        <v>0</v>
      </c>
      <c r="F5928">
        <v>0</v>
      </c>
      <c r="G5928">
        <v>0</v>
      </c>
      <c r="H5928">
        <v>1</v>
      </c>
    </row>
    <row r="5929" spans="1:8" x14ac:dyDescent="0.3">
      <c r="A5929">
        <v>5928</v>
      </c>
      <c r="B5929" t="s">
        <v>6131</v>
      </c>
      <c r="C5929">
        <v>0</v>
      </c>
      <c r="D5929">
        <v>0</v>
      </c>
      <c r="E5929">
        <v>0</v>
      </c>
      <c r="F5929">
        <v>0</v>
      </c>
      <c r="G5929">
        <v>0</v>
      </c>
      <c r="H5929">
        <v>1</v>
      </c>
    </row>
    <row r="5930" spans="1:8" x14ac:dyDescent="0.3">
      <c r="A5930">
        <v>5929</v>
      </c>
      <c r="B5930" t="s">
        <v>6132</v>
      </c>
      <c r="C5930">
        <v>0</v>
      </c>
      <c r="D5930">
        <v>0</v>
      </c>
      <c r="E5930">
        <v>0</v>
      </c>
      <c r="F5930">
        <v>0</v>
      </c>
      <c r="G5930">
        <v>0</v>
      </c>
      <c r="H5930">
        <v>1</v>
      </c>
    </row>
    <row r="5931" spans="1:8" x14ac:dyDescent="0.3">
      <c r="A5931">
        <v>5930</v>
      </c>
      <c r="B5931" t="s">
        <v>6133</v>
      </c>
      <c r="C5931">
        <v>0</v>
      </c>
      <c r="D5931">
        <v>0</v>
      </c>
      <c r="E5931">
        <v>0</v>
      </c>
      <c r="F5931">
        <v>0</v>
      </c>
      <c r="G5931">
        <v>0</v>
      </c>
      <c r="H5931">
        <v>1</v>
      </c>
    </row>
    <row r="5932" spans="1:8" x14ac:dyDescent="0.3">
      <c r="A5932">
        <v>5931</v>
      </c>
      <c r="B5932" t="s">
        <v>6134</v>
      </c>
      <c r="C5932">
        <v>0</v>
      </c>
      <c r="D5932">
        <v>0</v>
      </c>
      <c r="E5932">
        <v>0</v>
      </c>
      <c r="F5932">
        <v>0</v>
      </c>
      <c r="G5932">
        <v>0</v>
      </c>
      <c r="H5932">
        <v>1</v>
      </c>
    </row>
    <row r="5933" spans="1:8" x14ac:dyDescent="0.3">
      <c r="A5933">
        <v>5932</v>
      </c>
      <c r="B5933" t="s">
        <v>6135</v>
      </c>
      <c r="C5933">
        <v>0</v>
      </c>
      <c r="D5933">
        <v>0</v>
      </c>
      <c r="E5933">
        <v>0</v>
      </c>
      <c r="F5933">
        <v>0</v>
      </c>
      <c r="G5933">
        <v>0</v>
      </c>
      <c r="H5933">
        <v>1</v>
      </c>
    </row>
    <row r="5934" spans="1:8" x14ac:dyDescent="0.3">
      <c r="A5934">
        <v>5933</v>
      </c>
      <c r="B5934" t="s">
        <v>6136</v>
      </c>
      <c r="C5934">
        <v>0</v>
      </c>
      <c r="D5934">
        <v>0</v>
      </c>
      <c r="E5934">
        <v>0</v>
      </c>
      <c r="F5934">
        <v>0</v>
      </c>
      <c r="G5934">
        <v>0</v>
      </c>
      <c r="H5934">
        <v>1</v>
      </c>
    </row>
    <row r="5935" spans="1:8" x14ac:dyDescent="0.3">
      <c r="A5935">
        <v>5934</v>
      </c>
      <c r="B5935" t="s">
        <v>6137</v>
      </c>
      <c r="C5935">
        <v>0</v>
      </c>
      <c r="D5935">
        <v>0</v>
      </c>
      <c r="E5935">
        <v>0</v>
      </c>
      <c r="F5935">
        <v>0</v>
      </c>
      <c r="G5935">
        <v>0</v>
      </c>
      <c r="H5935">
        <v>1</v>
      </c>
    </row>
    <row r="5936" spans="1:8" x14ac:dyDescent="0.3">
      <c r="A5936">
        <v>5935</v>
      </c>
      <c r="B5936" t="s">
        <v>6138</v>
      </c>
      <c r="C5936">
        <v>0</v>
      </c>
      <c r="D5936">
        <v>0</v>
      </c>
      <c r="E5936">
        <v>0</v>
      </c>
      <c r="F5936">
        <v>0</v>
      </c>
      <c r="G5936">
        <v>0</v>
      </c>
      <c r="H5936">
        <v>1</v>
      </c>
    </row>
    <row r="5937" spans="1:8" x14ac:dyDescent="0.3">
      <c r="A5937">
        <v>5936</v>
      </c>
      <c r="B5937" t="s">
        <v>6139</v>
      </c>
      <c r="C5937">
        <v>0</v>
      </c>
      <c r="D5937">
        <v>0</v>
      </c>
      <c r="E5937">
        <v>0</v>
      </c>
      <c r="F5937">
        <v>0</v>
      </c>
      <c r="G5937">
        <v>1</v>
      </c>
      <c r="H5937">
        <v>1</v>
      </c>
    </row>
    <row r="5938" spans="1:8" x14ac:dyDescent="0.3">
      <c r="A5938">
        <v>5937</v>
      </c>
      <c r="B5938" t="s">
        <v>6140</v>
      </c>
      <c r="C5938">
        <v>0</v>
      </c>
      <c r="D5938">
        <v>0</v>
      </c>
      <c r="E5938">
        <v>0</v>
      </c>
      <c r="F5938">
        <v>0</v>
      </c>
      <c r="G5938">
        <v>0</v>
      </c>
      <c r="H5938">
        <v>1</v>
      </c>
    </row>
    <row r="5939" spans="1:8" x14ac:dyDescent="0.3">
      <c r="A5939">
        <v>5938</v>
      </c>
      <c r="B5939" t="s">
        <v>6141</v>
      </c>
      <c r="C5939">
        <v>0</v>
      </c>
      <c r="D5939">
        <v>0</v>
      </c>
      <c r="E5939">
        <v>0</v>
      </c>
      <c r="F5939">
        <v>0</v>
      </c>
      <c r="G5939">
        <v>0</v>
      </c>
      <c r="H5939">
        <v>1</v>
      </c>
    </row>
    <row r="5940" spans="1:8" x14ac:dyDescent="0.3">
      <c r="A5940">
        <v>5939</v>
      </c>
      <c r="B5940" t="s">
        <v>6142</v>
      </c>
      <c r="C5940">
        <v>0</v>
      </c>
      <c r="D5940">
        <v>0</v>
      </c>
      <c r="E5940">
        <v>0</v>
      </c>
      <c r="F5940">
        <v>0</v>
      </c>
      <c r="G5940">
        <v>0.99648717752471505</v>
      </c>
      <c r="H5940">
        <v>0.99999999999955103</v>
      </c>
    </row>
    <row r="5941" spans="1:8" x14ac:dyDescent="0.3">
      <c r="A5941">
        <v>5940</v>
      </c>
      <c r="B5941" t="s">
        <v>6143</v>
      </c>
      <c r="C5941">
        <v>0</v>
      </c>
      <c r="D5941">
        <v>0</v>
      </c>
      <c r="E5941">
        <v>0</v>
      </c>
      <c r="F5941">
        <v>0</v>
      </c>
      <c r="G5941">
        <v>0.91348174122845105</v>
      </c>
      <c r="H5941">
        <v>1.0000000000012399</v>
      </c>
    </row>
    <row r="5942" spans="1:8" x14ac:dyDescent="0.3">
      <c r="A5942">
        <v>5941</v>
      </c>
      <c r="B5942" t="s">
        <v>6144</v>
      </c>
      <c r="C5942">
        <v>0</v>
      </c>
      <c r="D5942">
        <v>0</v>
      </c>
      <c r="E5942">
        <v>0</v>
      </c>
      <c r="F5942">
        <v>0</v>
      </c>
      <c r="G5942">
        <v>0.29510158350082999</v>
      </c>
      <c r="H5942">
        <v>1.00000000000032</v>
      </c>
    </row>
    <row r="5943" spans="1:8" x14ac:dyDescent="0.3">
      <c r="A5943">
        <v>5942</v>
      </c>
      <c r="B5943" t="s">
        <v>6145</v>
      </c>
      <c r="C5943">
        <v>0</v>
      </c>
      <c r="D5943">
        <v>0</v>
      </c>
      <c r="E5943">
        <v>0</v>
      </c>
      <c r="F5943">
        <v>0</v>
      </c>
      <c r="G5943">
        <v>0.52086719436875795</v>
      </c>
      <c r="H5943">
        <v>1.00000000000023</v>
      </c>
    </row>
    <row r="5944" spans="1:8" x14ac:dyDescent="0.3">
      <c r="A5944">
        <v>5943</v>
      </c>
      <c r="B5944" t="s">
        <v>6146</v>
      </c>
      <c r="C5944">
        <v>0</v>
      </c>
      <c r="D5944">
        <v>0</v>
      </c>
      <c r="E5944">
        <v>0</v>
      </c>
      <c r="F5944">
        <v>0</v>
      </c>
      <c r="G5944">
        <v>0</v>
      </c>
      <c r="H5944">
        <v>1</v>
      </c>
    </row>
    <row r="5945" spans="1:8" x14ac:dyDescent="0.3">
      <c r="A5945">
        <v>5944</v>
      </c>
      <c r="B5945" t="s">
        <v>6147</v>
      </c>
      <c r="C5945">
        <v>0</v>
      </c>
      <c r="D5945">
        <v>0</v>
      </c>
      <c r="E5945">
        <v>0</v>
      </c>
      <c r="F5945">
        <v>0</v>
      </c>
      <c r="G5945">
        <v>0</v>
      </c>
      <c r="H5945">
        <v>1</v>
      </c>
    </row>
    <row r="5946" spans="1:8" x14ac:dyDescent="0.3">
      <c r="A5946">
        <v>5945</v>
      </c>
      <c r="B5946" t="s">
        <v>6148</v>
      </c>
      <c r="C5946">
        <v>0</v>
      </c>
      <c r="D5946">
        <v>0</v>
      </c>
      <c r="E5946">
        <v>0</v>
      </c>
      <c r="F5946">
        <v>0</v>
      </c>
      <c r="G5946">
        <v>0.202813870222357</v>
      </c>
      <c r="H5946">
        <v>0.99999999999870404</v>
      </c>
    </row>
    <row r="5947" spans="1:8" x14ac:dyDescent="0.3">
      <c r="A5947">
        <v>5946</v>
      </c>
      <c r="B5947" t="s">
        <v>6149</v>
      </c>
      <c r="C5947">
        <v>0</v>
      </c>
      <c r="D5947">
        <v>0</v>
      </c>
      <c r="E5947">
        <v>0</v>
      </c>
      <c r="F5947">
        <v>0</v>
      </c>
      <c r="G5947">
        <v>0</v>
      </c>
      <c r="H5947">
        <v>1</v>
      </c>
    </row>
    <row r="5948" spans="1:8" x14ac:dyDescent="0.3">
      <c r="A5948">
        <v>5947</v>
      </c>
      <c r="B5948" t="s">
        <v>6150</v>
      </c>
      <c r="C5948">
        <v>0</v>
      </c>
      <c r="D5948">
        <v>0</v>
      </c>
      <c r="E5948">
        <v>0</v>
      </c>
      <c r="F5948">
        <v>0</v>
      </c>
      <c r="G5948">
        <v>0</v>
      </c>
      <c r="H5948">
        <v>1</v>
      </c>
    </row>
    <row r="5949" spans="1:8" x14ac:dyDescent="0.3">
      <c r="A5949">
        <v>5948</v>
      </c>
      <c r="B5949" t="s">
        <v>6151</v>
      </c>
      <c r="C5949">
        <v>0</v>
      </c>
      <c r="D5949">
        <v>0</v>
      </c>
      <c r="E5949">
        <v>0</v>
      </c>
      <c r="F5949">
        <v>0</v>
      </c>
      <c r="G5949">
        <v>0.127199508893174</v>
      </c>
      <c r="H5949">
        <v>1.00000000000163</v>
      </c>
    </row>
    <row r="5950" spans="1:8" x14ac:dyDescent="0.3">
      <c r="A5950">
        <v>5949</v>
      </c>
      <c r="B5950" t="s">
        <v>6152</v>
      </c>
      <c r="C5950">
        <v>0</v>
      </c>
      <c r="D5950">
        <v>0</v>
      </c>
      <c r="E5950">
        <v>0</v>
      </c>
      <c r="F5950">
        <v>0</v>
      </c>
      <c r="G5950">
        <v>0</v>
      </c>
      <c r="H5950">
        <v>1</v>
      </c>
    </row>
    <row r="5951" spans="1:8" x14ac:dyDescent="0.3">
      <c r="A5951">
        <v>5950</v>
      </c>
      <c r="B5951" t="s">
        <v>6153</v>
      </c>
      <c r="C5951">
        <v>0</v>
      </c>
      <c r="D5951">
        <v>0</v>
      </c>
      <c r="E5951">
        <v>0</v>
      </c>
      <c r="F5951">
        <v>0</v>
      </c>
      <c r="G5951">
        <v>0.103671958827817</v>
      </c>
      <c r="H5951">
        <v>1.0000000000015801</v>
      </c>
    </row>
    <row r="5952" spans="1:8" x14ac:dyDescent="0.3">
      <c r="A5952">
        <v>5951</v>
      </c>
      <c r="B5952" t="s">
        <v>6154</v>
      </c>
      <c r="C5952">
        <v>0</v>
      </c>
      <c r="D5952">
        <v>0</v>
      </c>
      <c r="E5952">
        <v>0</v>
      </c>
      <c r="F5952">
        <v>0</v>
      </c>
      <c r="G5952">
        <v>6.8525845238969103E-3</v>
      </c>
      <c r="H5952">
        <v>0.99999999999862499</v>
      </c>
    </row>
    <row r="5953" spans="1:8" x14ac:dyDescent="0.3">
      <c r="A5953">
        <v>5952</v>
      </c>
      <c r="B5953" t="s">
        <v>6155</v>
      </c>
      <c r="C5953">
        <v>0</v>
      </c>
      <c r="D5953">
        <v>0</v>
      </c>
      <c r="E5953">
        <v>0</v>
      </c>
      <c r="F5953">
        <v>0</v>
      </c>
      <c r="G5953">
        <v>1.20973155997963E-2</v>
      </c>
      <c r="H5953">
        <v>0.999999999996255</v>
      </c>
    </row>
    <row r="5954" spans="1:8" x14ac:dyDescent="0.3">
      <c r="A5954">
        <v>5953</v>
      </c>
      <c r="B5954" t="s">
        <v>6156</v>
      </c>
      <c r="C5954">
        <v>0</v>
      </c>
      <c r="D5954">
        <v>0</v>
      </c>
      <c r="E5954">
        <v>0</v>
      </c>
      <c r="F5954">
        <v>0</v>
      </c>
      <c r="G5954">
        <v>0</v>
      </c>
      <c r="H5954">
        <v>1</v>
      </c>
    </row>
    <row r="5955" spans="1:8" x14ac:dyDescent="0.3">
      <c r="A5955">
        <v>5954</v>
      </c>
      <c r="B5955" t="s">
        <v>6157</v>
      </c>
      <c r="C5955">
        <v>0</v>
      </c>
      <c r="D5955">
        <v>0</v>
      </c>
      <c r="E5955">
        <v>0</v>
      </c>
      <c r="F5955">
        <v>0</v>
      </c>
      <c r="G5955">
        <v>0</v>
      </c>
      <c r="H5955">
        <v>1</v>
      </c>
    </row>
    <row r="5956" spans="1:8" x14ac:dyDescent="0.3">
      <c r="A5956">
        <v>5955</v>
      </c>
      <c r="B5956" t="s">
        <v>6158</v>
      </c>
      <c r="C5956">
        <v>0</v>
      </c>
      <c r="D5956">
        <v>0</v>
      </c>
      <c r="E5956">
        <v>0</v>
      </c>
      <c r="F5956">
        <v>0</v>
      </c>
      <c r="G5956">
        <v>0</v>
      </c>
      <c r="H5956">
        <v>1</v>
      </c>
    </row>
    <row r="5957" spans="1:8" x14ac:dyDescent="0.3">
      <c r="A5957">
        <v>5956</v>
      </c>
      <c r="B5957" t="s">
        <v>6159</v>
      </c>
      <c r="C5957">
        <v>0</v>
      </c>
      <c r="D5957">
        <v>0</v>
      </c>
      <c r="E5957">
        <v>0</v>
      </c>
      <c r="F5957">
        <v>0</v>
      </c>
      <c r="G5957">
        <v>0</v>
      </c>
      <c r="H5957">
        <v>1</v>
      </c>
    </row>
    <row r="5958" spans="1:8" x14ac:dyDescent="0.3">
      <c r="A5958">
        <v>5957</v>
      </c>
      <c r="B5958" t="s">
        <v>6160</v>
      </c>
      <c r="C5958">
        <v>0</v>
      </c>
      <c r="D5958">
        <v>0</v>
      </c>
      <c r="E5958">
        <v>0</v>
      </c>
      <c r="F5958">
        <v>0</v>
      </c>
      <c r="G5958">
        <v>0</v>
      </c>
      <c r="H5958">
        <v>1</v>
      </c>
    </row>
    <row r="5959" spans="1:8" x14ac:dyDescent="0.3">
      <c r="A5959">
        <v>5958</v>
      </c>
      <c r="B5959" t="s">
        <v>6161</v>
      </c>
      <c r="C5959">
        <v>0</v>
      </c>
      <c r="D5959">
        <v>0</v>
      </c>
      <c r="E5959">
        <v>0</v>
      </c>
      <c r="F5959">
        <v>0</v>
      </c>
      <c r="G5959">
        <v>0</v>
      </c>
      <c r="H5959">
        <v>1</v>
      </c>
    </row>
    <row r="5960" spans="1:8" x14ac:dyDescent="0.3">
      <c r="A5960">
        <v>5959</v>
      </c>
      <c r="B5960" t="s">
        <v>6162</v>
      </c>
      <c r="C5960">
        <v>0</v>
      </c>
      <c r="D5960">
        <v>0</v>
      </c>
      <c r="E5960">
        <v>0</v>
      </c>
      <c r="F5960">
        <v>0</v>
      </c>
      <c r="G5960">
        <v>0</v>
      </c>
      <c r="H5960">
        <v>1</v>
      </c>
    </row>
    <row r="5961" spans="1:8" x14ac:dyDescent="0.3">
      <c r="A5961">
        <v>5960</v>
      </c>
      <c r="B5961" t="s">
        <v>6163</v>
      </c>
      <c r="C5961">
        <v>0</v>
      </c>
      <c r="D5961">
        <v>0</v>
      </c>
      <c r="E5961">
        <v>0</v>
      </c>
      <c r="F5961">
        <v>0</v>
      </c>
      <c r="G5961">
        <v>0</v>
      </c>
      <c r="H5961">
        <v>1</v>
      </c>
    </row>
    <row r="5962" spans="1:8" x14ac:dyDescent="0.3">
      <c r="A5962">
        <v>5961</v>
      </c>
      <c r="B5962" t="s">
        <v>6164</v>
      </c>
      <c r="C5962">
        <v>0</v>
      </c>
      <c r="D5962">
        <v>0</v>
      </c>
      <c r="E5962">
        <v>0</v>
      </c>
      <c r="F5962">
        <v>0</v>
      </c>
      <c r="G5962">
        <v>0</v>
      </c>
      <c r="H5962">
        <v>1</v>
      </c>
    </row>
    <row r="5963" spans="1:8" x14ac:dyDescent="0.3">
      <c r="A5963">
        <v>5962</v>
      </c>
      <c r="B5963" t="s">
        <v>6165</v>
      </c>
      <c r="C5963">
        <v>0</v>
      </c>
      <c r="D5963">
        <v>0</v>
      </c>
      <c r="E5963">
        <v>0</v>
      </c>
      <c r="F5963">
        <v>0</v>
      </c>
      <c r="G5963">
        <v>1</v>
      </c>
      <c r="H5963">
        <v>1</v>
      </c>
    </row>
    <row r="5964" spans="1:8" x14ac:dyDescent="0.3">
      <c r="A5964">
        <v>5963</v>
      </c>
      <c r="B5964" t="s">
        <v>6166</v>
      </c>
      <c r="C5964">
        <v>0</v>
      </c>
      <c r="D5964">
        <v>0</v>
      </c>
      <c r="E5964">
        <v>0</v>
      </c>
      <c r="F5964">
        <v>0</v>
      </c>
      <c r="G5964">
        <v>1.3231105405736601E-2</v>
      </c>
      <c r="H5964">
        <v>1.0000000000000899</v>
      </c>
    </row>
    <row r="5965" spans="1:8" x14ac:dyDescent="0.3">
      <c r="A5965">
        <v>5964</v>
      </c>
      <c r="B5965" t="s">
        <v>6167</v>
      </c>
      <c r="C5965">
        <v>0</v>
      </c>
      <c r="D5965">
        <v>0</v>
      </c>
      <c r="E5965">
        <v>0</v>
      </c>
      <c r="F5965">
        <v>0</v>
      </c>
      <c r="G5965">
        <v>0.955073399411003</v>
      </c>
      <c r="H5965">
        <v>1.0000000000003899</v>
      </c>
    </row>
    <row r="5966" spans="1:8" x14ac:dyDescent="0.3">
      <c r="A5966">
        <v>5965</v>
      </c>
      <c r="B5966" t="s">
        <v>6168</v>
      </c>
      <c r="C5966">
        <v>0</v>
      </c>
      <c r="D5966">
        <v>0</v>
      </c>
      <c r="E5966">
        <v>0</v>
      </c>
      <c r="F5966">
        <v>0</v>
      </c>
      <c r="G5966">
        <v>0.65278093669890203</v>
      </c>
      <c r="H5966">
        <v>0.99999999999868405</v>
      </c>
    </row>
    <row r="5967" spans="1:8" x14ac:dyDescent="0.3">
      <c r="A5967">
        <v>5966</v>
      </c>
      <c r="B5967" t="s">
        <v>6169</v>
      </c>
      <c r="C5967">
        <v>0</v>
      </c>
      <c r="D5967">
        <v>0</v>
      </c>
      <c r="E5967">
        <v>0</v>
      </c>
      <c r="F5967">
        <v>0</v>
      </c>
      <c r="G5967">
        <v>0.91081952180757397</v>
      </c>
      <c r="H5967">
        <v>0.99999999999983202</v>
      </c>
    </row>
    <row r="5968" spans="1:8" x14ac:dyDescent="0.3">
      <c r="A5968">
        <v>5967</v>
      </c>
      <c r="B5968" t="s">
        <v>6170</v>
      </c>
      <c r="C5968">
        <v>0</v>
      </c>
      <c r="D5968">
        <v>0</v>
      </c>
      <c r="E5968">
        <v>0</v>
      </c>
      <c r="F5968">
        <v>0</v>
      </c>
      <c r="G5968">
        <v>0.31754201919215103</v>
      </c>
      <c r="H5968">
        <v>0.99999999999963396</v>
      </c>
    </row>
    <row r="5969" spans="1:8" x14ac:dyDescent="0.3">
      <c r="A5969">
        <v>5968</v>
      </c>
      <c r="B5969" t="s">
        <v>6171</v>
      </c>
      <c r="C5969">
        <v>0</v>
      </c>
      <c r="D5969">
        <v>0</v>
      </c>
      <c r="E5969">
        <v>0</v>
      </c>
      <c r="F5969">
        <v>0</v>
      </c>
      <c r="G5969">
        <v>0.45865948629223002</v>
      </c>
      <c r="H5969">
        <v>1.0000000000008</v>
      </c>
    </row>
    <row r="5970" spans="1:8" x14ac:dyDescent="0.3">
      <c r="A5970">
        <v>5969</v>
      </c>
      <c r="B5970" t="s">
        <v>6172</v>
      </c>
      <c r="C5970">
        <v>0</v>
      </c>
      <c r="D5970">
        <v>0</v>
      </c>
      <c r="E5970">
        <v>0</v>
      </c>
      <c r="F5970">
        <v>0</v>
      </c>
      <c r="G5970">
        <v>5.5869394389288403E-2</v>
      </c>
      <c r="H5970">
        <v>0.99999999999955402</v>
      </c>
    </row>
    <row r="5971" spans="1:8" x14ac:dyDescent="0.3">
      <c r="A5971">
        <v>5970</v>
      </c>
      <c r="B5971" t="s">
        <v>6173</v>
      </c>
      <c r="C5971">
        <v>0</v>
      </c>
      <c r="D5971">
        <v>0</v>
      </c>
      <c r="E5971">
        <v>0</v>
      </c>
      <c r="F5971">
        <v>0</v>
      </c>
      <c r="G5971">
        <v>1</v>
      </c>
      <c r="H5971">
        <v>1</v>
      </c>
    </row>
    <row r="5972" spans="1:8" x14ac:dyDescent="0.3">
      <c r="A5972">
        <v>5971</v>
      </c>
      <c r="B5972" t="s">
        <v>6174</v>
      </c>
      <c r="C5972">
        <v>0</v>
      </c>
      <c r="D5972">
        <v>0</v>
      </c>
      <c r="E5972">
        <v>0</v>
      </c>
      <c r="F5972">
        <v>0</v>
      </c>
      <c r="G5972">
        <v>1</v>
      </c>
      <c r="H5972">
        <v>1</v>
      </c>
    </row>
    <row r="5973" spans="1:8" x14ac:dyDescent="0.3">
      <c r="A5973">
        <v>5972</v>
      </c>
      <c r="B5973" t="s">
        <v>6175</v>
      </c>
      <c r="C5973">
        <v>0</v>
      </c>
      <c r="D5973">
        <v>0</v>
      </c>
      <c r="E5973">
        <v>0</v>
      </c>
      <c r="F5973">
        <v>0</v>
      </c>
      <c r="G5973">
        <v>0</v>
      </c>
      <c r="H5973">
        <v>1</v>
      </c>
    </row>
    <row r="5974" spans="1:8" x14ac:dyDescent="0.3">
      <c r="A5974">
        <v>5973</v>
      </c>
      <c r="B5974" t="s">
        <v>6176</v>
      </c>
      <c r="C5974">
        <v>0</v>
      </c>
      <c r="D5974">
        <v>0</v>
      </c>
      <c r="E5974">
        <v>0</v>
      </c>
      <c r="F5974">
        <v>0</v>
      </c>
      <c r="G5974">
        <v>1</v>
      </c>
      <c r="H5974">
        <v>1</v>
      </c>
    </row>
    <row r="5975" spans="1:8" x14ac:dyDescent="0.3">
      <c r="A5975">
        <v>5974</v>
      </c>
      <c r="B5975" t="s">
        <v>6177</v>
      </c>
      <c r="C5975">
        <v>0</v>
      </c>
      <c r="D5975">
        <v>0</v>
      </c>
      <c r="E5975">
        <v>0</v>
      </c>
      <c r="F5975">
        <v>0</v>
      </c>
      <c r="G5975">
        <v>0.105864797152148</v>
      </c>
      <c r="H5975">
        <v>1.0000000000001099</v>
      </c>
    </row>
    <row r="5976" spans="1:8" x14ac:dyDescent="0.3">
      <c r="A5976">
        <v>5975</v>
      </c>
      <c r="B5976" t="s">
        <v>6178</v>
      </c>
      <c r="C5976">
        <v>0</v>
      </c>
      <c r="D5976">
        <v>0</v>
      </c>
      <c r="E5976">
        <v>0</v>
      </c>
      <c r="F5976">
        <v>0</v>
      </c>
      <c r="G5976">
        <v>0.98642166805766895</v>
      </c>
      <c r="H5976">
        <v>0.99999999999761702</v>
      </c>
    </row>
    <row r="5977" spans="1:8" x14ac:dyDescent="0.3">
      <c r="A5977">
        <v>5976</v>
      </c>
      <c r="B5977" t="s">
        <v>6179</v>
      </c>
      <c r="C5977">
        <v>0</v>
      </c>
      <c r="D5977">
        <v>0</v>
      </c>
      <c r="E5977">
        <v>0</v>
      </c>
      <c r="F5977">
        <v>0</v>
      </c>
      <c r="G5977">
        <v>0.230965123938349</v>
      </c>
      <c r="H5977">
        <v>1.0000000000003499</v>
      </c>
    </row>
    <row r="5978" spans="1:8" x14ac:dyDescent="0.3">
      <c r="A5978">
        <v>5977</v>
      </c>
      <c r="B5978" t="s">
        <v>6180</v>
      </c>
      <c r="C5978">
        <v>0</v>
      </c>
      <c r="D5978">
        <v>0</v>
      </c>
      <c r="E5978">
        <v>0</v>
      </c>
      <c r="F5978">
        <v>0</v>
      </c>
      <c r="G5978">
        <v>0.40049813757261099</v>
      </c>
      <c r="H5978">
        <v>0.99999999999948896</v>
      </c>
    </row>
    <row r="5979" spans="1:8" x14ac:dyDescent="0.3">
      <c r="A5979">
        <v>5978</v>
      </c>
      <c r="B5979" t="s">
        <v>6181</v>
      </c>
      <c r="C5979">
        <v>0</v>
      </c>
      <c r="D5979">
        <v>0</v>
      </c>
      <c r="E5979">
        <v>0</v>
      </c>
      <c r="F5979">
        <v>0</v>
      </c>
      <c r="G5979">
        <v>1</v>
      </c>
      <c r="H5979">
        <v>1</v>
      </c>
    </row>
    <row r="5980" spans="1:8" x14ac:dyDescent="0.3">
      <c r="A5980">
        <v>5979</v>
      </c>
      <c r="B5980" t="s">
        <v>6182</v>
      </c>
      <c r="C5980">
        <v>0</v>
      </c>
      <c r="D5980">
        <v>0</v>
      </c>
      <c r="E5980">
        <v>0</v>
      </c>
      <c r="F5980">
        <v>0</v>
      </c>
      <c r="G5980">
        <v>0.28955955727694099</v>
      </c>
      <c r="H5980">
        <v>1.00000000000163</v>
      </c>
    </row>
    <row r="5981" spans="1:8" x14ac:dyDescent="0.3">
      <c r="A5981">
        <v>5980</v>
      </c>
      <c r="B5981" t="s">
        <v>6183</v>
      </c>
      <c r="C5981">
        <v>0</v>
      </c>
      <c r="D5981">
        <v>0</v>
      </c>
      <c r="E5981">
        <v>0</v>
      </c>
      <c r="F5981">
        <v>0</v>
      </c>
      <c r="G5981">
        <v>8.8985814983724196E-2</v>
      </c>
      <c r="H5981">
        <v>0.99999999999801903</v>
      </c>
    </row>
    <row r="5982" spans="1:8" x14ac:dyDescent="0.3">
      <c r="A5982">
        <v>5981</v>
      </c>
      <c r="B5982" t="s">
        <v>6184</v>
      </c>
      <c r="C5982">
        <v>0</v>
      </c>
      <c r="D5982">
        <v>0</v>
      </c>
      <c r="E5982">
        <v>0</v>
      </c>
      <c r="F5982">
        <v>0</v>
      </c>
      <c r="G5982">
        <v>0</v>
      </c>
      <c r="H5982">
        <v>1</v>
      </c>
    </row>
    <row r="5983" spans="1:8" x14ac:dyDescent="0.3">
      <c r="A5983">
        <v>5982</v>
      </c>
      <c r="B5983" t="s">
        <v>6185</v>
      </c>
      <c r="C5983">
        <v>0</v>
      </c>
      <c r="D5983">
        <v>0</v>
      </c>
      <c r="E5983">
        <v>0</v>
      </c>
      <c r="F5983">
        <v>0</v>
      </c>
      <c r="G5983">
        <v>0.52744118819734898</v>
      </c>
      <c r="H5983">
        <v>1.00000000000082</v>
      </c>
    </row>
    <row r="5984" spans="1:8" x14ac:dyDescent="0.3">
      <c r="A5984">
        <v>5983</v>
      </c>
      <c r="B5984" t="s">
        <v>6186</v>
      </c>
      <c r="C5984">
        <v>0</v>
      </c>
      <c r="D5984">
        <v>0</v>
      </c>
      <c r="E5984">
        <v>0</v>
      </c>
      <c r="F5984">
        <v>0</v>
      </c>
      <c r="G5984">
        <v>0.40908433024732199</v>
      </c>
      <c r="H5984">
        <v>0.99999999999934097</v>
      </c>
    </row>
    <row r="5985" spans="1:8" x14ac:dyDescent="0.3">
      <c r="A5985">
        <v>5984</v>
      </c>
      <c r="B5985" t="s">
        <v>6187</v>
      </c>
      <c r="C5985">
        <v>0</v>
      </c>
      <c r="D5985">
        <v>0</v>
      </c>
      <c r="E5985">
        <v>0</v>
      </c>
      <c r="F5985">
        <v>0</v>
      </c>
      <c r="G5985">
        <v>3.0464931532334798E-2</v>
      </c>
      <c r="H5985">
        <v>0.99999999999968903</v>
      </c>
    </row>
    <row r="5986" spans="1:8" x14ac:dyDescent="0.3">
      <c r="A5986">
        <v>5985</v>
      </c>
      <c r="B5986" t="s">
        <v>6188</v>
      </c>
      <c r="C5986">
        <v>0</v>
      </c>
      <c r="D5986">
        <v>0</v>
      </c>
      <c r="E5986">
        <v>0</v>
      </c>
      <c r="F5986">
        <v>0</v>
      </c>
      <c r="G5986">
        <v>0</v>
      </c>
      <c r="H5986">
        <v>1</v>
      </c>
    </row>
    <row r="5987" spans="1:8" x14ac:dyDescent="0.3">
      <c r="A5987">
        <v>5986</v>
      </c>
      <c r="B5987" t="s">
        <v>6189</v>
      </c>
      <c r="C5987">
        <v>0</v>
      </c>
      <c r="D5987">
        <v>0</v>
      </c>
      <c r="E5987">
        <v>0</v>
      </c>
      <c r="F5987">
        <v>0</v>
      </c>
      <c r="G5987">
        <v>0</v>
      </c>
      <c r="H5987">
        <v>1</v>
      </c>
    </row>
    <row r="5988" spans="1:8" x14ac:dyDescent="0.3">
      <c r="A5988">
        <v>5987</v>
      </c>
      <c r="B5988" t="s">
        <v>6190</v>
      </c>
      <c r="C5988">
        <v>0</v>
      </c>
      <c r="D5988">
        <v>0</v>
      </c>
      <c r="E5988">
        <v>0</v>
      </c>
      <c r="F5988">
        <v>0</v>
      </c>
      <c r="G5988">
        <v>0</v>
      </c>
      <c r="H5988">
        <v>1</v>
      </c>
    </row>
    <row r="5989" spans="1:8" x14ac:dyDescent="0.3">
      <c r="A5989">
        <v>5988</v>
      </c>
      <c r="B5989" t="s">
        <v>6191</v>
      </c>
      <c r="C5989">
        <v>0</v>
      </c>
      <c r="D5989">
        <v>0</v>
      </c>
      <c r="E5989">
        <v>0</v>
      </c>
      <c r="F5989">
        <v>0</v>
      </c>
      <c r="G5989">
        <v>0</v>
      </c>
      <c r="H5989">
        <v>1</v>
      </c>
    </row>
    <row r="5990" spans="1:8" x14ac:dyDescent="0.3">
      <c r="A5990">
        <v>5989</v>
      </c>
      <c r="B5990" t="s">
        <v>6192</v>
      </c>
      <c r="C5990">
        <v>0</v>
      </c>
      <c r="D5990">
        <v>0</v>
      </c>
      <c r="E5990">
        <v>0</v>
      </c>
      <c r="F5990">
        <v>0</v>
      </c>
      <c r="G5990">
        <v>0</v>
      </c>
      <c r="H5990">
        <v>1</v>
      </c>
    </row>
    <row r="5991" spans="1:8" x14ac:dyDescent="0.3">
      <c r="A5991">
        <v>5990</v>
      </c>
      <c r="B5991" t="s">
        <v>6193</v>
      </c>
      <c r="C5991">
        <v>0</v>
      </c>
      <c r="D5991">
        <v>0</v>
      </c>
      <c r="E5991">
        <v>0</v>
      </c>
      <c r="F5991">
        <v>0</v>
      </c>
      <c r="G5991">
        <v>0</v>
      </c>
      <c r="H5991">
        <v>1</v>
      </c>
    </row>
    <row r="5992" spans="1:8" x14ac:dyDescent="0.3">
      <c r="A5992">
        <v>5991</v>
      </c>
      <c r="B5992" t="s">
        <v>6194</v>
      </c>
      <c r="C5992">
        <v>0</v>
      </c>
      <c r="D5992">
        <v>0</v>
      </c>
      <c r="E5992">
        <v>0</v>
      </c>
      <c r="F5992">
        <v>0</v>
      </c>
      <c r="G5992">
        <v>0</v>
      </c>
      <c r="H5992">
        <v>1</v>
      </c>
    </row>
    <row r="5993" spans="1:8" x14ac:dyDescent="0.3">
      <c r="A5993">
        <v>5992</v>
      </c>
      <c r="B5993" t="s">
        <v>6195</v>
      </c>
      <c r="C5993">
        <v>0</v>
      </c>
      <c r="D5993">
        <v>0</v>
      </c>
      <c r="E5993">
        <v>0</v>
      </c>
      <c r="F5993">
        <v>0</v>
      </c>
      <c r="G5993">
        <v>0</v>
      </c>
      <c r="H5993">
        <v>1</v>
      </c>
    </row>
    <row r="5994" spans="1:8" x14ac:dyDescent="0.3">
      <c r="A5994">
        <v>5993</v>
      </c>
      <c r="B5994" t="s">
        <v>6196</v>
      </c>
      <c r="C5994">
        <v>0</v>
      </c>
      <c r="D5994">
        <v>0</v>
      </c>
      <c r="E5994">
        <v>0</v>
      </c>
      <c r="F5994">
        <v>0</v>
      </c>
      <c r="G5994">
        <v>0</v>
      </c>
      <c r="H5994">
        <v>1</v>
      </c>
    </row>
    <row r="5995" spans="1:8" x14ac:dyDescent="0.3">
      <c r="A5995">
        <v>5994</v>
      </c>
      <c r="B5995" t="s">
        <v>6197</v>
      </c>
      <c r="C5995">
        <v>0</v>
      </c>
      <c r="D5995">
        <v>0</v>
      </c>
      <c r="E5995">
        <v>0</v>
      </c>
      <c r="F5995">
        <v>0</v>
      </c>
      <c r="G5995">
        <v>0</v>
      </c>
      <c r="H5995">
        <v>1</v>
      </c>
    </row>
    <row r="5996" spans="1:8" x14ac:dyDescent="0.3">
      <c r="A5996">
        <v>5995</v>
      </c>
      <c r="B5996" t="s">
        <v>6198</v>
      </c>
      <c r="C5996">
        <v>0</v>
      </c>
      <c r="D5996">
        <v>0</v>
      </c>
      <c r="E5996">
        <v>0</v>
      </c>
      <c r="F5996">
        <v>0</v>
      </c>
      <c r="G5996">
        <v>0</v>
      </c>
      <c r="H5996">
        <v>1</v>
      </c>
    </row>
    <row r="5997" spans="1:8" x14ac:dyDescent="0.3">
      <c r="A5997">
        <v>5996</v>
      </c>
      <c r="B5997" t="s">
        <v>6199</v>
      </c>
      <c r="C5997">
        <v>0</v>
      </c>
      <c r="D5997">
        <v>0</v>
      </c>
      <c r="E5997">
        <v>0</v>
      </c>
      <c r="F5997">
        <v>0</v>
      </c>
      <c r="G5997">
        <v>0</v>
      </c>
      <c r="H5997">
        <v>1</v>
      </c>
    </row>
    <row r="5998" spans="1:8" x14ac:dyDescent="0.3">
      <c r="A5998">
        <v>5997</v>
      </c>
      <c r="B5998" t="s">
        <v>6200</v>
      </c>
      <c r="C5998">
        <v>0</v>
      </c>
      <c r="D5998">
        <v>0</v>
      </c>
      <c r="E5998">
        <v>0</v>
      </c>
      <c r="F5998">
        <v>0</v>
      </c>
      <c r="G5998">
        <v>0</v>
      </c>
      <c r="H5998">
        <v>1</v>
      </c>
    </row>
    <row r="5999" spans="1:8" x14ac:dyDescent="0.3">
      <c r="A5999">
        <v>5998</v>
      </c>
      <c r="B5999" t="s">
        <v>6201</v>
      </c>
      <c r="C5999">
        <v>0</v>
      </c>
      <c r="D5999">
        <v>0</v>
      </c>
      <c r="E5999">
        <v>0</v>
      </c>
      <c r="F5999">
        <v>0</v>
      </c>
      <c r="G5999">
        <v>0</v>
      </c>
      <c r="H5999">
        <v>1</v>
      </c>
    </row>
    <row r="6000" spans="1:8" x14ac:dyDescent="0.3">
      <c r="A6000">
        <v>5999</v>
      </c>
      <c r="B6000" t="s">
        <v>6202</v>
      </c>
      <c r="C6000">
        <v>0</v>
      </c>
      <c r="D6000">
        <v>0</v>
      </c>
      <c r="E6000">
        <v>0</v>
      </c>
      <c r="F6000">
        <v>0</v>
      </c>
      <c r="G6000">
        <v>1</v>
      </c>
      <c r="H6000">
        <v>1</v>
      </c>
    </row>
    <row r="6001" spans="1:8" x14ac:dyDescent="0.3">
      <c r="A6001">
        <v>6000</v>
      </c>
      <c r="B6001" t="s">
        <v>6203</v>
      </c>
      <c r="C6001">
        <v>0</v>
      </c>
      <c r="D6001">
        <v>0</v>
      </c>
      <c r="E6001">
        <v>0</v>
      </c>
      <c r="F6001">
        <v>0</v>
      </c>
      <c r="G6001">
        <v>1</v>
      </c>
      <c r="H6001">
        <v>1</v>
      </c>
    </row>
    <row r="6002" spans="1:8" x14ac:dyDescent="0.3">
      <c r="A6002">
        <v>6001</v>
      </c>
      <c r="B6002" t="s">
        <v>6204</v>
      </c>
      <c r="C6002">
        <v>0</v>
      </c>
      <c r="D6002">
        <v>0</v>
      </c>
      <c r="E6002">
        <v>0</v>
      </c>
      <c r="F6002">
        <v>0</v>
      </c>
      <c r="G6002">
        <v>1</v>
      </c>
      <c r="H6002">
        <v>1</v>
      </c>
    </row>
    <row r="6003" spans="1:8" x14ac:dyDescent="0.3">
      <c r="A6003">
        <v>6002</v>
      </c>
      <c r="B6003" t="s">
        <v>6205</v>
      </c>
      <c r="C6003">
        <v>0</v>
      </c>
      <c r="D6003">
        <v>0</v>
      </c>
      <c r="E6003">
        <v>0</v>
      </c>
      <c r="F6003">
        <v>0</v>
      </c>
      <c r="G6003">
        <v>1</v>
      </c>
      <c r="H6003">
        <v>1</v>
      </c>
    </row>
    <row r="6004" spans="1:8" x14ac:dyDescent="0.3">
      <c r="A6004">
        <v>6003</v>
      </c>
      <c r="B6004" t="s">
        <v>6206</v>
      </c>
      <c r="C6004">
        <v>9.6655880023190505E-2</v>
      </c>
      <c r="D6004">
        <v>0.48655645926802599</v>
      </c>
      <c r="E6004">
        <v>0.48655645926802599</v>
      </c>
      <c r="F6004">
        <v>0.48655645926802599</v>
      </c>
      <c r="G6004">
        <v>1.00000000000005</v>
      </c>
      <c r="H6004">
        <v>1.00000000000005</v>
      </c>
    </row>
    <row r="6005" spans="1:8" x14ac:dyDescent="0.3">
      <c r="A6005">
        <v>6004</v>
      </c>
      <c r="B6005" t="s">
        <v>6207</v>
      </c>
      <c r="C6005">
        <v>0</v>
      </c>
      <c r="D6005">
        <v>0</v>
      </c>
      <c r="E6005">
        <v>0</v>
      </c>
      <c r="F6005">
        <v>0</v>
      </c>
      <c r="G6005">
        <v>0.14675580502614599</v>
      </c>
      <c r="H6005">
        <v>0.999999999999161</v>
      </c>
    </row>
    <row r="6006" spans="1:8" x14ac:dyDescent="0.3">
      <c r="A6006">
        <v>6005</v>
      </c>
      <c r="B6006" t="s">
        <v>6208</v>
      </c>
      <c r="C6006">
        <v>0</v>
      </c>
      <c r="D6006">
        <v>0</v>
      </c>
      <c r="E6006">
        <v>0</v>
      </c>
      <c r="F6006">
        <v>0</v>
      </c>
      <c r="G6006">
        <v>0.13468277578047699</v>
      </c>
      <c r="H6006">
        <v>0.99999999999979405</v>
      </c>
    </row>
    <row r="6007" spans="1:8" x14ac:dyDescent="0.3">
      <c r="A6007">
        <v>6006</v>
      </c>
      <c r="B6007" t="s">
        <v>6209</v>
      </c>
      <c r="C6007">
        <v>0</v>
      </c>
      <c r="D6007">
        <v>0</v>
      </c>
      <c r="E6007">
        <v>0</v>
      </c>
      <c r="F6007">
        <v>0</v>
      </c>
      <c r="G6007">
        <v>0.33330139755892302</v>
      </c>
      <c r="H6007">
        <v>1.0000000000017799</v>
      </c>
    </row>
    <row r="6008" spans="1:8" x14ac:dyDescent="0.3">
      <c r="A6008">
        <v>6007</v>
      </c>
      <c r="B6008" t="s">
        <v>6210</v>
      </c>
      <c r="C6008">
        <v>0</v>
      </c>
      <c r="D6008">
        <v>0</v>
      </c>
      <c r="E6008">
        <v>0</v>
      </c>
      <c r="F6008">
        <v>0</v>
      </c>
      <c r="G6008">
        <v>0.98755355580234405</v>
      </c>
      <c r="H6008">
        <v>1.0000000000006499</v>
      </c>
    </row>
    <row r="6009" spans="1:8" x14ac:dyDescent="0.3">
      <c r="A6009">
        <v>6008</v>
      </c>
      <c r="B6009" t="s">
        <v>6211</v>
      </c>
      <c r="C6009">
        <v>0</v>
      </c>
      <c r="D6009">
        <v>0</v>
      </c>
      <c r="E6009">
        <v>0</v>
      </c>
      <c r="F6009">
        <v>0</v>
      </c>
      <c r="G6009">
        <v>1</v>
      </c>
      <c r="H6009">
        <v>1</v>
      </c>
    </row>
    <row r="6010" spans="1:8" x14ac:dyDescent="0.3">
      <c r="A6010">
        <v>6009</v>
      </c>
      <c r="B6010" t="s">
        <v>6212</v>
      </c>
      <c r="C6010">
        <v>0</v>
      </c>
      <c r="D6010">
        <v>0</v>
      </c>
      <c r="E6010">
        <v>0</v>
      </c>
      <c r="F6010">
        <v>0</v>
      </c>
      <c r="G6010">
        <v>1</v>
      </c>
      <c r="H6010">
        <v>1</v>
      </c>
    </row>
    <row r="6011" spans="1:8" x14ac:dyDescent="0.3">
      <c r="A6011">
        <v>6010</v>
      </c>
      <c r="B6011" t="s">
        <v>6213</v>
      </c>
      <c r="C6011">
        <v>0</v>
      </c>
      <c r="D6011">
        <v>0</v>
      </c>
      <c r="E6011">
        <v>0</v>
      </c>
      <c r="F6011">
        <v>0</v>
      </c>
      <c r="G6011">
        <v>1</v>
      </c>
      <c r="H6011">
        <v>1</v>
      </c>
    </row>
    <row r="6012" spans="1:8" x14ac:dyDescent="0.3">
      <c r="A6012">
        <v>6011</v>
      </c>
      <c r="B6012" t="s">
        <v>6214</v>
      </c>
      <c r="C6012">
        <v>0</v>
      </c>
      <c r="D6012">
        <v>0</v>
      </c>
      <c r="E6012">
        <v>0</v>
      </c>
      <c r="F6012">
        <v>0</v>
      </c>
      <c r="G6012">
        <v>1</v>
      </c>
      <c r="H6012">
        <v>1</v>
      </c>
    </row>
    <row r="6013" spans="1:8" x14ac:dyDescent="0.3">
      <c r="A6013">
        <v>6012</v>
      </c>
      <c r="B6013" t="s">
        <v>6215</v>
      </c>
      <c r="C6013">
        <v>0</v>
      </c>
      <c r="D6013">
        <v>0</v>
      </c>
      <c r="E6013">
        <v>0</v>
      </c>
      <c r="F6013">
        <v>0</v>
      </c>
      <c r="G6013">
        <v>1</v>
      </c>
      <c r="H6013">
        <v>1</v>
      </c>
    </row>
    <row r="6014" spans="1:8" x14ac:dyDescent="0.3">
      <c r="A6014">
        <v>6013</v>
      </c>
      <c r="B6014" t="s">
        <v>6216</v>
      </c>
      <c r="C6014">
        <v>0</v>
      </c>
      <c r="D6014">
        <v>0</v>
      </c>
      <c r="E6014">
        <v>0</v>
      </c>
      <c r="F6014">
        <v>0</v>
      </c>
      <c r="G6014">
        <v>1</v>
      </c>
      <c r="H6014">
        <v>1</v>
      </c>
    </row>
    <row r="6015" spans="1:8" x14ac:dyDescent="0.3">
      <c r="A6015">
        <v>6014</v>
      </c>
      <c r="B6015" t="s">
        <v>6217</v>
      </c>
      <c r="C6015">
        <v>0</v>
      </c>
      <c r="D6015">
        <v>0</v>
      </c>
      <c r="E6015">
        <v>0</v>
      </c>
      <c r="F6015">
        <v>0</v>
      </c>
      <c r="G6015">
        <v>1</v>
      </c>
      <c r="H6015">
        <v>1</v>
      </c>
    </row>
    <row r="6016" spans="1:8" x14ac:dyDescent="0.3">
      <c r="A6016">
        <v>6015</v>
      </c>
      <c r="B6016" t="s">
        <v>6218</v>
      </c>
      <c r="C6016">
        <v>0</v>
      </c>
      <c r="D6016">
        <v>0</v>
      </c>
      <c r="E6016">
        <v>0</v>
      </c>
      <c r="F6016">
        <v>0</v>
      </c>
      <c r="G6016">
        <v>1</v>
      </c>
      <c r="H6016">
        <v>1</v>
      </c>
    </row>
    <row r="6017" spans="1:8" x14ac:dyDescent="0.3">
      <c r="A6017">
        <v>6016</v>
      </c>
      <c r="B6017" t="s">
        <v>6219</v>
      </c>
      <c r="C6017">
        <v>0</v>
      </c>
      <c r="D6017">
        <v>0</v>
      </c>
      <c r="E6017">
        <v>0</v>
      </c>
      <c r="F6017">
        <v>0</v>
      </c>
      <c r="G6017">
        <v>1</v>
      </c>
      <c r="H6017">
        <v>1</v>
      </c>
    </row>
    <row r="6018" spans="1:8" x14ac:dyDescent="0.3">
      <c r="A6018">
        <v>6017</v>
      </c>
      <c r="B6018" t="s">
        <v>6220</v>
      </c>
      <c r="C6018">
        <v>0</v>
      </c>
      <c r="D6018">
        <v>0</v>
      </c>
      <c r="E6018">
        <v>0</v>
      </c>
      <c r="F6018">
        <v>0</v>
      </c>
      <c r="G6018">
        <v>1</v>
      </c>
      <c r="H6018">
        <v>1</v>
      </c>
    </row>
    <row r="6019" spans="1:8" x14ac:dyDescent="0.3">
      <c r="A6019">
        <v>6018</v>
      </c>
      <c r="B6019" t="s">
        <v>6221</v>
      </c>
      <c r="C6019">
        <v>0</v>
      </c>
      <c r="D6019">
        <v>0</v>
      </c>
      <c r="E6019">
        <v>0</v>
      </c>
      <c r="F6019">
        <v>0</v>
      </c>
      <c r="G6019">
        <v>1</v>
      </c>
      <c r="H6019">
        <v>1</v>
      </c>
    </row>
    <row r="6020" spans="1:8" x14ac:dyDescent="0.3">
      <c r="A6020">
        <v>6019</v>
      </c>
      <c r="B6020" t="s">
        <v>6222</v>
      </c>
      <c r="C6020">
        <v>0</v>
      </c>
      <c r="D6020">
        <v>0</v>
      </c>
      <c r="E6020">
        <v>0</v>
      </c>
      <c r="F6020">
        <v>0</v>
      </c>
      <c r="G6020">
        <v>0.96943280555655698</v>
      </c>
      <c r="H6020">
        <v>0.999999999999857</v>
      </c>
    </row>
    <row r="6021" spans="1:8" x14ac:dyDescent="0.3">
      <c r="A6021">
        <v>6020</v>
      </c>
      <c r="B6021" t="s">
        <v>6223</v>
      </c>
      <c r="C6021">
        <v>0</v>
      </c>
      <c r="D6021">
        <v>0</v>
      </c>
      <c r="E6021">
        <v>0</v>
      </c>
      <c r="F6021">
        <v>0</v>
      </c>
      <c r="G6021">
        <v>0.82168613034744198</v>
      </c>
      <c r="H6021">
        <v>0.99999999999997502</v>
      </c>
    </row>
    <row r="6022" spans="1:8" x14ac:dyDescent="0.3">
      <c r="A6022">
        <v>6021</v>
      </c>
      <c r="B6022" t="s">
        <v>6224</v>
      </c>
      <c r="C6022">
        <v>0</v>
      </c>
      <c r="D6022">
        <v>0</v>
      </c>
      <c r="E6022">
        <v>0</v>
      </c>
      <c r="F6022">
        <v>0</v>
      </c>
      <c r="G6022">
        <v>0.59613539354394995</v>
      </c>
      <c r="H6022">
        <v>1.0000000000015601</v>
      </c>
    </row>
    <row r="6023" spans="1:8" x14ac:dyDescent="0.3">
      <c r="A6023">
        <v>6022</v>
      </c>
      <c r="B6023" t="s">
        <v>6225</v>
      </c>
      <c r="C6023">
        <v>0</v>
      </c>
      <c r="D6023">
        <v>0</v>
      </c>
      <c r="E6023">
        <v>0</v>
      </c>
      <c r="F6023">
        <v>0</v>
      </c>
      <c r="G6023">
        <v>0.87281493518991904</v>
      </c>
      <c r="H6023">
        <v>0.999999999999025</v>
      </c>
    </row>
    <row r="6024" spans="1:8" x14ac:dyDescent="0.3">
      <c r="A6024">
        <v>6023</v>
      </c>
      <c r="B6024" t="s">
        <v>6226</v>
      </c>
      <c r="C6024">
        <v>0</v>
      </c>
      <c r="D6024">
        <v>0</v>
      </c>
      <c r="E6024">
        <v>0</v>
      </c>
      <c r="F6024">
        <v>0</v>
      </c>
      <c r="G6024">
        <v>1</v>
      </c>
      <c r="H6024">
        <v>1</v>
      </c>
    </row>
    <row r="6025" spans="1:8" x14ac:dyDescent="0.3">
      <c r="A6025">
        <v>6024</v>
      </c>
      <c r="B6025" t="s">
        <v>6227</v>
      </c>
      <c r="C6025">
        <v>0</v>
      </c>
      <c r="D6025">
        <v>0</v>
      </c>
      <c r="E6025">
        <v>0</v>
      </c>
      <c r="F6025">
        <v>0</v>
      </c>
      <c r="G6025">
        <v>5.8833422320652501E-2</v>
      </c>
      <c r="H6025">
        <v>0.99999999999960398</v>
      </c>
    </row>
    <row r="6026" spans="1:8" x14ac:dyDescent="0.3">
      <c r="A6026">
        <v>6025</v>
      </c>
      <c r="B6026" t="s">
        <v>6228</v>
      </c>
      <c r="C6026">
        <v>0</v>
      </c>
      <c r="D6026">
        <v>0</v>
      </c>
      <c r="E6026">
        <v>0</v>
      </c>
      <c r="F6026">
        <v>0</v>
      </c>
      <c r="G6026">
        <v>0.30856785112680701</v>
      </c>
      <c r="H6026">
        <v>0.99999999999817601</v>
      </c>
    </row>
    <row r="6027" spans="1:8" x14ac:dyDescent="0.3">
      <c r="A6027">
        <v>6026</v>
      </c>
      <c r="B6027" t="s">
        <v>6229</v>
      </c>
      <c r="C6027">
        <v>0</v>
      </c>
      <c r="D6027">
        <v>0</v>
      </c>
      <c r="E6027">
        <v>0</v>
      </c>
      <c r="F6027">
        <v>0</v>
      </c>
      <c r="G6027">
        <v>0.10191389262947401</v>
      </c>
      <c r="H6027">
        <v>1.00000000000199</v>
      </c>
    </row>
    <row r="6028" spans="1:8" x14ac:dyDescent="0.3">
      <c r="A6028">
        <v>6027</v>
      </c>
      <c r="B6028" t="s">
        <v>6230</v>
      </c>
      <c r="C6028">
        <v>0</v>
      </c>
      <c r="D6028">
        <v>0</v>
      </c>
      <c r="E6028">
        <v>0</v>
      </c>
      <c r="F6028">
        <v>0</v>
      </c>
      <c r="G6028">
        <v>0.17788120234520199</v>
      </c>
      <c r="H6028">
        <v>1.0000000000004201</v>
      </c>
    </row>
    <row r="6029" spans="1:8" x14ac:dyDescent="0.3">
      <c r="A6029">
        <v>6028</v>
      </c>
      <c r="B6029" t="s">
        <v>6231</v>
      </c>
      <c r="C6029">
        <v>0</v>
      </c>
      <c r="D6029">
        <v>0</v>
      </c>
      <c r="E6029">
        <v>0</v>
      </c>
      <c r="F6029">
        <v>0</v>
      </c>
      <c r="G6029">
        <v>6.9795520492317603E-2</v>
      </c>
      <c r="H6029">
        <v>0.99999999999926703</v>
      </c>
    </row>
    <row r="6030" spans="1:8" x14ac:dyDescent="0.3">
      <c r="A6030">
        <v>6029</v>
      </c>
      <c r="B6030" t="s">
        <v>6232</v>
      </c>
      <c r="C6030">
        <v>0</v>
      </c>
      <c r="D6030">
        <v>0</v>
      </c>
      <c r="E6030">
        <v>0</v>
      </c>
      <c r="F6030">
        <v>0</v>
      </c>
      <c r="G6030">
        <v>0.33437246515525398</v>
      </c>
      <c r="H6030">
        <v>0.99999999999892097</v>
      </c>
    </row>
    <row r="6031" spans="1:8" x14ac:dyDescent="0.3">
      <c r="A6031">
        <v>6030</v>
      </c>
      <c r="B6031" t="s">
        <v>6233</v>
      </c>
      <c r="C6031">
        <v>0</v>
      </c>
      <c r="D6031">
        <v>0</v>
      </c>
      <c r="E6031">
        <v>0</v>
      </c>
      <c r="F6031">
        <v>0</v>
      </c>
      <c r="G6031">
        <v>0.80326512755304003</v>
      </c>
      <c r="H6031">
        <v>1.0000000000017999</v>
      </c>
    </row>
    <row r="6032" spans="1:8" x14ac:dyDescent="0.3">
      <c r="A6032">
        <v>6031</v>
      </c>
      <c r="B6032" t="s">
        <v>6234</v>
      </c>
      <c r="C6032">
        <v>0</v>
      </c>
      <c r="D6032">
        <v>0</v>
      </c>
      <c r="E6032">
        <v>0</v>
      </c>
      <c r="F6032">
        <v>0</v>
      </c>
      <c r="G6032">
        <v>0</v>
      </c>
      <c r="H6032">
        <v>1</v>
      </c>
    </row>
    <row r="6033" spans="1:8" x14ac:dyDescent="0.3">
      <c r="A6033">
        <v>6032</v>
      </c>
      <c r="B6033" t="s">
        <v>6235</v>
      </c>
      <c r="C6033">
        <v>0</v>
      </c>
      <c r="D6033">
        <v>0</v>
      </c>
      <c r="E6033">
        <v>0</v>
      </c>
      <c r="F6033">
        <v>0</v>
      </c>
      <c r="G6033">
        <v>0</v>
      </c>
      <c r="H6033">
        <v>1</v>
      </c>
    </row>
    <row r="6034" spans="1:8" x14ac:dyDescent="0.3">
      <c r="A6034">
        <v>6033</v>
      </c>
      <c r="B6034" t="s">
        <v>6236</v>
      </c>
      <c r="C6034">
        <v>0</v>
      </c>
      <c r="D6034">
        <v>0</v>
      </c>
      <c r="E6034">
        <v>0</v>
      </c>
      <c r="F6034">
        <v>0</v>
      </c>
      <c r="G6034">
        <v>0</v>
      </c>
      <c r="H6034">
        <v>1</v>
      </c>
    </row>
    <row r="6035" spans="1:8" x14ac:dyDescent="0.3">
      <c r="A6035">
        <v>6034</v>
      </c>
      <c r="B6035" t="s">
        <v>6237</v>
      </c>
      <c r="C6035">
        <v>0</v>
      </c>
      <c r="D6035">
        <v>0</v>
      </c>
      <c r="E6035">
        <v>0</v>
      </c>
      <c r="F6035">
        <v>0</v>
      </c>
      <c r="G6035">
        <v>0</v>
      </c>
      <c r="H6035">
        <v>1</v>
      </c>
    </row>
    <row r="6036" spans="1:8" x14ac:dyDescent="0.3">
      <c r="A6036">
        <v>6035</v>
      </c>
      <c r="B6036" t="s">
        <v>6238</v>
      </c>
      <c r="C6036">
        <v>0</v>
      </c>
      <c r="D6036">
        <v>0</v>
      </c>
      <c r="E6036">
        <v>0</v>
      </c>
      <c r="F6036">
        <v>0</v>
      </c>
      <c r="G6036">
        <v>0</v>
      </c>
      <c r="H6036">
        <v>1</v>
      </c>
    </row>
    <row r="6037" spans="1:8" x14ac:dyDescent="0.3">
      <c r="A6037">
        <v>6036</v>
      </c>
      <c r="B6037" t="s">
        <v>6239</v>
      </c>
      <c r="C6037">
        <v>0</v>
      </c>
      <c r="D6037">
        <v>0</v>
      </c>
      <c r="E6037">
        <v>0</v>
      </c>
      <c r="F6037">
        <v>0</v>
      </c>
      <c r="G6037">
        <v>0</v>
      </c>
      <c r="H6037">
        <v>1</v>
      </c>
    </row>
    <row r="6038" spans="1:8" x14ac:dyDescent="0.3">
      <c r="A6038">
        <v>6037</v>
      </c>
      <c r="B6038" t="s">
        <v>6240</v>
      </c>
      <c r="C6038">
        <v>0</v>
      </c>
      <c r="D6038">
        <v>0</v>
      </c>
      <c r="E6038">
        <v>0</v>
      </c>
      <c r="F6038">
        <v>0</v>
      </c>
      <c r="G6038">
        <v>0</v>
      </c>
      <c r="H6038">
        <v>1</v>
      </c>
    </row>
    <row r="6039" spans="1:8" x14ac:dyDescent="0.3">
      <c r="A6039">
        <v>6038</v>
      </c>
      <c r="B6039" t="s">
        <v>6241</v>
      </c>
      <c r="C6039">
        <v>0</v>
      </c>
      <c r="D6039">
        <v>0</v>
      </c>
      <c r="E6039">
        <v>0</v>
      </c>
      <c r="F6039">
        <v>0</v>
      </c>
      <c r="G6039">
        <v>0</v>
      </c>
      <c r="H6039">
        <v>1</v>
      </c>
    </row>
    <row r="6040" spans="1:8" x14ac:dyDescent="0.3">
      <c r="A6040">
        <v>6039</v>
      </c>
      <c r="B6040" t="s">
        <v>6242</v>
      </c>
      <c r="C6040">
        <v>0</v>
      </c>
      <c r="D6040">
        <v>0</v>
      </c>
      <c r="E6040">
        <v>0</v>
      </c>
      <c r="F6040">
        <v>0</v>
      </c>
      <c r="G6040">
        <v>0</v>
      </c>
      <c r="H6040">
        <v>1</v>
      </c>
    </row>
    <row r="6041" spans="1:8" x14ac:dyDescent="0.3">
      <c r="A6041">
        <v>6040</v>
      </c>
      <c r="B6041" t="s">
        <v>6243</v>
      </c>
      <c r="C6041">
        <v>0</v>
      </c>
      <c r="D6041">
        <v>0</v>
      </c>
      <c r="E6041">
        <v>0</v>
      </c>
      <c r="F6041">
        <v>0</v>
      </c>
      <c r="G6041">
        <v>0</v>
      </c>
      <c r="H6041">
        <v>1</v>
      </c>
    </row>
    <row r="6042" spans="1:8" x14ac:dyDescent="0.3">
      <c r="A6042">
        <v>6041</v>
      </c>
      <c r="B6042" t="s">
        <v>6244</v>
      </c>
      <c r="C6042">
        <v>0</v>
      </c>
      <c r="D6042">
        <v>0</v>
      </c>
      <c r="E6042">
        <v>0</v>
      </c>
      <c r="F6042">
        <v>0</v>
      </c>
      <c r="G6042">
        <v>4.6256926987440702E-2</v>
      </c>
      <c r="H6042">
        <v>1.00000000000055</v>
      </c>
    </row>
    <row r="6043" spans="1:8" x14ac:dyDescent="0.3">
      <c r="A6043">
        <v>6042</v>
      </c>
      <c r="B6043" t="s">
        <v>6245</v>
      </c>
      <c r="C6043">
        <v>0</v>
      </c>
      <c r="D6043">
        <v>0</v>
      </c>
      <c r="E6043">
        <v>0</v>
      </c>
      <c r="F6043">
        <v>0</v>
      </c>
      <c r="G6043">
        <v>0</v>
      </c>
      <c r="H6043">
        <v>1</v>
      </c>
    </row>
    <row r="6044" spans="1:8" x14ac:dyDescent="0.3">
      <c r="A6044">
        <v>6043</v>
      </c>
      <c r="B6044" t="s">
        <v>6246</v>
      </c>
      <c r="C6044">
        <v>0</v>
      </c>
      <c r="D6044">
        <v>0</v>
      </c>
      <c r="E6044">
        <v>0</v>
      </c>
      <c r="F6044">
        <v>0</v>
      </c>
      <c r="G6044">
        <v>1</v>
      </c>
      <c r="H6044">
        <v>1</v>
      </c>
    </row>
    <row r="6045" spans="1:8" x14ac:dyDescent="0.3">
      <c r="A6045">
        <v>6044</v>
      </c>
      <c r="B6045" t="s">
        <v>6247</v>
      </c>
      <c r="C6045">
        <v>0</v>
      </c>
      <c r="D6045">
        <v>0</v>
      </c>
      <c r="E6045">
        <v>0</v>
      </c>
      <c r="F6045">
        <v>0</v>
      </c>
      <c r="G6045">
        <v>2.4215025924537899E-3</v>
      </c>
      <c r="H6045">
        <v>1.00000000000051</v>
      </c>
    </row>
    <row r="6046" spans="1:8" x14ac:dyDescent="0.3">
      <c r="A6046">
        <v>6045</v>
      </c>
      <c r="B6046" t="s">
        <v>6248</v>
      </c>
      <c r="C6046">
        <v>0</v>
      </c>
      <c r="D6046">
        <v>0</v>
      </c>
      <c r="E6046">
        <v>0</v>
      </c>
      <c r="F6046">
        <v>0</v>
      </c>
      <c r="G6046">
        <v>2.4581926761890902E-2</v>
      </c>
      <c r="H6046">
        <v>0.99999999999884004</v>
      </c>
    </row>
    <row r="6047" spans="1:8" x14ac:dyDescent="0.3">
      <c r="A6047">
        <v>6046</v>
      </c>
      <c r="B6047" t="s">
        <v>6249</v>
      </c>
      <c r="C6047">
        <v>0</v>
      </c>
      <c r="D6047">
        <v>0</v>
      </c>
      <c r="E6047">
        <v>0</v>
      </c>
      <c r="F6047">
        <v>0</v>
      </c>
      <c r="G6047">
        <v>6.7303343303041002E-3</v>
      </c>
      <c r="H6047">
        <v>1.0000000000003999</v>
      </c>
    </row>
    <row r="6048" spans="1:8" x14ac:dyDescent="0.3">
      <c r="A6048">
        <v>6047</v>
      </c>
      <c r="B6048" t="s">
        <v>6250</v>
      </c>
      <c r="C6048">
        <v>0</v>
      </c>
      <c r="D6048">
        <v>0</v>
      </c>
      <c r="E6048">
        <v>0</v>
      </c>
      <c r="F6048">
        <v>0</v>
      </c>
      <c r="G6048">
        <v>3.6038653517171101E-2</v>
      </c>
      <c r="H6048">
        <v>0.99999999999928901</v>
      </c>
    </row>
    <row r="6049" spans="1:8" x14ac:dyDescent="0.3">
      <c r="A6049">
        <v>6048</v>
      </c>
      <c r="B6049" t="s">
        <v>6251</v>
      </c>
      <c r="C6049">
        <v>0</v>
      </c>
      <c r="D6049">
        <v>0</v>
      </c>
      <c r="E6049">
        <v>0</v>
      </c>
      <c r="F6049">
        <v>0</v>
      </c>
      <c r="G6049">
        <v>0</v>
      </c>
      <c r="H6049">
        <v>1</v>
      </c>
    </row>
    <row r="6050" spans="1:8" x14ac:dyDescent="0.3">
      <c r="A6050">
        <v>6049</v>
      </c>
      <c r="B6050" t="s">
        <v>6252</v>
      </c>
      <c r="C6050">
        <v>0</v>
      </c>
      <c r="D6050">
        <v>0</v>
      </c>
      <c r="E6050">
        <v>0</v>
      </c>
      <c r="F6050">
        <v>0</v>
      </c>
      <c r="G6050">
        <v>0</v>
      </c>
      <c r="H6050">
        <v>1</v>
      </c>
    </row>
    <row r="6051" spans="1:8" x14ac:dyDescent="0.3">
      <c r="A6051">
        <v>6050</v>
      </c>
      <c r="B6051" t="s">
        <v>6253</v>
      </c>
      <c r="C6051">
        <v>0</v>
      </c>
      <c r="D6051">
        <v>0</v>
      </c>
      <c r="E6051">
        <v>0</v>
      </c>
      <c r="F6051">
        <v>0</v>
      </c>
      <c r="G6051">
        <v>0</v>
      </c>
      <c r="H6051">
        <v>1</v>
      </c>
    </row>
    <row r="6052" spans="1:8" x14ac:dyDescent="0.3">
      <c r="A6052">
        <v>6051</v>
      </c>
      <c r="B6052" t="s">
        <v>6254</v>
      </c>
      <c r="C6052">
        <v>0</v>
      </c>
      <c r="D6052">
        <v>0</v>
      </c>
      <c r="E6052">
        <v>0</v>
      </c>
      <c r="F6052">
        <v>0</v>
      </c>
      <c r="G6052">
        <v>0</v>
      </c>
      <c r="H6052">
        <v>1</v>
      </c>
    </row>
    <row r="6053" spans="1:8" x14ac:dyDescent="0.3">
      <c r="A6053">
        <v>6052</v>
      </c>
      <c r="B6053" t="s">
        <v>6255</v>
      </c>
      <c r="C6053">
        <v>0</v>
      </c>
      <c r="D6053">
        <v>0</v>
      </c>
      <c r="E6053">
        <v>0</v>
      </c>
      <c r="F6053">
        <v>0</v>
      </c>
      <c r="G6053">
        <v>0</v>
      </c>
      <c r="H6053">
        <v>1</v>
      </c>
    </row>
    <row r="6054" spans="1:8" x14ac:dyDescent="0.3">
      <c r="A6054">
        <v>6053</v>
      </c>
      <c r="B6054" t="s">
        <v>6256</v>
      </c>
      <c r="C6054">
        <v>0</v>
      </c>
      <c r="D6054">
        <v>0</v>
      </c>
      <c r="E6054">
        <v>0</v>
      </c>
      <c r="F6054">
        <v>0</v>
      </c>
      <c r="G6054">
        <v>0</v>
      </c>
      <c r="H6054">
        <v>1</v>
      </c>
    </row>
    <row r="6055" spans="1:8" x14ac:dyDescent="0.3">
      <c r="A6055">
        <v>6054</v>
      </c>
      <c r="B6055" t="s">
        <v>6257</v>
      </c>
      <c r="C6055">
        <v>0</v>
      </c>
      <c r="D6055">
        <v>0</v>
      </c>
      <c r="E6055">
        <v>0</v>
      </c>
      <c r="F6055">
        <v>0</v>
      </c>
      <c r="G6055">
        <v>0</v>
      </c>
      <c r="H6055">
        <v>1</v>
      </c>
    </row>
    <row r="6056" spans="1:8" x14ac:dyDescent="0.3">
      <c r="A6056">
        <v>6055</v>
      </c>
      <c r="B6056" t="s">
        <v>6258</v>
      </c>
      <c r="C6056">
        <v>0</v>
      </c>
      <c r="D6056">
        <v>0</v>
      </c>
      <c r="E6056">
        <v>0</v>
      </c>
      <c r="F6056">
        <v>0</v>
      </c>
      <c r="G6056">
        <v>0</v>
      </c>
      <c r="H6056">
        <v>1</v>
      </c>
    </row>
    <row r="6057" spans="1:8" x14ac:dyDescent="0.3">
      <c r="A6057">
        <v>6056</v>
      </c>
      <c r="B6057" t="s">
        <v>6259</v>
      </c>
      <c r="C6057">
        <v>0</v>
      </c>
      <c r="D6057">
        <v>0</v>
      </c>
      <c r="E6057">
        <v>0</v>
      </c>
      <c r="F6057">
        <v>0</v>
      </c>
      <c r="G6057">
        <v>0</v>
      </c>
      <c r="H6057">
        <v>1</v>
      </c>
    </row>
    <row r="6058" spans="1:8" x14ac:dyDescent="0.3">
      <c r="A6058">
        <v>6057</v>
      </c>
      <c r="B6058" t="s">
        <v>6260</v>
      </c>
      <c r="C6058">
        <v>0</v>
      </c>
      <c r="D6058">
        <v>0</v>
      </c>
      <c r="E6058">
        <v>0</v>
      </c>
      <c r="F6058">
        <v>0</v>
      </c>
      <c r="G6058">
        <v>0</v>
      </c>
      <c r="H6058">
        <v>1</v>
      </c>
    </row>
    <row r="6059" spans="1:8" x14ac:dyDescent="0.3">
      <c r="A6059">
        <v>6058</v>
      </c>
      <c r="B6059" t="s">
        <v>6261</v>
      </c>
      <c r="C6059">
        <v>0</v>
      </c>
      <c r="D6059">
        <v>0</v>
      </c>
      <c r="E6059">
        <v>0</v>
      </c>
      <c r="F6059">
        <v>0</v>
      </c>
      <c r="G6059">
        <v>0</v>
      </c>
      <c r="H6059">
        <v>1</v>
      </c>
    </row>
    <row r="6060" spans="1:8" x14ac:dyDescent="0.3">
      <c r="A6060">
        <v>6059</v>
      </c>
      <c r="B6060" t="s">
        <v>6262</v>
      </c>
      <c r="C6060">
        <v>0</v>
      </c>
      <c r="D6060">
        <v>0</v>
      </c>
      <c r="E6060">
        <v>0</v>
      </c>
      <c r="F6060">
        <v>0</v>
      </c>
      <c r="G6060">
        <v>0</v>
      </c>
      <c r="H6060">
        <v>1</v>
      </c>
    </row>
    <row r="6061" spans="1:8" x14ac:dyDescent="0.3">
      <c r="A6061">
        <v>6060</v>
      </c>
      <c r="B6061" t="s">
        <v>6263</v>
      </c>
      <c r="C6061">
        <v>0</v>
      </c>
      <c r="D6061">
        <v>0</v>
      </c>
      <c r="E6061">
        <v>0</v>
      </c>
      <c r="F6061">
        <v>0</v>
      </c>
      <c r="G6061">
        <v>0</v>
      </c>
      <c r="H6061">
        <v>1</v>
      </c>
    </row>
    <row r="6062" spans="1:8" x14ac:dyDescent="0.3">
      <c r="A6062">
        <v>6061</v>
      </c>
      <c r="B6062" t="s">
        <v>6264</v>
      </c>
      <c r="C6062">
        <v>0</v>
      </c>
      <c r="D6062">
        <v>0</v>
      </c>
      <c r="E6062">
        <v>0</v>
      </c>
      <c r="F6062">
        <v>0</v>
      </c>
      <c r="G6062">
        <v>0</v>
      </c>
      <c r="H6062">
        <v>1</v>
      </c>
    </row>
    <row r="6063" spans="1:8" x14ac:dyDescent="0.3">
      <c r="A6063">
        <v>6062</v>
      </c>
      <c r="B6063" t="s">
        <v>6265</v>
      </c>
      <c r="C6063">
        <v>0</v>
      </c>
      <c r="D6063">
        <v>0</v>
      </c>
      <c r="E6063">
        <v>0</v>
      </c>
      <c r="F6063">
        <v>0</v>
      </c>
      <c r="G6063">
        <v>0</v>
      </c>
      <c r="H6063">
        <v>1</v>
      </c>
    </row>
    <row r="6064" spans="1:8" x14ac:dyDescent="0.3">
      <c r="A6064">
        <v>6063</v>
      </c>
      <c r="B6064" t="s">
        <v>6266</v>
      </c>
      <c r="C6064">
        <v>0</v>
      </c>
      <c r="D6064">
        <v>0</v>
      </c>
      <c r="E6064">
        <v>0</v>
      </c>
      <c r="F6064">
        <v>0</v>
      </c>
      <c r="G6064">
        <v>0</v>
      </c>
      <c r="H6064">
        <v>1</v>
      </c>
    </row>
    <row r="6065" spans="1:8" x14ac:dyDescent="0.3">
      <c r="A6065">
        <v>6064</v>
      </c>
      <c r="B6065" t="s">
        <v>6267</v>
      </c>
      <c r="C6065">
        <v>0</v>
      </c>
      <c r="D6065">
        <v>0</v>
      </c>
      <c r="E6065">
        <v>0</v>
      </c>
      <c r="F6065">
        <v>0</v>
      </c>
      <c r="G6065">
        <v>0</v>
      </c>
      <c r="H6065">
        <v>1</v>
      </c>
    </row>
    <row r="6066" spans="1:8" x14ac:dyDescent="0.3">
      <c r="A6066">
        <v>6065</v>
      </c>
      <c r="B6066" t="s">
        <v>6268</v>
      </c>
      <c r="C6066">
        <v>0</v>
      </c>
      <c r="D6066">
        <v>0</v>
      </c>
      <c r="E6066">
        <v>0</v>
      </c>
      <c r="F6066">
        <v>0</v>
      </c>
      <c r="G6066">
        <v>0</v>
      </c>
      <c r="H6066">
        <v>1</v>
      </c>
    </row>
    <row r="6067" spans="1:8" x14ac:dyDescent="0.3">
      <c r="A6067">
        <v>6066</v>
      </c>
      <c r="B6067" t="s">
        <v>6269</v>
      </c>
      <c r="C6067">
        <v>0</v>
      </c>
      <c r="D6067">
        <v>0</v>
      </c>
      <c r="E6067">
        <v>0</v>
      </c>
      <c r="F6067">
        <v>0</v>
      </c>
      <c r="G6067">
        <v>0</v>
      </c>
      <c r="H6067">
        <v>1</v>
      </c>
    </row>
    <row r="6068" spans="1:8" x14ac:dyDescent="0.3">
      <c r="A6068">
        <v>6067</v>
      </c>
      <c r="B6068" t="s">
        <v>6270</v>
      </c>
      <c r="C6068">
        <v>0</v>
      </c>
      <c r="D6068">
        <v>0</v>
      </c>
      <c r="E6068">
        <v>0</v>
      </c>
      <c r="F6068">
        <v>0</v>
      </c>
      <c r="G6068">
        <v>0</v>
      </c>
      <c r="H6068">
        <v>1</v>
      </c>
    </row>
    <row r="6069" spans="1:8" x14ac:dyDescent="0.3">
      <c r="A6069">
        <v>6068</v>
      </c>
      <c r="B6069" t="s">
        <v>6271</v>
      </c>
      <c r="C6069">
        <v>0</v>
      </c>
      <c r="D6069">
        <v>0</v>
      </c>
      <c r="E6069">
        <v>0</v>
      </c>
      <c r="F6069">
        <v>0</v>
      </c>
      <c r="G6069">
        <v>1</v>
      </c>
      <c r="H6069">
        <v>1</v>
      </c>
    </row>
    <row r="6070" spans="1:8" x14ac:dyDescent="0.3">
      <c r="A6070">
        <v>6069</v>
      </c>
      <c r="B6070" t="s">
        <v>6272</v>
      </c>
      <c r="C6070">
        <v>0</v>
      </c>
      <c r="D6070">
        <v>0</v>
      </c>
      <c r="E6070">
        <v>0</v>
      </c>
      <c r="F6070">
        <v>0</v>
      </c>
      <c r="G6070">
        <v>0</v>
      </c>
      <c r="H6070">
        <v>1</v>
      </c>
    </row>
    <row r="6071" spans="1:8" x14ac:dyDescent="0.3">
      <c r="A6071">
        <v>6070</v>
      </c>
      <c r="B6071" t="s">
        <v>6273</v>
      </c>
      <c r="C6071">
        <v>0</v>
      </c>
      <c r="D6071">
        <v>0</v>
      </c>
      <c r="E6071">
        <v>0</v>
      </c>
      <c r="F6071">
        <v>0</v>
      </c>
      <c r="G6071">
        <v>0</v>
      </c>
      <c r="H6071">
        <v>1</v>
      </c>
    </row>
    <row r="6072" spans="1:8" x14ac:dyDescent="0.3">
      <c r="A6072">
        <v>6071</v>
      </c>
      <c r="B6072" t="s">
        <v>6274</v>
      </c>
      <c r="C6072">
        <v>0</v>
      </c>
      <c r="D6072">
        <v>0</v>
      </c>
      <c r="E6072">
        <v>0</v>
      </c>
      <c r="F6072">
        <v>0</v>
      </c>
      <c r="G6072">
        <v>0</v>
      </c>
      <c r="H6072">
        <v>1</v>
      </c>
    </row>
    <row r="6073" spans="1:8" x14ac:dyDescent="0.3">
      <c r="A6073">
        <v>6072</v>
      </c>
      <c r="B6073" t="s">
        <v>6275</v>
      </c>
      <c r="C6073">
        <v>0</v>
      </c>
      <c r="D6073">
        <v>0</v>
      </c>
      <c r="E6073">
        <v>0</v>
      </c>
      <c r="F6073">
        <v>0</v>
      </c>
      <c r="G6073">
        <v>0</v>
      </c>
      <c r="H6073">
        <v>1</v>
      </c>
    </row>
    <row r="6074" spans="1:8" x14ac:dyDescent="0.3">
      <c r="A6074">
        <v>6073</v>
      </c>
      <c r="B6074" t="s">
        <v>6276</v>
      </c>
      <c r="C6074">
        <v>0</v>
      </c>
      <c r="D6074">
        <v>0</v>
      </c>
      <c r="E6074">
        <v>0</v>
      </c>
      <c r="F6074">
        <v>0</v>
      </c>
      <c r="G6074">
        <v>0</v>
      </c>
      <c r="H6074">
        <v>1</v>
      </c>
    </row>
    <row r="6075" spans="1:8" x14ac:dyDescent="0.3">
      <c r="A6075">
        <v>6074</v>
      </c>
      <c r="B6075" t="s">
        <v>6277</v>
      </c>
      <c r="C6075">
        <v>0</v>
      </c>
      <c r="D6075">
        <v>0</v>
      </c>
      <c r="E6075">
        <v>0</v>
      </c>
      <c r="F6075">
        <v>0</v>
      </c>
      <c r="G6075">
        <v>1</v>
      </c>
      <c r="H6075">
        <v>1</v>
      </c>
    </row>
    <row r="6076" spans="1:8" x14ac:dyDescent="0.3">
      <c r="A6076">
        <v>6075</v>
      </c>
      <c r="B6076" t="s">
        <v>6278</v>
      </c>
      <c r="C6076">
        <v>0</v>
      </c>
      <c r="D6076">
        <v>0</v>
      </c>
      <c r="E6076">
        <v>0</v>
      </c>
      <c r="F6076">
        <v>0</v>
      </c>
      <c r="G6076">
        <v>0</v>
      </c>
      <c r="H6076">
        <v>1</v>
      </c>
    </row>
    <row r="6077" spans="1:8" x14ac:dyDescent="0.3">
      <c r="A6077">
        <v>6076</v>
      </c>
      <c r="B6077" t="s">
        <v>6279</v>
      </c>
      <c r="C6077">
        <v>0</v>
      </c>
      <c r="D6077">
        <v>0</v>
      </c>
      <c r="E6077">
        <v>0</v>
      </c>
      <c r="F6077">
        <v>0</v>
      </c>
      <c r="G6077">
        <v>0</v>
      </c>
      <c r="H6077">
        <v>1</v>
      </c>
    </row>
    <row r="6078" spans="1:8" x14ac:dyDescent="0.3">
      <c r="A6078">
        <v>6077</v>
      </c>
      <c r="B6078" t="s">
        <v>6280</v>
      </c>
      <c r="C6078">
        <v>0</v>
      </c>
      <c r="D6078">
        <v>0</v>
      </c>
      <c r="E6078">
        <v>0</v>
      </c>
      <c r="F6078">
        <v>0</v>
      </c>
      <c r="G6078">
        <v>0.51341571917270101</v>
      </c>
      <c r="H6078">
        <v>0.99999999999772105</v>
      </c>
    </row>
    <row r="6079" spans="1:8" x14ac:dyDescent="0.3">
      <c r="A6079">
        <v>6078</v>
      </c>
      <c r="B6079" t="s">
        <v>6281</v>
      </c>
      <c r="C6079">
        <v>0</v>
      </c>
      <c r="D6079">
        <v>0</v>
      </c>
      <c r="E6079">
        <v>0</v>
      </c>
      <c r="F6079">
        <v>0</v>
      </c>
      <c r="G6079">
        <v>0.277171547799199</v>
      </c>
      <c r="H6079">
        <v>1.0000000000015801</v>
      </c>
    </row>
    <row r="6080" spans="1:8" x14ac:dyDescent="0.3">
      <c r="A6080">
        <v>6079</v>
      </c>
      <c r="B6080" t="s">
        <v>6282</v>
      </c>
      <c r="C6080">
        <v>0</v>
      </c>
      <c r="D6080">
        <v>0</v>
      </c>
      <c r="E6080">
        <v>0</v>
      </c>
      <c r="F6080">
        <v>0</v>
      </c>
      <c r="G6080">
        <v>0</v>
      </c>
      <c r="H6080">
        <v>1</v>
      </c>
    </row>
    <row r="6081" spans="1:8" x14ac:dyDescent="0.3">
      <c r="A6081">
        <v>6080</v>
      </c>
      <c r="B6081" t="s">
        <v>6283</v>
      </c>
      <c r="C6081">
        <v>0</v>
      </c>
      <c r="D6081">
        <v>0</v>
      </c>
      <c r="E6081">
        <v>0</v>
      </c>
      <c r="F6081">
        <v>0</v>
      </c>
      <c r="G6081">
        <v>0</v>
      </c>
      <c r="H6081">
        <v>1</v>
      </c>
    </row>
    <row r="6082" spans="1:8" x14ac:dyDescent="0.3">
      <c r="A6082">
        <v>6081</v>
      </c>
      <c r="B6082" t="s">
        <v>6284</v>
      </c>
      <c r="C6082">
        <v>0</v>
      </c>
      <c r="D6082">
        <v>0</v>
      </c>
      <c r="E6082">
        <v>0</v>
      </c>
      <c r="F6082">
        <v>0</v>
      </c>
      <c r="G6082">
        <v>0</v>
      </c>
      <c r="H6082">
        <v>1</v>
      </c>
    </row>
    <row r="6083" spans="1:8" x14ac:dyDescent="0.3">
      <c r="A6083">
        <v>6082</v>
      </c>
      <c r="B6083" t="s">
        <v>6285</v>
      </c>
      <c r="C6083">
        <v>0</v>
      </c>
      <c r="D6083">
        <v>0</v>
      </c>
      <c r="E6083">
        <v>0</v>
      </c>
      <c r="F6083">
        <v>0</v>
      </c>
      <c r="G6083">
        <v>0</v>
      </c>
      <c r="H6083">
        <v>1</v>
      </c>
    </row>
    <row r="6084" spans="1:8" x14ac:dyDescent="0.3">
      <c r="A6084">
        <v>6083</v>
      </c>
      <c r="B6084" t="s">
        <v>6286</v>
      </c>
      <c r="C6084">
        <v>0</v>
      </c>
      <c r="D6084">
        <v>0</v>
      </c>
      <c r="E6084">
        <v>0</v>
      </c>
      <c r="F6084">
        <v>0</v>
      </c>
      <c r="G6084">
        <v>0</v>
      </c>
      <c r="H6084">
        <v>1</v>
      </c>
    </row>
    <row r="6085" spans="1:8" x14ac:dyDescent="0.3">
      <c r="A6085">
        <v>6084</v>
      </c>
      <c r="B6085" t="s">
        <v>6287</v>
      </c>
      <c r="C6085">
        <v>0</v>
      </c>
      <c r="D6085">
        <v>0</v>
      </c>
      <c r="E6085">
        <v>0</v>
      </c>
      <c r="F6085">
        <v>0</v>
      </c>
      <c r="G6085">
        <v>0</v>
      </c>
      <c r="H6085">
        <v>1</v>
      </c>
    </row>
    <row r="6086" spans="1:8" x14ac:dyDescent="0.3">
      <c r="A6086">
        <v>6085</v>
      </c>
      <c r="B6086" t="s">
        <v>6288</v>
      </c>
      <c r="C6086">
        <v>0</v>
      </c>
      <c r="D6086">
        <v>0</v>
      </c>
      <c r="E6086">
        <v>0</v>
      </c>
      <c r="F6086">
        <v>0</v>
      </c>
      <c r="G6086">
        <v>0</v>
      </c>
      <c r="H6086">
        <v>1</v>
      </c>
    </row>
    <row r="6087" spans="1:8" x14ac:dyDescent="0.3">
      <c r="A6087">
        <v>6086</v>
      </c>
      <c r="B6087" t="s">
        <v>6289</v>
      </c>
      <c r="C6087">
        <v>0</v>
      </c>
      <c r="D6087">
        <v>0</v>
      </c>
      <c r="E6087">
        <v>0</v>
      </c>
      <c r="F6087">
        <v>0</v>
      </c>
      <c r="G6087">
        <v>0</v>
      </c>
      <c r="H6087">
        <v>1</v>
      </c>
    </row>
    <row r="6088" spans="1:8" x14ac:dyDescent="0.3">
      <c r="A6088">
        <v>6087</v>
      </c>
      <c r="B6088" t="s">
        <v>6290</v>
      </c>
      <c r="C6088">
        <v>0</v>
      </c>
      <c r="D6088">
        <v>0.27570026634353201</v>
      </c>
      <c r="E6088">
        <v>0.27570026634353201</v>
      </c>
      <c r="F6088">
        <v>0.27570026634353201</v>
      </c>
      <c r="G6088">
        <v>1.0000000000004201</v>
      </c>
      <c r="H6088">
        <v>1.0000000000004201</v>
      </c>
    </row>
    <row r="6089" spans="1:8" x14ac:dyDescent="0.3">
      <c r="A6089">
        <v>6088</v>
      </c>
      <c r="B6089" t="s">
        <v>6291</v>
      </c>
      <c r="C6089">
        <v>0</v>
      </c>
      <c r="D6089">
        <v>0</v>
      </c>
      <c r="E6089">
        <v>0</v>
      </c>
      <c r="F6089">
        <v>0</v>
      </c>
      <c r="G6089">
        <v>0</v>
      </c>
      <c r="H6089">
        <v>1</v>
      </c>
    </row>
    <row r="6090" spans="1:8" x14ac:dyDescent="0.3">
      <c r="A6090">
        <v>6089</v>
      </c>
      <c r="B6090" t="s">
        <v>6292</v>
      </c>
      <c r="C6090">
        <v>0</v>
      </c>
      <c r="D6090">
        <v>0</v>
      </c>
      <c r="E6090">
        <v>0</v>
      </c>
      <c r="F6090">
        <v>0</v>
      </c>
      <c r="G6090">
        <v>0</v>
      </c>
      <c r="H6090">
        <v>1</v>
      </c>
    </row>
    <row r="6091" spans="1:8" x14ac:dyDescent="0.3">
      <c r="A6091">
        <v>6090</v>
      </c>
      <c r="B6091" t="s">
        <v>6293</v>
      </c>
      <c r="C6091">
        <v>0</v>
      </c>
      <c r="D6091">
        <v>0</v>
      </c>
      <c r="E6091">
        <v>0</v>
      </c>
      <c r="F6091">
        <v>0</v>
      </c>
      <c r="G6091">
        <v>0</v>
      </c>
      <c r="H6091">
        <v>1</v>
      </c>
    </row>
    <row r="6092" spans="1:8" x14ac:dyDescent="0.3">
      <c r="A6092">
        <v>6091</v>
      </c>
      <c r="B6092" t="s">
        <v>6294</v>
      </c>
      <c r="C6092">
        <v>0</v>
      </c>
      <c r="D6092">
        <v>0</v>
      </c>
      <c r="E6092">
        <v>0</v>
      </c>
      <c r="F6092">
        <v>0</v>
      </c>
      <c r="G6092">
        <v>0</v>
      </c>
      <c r="H6092">
        <v>1</v>
      </c>
    </row>
    <row r="6093" spans="1:8" x14ac:dyDescent="0.3">
      <c r="A6093">
        <v>6092</v>
      </c>
      <c r="B6093" t="s">
        <v>6295</v>
      </c>
      <c r="C6093">
        <v>0</v>
      </c>
      <c r="D6093">
        <v>0</v>
      </c>
      <c r="E6093">
        <v>0</v>
      </c>
      <c r="F6093">
        <v>0</v>
      </c>
      <c r="G6093">
        <v>0</v>
      </c>
      <c r="H6093">
        <v>1</v>
      </c>
    </row>
    <row r="6094" spans="1:8" x14ac:dyDescent="0.3">
      <c r="A6094">
        <v>6093</v>
      </c>
      <c r="B6094" t="s">
        <v>6296</v>
      </c>
      <c r="C6094">
        <v>0</v>
      </c>
      <c r="D6094">
        <v>0</v>
      </c>
      <c r="E6094">
        <v>0</v>
      </c>
      <c r="F6094">
        <v>0</v>
      </c>
      <c r="G6094">
        <v>0</v>
      </c>
      <c r="H6094">
        <v>1</v>
      </c>
    </row>
    <row r="6095" spans="1:8" x14ac:dyDescent="0.3">
      <c r="A6095">
        <v>6094</v>
      </c>
      <c r="B6095" t="s">
        <v>6297</v>
      </c>
      <c r="C6095">
        <v>0</v>
      </c>
      <c r="D6095">
        <v>0</v>
      </c>
      <c r="E6095">
        <v>0</v>
      </c>
      <c r="F6095">
        <v>0</v>
      </c>
      <c r="G6095">
        <v>0</v>
      </c>
      <c r="H6095">
        <v>1</v>
      </c>
    </row>
    <row r="6096" spans="1:8" x14ac:dyDescent="0.3">
      <c r="A6096">
        <v>6095</v>
      </c>
      <c r="B6096" t="s">
        <v>6298</v>
      </c>
      <c r="C6096">
        <v>0</v>
      </c>
      <c r="D6096">
        <v>0</v>
      </c>
      <c r="E6096">
        <v>0</v>
      </c>
      <c r="F6096">
        <v>0</v>
      </c>
      <c r="G6096">
        <v>0.47905834933713698</v>
      </c>
      <c r="H6096">
        <v>1.00000000000056</v>
      </c>
    </row>
    <row r="6097" spans="1:8" x14ac:dyDescent="0.3">
      <c r="A6097">
        <v>6096</v>
      </c>
      <c r="B6097" t="s">
        <v>6299</v>
      </c>
      <c r="C6097">
        <v>0</v>
      </c>
      <c r="D6097">
        <v>0</v>
      </c>
      <c r="E6097">
        <v>0</v>
      </c>
      <c r="F6097">
        <v>0</v>
      </c>
      <c r="G6097">
        <v>0</v>
      </c>
      <c r="H6097">
        <v>1</v>
      </c>
    </row>
    <row r="6098" spans="1:8" x14ac:dyDescent="0.3">
      <c r="A6098">
        <v>6097</v>
      </c>
      <c r="B6098" t="s">
        <v>6300</v>
      </c>
      <c r="C6098">
        <v>0</v>
      </c>
      <c r="D6098">
        <v>0</v>
      </c>
      <c r="E6098">
        <v>0</v>
      </c>
      <c r="F6098">
        <v>0</v>
      </c>
      <c r="G6098">
        <v>0</v>
      </c>
      <c r="H6098">
        <v>1</v>
      </c>
    </row>
    <row r="6099" spans="1:8" x14ac:dyDescent="0.3">
      <c r="A6099">
        <v>6098</v>
      </c>
      <c r="B6099" t="s">
        <v>6301</v>
      </c>
      <c r="C6099">
        <v>0</v>
      </c>
      <c r="D6099">
        <v>0</v>
      </c>
      <c r="E6099">
        <v>0</v>
      </c>
      <c r="F6099">
        <v>0</v>
      </c>
      <c r="G6099">
        <v>0</v>
      </c>
      <c r="H6099">
        <v>1</v>
      </c>
    </row>
    <row r="6100" spans="1:8" x14ac:dyDescent="0.3">
      <c r="A6100">
        <v>6099</v>
      </c>
      <c r="B6100" t="s">
        <v>6302</v>
      </c>
      <c r="C6100">
        <v>0</v>
      </c>
      <c r="D6100">
        <v>0</v>
      </c>
      <c r="E6100">
        <v>0</v>
      </c>
      <c r="F6100">
        <v>0</v>
      </c>
      <c r="G6100">
        <v>0</v>
      </c>
      <c r="H6100">
        <v>1</v>
      </c>
    </row>
    <row r="6101" spans="1:8" x14ac:dyDescent="0.3">
      <c r="A6101">
        <v>6100</v>
      </c>
      <c r="B6101" t="s">
        <v>6303</v>
      </c>
      <c r="C6101">
        <v>0</v>
      </c>
      <c r="D6101">
        <v>0</v>
      </c>
      <c r="E6101">
        <v>0</v>
      </c>
      <c r="F6101">
        <v>0</v>
      </c>
      <c r="G6101">
        <v>0.70084428239811802</v>
      </c>
      <c r="H6101">
        <v>0.99999999999894895</v>
      </c>
    </row>
    <row r="6102" spans="1:8" x14ac:dyDescent="0.3">
      <c r="A6102">
        <v>6101</v>
      </c>
      <c r="B6102" t="s">
        <v>6304</v>
      </c>
      <c r="C6102">
        <v>0</v>
      </c>
      <c r="D6102">
        <v>0</v>
      </c>
      <c r="E6102">
        <v>0</v>
      </c>
      <c r="F6102">
        <v>0</v>
      </c>
      <c r="G6102">
        <v>0</v>
      </c>
      <c r="H6102">
        <v>1</v>
      </c>
    </row>
    <row r="6103" spans="1:8" x14ac:dyDescent="0.3">
      <c r="A6103">
        <v>6102</v>
      </c>
      <c r="B6103" t="s">
        <v>6305</v>
      </c>
      <c r="C6103">
        <v>0</v>
      </c>
      <c r="D6103">
        <v>0</v>
      </c>
      <c r="E6103">
        <v>0</v>
      </c>
      <c r="F6103">
        <v>0</v>
      </c>
      <c r="G6103">
        <v>0.129633821926424</v>
      </c>
      <c r="H6103">
        <v>0.99999999999973199</v>
      </c>
    </row>
    <row r="6104" spans="1:8" x14ac:dyDescent="0.3">
      <c r="A6104">
        <v>6103</v>
      </c>
      <c r="B6104" t="s">
        <v>6306</v>
      </c>
      <c r="C6104">
        <v>0</v>
      </c>
      <c r="D6104">
        <v>0</v>
      </c>
      <c r="E6104">
        <v>0</v>
      </c>
      <c r="F6104">
        <v>0</v>
      </c>
      <c r="G6104">
        <v>0</v>
      </c>
      <c r="H6104">
        <v>1</v>
      </c>
    </row>
    <row r="6105" spans="1:8" x14ac:dyDescent="0.3">
      <c r="A6105">
        <v>6104</v>
      </c>
      <c r="B6105" t="s">
        <v>6307</v>
      </c>
      <c r="C6105">
        <v>0</v>
      </c>
      <c r="D6105">
        <v>0</v>
      </c>
      <c r="E6105">
        <v>0</v>
      </c>
      <c r="F6105">
        <v>0</v>
      </c>
      <c r="G6105">
        <v>0</v>
      </c>
      <c r="H6105">
        <v>1</v>
      </c>
    </row>
    <row r="6106" spans="1:8" x14ac:dyDescent="0.3">
      <c r="A6106">
        <v>6105</v>
      </c>
      <c r="B6106" t="s">
        <v>6308</v>
      </c>
      <c r="C6106">
        <v>0</v>
      </c>
      <c r="D6106">
        <v>0</v>
      </c>
      <c r="E6106">
        <v>0</v>
      </c>
      <c r="F6106">
        <v>0</v>
      </c>
      <c r="G6106">
        <v>7.81438372320227E-2</v>
      </c>
      <c r="H6106">
        <v>0.99999999999933298</v>
      </c>
    </row>
    <row r="6107" spans="1:8" x14ac:dyDescent="0.3">
      <c r="A6107">
        <v>6106</v>
      </c>
      <c r="B6107" t="s">
        <v>6309</v>
      </c>
      <c r="C6107">
        <v>0</v>
      </c>
      <c r="D6107">
        <v>0</v>
      </c>
      <c r="E6107">
        <v>0</v>
      </c>
      <c r="F6107">
        <v>0</v>
      </c>
      <c r="G6107">
        <v>0</v>
      </c>
      <c r="H6107">
        <v>1</v>
      </c>
    </row>
    <row r="6108" spans="1:8" x14ac:dyDescent="0.3">
      <c r="A6108">
        <v>6107</v>
      </c>
      <c r="B6108" t="s">
        <v>6310</v>
      </c>
      <c r="C6108">
        <v>0</v>
      </c>
      <c r="D6108">
        <v>0</v>
      </c>
      <c r="E6108">
        <v>0</v>
      </c>
      <c r="F6108">
        <v>0</v>
      </c>
      <c r="G6108">
        <v>0</v>
      </c>
      <c r="H6108">
        <v>1</v>
      </c>
    </row>
    <row r="6109" spans="1:8" x14ac:dyDescent="0.3">
      <c r="A6109">
        <v>6108</v>
      </c>
      <c r="B6109" t="s">
        <v>6311</v>
      </c>
      <c r="C6109">
        <v>0</v>
      </c>
      <c r="D6109">
        <v>0</v>
      </c>
      <c r="E6109">
        <v>0</v>
      </c>
      <c r="F6109">
        <v>0</v>
      </c>
      <c r="G6109">
        <v>0</v>
      </c>
      <c r="H6109">
        <v>1</v>
      </c>
    </row>
    <row r="6110" spans="1:8" x14ac:dyDescent="0.3">
      <c r="A6110">
        <v>6109</v>
      </c>
      <c r="B6110" t="s">
        <v>6312</v>
      </c>
      <c r="C6110">
        <v>0</v>
      </c>
      <c r="D6110">
        <v>0</v>
      </c>
      <c r="E6110">
        <v>0</v>
      </c>
      <c r="F6110">
        <v>0</v>
      </c>
      <c r="G6110">
        <v>0</v>
      </c>
      <c r="H6110">
        <v>1</v>
      </c>
    </row>
    <row r="6111" spans="1:8" x14ac:dyDescent="0.3">
      <c r="A6111">
        <v>6110</v>
      </c>
      <c r="B6111" t="s">
        <v>6313</v>
      </c>
      <c r="C6111">
        <v>0</v>
      </c>
      <c r="D6111">
        <v>0</v>
      </c>
      <c r="E6111">
        <v>0</v>
      </c>
      <c r="F6111">
        <v>0</v>
      </c>
      <c r="G6111">
        <v>0</v>
      </c>
      <c r="H6111">
        <v>1</v>
      </c>
    </row>
    <row r="6112" spans="1:8" x14ac:dyDescent="0.3">
      <c r="A6112">
        <v>6111</v>
      </c>
      <c r="B6112" t="s">
        <v>6314</v>
      </c>
      <c r="C6112">
        <v>0</v>
      </c>
      <c r="D6112">
        <v>0</v>
      </c>
      <c r="E6112">
        <v>0</v>
      </c>
      <c r="F6112">
        <v>0</v>
      </c>
      <c r="G6112">
        <v>0</v>
      </c>
      <c r="H6112">
        <v>1</v>
      </c>
    </row>
    <row r="6113" spans="1:8" x14ac:dyDescent="0.3">
      <c r="A6113">
        <v>6112</v>
      </c>
      <c r="B6113" t="s">
        <v>6315</v>
      </c>
      <c r="C6113">
        <v>0</v>
      </c>
      <c r="D6113">
        <v>0</v>
      </c>
      <c r="E6113">
        <v>0</v>
      </c>
      <c r="F6113">
        <v>0</v>
      </c>
      <c r="G6113">
        <v>0</v>
      </c>
      <c r="H6113">
        <v>1</v>
      </c>
    </row>
    <row r="6114" spans="1:8" x14ac:dyDescent="0.3">
      <c r="A6114">
        <v>6113</v>
      </c>
      <c r="B6114" t="s">
        <v>6316</v>
      </c>
      <c r="C6114">
        <v>0</v>
      </c>
      <c r="D6114">
        <v>0</v>
      </c>
      <c r="E6114">
        <v>0</v>
      </c>
      <c r="F6114">
        <v>0</v>
      </c>
      <c r="G6114">
        <v>0</v>
      </c>
      <c r="H6114">
        <v>1</v>
      </c>
    </row>
    <row r="6115" spans="1:8" x14ac:dyDescent="0.3">
      <c r="A6115">
        <v>6114</v>
      </c>
      <c r="B6115" t="s">
        <v>6317</v>
      </c>
      <c r="C6115">
        <v>0</v>
      </c>
      <c r="D6115">
        <v>0</v>
      </c>
      <c r="E6115">
        <v>0</v>
      </c>
      <c r="F6115">
        <v>0</v>
      </c>
      <c r="G6115">
        <v>0</v>
      </c>
      <c r="H6115">
        <v>1</v>
      </c>
    </row>
    <row r="6116" spans="1:8" x14ac:dyDescent="0.3">
      <c r="A6116">
        <v>6115</v>
      </c>
      <c r="B6116" t="s">
        <v>6318</v>
      </c>
      <c r="C6116">
        <v>0</v>
      </c>
      <c r="D6116">
        <v>0</v>
      </c>
      <c r="E6116">
        <v>0</v>
      </c>
      <c r="F6116">
        <v>0</v>
      </c>
      <c r="G6116">
        <v>0</v>
      </c>
      <c r="H6116">
        <v>1</v>
      </c>
    </row>
    <row r="6117" spans="1:8" x14ac:dyDescent="0.3">
      <c r="A6117">
        <v>6116</v>
      </c>
      <c r="B6117" t="s">
        <v>6319</v>
      </c>
      <c r="C6117">
        <v>0</v>
      </c>
      <c r="D6117">
        <v>0</v>
      </c>
      <c r="E6117">
        <v>0</v>
      </c>
      <c r="F6117">
        <v>0</v>
      </c>
      <c r="G6117">
        <v>0.74496698253482596</v>
      </c>
      <c r="H6117">
        <v>0.99999999999931199</v>
      </c>
    </row>
    <row r="6118" spans="1:8" x14ac:dyDescent="0.3">
      <c r="A6118">
        <v>6117</v>
      </c>
      <c r="B6118" t="s">
        <v>6320</v>
      </c>
      <c r="C6118">
        <v>0</v>
      </c>
      <c r="D6118">
        <v>0</v>
      </c>
      <c r="E6118">
        <v>0</v>
      </c>
      <c r="F6118">
        <v>0</v>
      </c>
      <c r="G6118">
        <v>1</v>
      </c>
      <c r="H6118">
        <v>1</v>
      </c>
    </row>
    <row r="6119" spans="1:8" x14ac:dyDescent="0.3">
      <c r="A6119">
        <v>6118</v>
      </c>
      <c r="B6119" t="s">
        <v>6321</v>
      </c>
      <c r="C6119">
        <v>0</v>
      </c>
      <c r="D6119">
        <v>0</v>
      </c>
      <c r="E6119">
        <v>0</v>
      </c>
      <c r="F6119">
        <v>0</v>
      </c>
      <c r="G6119">
        <v>1</v>
      </c>
      <c r="H6119">
        <v>1</v>
      </c>
    </row>
    <row r="6120" spans="1:8" x14ac:dyDescent="0.3">
      <c r="A6120">
        <v>6119</v>
      </c>
      <c r="B6120" t="s">
        <v>6322</v>
      </c>
      <c r="C6120">
        <v>0</v>
      </c>
      <c r="D6120">
        <v>0</v>
      </c>
      <c r="E6120">
        <v>0</v>
      </c>
      <c r="F6120">
        <v>0</v>
      </c>
      <c r="G6120">
        <v>1</v>
      </c>
      <c r="H6120">
        <v>1</v>
      </c>
    </row>
    <row r="6121" spans="1:8" x14ac:dyDescent="0.3">
      <c r="A6121">
        <v>6120</v>
      </c>
      <c r="B6121" t="s">
        <v>6323</v>
      </c>
      <c r="C6121">
        <v>0</v>
      </c>
      <c r="D6121">
        <v>0</v>
      </c>
      <c r="E6121">
        <v>0</v>
      </c>
      <c r="F6121">
        <v>0</v>
      </c>
      <c r="G6121">
        <v>1</v>
      </c>
      <c r="H6121">
        <v>1</v>
      </c>
    </row>
    <row r="6122" spans="1:8" x14ac:dyDescent="0.3">
      <c r="A6122">
        <v>6121</v>
      </c>
      <c r="B6122" t="s">
        <v>6324</v>
      </c>
      <c r="C6122">
        <v>0</v>
      </c>
      <c r="D6122">
        <v>0</v>
      </c>
      <c r="E6122">
        <v>0</v>
      </c>
      <c r="F6122">
        <v>0</v>
      </c>
      <c r="G6122">
        <v>1</v>
      </c>
      <c r="H6122">
        <v>1</v>
      </c>
    </row>
    <row r="6123" spans="1:8" x14ac:dyDescent="0.3">
      <c r="A6123">
        <v>6122</v>
      </c>
      <c r="B6123" t="s">
        <v>6325</v>
      </c>
      <c r="C6123">
        <v>0</v>
      </c>
      <c r="D6123">
        <v>0</v>
      </c>
      <c r="E6123">
        <v>0</v>
      </c>
      <c r="F6123">
        <v>0</v>
      </c>
      <c r="G6123">
        <v>1</v>
      </c>
      <c r="H6123">
        <v>1</v>
      </c>
    </row>
    <row r="6124" spans="1:8" x14ac:dyDescent="0.3">
      <c r="A6124">
        <v>6123</v>
      </c>
      <c r="B6124" t="s">
        <v>6326</v>
      </c>
      <c r="C6124">
        <v>0</v>
      </c>
      <c r="D6124">
        <v>0</v>
      </c>
      <c r="E6124">
        <v>0</v>
      </c>
      <c r="F6124">
        <v>0</v>
      </c>
      <c r="G6124">
        <v>1</v>
      </c>
      <c r="H6124">
        <v>1</v>
      </c>
    </row>
    <row r="6125" spans="1:8" x14ac:dyDescent="0.3">
      <c r="A6125">
        <v>6124</v>
      </c>
      <c r="B6125" t="s">
        <v>6327</v>
      </c>
      <c r="C6125">
        <v>0</v>
      </c>
      <c r="D6125">
        <v>0</v>
      </c>
      <c r="E6125">
        <v>0</v>
      </c>
      <c r="F6125">
        <v>0</v>
      </c>
      <c r="G6125">
        <v>0.46769558953053703</v>
      </c>
      <c r="H6125">
        <v>0.99999999999914102</v>
      </c>
    </row>
    <row r="6126" spans="1:8" x14ac:dyDescent="0.3">
      <c r="A6126">
        <v>6125</v>
      </c>
      <c r="B6126" t="s">
        <v>6328</v>
      </c>
      <c r="C6126">
        <v>0</v>
      </c>
      <c r="D6126">
        <v>0</v>
      </c>
      <c r="E6126">
        <v>0</v>
      </c>
      <c r="F6126">
        <v>0</v>
      </c>
      <c r="G6126">
        <v>0.18859713699576799</v>
      </c>
      <c r="H6126">
        <v>0.99999999999881595</v>
      </c>
    </row>
    <row r="6127" spans="1:8" x14ac:dyDescent="0.3">
      <c r="A6127">
        <v>6126</v>
      </c>
      <c r="B6127" t="s">
        <v>6329</v>
      </c>
      <c r="C6127">
        <v>0</v>
      </c>
      <c r="D6127">
        <v>0</v>
      </c>
      <c r="E6127">
        <v>0</v>
      </c>
      <c r="F6127">
        <v>0</v>
      </c>
      <c r="G6127">
        <v>0.17219367200793001</v>
      </c>
      <c r="H6127">
        <v>0.999999999999441</v>
      </c>
    </row>
    <row r="6128" spans="1:8" x14ac:dyDescent="0.3">
      <c r="A6128">
        <v>6127</v>
      </c>
      <c r="B6128" t="s">
        <v>6330</v>
      </c>
      <c r="C6128">
        <v>0</v>
      </c>
      <c r="D6128">
        <v>0</v>
      </c>
      <c r="E6128">
        <v>0</v>
      </c>
      <c r="F6128">
        <v>0</v>
      </c>
      <c r="G6128">
        <v>0.64319468911224797</v>
      </c>
      <c r="H6128">
        <v>1.00000000000023</v>
      </c>
    </row>
    <row r="6129" spans="1:8" x14ac:dyDescent="0.3">
      <c r="A6129">
        <v>6128</v>
      </c>
      <c r="B6129" t="s">
        <v>6331</v>
      </c>
      <c r="C6129">
        <v>0</v>
      </c>
      <c r="D6129">
        <v>0.28514372465902699</v>
      </c>
      <c r="E6129">
        <v>0.28514372465902699</v>
      </c>
      <c r="F6129">
        <v>0.28514372465902699</v>
      </c>
      <c r="G6129">
        <v>0.99999999999973999</v>
      </c>
      <c r="H6129">
        <v>0.99999999999973999</v>
      </c>
    </row>
    <row r="6130" spans="1:8" x14ac:dyDescent="0.3">
      <c r="A6130">
        <v>6129</v>
      </c>
      <c r="B6130" t="s">
        <v>6332</v>
      </c>
      <c r="C6130">
        <v>0</v>
      </c>
      <c r="D6130">
        <v>0</v>
      </c>
      <c r="E6130">
        <v>0</v>
      </c>
      <c r="F6130">
        <v>0</v>
      </c>
      <c r="G6130">
        <v>0</v>
      </c>
      <c r="H6130">
        <v>1</v>
      </c>
    </row>
    <row r="6131" spans="1:8" x14ac:dyDescent="0.3">
      <c r="A6131">
        <v>6130</v>
      </c>
      <c r="B6131" t="s">
        <v>6333</v>
      </c>
      <c r="C6131">
        <v>0</v>
      </c>
      <c r="D6131">
        <v>0</v>
      </c>
      <c r="E6131">
        <v>0</v>
      </c>
      <c r="F6131">
        <v>0</v>
      </c>
      <c r="G6131">
        <v>6.5241033752987704E-2</v>
      </c>
      <c r="H6131">
        <v>1.00000000000027</v>
      </c>
    </row>
    <row r="6132" spans="1:8" x14ac:dyDescent="0.3">
      <c r="A6132">
        <v>6131</v>
      </c>
      <c r="B6132" t="s">
        <v>6334</v>
      </c>
      <c r="C6132">
        <v>0</v>
      </c>
      <c r="D6132">
        <v>0</v>
      </c>
      <c r="E6132">
        <v>0</v>
      </c>
      <c r="F6132">
        <v>0</v>
      </c>
      <c r="G6132">
        <v>0</v>
      </c>
      <c r="H6132">
        <v>1</v>
      </c>
    </row>
    <row r="6133" spans="1:8" x14ac:dyDescent="0.3">
      <c r="A6133">
        <v>6132</v>
      </c>
      <c r="B6133" t="s">
        <v>6335</v>
      </c>
      <c r="C6133">
        <v>0</v>
      </c>
      <c r="D6133">
        <v>0</v>
      </c>
      <c r="E6133">
        <v>0</v>
      </c>
      <c r="F6133">
        <v>0</v>
      </c>
      <c r="G6133">
        <v>0</v>
      </c>
      <c r="H6133">
        <v>1</v>
      </c>
    </row>
    <row r="6134" spans="1:8" x14ac:dyDescent="0.3">
      <c r="A6134">
        <v>6133</v>
      </c>
      <c r="B6134" t="s">
        <v>6336</v>
      </c>
      <c r="C6134">
        <v>0</v>
      </c>
      <c r="D6134">
        <v>0</v>
      </c>
      <c r="E6134">
        <v>0</v>
      </c>
      <c r="F6134">
        <v>0</v>
      </c>
      <c r="G6134">
        <v>0</v>
      </c>
      <c r="H6134">
        <v>1</v>
      </c>
    </row>
    <row r="6135" spans="1:8" x14ac:dyDescent="0.3">
      <c r="A6135">
        <v>6134</v>
      </c>
      <c r="B6135" t="s">
        <v>6337</v>
      </c>
      <c r="C6135">
        <v>0</v>
      </c>
      <c r="D6135">
        <v>0</v>
      </c>
      <c r="E6135">
        <v>0</v>
      </c>
      <c r="F6135">
        <v>0</v>
      </c>
      <c r="G6135">
        <v>0</v>
      </c>
      <c r="H6135">
        <v>1</v>
      </c>
    </row>
    <row r="6136" spans="1:8" x14ac:dyDescent="0.3">
      <c r="A6136">
        <v>6135</v>
      </c>
      <c r="B6136" t="s">
        <v>6338</v>
      </c>
      <c r="C6136">
        <v>0</v>
      </c>
      <c r="D6136">
        <v>0</v>
      </c>
      <c r="E6136">
        <v>0</v>
      </c>
      <c r="F6136">
        <v>0</v>
      </c>
      <c r="G6136">
        <v>0</v>
      </c>
      <c r="H6136">
        <v>1</v>
      </c>
    </row>
    <row r="6137" spans="1:8" x14ac:dyDescent="0.3">
      <c r="A6137">
        <v>6136</v>
      </c>
      <c r="B6137" t="s">
        <v>6339</v>
      </c>
      <c r="C6137">
        <v>0</v>
      </c>
      <c r="D6137">
        <v>0</v>
      </c>
      <c r="E6137">
        <v>0</v>
      </c>
      <c r="F6137">
        <v>0</v>
      </c>
      <c r="G6137">
        <v>0</v>
      </c>
      <c r="H6137">
        <v>1</v>
      </c>
    </row>
    <row r="6138" spans="1:8" x14ac:dyDescent="0.3">
      <c r="A6138">
        <v>6137</v>
      </c>
      <c r="B6138" t="s">
        <v>6340</v>
      </c>
      <c r="C6138">
        <v>0</v>
      </c>
      <c r="D6138">
        <v>0</v>
      </c>
      <c r="E6138">
        <v>0</v>
      </c>
      <c r="F6138">
        <v>0</v>
      </c>
      <c r="G6138">
        <v>0</v>
      </c>
      <c r="H6138">
        <v>1</v>
      </c>
    </row>
    <row r="6139" spans="1:8" x14ac:dyDescent="0.3">
      <c r="A6139">
        <v>6138</v>
      </c>
      <c r="B6139" t="s">
        <v>6341</v>
      </c>
      <c r="C6139">
        <v>0</v>
      </c>
      <c r="D6139">
        <v>0</v>
      </c>
      <c r="E6139">
        <v>0</v>
      </c>
      <c r="F6139">
        <v>0</v>
      </c>
      <c r="G6139">
        <v>0</v>
      </c>
      <c r="H6139">
        <v>1</v>
      </c>
    </row>
    <row r="6140" spans="1:8" x14ac:dyDescent="0.3">
      <c r="A6140">
        <v>6139</v>
      </c>
      <c r="B6140" t="s">
        <v>6342</v>
      </c>
      <c r="C6140">
        <v>0</v>
      </c>
      <c r="D6140">
        <v>0</v>
      </c>
      <c r="E6140">
        <v>0</v>
      </c>
      <c r="F6140">
        <v>0</v>
      </c>
      <c r="G6140">
        <v>0</v>
      </c>
      <c r="H6140">
        <v>1</v>
      </c>
    </row>
    <row r="6141" spans="1:8" x14ac:dyDescent="0.3">
      <c r="A6141">
        <v>6140</v>
      </c>
      <c r="B6141" t="s">
        <v>6343</v>
      </c>
      <c r="C6141">
        <v>0</v>
      </c>
      <c r="D6141">
        <v>0</v>
      </c>
      <c r="E6141">
        <v>0</v>
      </c>
      <c r="F6141">
        <v>0</v>
      </c>
      <c r="G6141">
        <v>0</v>
      </c>
      <c r="H6141">
        <v>1</v>
      </c>
    </row>
    <row r="6142" spans="1:8" x14ac:dyDescent="0.3">
      <c r="A6142">
        <v>6141</v>
      </c>
      <c r="B6142" t="s">
        <v>6344</v>
      </c>
      <c r="C6142">
        <v>0</v>
      </c>
      <c r="D6142">
        <v>0</v>
      </c>
      <c r="E6142">
        <v>0</v>
      </c>
      <c r="F6142">
        <v>0</v>
      </c>
      <c r="G6142">
        <v>0</v>
      </c>
      <c r="H6142">
        <v>1</v>
      </c>
    </row>
    <row r="6143" spans="1:8" x14ac:dyDescent="0.3">
      <c r="A6143">
        <v>6142</v>
      </c>
      <c r="B6143" t="s">
        <v>6345</v>
      </c>
      <c r="C6143">
        <v>0</v>
      </c>
      <c r="D6143">
        <v>0</v>
      </c>
      <c r="E6143">
        <v>0</v>
      </c>
      <c r="F6143">
        <v>0</v>
      </c>
      <c r="G6143">
        <v>0</v>
      </c>
      <c r="H6143">
        <v>1</v>
      </c>
    </row>
    <row r="6144" spans="1:8" x14ac:dyDescent="0.3">
      <c r="A6144">
        <v>6143</v>
      </c>
      <c r="B6144" t="s">
        <v>6346</v>
      </c>
      <c r="C6144">
        <v>0</v>
      </c>
      <c r="D6144">
        <v>0</v>
      </c>
      <c r="E6144">
        <v>0</v>
      </c>
      <c r="F6144">
        <v>0</v>
      </c>
      <c r="G6144">
        <v>0</v>
      </c>
      <c r="H6144">
        <v>1</v>
      </c>
    </row>
    <row r="6145" spans="1:8" x14ac:dyDescent="0.3">
      <c r="A6145">
        <v>6144</v>
      </c>
      <c r="B6145" t="s">
        <v>6347</v>
      </c>
      <c r="C6145">
        <v>0</v>
      </c>
      <c r="D6145">
        <v>0</v>
      </c>
      <c r="E6145">
        <v>0</v>
      </c>
      <c r="F6145">
        <v>0</v>
      </c>
      <c r="G6145">
        <v>0</v>
      </c>
      <c r="H6145">
        <v>1</v>
      </c>
    </row>
    <row r="6146" spans="1:8" x14ac:dyDescent="0.3">
      <c r="A6146">
        <v>6145</v>
      </c>
      <c r="B6146" t="s">
        <v>6348</v>
      </c>
      <c r="C6146">
        <v>0</v>
      </c>
      <c r="D6146">
        <v>0</v>
      </c>
      <c r="E6146">
        <v>0</v>
      </c>
      <c r="F6146">
        <v>0</v>
      </c>
      <c r="G6146">
        <v>0</v>
      </c>
      <c r="H6146">
        <v>1</v>
      </c>
    </row>
    <row r="6147" spans="1:8" x14ac:dyDescent="0.3">
      <c r="A6147">
        <v>6146</v>
      </c>
      <c r="B6147" t="s">
        <v>6349</v>
      </c>
      <c r="C6147">
        <v>0</v>
      </c>
      <c r="D6147">
        <v>0</v>
      </c>
      <c r="E6147">
        <v>0</v>
      </c>
      <c r="F6147">
        <v>0</v>
      </c>
      <c r="G6147">
        <v>0</v>
      </c>
      <c r="H6147">
        <v>1</v>
      </c>
    </row>
    <row r="6148" spans="1:8" x14ac:dyDescent="0.3">
      <c r="A6148">
        <v>6147</v>
      </c>
      <c r="B6148" t="s">
        <v>6350</v>
      </c>
      <c r="C6148">
        <v>0</v>
      </c>
      <c r="D6148">
        <v>0</v>
      </c>
      <c r="E6148">
        <v>0</v>
      </c>
      <c r="F6148">
        <v>0</v>
      </c>
      <c r="G6148">
        <v>0</v>
      </c>
      <c r="H6148">
        <v>1</v>
      </c>
    </row>
    <row r="6149" spans="1:8" x14ac:dyDescent="0.3">
      <c r="A6149">
        <v>6148</v>
      </c>
      <c r="B6149" t="s">
        <v>6351</v>
      </c>
      <c r="C6149">
        <v>0</v>
      </c>
      <c r="D6149">
        <v>0</v>
      </c>
      <c r="E6149">
        <v>0</v>
      </c>
      <c r="F6149">
        <v>0</v>
      </c>
      <c r="G6149">
        <v>0</v>
      </c>
      <c r="H6149">
        <v>1</v>
      </c>
    </row>
    <row r="6150" spans="1:8" x14ac:dyDescent="0.3">
      <c r="A6150">
        <v>6149</v>
      </c>
      <c r="B6150" t="s">
        <v>6352</v>
      </c>
      <c r="C6150">
        <v>0</v>
      </c>
      <c r="D6150">
        <v>0</v>
      </c>
      <c r="E6150">
        <v>0</v>
      </c>
      <c r="F6150">
        <v>0</v>
      </c>
      <c r="G6150">
        <v>0</v>
      </c>
      <c r="H6150">
        <v>1</v>
      </c>
    </row>
    <row r="6151" spans="1:8" x14ac:dyDescent="0.3">
      <c r="A6151">
        <v>6150</v>
      </c>
      <c r="B6151" t="s">
        <v>6353</v>
      </c>
      <c r="C6151">
        <v>0</v>
      </c>
      <c r="D6151">
        <v>0</v>
      </c>
      <c r="E6151">
        <v>0</v>
      </c>
      <c r="F6151">
        <v>0</v>
      </c>
      <c r="G6151">
        <v>0</v>
      </c>
      <c r="H6151">
        <v>1</v>
      </c>
    </row>
    <row r="6152" spans="1:8" x14ac:dyDescent="0.3">
      <c r="A6152">
        <v>6151</v>
      </c>
      <c r="B6152" t="s">
        <v>6354</v>
      </c>
      <c r="C6152">
        <v>0</v>
      </c>
      <c r="D6152">
        <v>0</v>
      </c>
      <c r="E6152">
        <v>0</v>
      </c>
      <c r="F6152">
        <v>0</v>
      </c>
      <c r="G6152">
        <v>0</v>
      </c>
      <c r="H6152">
        <v>1</v>
      </c>
    </row>
    <row r="6153" spans="1:8" x14ac:dyDescent="0.3">
      <c r="A6153">
        <v>6152</v>
      </c>
      <c r="B6153" t="s">
        <v>6355</v>
      </c>
      <c r="C6153">
        <v>0</v>
      </c>
      <c r="D6153">
        <v>0</v>
      </c>
      <c r="E6153">
        <v>0</v>
      </c>
      <c r="F6153">
        <v>0</v>
      </c>
      <c r="G6153">
        <v>0</v>
      </c>
      <c r="H6153">
        <v>1</v>
      </c>
    </row>
    <row r="6154" spans="1:8" x14ac:dyDescent="0.3">
      <c r="A6154">
        <v>6153</v>
      </c>
      <c r="B6154" t="s">
        <v>6356</v>
      </c>
      <c r="C6154">
        <v>0</v>
      </c>
      <c r="D6154">
        <v>0</v>
      </c>
      <c r="E6154">
        <v>0</v>
      </c>
      <c r="F6154">
        <v>0</v>
      </c>
      <c r="G6154">
        <v>0</v>
      </c>
      <c r="H6154">
        <v>1</v>
      </c>
    </row>
    <row r="6155" spans="1:8" x14ac:dyDescent="0.3">
      <c r="A6155">
        <v>6154</v>
      </c>
      <c r="B6155" t="s">
        <v>6357</v>
      </c>
      <c r="C6155">
        <v>0</v>
      </c>
      <c r="D6155">
        <v>0</v>
      </c>
      <c r="E6155">
        <v>0</v>
      </c>
      <c r="F6155">
        <v>0</v>
      </c>
      <c r="G6155">
        <v>0</v>
      </c>
      <c r="H6155">
        <v>1</v>
      </c>
    </row>
    <row r="6156" spans="1:8" x14ac:dyDescent="0.3">
      <c r="A6156">
        <v>6155</v>
      </c>
      <c r="B6156" t="s">
        <v>6358</v>
      </c>
      <c r="C6156">
        <v>0</v>
      </c>
      <c r="D6156">
        <v>0</v>
      </c>
      <c r="E6156">
        <v>0</v>
      </c>
      <c r="F6156">
        <v>0</v>
      </c>
      <c r="G6156">
        <v>0</v>
      </c>
      <c r="H6156">
        <v>1</v>
      </c>
    </row>
    <row r="6157" spans="1:8" x14ac:dyDescent="0.3">
      <c r="A6157">
        <v>6156</v>
      </c>
      <c r="B6157" t="s">
        <v>6359</v>
      </c>
      <c r="C6157">
        <v>0</v>
      </c>
      <c r="D6157">
        <v>0</v>
      </c>
      <c r="E6157">
        <v>0</v>
      </c>
      <c r="F6157">
        <v>0</v>
      </c>
      <c r="G6157">
        <v>0</v>
      </c>
      <c r="H6157">
        <v>1</v>
      </c>
    </row>
    <row r="6158" spans="1:8" x14ac:dyDescent="0.3">
      <c r="A6158">
        <v>6157</v>
      </c>
      <c r="B6158" t="s">
        <v>6360</v>
      </c>
      <c r="C6158">
        <v>0</v>
      </c>
      <c r="D6158">
        <v>0</v>
      </c>
      <c r="E6158">
        <v>0</v>
      </c>
      <c r="F6158">
        <v>0</v>
      </c>
      <c r="G6158">
        <v>0</v>
      </c>
      <c r="H6158">
        <v>1</v>
      </c>
    </row>
    <row r="6159" spans="1:8" x14ac:dyDescent="0.3">
      <c r="A6159">
        <v>6158</v>
      </c>
      <c r="B6159" t="s">
        <v>6361</v>
      </c>
      <c r="C6159">
        <v>0</v>
      </c>
      <c r="D6159">
        <v>0</v>
      </c>
      <c r="E6159">
        <v>0</v>
      </c>
      <c r="F6159">
        <v>0</v>
      </c>
      <c r="G6159">
        <v>0.20018658942141199</v>
      </c>
      <c r="H6159">
        <v>1.0000000000017999</v>
      </c>
    </row>
    <row r="6160" spans="1:8" x14ac:dyDescent="0.3">
      <c r="A6160">
        <v>6159</v>
      </c>
      <c r="B6160" t="s">
        <v>6362</v>
      </c>
      <c r="C6160">
        <v>0</v>
      </c>
      <c r="D6160">
        <v>0</v>
      </c>
      <c r="E6160">
        <v>0</v>
      </c>
      <c r="F6160">
        <v>0</v>
      </c>
      <c r="G6160">
        <v>0.52959318301178804</v>
      </c>
      <c r="H6160">
        <v>1.0000000000009599</v>
      </c>
    </row>
    <row r="6161" spans="1:8" x14ac:dyDescent="0.3">
      <c r="A6161">
        <v>6160</v>
      </c>
      <c r="B6161" t="s">
        <v>6363</v>
      </c>
      <c r="C6161">
        <v>0</v>
      </c>
      <c r="D6161">
        <v>0</v>
      </c>
      <c r="E6161">
        <v>0</v>
      </c>
      <c r="F6161">
        <v>0</v>
      </c>
      <c r="G6161">
        <v>0</v>
      </c>
      <c r="H6161">
        <v>1</v>
      </c>
    </row>
    <row r="6162" spans="1:8" x14ac:dyDescent="0.3">
      <c r="A6162">
        <v>6161</v>
      </c>
      <c r="B6162" t="s">
        <v>6364</v>
      </c>
      <c r="C6162">
        <v>0</v>
      </c>
      <c r="D6162">
        <v>0</v>
      </c>
      <c r="E6162">
        <v>0</v>
      </c>
      <c r="F6162">
        <v>0</v>
      </c>
      <c r="G6162">
        <v>0.98545072566762704</v>
      </c>
      <c r="H6162">
        <v>1.0000000000018101</v>
      </c>
    </row>
    <row r="6163" spans="1:8" x14ac:dyDescent="0.3">
      <c r="A6163">
        <v>6162</v>
      </c>
      <c r="B6163" t="s">
        <v>6365</v>
      </c>
      <c r="C6163">
        <v>0</v>
      </c>
      <c r="D6163">
        <v>0</v>
      </c>
      <c r="E6163">
        <v>0</v>
      </c>
      <c r="F6163">
        <v>0</v>
      </c>
      <c r="G6163">
        <v>0</v>
      </c>
      <c r="H6163">
        <v>1</v>
      </c>
    </row>
    <row r="6164" spans="1:8" x14ac:dyDescent="0.3">
      <c r="A6164">
        <v>6163</v>
      </c>
      <c r="B6164" t="s">
        <v>6366</v>
      </c>
      <c r="C6164">
        <v>0</v>
      </c>
      <c r="D6164">
        <v>0</v>
      </c>
      <c r="E6164">
        <v>0</v>
      </c>
      <c r="F6164">
        <v>0</v>
      </c>
      <c r="G6164">
        <v>0</v>
      </c>
      <c r="H6164">
        <v>1</v>
      </c>
    </row>
    <row r="6165" spans="1:8" x14ac:dyDescent="0.3">
      <c r="A6165">
        <v>6164</v>
      </c>
      <c r="B6165" t="s">
        <v>6367</v>
      </c>
      <c r="C6165">
        <v>0</v>
      </c>
      <c r="D6165">
        <v>0</v>
      </c>
      <c r="E6165">
        <v>0</v>
      </c>
      <c r="F6165">
        <v>0</v>
      </c>
      <c r="G6165">
        <v>0</v>
      </c>
      <c r="H6165">
        <v>1</v>
      </c>
    </row>
    <row r="6166" spans="1:8" x14ac:dyDescent="0.3">
      <c r="A6166">
        <v>6165</v>
      </c>
      <c r="B6166" t="s">
        <v>6368</v>
      </c>
      <c r="C6166">
        <v>0</v>
      </c>
      <c r="D6166">
        <v>0</v>
      </c>
      <c r="E6166">
        <v>0</v>
      </c>
      <c r="F6166">
        <v>0</v>
      </c>
      <c r="G6166">
        <v>1</v>
      </c>
      <c r="H6166">
        <v>1</v>
      </c>
    </row>
    <row r="6167" spans="1:8" x14ac:dyDescent="0.3">
      <c r="A6167">
        <v>6166</v>
      </c>
      <c r="B6167" t="s">
        <v>6369</v>
      </c>
      <c r="C6167">
        <v>0</v>
      </c>
      <c r="D6167">
        <v>0</v>
      </c>
      <c r="E6167">
        <v>0</v>
      </c>
      <c r="F6167">
        <v>0</v>
      </c>
      <c r="G6167">
        <v>1</v>
      </c>
      <c r="H6167">
        <v>1</v>
      </c>
    </row>
    <row r="6168" spans="1:8" x14ac:dyDescent="0.3">
      <c r="A6168">
        <v>6167</v>
      </c>
      <c r="B6168" t="s">
        <v>6370</v>
      </c>
      <c r="C6168">
        <v>0</v>
      </c>
      <c r="D6168">
        <v>0</v>
      </c>
      <c r="E6168">
        <v>0</v>
      </c>
      <c r="F6168">
        <v>0</v>
      </c>
      <c r="G6168">
        <v>0.87150014629180295</v>
      </c>
      <c r="H6168">
        <v>1.0000000000003699</v>
      </c>
    </row>
    <row r="6169" spans="1:8" x14ac:dyDescent="0.3">
      <c r="A6169">
        <v>6168</v>
      </c>
      <c r="B6169" t="s">
        <v>6371</v>
      </c>
      <c r="C6169">
        <v>0</v>
      </c>
      <c r="D6169">
        <v>0</v>
      </c>
      <c r="E6169">
        <v>0</v>
      </c>
      <c r="F6169">
        <v>0</v>
      </c>
      <c r="G6169">
        <v>1</v>
      </c>
      <c r="H6169">
        <v>1</v>
      </c>
    </row>
    <row r="6170" spans="1:8" x14ac:dyDescent="0.3">
      <c r="A6170">
        <v>6169</v>
      </c>
      <c r="B6170" t="s">
        <v>6372</v>
      </c>
      <c r="C6170">
        <v>0</v>
      </c>
      <c r="D6170">
        <v>0</v>
      </c>
      <c r="E6170">
        <v>0</v>
      </c>
      <c r="F6170">
        <v>0</v>
      </c>
      <c r="G6170">
        <v>1</v>
      </c>
      <c r="H6170">
        <v>1</v>
      </c>
    </row>
    <row r="6171" spans="1:8" x14ac:dyDescent="0.3">
      <c r="A6171">
        <v>6170</v>
      </c>
      <c r="B6171" t="s">
        <v>6373</v>
      </c>
      <c r="C6171">
        <v>0</v>
      </c>
      <c r="D6171">
        <v>0</v>
      </c>
      <c r="E6171">
        <v>0</v>
      </c>
      <c r="F6171">
        <v>0</v>
      </c>
      <c r="G6171">
        <v>1</v>
      </c>
      <c r="H6171">
        <v>1</v>
      </c>
    </row>
    <row r="6172" spans="1:8" x14ac:dyDescent="0.3">
      <c r="A6172">
        <v>6171</v>
      </c>
      <c r="B6172" t="s">
        <v>6374</v>
      </c>
      <c r="C6172">
        <v>0</v>
      </c>
      <c r="D6172">
        <v>0</v>
      </c>
      <c r="E6172">
        <v>0</v>
      </c>
      <c r="F6172">
        <v>0</v>
      </c>
      <c r="G6172">
        <v>1</v>
      </c>
      <c r="H6172">
        <v>1</v>
      </c>
    </row>
    <row r="6173" spans="1:8" x14ac:dyDescent="0.3">
      <c r="A6173">
        <v>6172</v>
      </c>
      <c r="B6173" t="s">
        <v>6375</v>
      </c>
      <c r="C6173">
        <v>0</v>
      </c>
      <c r="D6173">
        <v>0</v>
      </c>
      <c r="E6173">
        <v>0</v>
      </c>
      <c r="F6173">
        <v>0</v>
      </c>
      <c r="G6173">
        <v>0.97600738985867996</v>
      </c>
      <c r="H6173">
        <v>0.99999999999950595</v>
      </c>
    </row>
    <row r="6174" spans="1:8" x14ac:dyDescent="0.3">
      <c r="A6174">
        <v>6173</v>
      </c>
      <c r="B6174" t="s">
        <v>6376</v>
      </c>
      <c r="C6174">
        <v>0</v>
      </c>
      <c r="D6174">
        <v>0</v>
      </c>
      <c r="E6174">
        <v>0</v>
      </c>
      <c r="F6174">
        <v>0</v>
      </c>
      <c r="G6174">
        <v>0.21207013584586501</v>
      </c>
      <c r="H6174">
        <v>0.99999999999863798</v>
      </c>
    </row>
    <row r="6175" spans="1:8" x14ac:dyDescent="0.3">
      <c r="A6175">
        <v>6174</v>
      </c>
      <c r="B6175" t="s">
        <v>6377</v>
      </c>
      <c r="C6175">
        <v>0</v>
      </c>
      <c r="D6175">
        <v>0</v>
      </c>
      <c r="E6175">
        <v>0</v>
      </c>
      <c r="F6175">
        <v>0</v>
      </c>
      <c r="G6175">
        <v>0.70327587088779497</v>
      </c>
      <c r="H6175">
        <v>0.99999999999861899</v>
      </c>
    </row>
    <row r="6176" spans="1:8" x14ac:dyDescent="0.3">
      <c r="A6176">
        <v>6175</v>
      </c>
      <c r="B6176" t="s">
        <v>6378</v>
      </c>
      <c r="C6176">
        <v>0</v>
      </c>
      <c r="D6176">
        <v>0</v>
      </c>
      <c r="E6176">
        <v>0</v>
      </c>
      <c r="F6176">
        <v>0</v>
      </c>
      <c r="G6176">
        <v>0.91165795134727801</v>
      </c>
      <c r="H6176">
        <v>0.99999999999876199</v>
      </c>
    </row>
    <row r="6177" spans="1:8" x14ac:dyDescent="0.3">
      <c r="A6177">
        <v>6176</v>
      </c>
      <c r="B6177" t="s">
        <v>6379</v>
      </c>
      <c r="C6177">
        <v>0</v>
      </c>
      <c r="D6177">
        <v>0</v>
      </c>
      <c r="E6177">
        <v>0</v>
      </c>
      <c r="F6177">
        <v>0</v>
      </c>
      <c r="G6177">
        <v>0.89261554718009795</v>
      </c>
      <c r="H6177">
        <v>1.0000000000012399</v>
      </c>
    </row>
    <row r="6178" spans="1:8" x14ac:dyDescent="0.3">
      <c r="A6178">
        <v>6177</v>
      </c>
      <c r="B6178" t="s">
        <v>6380</v>
      </c>
      <c r="C6178">
        <v>0</v>
      </c>
      <c r="D6178">
        <v>0</v>
      </c>
      <c r="E6178">
        <v>0</v>
      </c>
      <c r="F6178">
        <v>0</v>
      </c>
      <c r="G6178">
        <v>1</v>
      </c>
      <c r="H6178">
        <v>1</v>
      </c>
    </row>
    <row r="6179" spans="1:8" x14ac:dyDescent="0.3">
      <c r="A6179">
        <v>6178</v>
      </c>
      <c r="B6179" t="s">
        <v>6381</v>
      </c>
      <c r="C6179">
        <v>0</v>
      </c>
      <c r="D6179">
        <v>0</v>
      </c>
      <c r="E6179">
        <v>0</v>
      </c>
      <c r="F6179">
        <v>0</v>
      </c>
      <c r="G6179">
        <v>1</v>
      </c>
      <c r="H6179">
        <v>1</v>
      </c>
    </row>
    <row r="6180" spans="1:8" x14ac:dyDescent="0.3">
      <c r="A6180">
        <v>6179</v>
      </c>
      <c r="B6180" t="s">
        <v>6382</v>
      </c>
      <c r="C6180">
        <v>0</v>
      </c>
      <c r="D6180">
        <v>0</v>
      </c>
      <c r="E6180">
        <v>0</v>
      </c>
      <c r="F6180">
        <v>0</v>
      </c>
      <c r="G6180">
        <v>1</v>
      </c>
      <c r="H6180">
        <v>1</v>
      </c>
    </row>
    <row r="6181" spans="1:8" x14ac:dyDescent="0.3">
      <c r="A6181">
        <v>6180</v>
      </c>
      <c r="B6181" t="s">
        <v>6383</v>
      </c>
      <c r="C6181">
        <v>0</v>
      </c>
      <c r="D6181">
        <v>0</v>
      </c>
      <c r="E6181">
        <v>0</v>
      </c>
      <c r="F6181">
        <v>0</v>
      </c>
      <c r="G6181">
        <v>1</v>
      </c>
      <c r="H6181">
        <v>1</v>
      </c>
    </row>
    <row r="6182" spans="1:8" x14ac:dyDescent="0.3">
      <c r="A6182">
        <v>6181</v>
      </c>
      <c r="B6182" t="s">
        <v>6384</v>
      </c>
      <c r="C6182">
        <v>0</v>
      </c>
      <c r="D6182">
        <v>0</v>
      </c>
      <c r="E6182">
        <v>0</v>
      </c>
      <c r="F6182">
        <v>0</v>
      </c>
      <c r="G6182">
        <v>1</v>
      </c>
      <c r="H6182">
        <v>1</v>
      </c>
    </row>
    <row r="6183" spans="1:8" x14ac:dyDescent="0.3">
      <c r="A6183">
        <v>6182</v>
      </c>
      <c r="B6183" t="s">
        <v>6385</v>
      </c>
      <c r="C6183">
        <v>0</v>
      </c>
      <c r="D6183">
        <v>0</v>
      </c>
      <c r="E6183">
        <v>0</v>
      </c>
      <c r="F6183">
        <v>0</v>
      </c>
      <c r="G6183">
        <v>1</v>
      </c>
      <c r="H6183">
        <v>1</v>
      </c>
    </row>
    <row r="6184" spans="1:8" x14ac:dyDescent="0.3">
      <c r="A6184">
        <v>6183</v>
      </c>
      <c r="B6184" t="s">
        <v>6386</v>
      </c>
      <c r="C6184">
        <v>0</v>
      </c>
      <c r="D6184">
        <v>0</v>
      </c>
      <c r="E6184">
        <v>0</v>
      </c>
      <c r="F6184">
        <v>0</v>
      </c>
      <c r="G6184">
        <v>1</v>
      </c>
      <c r="H6184">
        <v>1</v>
      </c>
    </row>
    <row r="6185" spans="1:8" x14ac:dyDescent="0.3">
      <c r="A6185">
        <v>6184</v>
      </c>
      <c r="B6185" t="s">
        <v>6387</v>
      </c>
      <c r="C6185">
        <v>0</v>
      </c>
      <c r="D6185">
        <v>0</v>
      </c>
      <c r="E6185">
        <v>0</v>
      </c>
      <c r="F6185">
        <v>0</v>
      </c>
      <c r="G6185">
        <v>0.91773628721701905</v>
      </c>
      <c r="H6185">
        <v>1</v>
      </c>
    </row>
    <row r="6186" spans="1:8" x14ac:dyDescent="0.3">
      <c r="A6186">
        <v>6185</v>
      </c>
      <c r="B6186" t="s">
        <v>6388</v>
      </c>
      <c r="C6186">
        <v>0</v>
      </c>
      <c r="D6186">
        <v>0</v>
      </c>
      <c r="E6186">
        <v>0</v>
      </c>
      <c r="F6186">
        <v>0</v>
      </c>
      <c r="G6186">
        <v>0.92022184612953195</v>
      </c>
      <c r="H6186">
        <v>0.99999999999801903</v>
      </c>
    </row>
    <row r="6187" spans="1:8" x14ac:dyDescent="0.3">
      <c r="A6187">
        <v>6186</v>
      </c>
      <c r="B6187" t="s">
        <v>6389</v>
      </c>
      <c r="C6187">
        <v>0</v>
      </c>
      <c r="D6187">
        <v>0</v>
      </c>
      <c r="E6187">
        <v>0</v>
      </c>
      <c r="F6187">
        <v>0</v>
      </c>
      <c r="G6187">
        <v>0</v>
      </c>
      <c r="H6187">
        <v>1</v>
      </c>
    </row>
    <row r="6188" spans="1:8" x14ac:dyDescent="0.3">
      <c r="A6188">
        <v>6187</v>
      </c>
      <c r="B6188" t="s">
        <v>6390</v>
      </c>
      <c r="C6188">
        <v>0</v>
      </c>
      <c r="D6188">
        <v>0</v>
      </c>
      <c r="E6188">
        <v>0</v>
      </c>
      <c r="F6188">
        <v>0</v>
      </c>
      <c r="G6188">
        <v>0</v>
      </c>
      <c r="H6188">
        <v>1</v>
      </c>
    </row>
    <row r="6189" spans="1:8" x14ac:dyDescent="0.3">
      <c r="A6189">
        <v>6188</v>
      </c>
      <c r="B6189" t="s">
        <v>6391</v>
      </c>
      <c r="C6189">
        <v>0</v>
      </c>
      <c r="D6189">
        <v>0</v>
      </c>
      <c r="E6189">
        <v>0</v>
      </c>
      <c r="F6189">
        <v>0</v>
      </c>
      <c r="G6189">
        <v>0.156505572512357</v>
      </c>
      <c r="H6189">
        <v>1.00000000000363</v>
      </c>
    </row>
    <row r="6190" spans="1:8" x14ac:dyDescent="0.3">
      <c r="A6190">
        <v>6189</v>
      </c>
      <c r="B6190" t="s">
        <v>6392</v>
      </c>
      <c r="C6190">
        <v>0</v>
      </c>
      <c r="D6190">
        <v>6.8549526807332603E-2</v>
      </c>
      <c r="E6190">
        <v>6.8549526807332603E-2</v>
      </c>
      <c r="F6190">
        <v>6.8549526807332603E-2</v>
      </c>
      <c r="G6190">
        <v>0.56582038671644297</v>
      </c>
      <c r="H6190">
        <v>0.99999999999970501</v>
      </c>
    </row>
    <row r="6191" spans="1:8" x14ac:dyDescent="0.3">
      <c r="A6191">
        <v>6190</v>
      </c>
      <c r="B6191" t="s">
        <v>6393</v>
      </c>
      <c r="C6191">
        <v>0</v>
      </c>
      <c r="D6191">
        <v>0</v>
      </c>
      <c r="E6191">
        <v>0</v>
      </c>
      <c r="F6191">
        <v>0</v>
      </c>
      <c r="G6191">
        <v>1</v>
      </c>
      <c r="H6191">
        <v>1</v>
      </c>
    </row>
    <row r="6192" spans="1:8" x14ac:dyDescent="0.3">
      <c r="A6192">
        <v>6191</v>
      </c>
      <c r="B6192" t="s">
        <v>6394</v>
      </c>
      <c r="C6192">
        <v>0</v>
      </c>
      <c r="D6192">
        <v>0</v>
      </c>
      <c r="E6192">
        <v>0</v>
      </c>
      <c r="F6192">
        <v>0</v>
      </c>
      <c r="G6192">
        <v>5.2403152661584303E-2</v>
      </c>
      <c r="H6192">
        <v>1.00000000000053</v>
      </c>
    </row>
    <row r="6193" spans="1:8" x14ac:dyDescent="0.3">
      <c r="A6193">
        <v>6192</v>
      </c>
      <c r="B6193" t="s">
        <v>6395</v>
      </c>
      <c r="C6193">
        <v>0</v>
      </c>
      <c r="D6193">
        <v>1.6816143983295701E-4</v>
      </c>
      <c r="E6193">
        <v>1.6816143983295701E-4</v>
      </c>
      <c r="F6193">
        <v>1.6816143983295701E-4</v>
      </c>
      <c r="G6193">
        <v>1.76487301904656E-2</v>
      </c>
      <c r="H6193">
        <v>0.99999999955083196</v>
      </c>
    </row>
    <row r="6194" spans="1:8" x14ac:dyDescent="0.3">
      <c r="A6194">
        <v>6193</v>
      </c>
      <c r="B6194" t="s">
        <v>6396</v>
      </c>
      <c r="C6194">
        <v>0</v>
      </c>
      <c r="D6194">
        <v>2.4951658658744201E-3</v>
      </c>
      <c r="E6194">
        <v>2.4951658658744201E-3</v>
      </c>
      <c r="F6194">
        <v>2.4951658658744201E-3</v>
      </c>
      <c r="G6194">
        <v>1.1785726868785E-2</v>
      </c>
      <c r="H6194">
        <v>1.00000000003557</v>
      </c>
    </row>
    <row r="6195" spans="1:8" x14ac:dyDescent="0.3">
      <c r="A6195">
        <v>6194</v>
      </c>
      <c r="B6195" t="s">
        <v>6397</v>
      </c>
      <c r="C6195">
        <v>0</v>
      </c>
      <c r="D6195">
        <v>0</v>
      </c>
      <c r="E6195">
        <v>0</v>
      </c>
      <c r="F6195">
        <v>0</v>
      </c>
      <c r="G6195">
        <v>1</v>
      </c>
      <c r="H6195">
        <v>1</v>
      </c>
    </row>
    <row r="6196" spans="1:8" x14ac:dyDescent="0.3">
      <c r="A6196">
        <v>6195</v>
      </c>
      <c r="B6196" t="s">
        <v>6398</v>
      </c>
      <c r="C6196">
        <v>0</v>
      </c>
      <c r="D6196">
        <v>0</v>
      </c>
      <c r="E6196">
        <v>0</v>
      </c>
      <c r="F6196">
        <v>0</v>
      </c>
      <c r="G6196">
        <v>1</v>
      </c>
      <c r="H6196">
        <v>1</v>
      </c>
    </row>
    <row r="6197" spans="1:8" x14ac:dyDescent="0.3">
      <c r="A6197">
        <v>6196</v>
      </c>
      <c r="B6197" t="s">
        <v>6399</v>
      </c>
      <c r="C6197">
        <v>0</v>
      </c>
      <c r="D6197">
        <v>1.5267218522027699E-3</v>
      </c>
      <c r="E6197">
        <v>1.5267218522027699E-3</v>
      </c>
      <c r="F6197">
        <v>1.5267218522027699E-3</v>
      </c>
      <c r="G6197">
        <v>0.99999999999995903</v>
      </c>
      <c r="H6197">
        <v>0.99999999999995903</v>
      </c>
    </row>
    <row r="6198" spans="1:8" x14ac:dyDescent="0.3">
      <c r="A6198">
        <v>6197</v>
      </c>
      <c r="B6198" t="s">
        <v>6400</v>
      </c>
      <c r="C6198">
        <v>0</v>
      </c>
      <c r="D6198">
        <v>0</v>
      </c>
      <c r="E6198">
        <v>0</v>
      </c>
      <c r="F6198">
        <v>0</v>
      </c>
      <c r="G6198">
        <v>0.59531170923854504</v>
      </c>
      <c r="H6198">
        <v>0.99999999999233502</v>
      </c>
    </row>
    <row r="6199" spans="1:8" x14ac:dyDescent="0.3">
      <c r="A6199">
        <v>6198</v>
      </c>
      <c r="B6199" t="s">
        <v>6401</v>
      </c>
      <c r="C6199">
        <v>0</v>
      </c>
      <c r="D6199">
        <v>2.11543677999229E-3</v>
      </c>
      <c r="E6199">
        <v>2.11543677999229E-3</v>
      </c>
      <c r="F6199">
        <v>2.11543677999229E-3</v>
      </c>
      <c r="G6199">
        <v>0.12405422883756601</v>
      </c>
      <c r="H6199">
        <v>0.99999999999836298</v>
      </c>
    </row>
    <row r="6200" spans="1:8" x14ac:dyDescent="0.3">
      <c r="A6200">
        <v>6199</v>
      </c>
      <c r="B6200" t="s">
        <v>6402</v>
      </c>
      <c r="C6200">
        <v>0</v>
      </c>
      <c r="D6200" s="43">
        <v>2.4714302802667399E-6</v>
      </c>
      <c r="E6200" s="43">
        <v>2.4714302802667399E-6</v>
      </c>
      <c r="F6200" s="43">
        <v>2.4714302802667399E-6</v>
      </c>
      <c r="G6200">
        <v>1.25320388947405E-3</v>
      </c>
      <c r="H6200">
        <v>0.99999999993508104</v>
      </c>
    </row>
    <row r="6201" spans="1:8" x14ac:dyDescent="0.3">
      <c r="A6201">
        <v>6200</v>
      </c>
      <c r="B6201" t="s">
        <v>6403</v>
      </c>
      <c r="C6201">
        <v>0</v>
      </c>
      <c r="D6201">
        <v>0</v>
      </c>
      <c r="E6201">
        <v>0</v>
      </c>
      <c r="F6201">
        <v>0</v>
      </c>
      <c r="G6201">
        <v>7.6334464072692801E-2</v>
      </c>
      <c r="H6201">
        <v>1.0000000000010201</v>
      </c>
    </row>
    <row r="6202" spans="1:8" x14ac:dyDescent="0.3">
      <c r="A6202">
        <v>6201</v>
      </c>
      <c r="B6202" t="s">
        <v>6404</v>
      </c>
      <c r="C6202">
        <v>0</v>
      </c>
      <c r="D6202">
        <v>0</v>
      </c>
      <c r="E6202">
        <v>0</v>
      </c>
      <c r="F6202">
        <v>0</v>
      </c>
      <c r="G6202">
        <v>1</v>
      </c>
      <c r="H6202">
        <v>1</v>
      </c>
    </row>
    <row r="6203" spans="1:8" x14ac:dyDescent="0.3">
      <c r="A6203">
        <v>6202</v>
      </c>
      <c r="B6203" t="s">
        <v>6405</v>
      </c>
      <c r="C6203">
        <v>0</v>
      </c>
      <c r="D6203">
        <v>0</v>
      </c>
      <c r="E6203">
        <v>0</v>
      </c>
      <c r="F6203">
        <v>0</v>
      </c>
      <c r="G6203">
        <v>1</v>
      </c>
      <c r="H6203">
        <v>1</v>
      </c>
    </row>
    <row r="6204" spans="1:8" x14ac:dyDescent="0.3">
      <c r="A6204">
        <v>6203</v>
      </c>
      <c r="B6204" t="s">
        <v>6406</v>
      </c>
      <c r="C6204">
        <v>0</v>
      </c>
      <c r="D6204">
        <v>0</v>
      </c>
      <c r="E6204">
        <v>0</v>
      </c>
      <c r="F6204">
        <v>0</v>
      </c>
      <c r="G6204">
        <v>1</v>
      </c>
      <c r="H6204">
        <v>1</v>
      </c>
    </row>
    <row r="6205" spans="1:8" x14ac:dyDescent="0.3">
      <c r="A6205">
        <v>6204</v>
      </c>
      <c r="B6205" t="s">
        <v>6407</v>
      </c>
      <c r="C6205">
        <v>0</v>
      </c>
      <c r="D6205">
        <v>0</v>
      </c>
      <c r="E6205">
        <v>0</v>
      </c>
      <c r="F6205">
        <v>0</v>
      </c>
      <c r="G6205">
        <v>1</v>
      </c>
      <c r="H6205">
        <v>1</v>
      </c>
    </row>
    <row r="6206" spans="1:8" x14ac:dyDescent="0.3">
      <c r="A6206">
        <v>6205</v>
      </c>
      <c r="B6206" t="s">
        <v>6408</v>
      </c>
      <c r="C6206">
        <v>0</v>
      </c>
      <c r="D6206">
        <v>0</v>
      </c>
      <c r="E6206">
        <v>0</v>
      </c>
      <c r="F6206">
        <v>0</v>
      </c>
      <c r="G6206">
        <v>1</v>
      </c>
      <c r="H6206">
        <v>1</v>
      </c>
    </row>
    <row r="6207" spans="1:8" x14ac:dyDescent="0.3">
      <c r="A6207">
        <v>6206</v>
      </c>
      <c r="B6207" t="s">
        <v>6409</v>
      </c>
      <c r="C6207">
        <v>0</v>
      </c>
      <c r="D6207">
        <v>2.2421031086326398E-2</v>
      </c>
      <c r="E6207">
        <v>2.2421031086326398E-2</v>
      </c>
      <c r="F6207">
        <v>2.2421031086326398E-2</v>
      </c>
      <c r="G6207">
        <v>0.99999999999859401</v>
      </c>
      <c r="H6207">
        <v>0.99999999999859401</v>
      </c>
    </row>
    <row r="6208" spans="1:8" x14ac:dyDescent="0.3">
      <c r="A6208">
        <v>6207</v>
      </c>
      <c r="B6208" t="s">
        <v>6410</v>
      </c>
      <c r="C6208">
        <v>0</v>
      </c>
      <c r="D6208">
        <v>6.3694771374880703E-4</v>
      </c>
      <c r="E6208">
        <v>6.3694771374880703E-4</v>
      </c>
      <c r="F6208">
        <v>6.3694771374880703E-4</v>
      </c>
      <c r="G6208">
        <v>0.99999999999914502</v>
      </c>
      <c r="H6208">
        <v>0.99999999999914502</v>
      </c>
    </row>
    <row r="6209" spans="1:8" x14ac:dyDescent="0.3">
      <c r="A6209">
        <v>6208</v>
      </c>
      <c r="B6209" t="s">
        <v>6411</v>
      </c>
      <c r="C6209">
        <v>0</v>
      </c>
      <c r="D6209">
        <v>2.9031756643872201E-2</v>
      </c>
      <c r="E6209">
        <v>2.9031756643872201E-2</v>
      </c>
      <c r="F6209">
        <v>2.9031756643872201E-2</v>
      </c>
      <c r="G6209">
        <v>1.00000000000244</v>
      </c>
      <c r="H6209">
        <v>1.00000000000244</v>
      </c>
    </row>
    <row r="6210" spans="1:8" x14ac:dyDescent="0.3">
      <c r="A6210">
        <v>6209</v>
      </c>
      <c r="B6210" t="s">
        <v>6412</v>
      </c>
      <c r="C6210">
        <v>0</v>
      </c>
      <c r="D6210">
        <v>3.9529883830459502E-3</v>
      </c>
      <c r="E6210">
        <v>3.9529883830459502E-3</v>
      </c>
      <c r="F6210">
        <v>3.9529883830459502E-3</v>
      </c>
      <c r="G6210">
        <v>0.99999999999823697</v>
      </c>
      <c r="H6210">
        <v>0.99999999999823697</v>
      </c>
    </row>
    <row r="6211" spans="1:8" x14ac:dyDescent="0.3">
      <c r="A6211">
        <v>6210</v>
      </c>
      <c r="B6211" t="s">
        <v>6413</v>
      </c>
      <c r="C6211">
        <v>0</v>
      </c>
      <c r="D6211">
        <v>0</v>
      </c>
      <c r="E6211">
        <v>0</v>
      </c>
      <c r="F6211">
        <v>0</v>
      </c>
      <c r="G6211">
        <v>1</v>
      </c>
      <c r="H6211">
        <v>1</v>
      </c>
    </row>
    <row r="6212" spans="1:8" x14ac:dyDescent="0.3">
      <c r="A6212">
        <v>6211</v>
      </c>
      <c r="B6212" t="s">
        <v>6414</v>
      </c>
      <c r="C6212">
        <v>0</v>
      </c>
      <c r="D6212">
        <v>0</v>
      </c>
      <c r="E6212">
        <v>0</v>
      </c>
      <c r="F6212">
        <v>0</v>
      </c>
      <c r="G6212">
        <v>0.97760776005668604</v>
      </c>
      <c r="H6212">
        <v>0.97760776005668604</v>
      </c>
    </row>
    <row r="6213" spans="1:8" x14ac:dyDescent="0.3">
      <c r="A6213">
        <v>6212</v>
      </c>
      <c r="B6213" t="s">
        <v>6415</v>
      </c>
      <c r="C6213">
        <v>0</v>
      </c>
      <c r="D6213">
        <v>0</v>
      </c>
      <c r="E6213">
        <v>0</v>
      </c>
      <c r="F6213">
        <v>0</v>
      </c>
      <c r="G6213">
        <v>0.49536908232788202</v>
      </c>
      <c r="H6213">
        <v>0.99999999999903999</v>
      </c>
    </row>
    <row r="6214" spans="1:8" x14ac:dyDescent="0.3">
      <c r="A6214">
        <v>6213</v>
      </c>
      <c r="B6214" t="s">
        <v>6416</v>
      </c>
      <c r="C6214">
        <v>0</v>
      </c>
      <c r="D6214">
        <v>0</v>
      </c>
      <c r="E6214">
        <v>0</v>
      </c>
      <c r="F6214">
        <v>0</v>
      </c>
      <c r="G6214">
        <v>0.96931732191817499</v>
      </c>
      <c r="H6214">
        <v>0.97175520686844197</v>
      </c>
    </row>
    <row r="6215" spans="1:8" x14ac:dyDescent="0.3">
      <c r="A6215">
        <v>6214</v>
      </c>
      <c r="B6215" t="s">
        <v>6417</v>
      </c>
      <c r="C6215">
        <v>0</v>
      </c>
      <c r="D6215">
        <v>0</v>
      </c>
      <c r="E6215">
        <v>0</v>
      </c>
      <c r="F6215">
        <v>0</v>
      </c>
      <c r="G6215">
        <v>0.84081799610141505</v>
      </c>
      <c r="H6215">
        <v>0.96229376648194098</v>
      </c>
    </row>
    <row r="6216" spans="1:8" x14ac:dyDescent="0.3">
      <c r="A6216">
        <v>6215</v>
      </c>
      <c r="B6216" t="s">
        <v>6418</v>
      </c>
      <c r="C6216">
        <v>0</v>
      </c>
      <c r="D6216">
        <v>0</v>
      </c>
      <c r="E6216">
        <v>0</v>
      </c>
      <c r="F6216">
        <v>0</v>
      </c>
      <c r="G6216">
        <v>2.1799112510183401E-2</v>
      </c>
      <c r="H6216">
        <v>0.60442769310793498</v>
      </c>
    </row>
    <row r="6217" spans="1:8" x14ac:dyDescent="0.3">
      <c r="A6217">
        <v>6216</v>
      </c>
      <c r="B6217" t="s">
        <v>6419</v>
      </c>
      <c r="C6217">
        <v>0</v>
      </c>
      <c r="D6217">
        <v>0</v>
      </c>
      <c r="E6217">
        <v>0</v>
      </c>
      <c r="F6217">
        <v>0</v>
      </c>
      <c r="G6217">
        <v>0.37312340313877801</v>
      </c>
      <c r="H6217">
        <v>1.00000000000108</v>
      </c>
    </row>
    <row r="6218" spans="1:8" x14ac:dyDescent="0.3">
      <c r="A6218">
        <v>6217</v>
      </c>
      <c r="B6218" t="s">
        <v>6420</v>
      </c>
      <c r="C6218">
        <v>0</v>
      </c>
      <c r="D6218">
        <v>0</v>
      </c>
      <c r="E6218">
        <v>0</v>
      </c>
      <c r="F6218">
        <v>0</v>
      </c>
      <c r="G6218">
        <v>2.4921670971116E-3</v>
      </c>
      <c r="H6218">
        <v>0.85011995070984003</v>
      </c>
    </row>
    <row r="6219" spans="1:8" x14ac:dyDescent="0.3">
      <c r="A6219">
        <v>6218</v>
      </c>
      <c r="B6219" t="s">
        <v>6421</v>
      </c>
      <c r="C6219">
        <v>0</v>
      </c>
      <c r="D6219">
        <v>3.4752037332197198E-3</v>
      </c>
      <c r="E6219">
        <v>3.4752037332197198E-3</v>
      </c>
      <c r="F6219">
        <v>3.4752037332197198E-3</v>
      </c>
      <c r="G6219">
        <v>0.114552692959242</v>
      </c>
      <c r="H6219">
        <v>0.99999999999876898</v>
      </c>
    </row>
    <row r="6220" spans="1:8" x14ac:dyDescent="0.3">
      <c r="A6220">
        <v>6219</v>
      </c>
      <c r="B6220" t="s">
        <v>6422</v>
      </c>
      <c r="C6220">
        <v>0</v>
      </c>
      <c r="D6220">
        <v>0</v>
      </c>
      <c r="E6220">
        <v>0</v>
      </c>
      <c r="F6220">
        <v>0</v>
      </c>
      <c r="G6220">
        <v>2.6976172655136101E-2</v>
      </c>
      <c r="H6220">
        <v>1.00000000000032</v>
      </c>
    </row>
    <row r="6221" spans="1:8" x14ac:dyDescent="0.3">
      <c r="A6221">
        <v>6220</v>
      </c>
      <c r="B6221" t="s">
        <v>6423</v>
      </c>
      <c r="C6221">
        <v>0</v>
      </c>
      <c r="D6221">
        <v>0</v>
      </c>
      <c r="E6221">
        <v>0</v>
      </c>
      <c r="F6221">
        <v>0</v>
      </c>
      <c r="G6221">
        <v>3.3857700221642598E-2</v>
      </c>
      <c r="H6221">
        <v>1.0000000000004701</v>
      </c>
    </row>
    <row r="6222" spans="1:8" x14ac:dyDescent="0.3">
      <c r="A6222">
        <v>6221</v>
      </c>
      <c r="B6222" t="s">
        <v>6424</v>
      </c>
      <c r="C6222">
        <v>0</v>
      </c>
      <c r="D6222">
        <v>0</v>
      </c>
      <c r="E6222">
        <v>0</v>
      </c>
      <c r="F6222">
        <v>0</v>
      </c>
      <c r="G6222">
        <v>0.37881540676566799</v>
      </c>
      <c r="H6222">
        <v>0.99999999999910505</v>
      </c>
    </row>
    <row r="6223" spans="1:8" x14ac:dyDescent="0.3">
      <c r="A6223">
        <v>6222</v>
      </c>
      <c r="B6223" t="s">
        <v>6425</v>
      </c>
      <c r="C6223">
        <v>0</v>
      </c>
      <c r="D6223">
        <v>0</v>
      </c>
      <c r="E6223">
        <v>0</v>
      </c>
      <c r="F6223">
        <v>0</v>
      </c>
      <c r="G6223">
        <v>0.35884916661793897</v>
      </c>
      <c r="H6223">
        <v>1.0000000000003599</v>
      </c>
    </row>
    <row r="6224" spans="1:8" x14ac:dyDescent="0.3">
      <c r="A6224">
        <v>6223</v>
      </c>
      <c r="B6224" t="s">
        <v>6426</v>
      </c>
      <c r="C6224">
        <v>0</v>
      </c>
      <c r="D6224">
        <v>0</v>
      </c>
      <c r="E6224">
        <v>0</v>
      </c>
      <c r="F6224">
        <v>0</v>
      </c>
      <c r="G6224">
        <v>0.16153876847266199</v>
      </c>
      <c r="H6224">
        <v>1.00000000000053</v>
      </c>
    </row>
    <row r="6225" spans="1:8" x14ac:dyDescent="0.3">
      <c r="A6225">
        <v>6224</v>
      </c>
      <c r="B6225" t="s">
        <v>6427</v>
      </c>
      <c r="C6225">
        <v>0</v>
      </c>
      <c r="D6225">
        <v>0</v>
      </c>
      <c r="E6225">
        <v>0</v>
      </c>
      <c r="F6225">
        <v>0</v>
      </c>
      <c r="G6225">
        <v>0.39323168005169001</v>
      </c>
      <c r="H6225">
        <v>1.0000000000022899</v>
      </c>
    </row>
    <row r="6226" spans="1:8" x14ac:dyDescent="0.3">
      <c r="A6226">
        <v>6225</v>
      </c>
      <c r="B6226" t="s">
        <v>6428</v>
      </c>
      <c r="C6226">
        <v>0</v>
      </c>
      <c r="D6226">
        <v>0</v>
      </c>
      <c r="E6226">
        <v>0</v>
      </c>
      <c r="F6226">
        <v>0</v>
      </c>
      <c r="G6226">
        <v>0.72016569273685704</v>
      </c>
      <c r="H6226">
        <v>0.99999999999909195</v>
      </c>
    </row>
    <row r="6227" spans="1:8" x14ac:dyDescent="0.3">
      <c r="A6227">
        <v>6226</v>
      </c>
      <c r="B6227" t="s">
        <v>6429</v>
      </c>
      <c r="C6227">
        <v>0</v>
      </c>
      <c r="D6227">
        <v>0</v>
      </c>
      <c r="E6227">
        <v>0</v>
      </c>
      <c r="F6227">
        <v>0</v>
      </c>
      <c r="G6227">
        <v>0.43791107398282197</v>
      </c>
      <c r="H6227">
        <v>0.99999999999715306</v>
      </c>
    </row>
    <row r="6228" spans="1:8" x14ac:dyDescent="0.3">
      <c r="A6228">
        <v>6227</v>
      </c>
      <c r="B6228" t="s">
        <v>6430</v>
      </c>
      <c r="C6228">
        <v>0</v>
      </c>
      <c r="D6228">
        <v>0</v>
      </c>
      <c r="E6228">
        <v>0</v>
      </c>
      <c r="F6228">
        <v>0</v>
      </c>
      <c r="G6228">
        <v>0.81679482818669202</v>
      </c>
      <c r="H6228">
        <v>1.00000000000088</v>
      </c>
    </row>
    <row r="6229" spans="1:8" x14ac:dyDescent="0.3">
      <c r="A6229">
        <v>6228</v>
      </c>
      <c r="B6229" t="s">
        <v>6431</v>
      </c>
      <c r="C6229">
        <v>0</v>
      </c>
      <c r="D6229">
        <v>0</v>
      </c>
      <c r="E6229">
        <v>0</v>
      </c>
      <c r="F6229">
        <v>0</v>
      </c>
      <c r="G6229">
        <v>0.48985740148331403</v>
      </c>
      <c r="H6229">
        <v>1.00000000000022</v>
      </c>
    </row>
    <row r="6230" spans="1:8" x14ac:dyDescent="0.3">
      <c r="A6230">
        <v>6229</v>
      </c>
      <c r="B6230" t="s">
        <v>6432</v>
      </c>
      <c r="C6230">
        <v>0</v>
      </c>
      <c r="D6230">
        <v>0</v>
      </c>
      <c r="E6230">
        <v>0</v>
      </c>
      <c r="F6230">
        <v>0</v>
      </c>
      <c r="G6230">
        <v>4.5321286167887E-4</v>
      </c>
      <c r="H6230">
        <v>1.0000000000006499</v>
      </c>
    </row>
    <row r="6231" spans="1:8" x14ac:dyDescent="0.3">
      <c r="A6231">
        <v>6230</v>
      </c>
      <c r="B6231" t="s">
        <v>6433</v>
      </c>
      <c r="C6231">
        <v>0</v>
      </c>
      <c r="D6231">
        <v>0</v>
      </c>
      <c r="E6231">
        <v>0</v>
      </c>
      <c r="F6231">
        <v>0</v>
      </c>
      <c r="G6231">
        <v>0.35077318610539798</v>
      </c>
      <c r="H6231">
        <v>0.99999999999935896</v>
      </c>
    </row>
    <row r="6232" spans="1:8" x14ac:dyDescent="0.3">
      <c r="A6232">
        <v>6231</v>
      </c>
      <c r="B6232" t="s">
        <v>6434</v>
      </c>
      <c r="C6232">
        <v>0</v>
      </c>
      <c r="D6232">
        <v>0</v>
      </c>
      <c r="E6232">
        <v>0</v>
      </c>
      <c r="F6232">
        <v>0</v>
      </c>
      <c r="G6232" s="43">
        <v>4.0765001068605999E-6</v>
      </c>
      <c r="H6232">
        <v>0.99999999999917</v>
      </c>
    </row>
    <row r="6233" spans="1:8" x14ac:dyDescent="0.3">
      <c r="A6233">
        <v>6232</v>
      </c>
      <c r="B6233" t="s">
        <v>6435</v>
      </c>
      <c r="C6233">
        <v>0</v>
      </c>
      <c r="D6233">
        <v>0</v>
      </c>
      <c r="E6233">
        <v>0</v>
      </c>
      <c r="F6233">
        <v>0</v>
      </c>
      <c r="G6233">
        <v>1.19865407794927E-2</v>
      </c>
      <c r="H6233">
        <v>1.0000000000004601</v>
      </c>
    </row>
    <row r="6234" spans="1:8" x14ac:dyDescent="0.3">
      <c r="A6234">
        <v>6233</v>
      </c>
      <c r="B6234" t="s">
        <v>6436</v>
      </c>
      <c r="C6234">
        <v>0</v>
      </c>
      <c r="D6234">
        <v>0</v>
      </c>
      <c r="E6234">
        <v>0</v>
      </c>
      <c r="F6234">
        <v>0</v>
      </c>
      <c r="G6234">
        <v>0</v>
      </c>
      <c r="H6234">
        <v>1</v>
      </c>
    </row>
    <row r="6235" spans="1:8" x14ac:dyDescent="0.3">
      <c r="A6235">
        <v>6234</v>
      </c>
      <c r="B6235" t="s">
        <v>6437</v>
      </c>
      <c r="C6235">
        <v>0</v>
      </c>
      <c r="D6235">
        <v>0</v>
      </c>
      <c r="E6235">
        <v>0</v>
      </c>
      <c r="F6235">
        <v>0</v>
      </c>
      <c r="G6235">
        <v>0</v>
      </c>
      <c r="H6235">
        <v>1</v>
      </c>
    </row>
    <row r="6236" spans="1:8" x14ac:dyDescent="0.3">
      <c r="A6236">
        <v>6235</v>
      </c>
      <c r="B6236" t="s">
        <v>6438</v>
      </c>
      <c r="C6236">
        <v>0</v>
      </c>
      <c r="D6236">
        <v>0</v>
      </c>
      <c r="E6236">
        <v>0</v>
      </c>
      <c r="F6236">
        <v>0</v>
      </c>
      <c r="G6236">
        <v>0</v>
      </c>
      <c r="H6236">
        <v>1</v>
      </c>
    </row>
    <row r="6237" spans="1:8" x14ac:dyDescent="0.3">
      <c r="A6237">
        <v>6236</v>
      </c>
      <c r="B6237" t="s">
        <v>6439</v>
      </c>
      <c r="C6237">
        <v>0</v>
      </c>
      <c r="D6237">
        <v>0</v>
      </c>
      <c r="E6237">
        <v>0</v>
      </c>
      <c r="F6237">
        <v>0</v>
      </c>
      <c r="G6237">
        <v>0.77749712619104805</v>
      </c>
      <c r="H6237">
        <v>1.0000000000018401</v>
      </c>
    </row>
    <row r="6238" spans="1:8" x14ac:dyDescent="0.3">
      <c r="A6238">
        <v>6237</v>
      </c>
      <c r="B6238" t="s">
        <v>6440</v>
      </c>
      <c r="C6238">
        <v>0</v>
      </c>
      <c r="D6238">
        <v>0</v>
      </c>
      <c r="E6238">
        <v>0</v>
      </c>
      <c r="F6238">
        <v>0</v>
      </c>
      <c r="G6238">
        <v>0</v>
      </c>
      <c r="H6238">
        <v>1</v>
      </c>
    </row>
    <row r="6239" spans="1:8" x14ac:dyDescent="0.3">
      <c r="A6239">
        <v>6238</v>
      </c>
      <c r="B6239" t="s">
        <v>6441</v>
      </c>
      <c r="C6239">
        <v>0</v>
      </c>
      <c r="D6239">
        <v>0</v>
      </c>
      <c r="E6239">
        <v>0</v>
      </c>
      <c r="F6239">
        <v>0</v>
      </c>
      <c r="G6239">
        <v>0.13950373314339701</v>
      </c>
      <c r="H6239">
        <v>0.999999999998614</v>
      </c>
    </row>
    <row r="6240" spans="1:8" x14ac:dyDescent="0.3">
      <c r="A6240">
        <v>6239</v>
      </c>
      <c r="B6240" t="s">
        <v>6442</v>
      </c>
      <c r="C6240">
        <v>0</v>
      </c>
      <c r="D6240">
        <v>0</v>
      </c>
      <c r="E6240">
        <v>0</v>
      </c>
      <c r="F6240">
        <v>0</v>
      </c>
      <c r="G6240">
        <v>0.27728228036253899</v>
      </c>
      <c r="H6240">
        <v>1.00000000000022</v>
      </c>
    </row>
    <row r="6241" spans="1:8" x14ac:dyDescent="0.3">
      <c r="A6241">
        <v>6240</v>
      </c>
      <c r="B6241" t="s">
        <v>6443</v>
      </c>
      <c r="C6241">
        <v>0</v>
      </c>
      <c r="D6241">
        <v>0</v>
      </c>
      <c r="E6241">
        <v>0</v>
      </c>
      <c r="F6241">
        <v>0</v>
      </c>
      <c r="G6241">
        <v>0.155008592980071</v>
      </c>
      <c r="H6241">
        <v>1.0000000000025</v>
      </c>
    </row>
    <row r="6242" spans="1:8" x14ac:dyDescent="0.3">
      <c r="A6242">
        <v>6241</v>
      </c>
      <c r="B6242" t="s">
        <v>6444</v>
      </c>
      <c r="C6242">
        <v>0</v>
      </c>
      <c r="D6242">
        <v>0</v>
      </c>
      <c r="E6242">
        <v>0</v>
      </c>
      <c r="F6242">
        <v>0</v>
      </c>
      <c r="G6242">
        <v>7.19951601437777E-4</v>
      </c>
      <c r="H6242">
        <v>0.99999999999989797</v>
      </c>
    </row>
    <row r="6243" spans="1:8" x14ac:dyDescent="0.3">
      <c r="A6243">
        <v>6242</v>
      </c>
      <c r="B6243" t="s">
        <v>6445</v>
      </c>
      <c r="C6243">
        <v>0</v>
      </c>
      <c r="D6243">
        <v>0</v>
      </c>
      <c r="E6243">
        <v>0</v>
      </c>
      <c r="F6243">
        <v>0</v>
      </c>
      <c r="G6243">
        <v>0</v>
      </c>
      <c r="H6243">
        <v>1</v>
      </c>
    </row>
    <row r="6244" spans="1:8" x14ac:dyDescent="0.3">
      <c r="A6244">
        <v>6243</v>
      </c>
      <c r="B6244" t="s">
        <v>6446</v>
      </c>
      <c r="C6244">
        <v>0</v>
      </c>
      <c r="D6244">
        <v>0</v>
      </c>
      <c r="E6244">
        <v>0</v>
      </c>
      <c r="F6244">
        <v>0</v>
      </c>
      <c r="G6244">
        <v>8.18181980576419E-2</v>
      </c>
      <c r="H6244">
        <v>1.0000000000004601</v>
      </c>
    </row>
    <row r="6245" spans="1:8" x14ac:dyDescent="0.3">
      <c r="A6245">
        <v>6244</v>
      </c>
      <c r="B6245" t="s">
        <v>6447</v>
      </c>
      <c r="C6245">
        <v>0</v>
      </c>
      <c r="D6245">
        <v>0</v>
      </c>
      <c r="E6245">
        <v>0</v>
      </c>
      <c r="F6245">
        <v>0</v>
      </c>
      <c r="G6245">
        <v>5.3674619856804197E-2</v>
      </c>
      <c r="H6245">
        <v>1.00000000000059</v>
      </c>
    </row>
    <row r="6246" spans="1:8" x14ac:dyDescent="0.3">
      <c r="A6246">
        <v>6245</v>
      </c>
      <c r="B6246" t="s">
        <v>6448</v>
      </c>
      <c r="C6246">
        <v>0</v>
      </c>
      <c r="D6246">
        <v>0</v>
      </c>
      <c r="E6246">
        <v>0</v>
      </c>
      <c r="F6246">
        <v>0</v>
      </c>
      <c r="G6246">
        <v>4.92460082620663E-2</v>
      </c>
      <c r="H6246">
        <v>0.99999999999801403</v>
      </c>
    </row>
    <row r="6247" spans="1:8" x14ac:dyDescent="0.3">
      <c r="A6247">
        <v>6246</v>
      </c>
      <c r="B6247" t="s">
        <v>6449</v>
      </c>
      <c r="C6247">
        <v>0</v>
      </c>
      <c r="D6247">
        <v>0</v>
      </c>
      <c r="E6247">
        <v>0</v>
      </c>
      <c r="F6247">
        <v>0</v>
      </c>
      <c r="G6247">
        <v>0.101858536696027</v>
      </c>
      <c r="H6247">
        <v>1.00000000000225</v>
      </c>
    </row>
    <row r="6248" spans="1:8" x14ac:dyDescent="0.3">
      <c r="A6248">
        <v>6247</v>
      </c>
      <c r="B6248" t="s">
        <v>6450</v>
      </c>
      <c r="C6248">
        <v>0</v>
      </c>
      <c r="D6248">
        <v>0</v>
      </c>
      <c r="E6248">
        <v>0</v>
      </c>
      <c r="F6248">
        <v>0</v>
      </c>
      <c r="G6248">
        <v>1</v>
      </c>
      <c r="H6248">
        <v>1</v>
      </c>
    </row>
    <row r="6249" spans="1:8" x14ac:dyDescent="0.3">
      <c r="A6249">
        <v>6248</v>
      </c>
      <c r="B6249" t="s">
        <v>6451</v>
      </c>
      <c r="C6249">
        <v>0</v>
      </c>
      <c r="D6249">
        <v>0</v>
      </c>
      <c r="E6249">
        <v>0</v>
      </c>
      <c r="F6249">
        <v>0</v>
      </c>
      <c r="G6249">
        <v>1</v>
      </c>
      <c r="H6249">
        <v>1</v>
      </c>
    </row>
    <row r="6250" spans="1:8" x14ac:dyDescent="0.3">
      <c r="A6250">
        <v>6249</v>
      </c>
      <c r="B6250" t="s">
        <v>6452</v>
      </c>
      <c r="C6250">
        <v>0</v>
      </c>
      <c r="D6250">
        <v>0</v>
      </c>
      <c r="E6250">
        <v>0</v>
      </c>
      <c r="F6250">
        <v>0</v>
      </c>
      <c r="G6250">
        <v>1</v>
      </c>
      <c r="H6250">
        <v>1</v>
      </c>
    </row>
    <row r="6251" spans="1:8" x14ac:dyDescent="0.3">
      <c r="A6251">
        <v>6250</v>
      </c>
      <c r="B6251" t="s">
        <v>6453</v>
      </c>
      <c r="C6251">
        <v>0</v>
      </c>
      <c r="D6251">
        <v>0</v>
      </c>
      <c r="E6251">
        <v>0</v>
      </c>
      <c r="F6251">
        <v>0</v>
      </c>
      <c r="G6251">
        <v>0.88124782947882596</v>
      </c>
      <c r="H6251">
        <v>1.0000000000004701</v>
      </c>
    </row>
    <row r="6252" spans="1:8" x14ac:dyDescent="0.3">
      <c r="A6252">
        <v>6251</v>
      </c>
      <c r="B6252" t="s">
        <v>6454</v>
      </c>
      <c r="C6252">
        <v>0</v>
      </c>
      <c r="D6252">
        <v>0</v>
      </c>
      <c r="E6252">
        <v>0</v>
      </c>
      <c r="F6252">
        <v>0</v>
      </c>
      <c r="G6252">
        <v>0.23936639005469801</v>
      </c>
      <c r="H6252">
        <v>1.00000000000084</v>
      </c>
    </row>
    <row r="6253" spans="1:8" x14ac:dyDescent="0.3">
      <c r="A6253">
        <v>6252</v>
      </c>
      <c r="B6253" t="s">
        <v>6455</v>
      </c>
      <c r="C6253">
        <v>0</v>
      </c>
      <c r="D6253">
        <v>0</v>
      </c>
      <c r="E6253">
        <v>0</v>
      </c>
      <c r="F6253">
        <v>0</v>
      </c>
      <c r="G6253">
        <v>0.50437202327654795</v>
      </c>
      <c r="H6253">
        <v>0.99999999999964495</v>
      </c>
    </row>
    <row r="6254" spans="1:8" x14ac:dyDescent="0.3">
      <c r="A6254">
        <v>6253</v>
      </c>
      <c r="B6254" t="s">
        <v>6456</v>
      </c>
      <c r="C6254">
        <v>0</v>
      </c>
      <c r="D6254">
        <v>0</v>
      </c>
      <c r="E6254">
        <v>0</v>
      </c>
      <c r="F6254">
        <v>0</v>
      </c>
      <c r="G6254">
        <v>0.38453785315647698</v>
      </c>
      <c r="H6254">
        <v>1.0000000000006799</v>
      </c>
    </row>
    <row r="6255" spans="1:8" x14ac:dyDescent="0.3">
      <c r="A6255">
        <v>6254</v>
      </c>
      <c r="B6255" t="s">
        <v>6457</v>
      </c>
      <c r="C6255">
        <v>0</v>
      </c>
      <c r="D6255">
        <v>0</v>
      </c>
      <c r="E6255">
        <v>0</v>
      </c>
      <c r="F6255">
        <v>0</v>
      </c>
      <c r="G6255">
        <v>3.1805812988967001E-2</v>
      </c>
      <c r="H6255">
        <v>1.00000000000057</v>
      </c>
    </row>
    <row r="6256" spans="1:8" x14ac:dyDescent="0.3">
      <c r="A6256">
        <v>6255</v>
      </c>
      <c r="B6256" t="s">
        <v>6458</v>
      </c>
      <c r="C6256">
        <v>0</v>
      </c>
      <c r="D6256">
        <v>0</v>
      </c>
      <c r="E6256">
        <v>0</v>
      </c>
      <c r="F6256">
        <v>0</v>
      </c>
      <c r="G6256">
        <v>0.97442629365690803</v>
      </c>
      <c r="H6256">
        <v>1</v>
      </c>
    </row>
    <row r="6257" spans="1:8" x14ac:dyDescent="0.3">
      <c r="A6257">
        <v>6256</v>
      </c>
      <c r="B6257" t="s">
        <v>6459</v>
      </c>
      <c r="C6257">
        <v>0</v>
      </c>
      <c r="D6257">
        <v>0</v>
      </c>
      <c r="E6257">
        <v>0</v>
      </c>
      <c r="F6257">
        <v>0</v>
      </c>
      <c r="G6257">
        <v>0.36118847550906802</v>
      </c>
      <c r="H6257">
        <v>0.99999999999912004</v>
      </c>
    </row>
    <row r="6258" spans="1:8" x14ac:dyDescent="0.3">
      <c r="A6258">
        <v>6257</v>
      </c>
      <c r="B6258" t="s">
        <v>6460</v>
      </c>
      <c r="C6258">
        <v>0</v>
      </c>
      <c r="D6258">
        <v>0</v>
      </c>
      <c r="E6258">
        <v>0</v>
      </c>
      <c r="F6258">
        <v>0</v>
      </c>
      <c r="G6258">
        <v>0.97135932609581299</v>
      </c>
      <c r="H6258">
        <v>0.99999999999949196</v>
      </c>
    </row>
    <row r="6259" spans="1:8" x14ac:dyDescent="0.3">
      <c r="A6259">
        <v>6258</v>
      </c>
      <c r="B6259" t="s">
        <v>6461</v>
      </c>
      <c r="C6259">
        <v>0</v>
      </c>
      <c r="D6259">
        <v>0</v>
      </c>
      <c r="E6259">
        <v>0</v>
      </c>
      <c r="F6259">
        <v>0</v>
      </c>
      <c r="G6259">
        <v>0.82747329073482201</v>
      </c>
      <c r="H6259">
        <v>1.00000000000051</v>
      </c>
    </row>
    <row r="6260" spans="1:8" x14ac:dyDescent="0.3">
      <c r="A6260">
        <v>6259</v>
      </c>
      <c r="B6260" t="s">
        <v>6462</v>
      </c>
      <c r="C6260">
        <v>0</v>
      </c>
      <c r="D6260">
        <v>0</v>
      </c>
      <c r="E6260">
        <v>0</v>
      </c>
      <c r="F6260">
        <v>0</v>
      </c>
      <c r="G6260">
        <v>0.99816079885500797</v>
      </c>
      <c r="H6260">
        <v>1.0000000000002101</v>
      </c>
    </row>
    <row r="6261" spans="1:8" x14ac:dyDescent="0.3">
      <c r="A6261">
        <v>6260</v>
      </c>
      <c r="B6261" t="s">
        <v>6463</v>
      </c>
      <c r="C6261">
        <v>0</v>
      </c>
      <c r="D6261">
        <v>0</v>
      </c>
      <c r="E6261">
        <v>0</v>
      </c>
      <c r="F6261">
        <v>0</v>
      </c>
      <c r="G6261">
        <v>1</v>
      </c>
      <c r="H6261">
        <v>1</v>
      </c>
    </row>
    <row r="6262" spans="1:8" x14ac:dyDescent="0.3">
      <c r="A6262">
        <v>6261</v>
      </c>
      <c r="B6262" t="s">
        <v>6464</v>
      </c>
      <c r="C6262">
        <v>0</v>
      </c>
      <c r="D6262">
        <v>0</v>
      </c>
      <c r="E6262">
        <v>0</v>
      </c>
      <c r="F6262">
        <v>0</v>
      </c>
      <c r="G6262">
        <v>1</v>
      </c>
      <c r="H6262">
        <v>1</v>
      </c>
    </row>
    <row r="6263" spans="1:8" x14ac:dyDescent="0.3">
      <c r="A6263">
        <v>6262</v>
      </c>
      <c r="B6263" t="s">
        <v>6465</v>
      </c>
      <c r="C6263">
        <v>0</v>
      </c>
      <c r="D6263">
        <v>0</v>
      </c>
      <c r="E6263">
        <v>0</v>
      </c>
      <c r="F6263">
        <v>0</v>
      </c>
      <c r="G6263">
        <v>1</v>
      </c>
      <c r="H6263">
        <v>1</v>
      </c>
    </row>
    <row r="6264" spans="1:8" x14ac:dyDescent="0.3">
      <c r="A6264">
        <v>6263</v>
      </c>
      <c r="B6264" t="s">
        <v>6466</v>
      </c>
      <c r="C6264">
        <v>0</v>
      </c>
      <c r="D6264">
        <v>0</v>
      </c>
      <c r="E6264">
        <v>0</v>
      </c>
      <c r="F6264">
        <v>0</v>
      </c>
      <c r="G6264">
        <v>1</v>
      </c>
      <c r="H6264">
        <v>1</v>
      </c>
    </row>
    <row r="6265" spans="1:8" x14ac:dyDescent="0.3">
      <c r="A6265">
        <v>6264</v>
      </c>
      <c r="B6265" t="s">
        <v>6467</v>
      </c>
      <c r="C6265">
        <v>0</v>
      </c>
      <c r="D6265">
        <v>0</v>
      </c>
      <c r="E6265">
        <v>0</v>
      </c>
      <c r="F6265">
        <v>0</v>
      </c>
      <c r="G6265">
        <v>0.48498371115601402</v>
      </c>
      <c r="H6265">
        <v>1.0000000000004601</v>
      </c>
    </row>
    <row r="6266" spans="1:8" x14ac:dyDescent="0.3">
      <c r="A6266">
        <v>6265</v>
      </c>
      <c r="B6266" t="s">
        <v>6468</v>
      </c>
      <c r="C6266">
        <v>0</v>
      </c>
      <c r="D6266">
        <v>0</v>
      </c>
      <c r="E6266">
        <v>0</v>
      </c>
      <c r="F6266">
        <v>0</v>
      </c>
      <c r="G6266">
        <v>0.24567187982249999</v>
      </c>
      <c r="H6266">
        <v>0.99999999999827005</v>
      </c>
    </row>
    <row r="6267" spans="1:8" x14ac:dyDescent="0.3">
      <c r="A6267">
        <v>6266</v>
      </c>
      <c r="B6267" t="s">
        <v>6469</v>
      </c>
      <c r="C6267">
        <v>0</v>
      </c>
      <c r="D6267">
        <v>0</v>
      </c>
      <c r="E6267">
        <v>0</v>
      </c>
      <c r="F6267">
        <v>0</v>
      </c>
      <c r="G6267">
        <v>0.36285450600777103</v>
      </c>
      <c r="H6267">
        <v>1.00000000000058</v>
      </c>
    </row>
    <row r="6268" spans="1:8" x14ac:dyDescent="0.3">
      <c r="A6268">
        <v>6267</v>
      </c>
      <c r="B6268" t="s">
        <v>6470</v>
      </c>
      <c r="C6268">
        <v>0</v>
      </c>
      <c r="D6268">
        <v>0</v>
      </c>
      <c r="E6268">
        <v>0</v>
      </c>
      <c r="F6268">
        <v>0</v>
      </c>
      <c r="G6268">
        <v>0.40198788447183198</v>
      </c>
      <c r="H6268">
        <v>0.99999999999950795</v>
      </c>
    </row>
    <row r="6269" spans="1:8" x14ac:dyDescent="0.3">
      <c r="A6269">
        <v>6268</v>
      </c>
      <c r="B6269" t="s">
        <v>6471</v>
      </c>
      <c r="C6269">
        <v>0</v>
      </c>
      <c r="D6269">
        <v>0</v>
      </c>
      <c r="E6269">
        <v>0</v>
      </c>
      <c r="F6269">
        <v>0</v>
      </c>
      <c r="G6269">
        <v>0.138688783227637</v>
      </c>
      <c r="H6269">
        <v>1.00000000000057</v>
      </c>
    </row>
    <row r="6270" spans="1:8" x14ac:dyDescent="0.3">
      <c r="A6270">
        <v>6269</v>
      </c>
      <c r="B6270" t="s">
        <v>6472</v>
      </c>
      <c r="C6270">
        <v>0</v>
      </c>
      <c r="D6270">
        <v>0</v>
      </c>
      <c r="E6270">
        <v>0</v>
      </c>
      <c r="F6270">
        <v>0</v>
      </c>
      <c r="G6270">
        <v>1.0098503400944401E-3</v>
      </c>
      <c r="H6270">
        <v>0.99999999999994205</v>
      </c>
    </row>
    <row r="6271" spans="1:8" x14ac:dyDescent="0.3">
      <c r="A6271">
        <v>6270</v>
      </c>
      <c r="B6271" t="s">
        <v>6473</v>
      </c>
      <c r="C6271">
        <v>0</v>
      </c>
      <c r="D6271">
        <v>0</v>
      </c>
      <c r="E6271">
        <v>0</v>
      </c>
      <c r="F6271">
        <v>0</v>
      </c>
      <c r="G6271">
        <v>0.29266354226514302</v>
      </c>
      <c r="H6271">
        <v>0.99999999999966205</v>
      </c>
    </row>
    <row r="6272" spans="1:8" x14ac:dyDescent="0.3">
      <c r="A6272">
        <v>6271</v>
      </c>
      <c r="B6272" t="s">
        <v>6474</v>
      </c>
      <c r="C6272">
        <v>0</v>
      </c>
      <c r="D6272">
        <v>0</v>
      </c>
      <c r="E6272">
        <v>0</v>
      </c>
      <c r="F6272">
        <v>0</v>
      </c>
      <c r="G6272">
        <v>2.8947429300970498E-3</v>
      </c>
      <c r="H6272">
        <v>0.99999999999995104</v>
      </c>
    </row>
    <row r="6273" spans="1:8" x14ac:dyDescent="0.3">
      <c r="A6273">
        <v>6272</v>
      </c>
      <c r="B6273" t="s">
        <v>6475</v>
      </c>
      <c r="C6273">
        <v>0</v>
      </c>
      <c r="D6273">
        <v>0</v>
      </c>
      <c r="E6273">
        <v>0</v>
      </c>
      <c r="F6273">
        <v>0</v>
      </c>
      <c r="G6273">
        <v>0.106969478908784</v>
      </c>
      <c r="H6273">
        <v>0.99999999999904099</v>
      </c>
    </row>
    <row r="6274" spans="1:8" x14ac:dyDescent="0.3">
      <c r="A6274">
        <v>6273</v>
      </c>
      <c r="B6274" t="s">
        <v>6476</v>
      </c>
      <c r="C6274">
        <v>0</v>
      </c>
      <c r="D6274">
        <v>0</v>
      </c>
      <c r="E6274">
        <v>0</v>
      </c>
      <c r="F6274">
        <v>0</v>
      </c>
      <c r="G6274">
        <v>0.35591788979466299</v>
      </c>
      <c r="H6274">
        <v>1.0000000000001601</v>
      </c>
    </row>
    <row r="6275" spans="1:8" x14ac:dyDescent="0.3">
      <c r="A6275">
        <v>6274</v>
      </c>
      <c r="B6275" t="s">
        <v>6477</v>
      </c>
      <c r="C6275">
        <v>0</v>
      </c>
      <c r="D6275">
        <v>0</v>
      </c>
      <c r="E6275">
        <v>0</v>
      </c>
      <c r="F6275">
        <v>0</v>
      </c>
      <c r="G6275">
        <v>0.45469631567490199</v>
      </c>
      <c r="H6275">
        <v>1.0000000000003499</v>
      </c>
    </row>
    <row r="6276" spans="1:8" x14ac:dyDescent="0.3">
      <c r="A6276">
        <v>6275</v>
      </c>
      <c r="B6276" t="s">
        <v>6478</v>
      </c>
      <c r="C6276">
        <v>0</v>
      </c>
      <c r="D6276">
        <v>0</v>
      </c>
      <c r="E6276">
        <v>0</v>
      </c>
      <c r="F6276">
        <v>0</v>
      </c>
      <c r="G6276">
        <v>0.41130849135466002</v>
      </c>
      <c r="H6276">
        <v>1.00000000000115</v>
      </c>
    </row>
    <row r="6277" spans="1:8" x14ac:dyDescent="0.3">
      <c r="A6277">
        <v>6276</v>
      </c>
      <c r="B6277" t="s">
        <v>6479</v>
      </c>
      <c r="C6277">
        <v>0</v>
      </c>
      <c r="D6277">
        <v>2.04009374478266E-2</v>
      </c>
      <c r="E6277">
        <v>2.04009374478266E-2</v>
      </c>
      <c r="F6277">
        <v>2.04009374478266E-2</v>
      </c>
      <c r="G6277">
        <v>0.96711786395297294</v>
      </c>
      <c r="H6277">
        <v>1.0000000000020299</v>
      </c>
    </row>
    <row r="6278" spans="1:8" x14ac:dyDescent="0.3">
      <c r="A6278">
        <v>6277</v>
      </c>
      <c r="B6278" t="s">
        <v>6480</v>
      </c>
      <c r="C6278">
        <v>0.48815834903618299</v>
      </c>
      <c r="D6278">
        <v>0.48815834903618299</v>
      </c>
      <c r="E6278">
        <v>0.48815834903618299</v>
      </c>
      <c r="F6278">
        <v>0.48815834903618299</v>
      </c>
      <c r="G6278">
        <v>0.68492497013607601</v>
      </c>
      <c r="H6278">
        <v>1.00000000040887</v>
      </c>
    </row>
    <row r="6279" spans="1:8" x14ac:dyDescent="0.3">
      <c r="A6279">
        <v>6278</v>
      </c>
      <c r="B6279" t="s">
        <v>6481</v>
      </c>
      <c r="C6279">
        <v>1.7901723304629701E-2</v>
      </c>
      <c r="D6279">
        <v>1.7901723304629701E-2</v>
      </c>
      <c r="E6279">
        <v>1.7901723304629701E-2</v>
      </c>
      <c r="F6279">
        <v>1.7901723304629701E-2</v>
      </c>
      <c r="G6279">
        <v>0.44313251362689499</v>
      </c>
      <c r="H6279">
        <v>0.80904979024135504</v>
      </c>
    </row>
    <row r="6280" spans="1:8" x14ac:dyDescent="0.3">
      <c r="A6280">
        <v>6279</v>
      </c>
      <c r="B6280" t="s">
        <v>6482</v>
      </c>
      <c r="C6280">
        <v>0</v>
      </c>
      <c r="D6280">
        <v>0</v>
      </c>
      <c r="E6280">
        <v>0</v>
      </c>
      <c r="F6280">
        <v>0</v>
      </c>
      <c r="G6280">
        <v>0.46225173927533297</v>
      </c>
      <c r="H6280">
        <v>0.72033527124741203</v>
      </c>
    </row>
    <row r="6281" spans="1:8" x14ac:dyDescent="0.3">
      <c r="A6281">
        <v>6280</v>
      </c>
      <c r="B6281" t="s">
        <v>6483</v>
      </c>
      <c r="C6281">
        <v>0</v>
      </c>
      <c r="D6281">
        <v>0</v>
      </c>
      <c r="E6281">
        <v>0</v>
      </c>
      <c r="F6281">
        <v>0</v>
      </c>
      <c r="G6281">
        <v>0</v>
      </c>
      <c r="H6281">
        <v>1</v>
      </c>
    </row>
    <row r="6282" spans="1:8" x14ac:dyDescent="0.3">
      <c r="A6282">
        <v>6281</v>
      </c>
      <c r="B6282" t="s">
        <v>6484</v>
      </c>
      <c r="C6282">
        <v>0</v>
      </c>
      <c r="D6282">
        <v>0</v>
      </c>
      <c r="E6282">
        <v>0</v>
      </c>
      <c r="F6282">
        <v>0</v>
      </c>
      <c r="G6282">
        <v>0</v>
      </c>
      <c r="H6282">
        <v>1</v>
      </c>
    </row>
    <row r="6283" spans="1:8" x14ac:dyDescent="0.3">
      <c r="A6283">
        <v>6282</v>
      </c>
      <c r="B6283" t="s">
        <v>6485</v>
      </c>
      <c r="C6283">
        <v>0</v>
      </c>
      <c r="D6283">
        <v>0</v>
      </c>
      <c r="E6283">
        <v>0</v>
      </c>
      <c r="F6283">
        <v>0</v>
      </c>
      <c r="G6283">
        <v>0</v>
      </c>
      <c r="H6283">
        <v>1</v>
      </c>
    </row>
    <row r="6284" spans="1:8" x14ac:dyDescent="0.3">
      <c r="A6284">
        <v>6283</v>
      </c>
      <c r="B6284" t="s">
        <v>6486</v>
      </c>
      <c r="C6284">
        <v>0</v>
      </c>
      <c r="D6284">
        <v>0</v>
      </c>
      <c r="E6284">
        <v>0</v>
      </c>
      <c r="F6284">
        <v>0</v>
      </c>
      <c r="G6284">
        <v>6.9199041842151907E-2</v>
      </c>
      <c r="H6284">
        <v>1.0000000000008</v>
      </c>
    </row>
    <row r="6285" spans="1:8" x14ac:dyDescent="0.3">
      <c r="A6285">
        <v>6284</v>
      </c>
      <c r="B6285" t="s">
        <v>6487</v>
      </c>
      <c r="C6285">
        <v>5.7125297143995502E-2</v>
      </c>
      <c r="D6285">
        <v>1.00000000000002</v>
      </c>
      <c r="E6285">
        <v>1.00000000000002</v>
      </c>
      <c r="F6285">
        <v>1.00000000000002</v>
      </c>
      <c r="G6285">
        <v>1.00000000000002</v>
      </c>
      <c r="H6285">
        <v>1.00000000000002</v>
      </c>
    </row>
    <row r="6286" spans="1:8" x14ac:dyDescent="0.3">
      <c r="A6286">
        <v>6285</v>
      </c>
      <c r="B6286" t="s">
        <v>6488</v>
      </c>
      <c r="C6286" s="43">
        <v>4.2408470617860496E-6</v>
      </c>
      <c r="D6286">
        <v>0.121323534992951</v>
      </c>
      <c r="E6286">
        <v>0.121323534992951</v>
      </c>
      <c r="F6286">
        <v>0.121323534992951</v>
      </c>
      <c r="G6286">
        <v>1.00000000000034</v>
      </c>
      <c r="H6286">
        <v>1.00000000000034</v>
      </c>
    </row>
    <row r="6287" spans="1:8" x14ac:dyDescent="0.3">
      <c r="A6287">
        <v>6286</v>
      </c>
      <c r="B6287" t="s">
        <v>6489</v>
      </c>
      <c r="C6287">
        <v>0</v>
      </c>
      <c r="D6287">
        <v>5.2017993114540299E-2</v>
      </c>
      <c r="E6287">
        <v>5.2017993114540299E-2</v>
      </c>
      <c r="F6287">
        <v>5.2017993114540299E-2</v>
      </c>
      <c r="G6287">
        <v>0.51881402206234195</v>
      </c>
      <c r="H6287">
        <v>1</v>
      </c>
    </row>
    <row r="6288" spans="1:8" x14ac:dyDescent="0.3">
      <c r="A6288">
        <v>6287</v>
      </c>
      <c r="B6288" t="s">
        <v>6490</v>
      </c>
      <c r="C6288">
        <v>1.9891788306819602E-2</v>
      </c>
      <c r="D6288">
        <v>0.162318298431539</v>
      </c>
      <c r="E6288">
        <v>0.162318298431539</v>
      </c>
      <c r="F6288">
        <v>0.162318298431539</v>
      </c>
      <c r="G6288">
        <v>0.70885725989567006</v>
      </c>
      <c r="H6288">
        <v>0.94834585605730404</v>
      </c>
    </row>
    <row r="6289" spans="1:8" x14ac:dyDescent="0.3">
      <c r="A6289">
        <v>6288</v>
      </c>
      <c r="B6289" t="s">
        <v>6491</v>
      </c>
      <c r="C6289">
        <v>0</v>
      </c>
      <c r="D6289">
        <v>0</v>
      </c>
      <c r="E6289">
        <v>0</v>
      </c>
      <c r="F6289">
        <v>0</v>
      </c>
      <c r="G6289">
        <v>0.89393337192107003</v>
      </c>
      <c r="H6289">
        <v>1.0000000000001601</v>
      </c>
    </row>
    <row r="6290" spans="1:8" x14ac:dyDescent="0.3">
      <c r="A6290">
        <v>6289</v>
      </c>
      <c r="B6290" t="s">
        <v>6492</v>
      </c>
      <c r="C6290">
        <v>0</v>
      </c>
      <c r="D6290">
        <v>0</v>
      </c>
      <c r="E6290">
        <v>0</v>
      </c>
      <c r="F6290">
        <v>0</v>
      </c>
      <c r="G6290">
        <v>1</v>
      </c>
      <c r="H6290">
        <v>1</v>
      </c>
    </row>
    <row r="6291" spans="1:8" x14ac:dyDescent="0.3">
      <c r="A6291">
        <v>6290</v>
      </c>
      <c r="B6291" t="s">
        <v>6493</v>
      </c>
      <c r="C6291">
        <v>0</v>
      </c>
      <c r="D6291">
        <v>0</v>
      </c>
      <c r="E6291">
        <v>0</v>
      </c>
      <c r="F6291">
        <v>0</v>
      </c>
      <c r="G6291">
        <v>0.91847390697693898</v>
      </c>
      <c r="H6291">
        <v>1.00000000000059</v>
      </c>
    </row>
    <row r="6292" spans="1:8" x14ac:dyDescent="0.3">
      <c r="A6292">
        <v>6291</v>
      </c>
      <c r="B6292" t="s">
        <v>6494</v>
      </c>
      <c r="C6292">
        <v>0</v>
      </c>
      <c r="D6292">
        <v>0</v>
      </c>
      <c r="E6292">
        <v>0</v>
      </c>
      <c r="F6292">
        <v>0</v>
      </c>
      <c r="G6292">
        <v>0.77539003212001301</v>
      </c>
      <c r="H6292">
        <v>1.00000000000164</v>
      </c>
    </row>
    <row r="6293" spans="1:8" x14ac:dyDescent="0.3">
      <c r="A6293">
        <v>6292</v>
      </c>
      <c r="B6293" t="s">
        <v>6495</v>
      </c>
      <c r="C6293">
        <v>0</v>
      </c>
      <c r="D6293">
        <v>4.0036353209281998E-2</v>
      </c>
      <c r="E6293">
        <v>4.0036353209281998E-2</v>
      </c>
      <c r="F6293">
        <v>4.0036353209281998E-2</v>
      </c>
      <c r="G6293">
        <v>0.99999999999918199</v>
      </c>
      <c r="H6293">
        <v>0.99999999999918199</v>
      </c>
    </row>
    <row r="6294" spans="1:8" x14ac:dyDescent="0.3">
      <c r="A6294">
        <v>6293</v>
      </c>
      <c r="B6294" t="s">
        <v>6496</v>
      </c>
      <c r="C6294">
        <v>0</v>
      </c>
      <c r="D6294">
        <v>1.26163864078037E-4</v>
      </c>
      <c r="E6294">
        <v>1.26163864078037E-4</v>
      </c>
      <c r="F6294">
        <v>1.26163864078037E-4</v>
      </c>
      <c r="G6294">
        <v>0.94808997086964097</v>
      </c>
      <c r="H6294">
        <v>0.99999999999927802</v>
      </c>
    </row>
    <row r="6295" spans="1:8" x14ac:dyDescent="0.3">
      <c r="A6295">
        <v>6294</v>
      </c>
      <c r="B6295" t="s">
        <v>6497</v>
      </c>
      <c r="C6295">
        <v>6.9926438210729403E-3</v>
      </c>
      <c r="D6295">
        <v>0.17989495948578699</v>
      </c>
      <c r="E6295">
        <v>0.17989495948578699</v>
      </c>
      <c r="F6295">
        <v>0.17989495948578699</v>
      </c>
      <c r="G6295">
        <v>0.58155846884117401</v>
      </c>
      <c r="H6295">
        <v>0.997762136408884</v>
      </c>
    </row>
    <row r="6296" spans="1:8" x14ac:dyDescent="0.3">
      <c r="A6296">
        <v>6295</v>
      </c>
      <c r="B6296" t="s">
        <v>6498</v>
      </c>
      <c r="C6296">
        <v>4.4665927338864903E-2</v>
      </c>
      <c r="D6296">
        <v>0.16477634250196099</v>
      </c>
      <c r="E6296">
        <v>0.16477634250196099</v>
      </c>
      <c r="F6296">
        <v>0.16477634250196099</v>
      </c>
      <c r="G6296">
        <v>0.69478177424115395</v>
      </c>
      <c r="H6296">
        <v>0.99980131267054795</v>
      </c>
    </row>
    <row r="6297" spans="1:8" x14ac:dyDescent="0.3">
      <c r="A6297">
        <v>6296</v>
      </c>
      <c r="B6297" t="s">
        <v>6499</v>
      </c>
      <c r="C6297">
        <v>0</v>
      </c>
      <c r="D6297">
        <v>0</v>
      </c>
      <c r="E6297">
        <v>0</v>
      </c>
      <c r="F6297">
        <v>0</v>
      </c>
      <c r="G6297">
        <v>0</v>
      </c>
      <c r="H6297">
        <v>1</v>
      </c>
    </row>
    <row r="6298" spans="1:8" x14ac:dyDescent="0.3">
      <c r="A6298">
        <v>6297</v>
      </c>
      <c r="B6298" t="s">
        <v>6500</v>
      </c>
      <c r="C6298">
        <v>0</v>
      </c>
      <c r="D6298">
        <v>0</v>
      </c>
      <c r="E6298">
        <v>0</v>
      </c>
      <c r="F6298">
        <v>0</v>
      </c>
      <c r="G6298">
        <v>0</v>
      </c>
      <c r="H6298">
        <v>1</v>
      </c>
    </row>
    <row r="6299" spans="1:8" x14ac:dyDescent="0.3">
      <c r="A6299">
        <v>6298</v>
      </c>
      <c r="B6299" t="s">
        <v>6501</v>
      </c>
      <c r="C6299">
        <v>0</v>
      </c>
      <c r="D6299">
        <v>0</v>
      </c>
      <c r="E6299">
        <v>0</v>
      </c>
      <c r="F6299">
        <v>0</v>
      </c>
      <c r="G6299">
        <v>0.99989899098716495</v>
      </c>
      <c r="H6299">
        <v>0.99999999999900402</v>
      </c>
    </row>
    <row r="6300" spans="1:8" x14ac:dyDescent="0.3">
      <c r="A6300">
        <v>6299</v>
      </c>
      <c r="B6300" t="s">
        <v>6502</v>
      </c>
      <c r="C6300">
        <v>0</v>
      </c>
      <c r="D6300">
        <v>0</v>
      </c>
      <c r="E6300">
        <v>0</v>
      </c>
      <c r="F6300">
        <v>0</v>
      </c>
      <c r="G6300">
        <v>0.67393191005428499</v>
      </c>
      <c r="H6300">
        <v>0.99999999999942502</v>
      </c>
    </row>
    <row r="6301" spans="1:8" x14ac:dyDescent="0.3">
      <c r="A6301">
        <v>6300</v>
      </c>
      <c r="B6301" t="s">
        <v>6503</v>
      </c>
      <c r="C6301">
        <v>0</v>
      </c>
      <c r="D6301">
        <v>0</v>
      </c>
      <c r="E6301">
        <v>0</v>
      </c>
      <c r="F6301">
        <v>0</v>
      </c>
      <c r="G6301">
        <v>9.4053218680465706E-2</v>
      </c>
      <c r="H6301">
        <v>1.0000000000003799</v>
      </c>
    </row>
    <row r="6302" spans="1:8" x14ac:dyDescent="0.3">
      <c r="A6302">
        <v>6301</v>
      </c>
      <c r="B6302" t="s">
        <v>6504</v>
      </c>
      <c r="C6302">
        <v>0</v>
      </c>
      <c r="D6302">
        <v>0.13856382406043799</v>
      </c>
      <c r="E6302">
        <v>0.13856382406043799</v>
      </c>
      <c r="F6302">
        <v>0.13856382406043799</v>
      </c>
      <c r="G6302">
        <v>0.73221309602838103</v>
      </c>
      <c r="H6302">
        <v>0.99999999999955103</v>
      </c>
    </row>
    <row r="6303" spans="1:8" x14ac:dyDescent="0.3">
      <c r="A6303">
        <v>6302</v>
      </c>
      <c r="B6303" t="s">
        <v>6505</v>
      </c>
      <c r="C6303">
        <v>0</v>
      </c>
      <c r="D6303">
        <v>0</v>
      </c>
      <c r="E6303">
        <v>0</v>
      </c>
      <c r="F6303">
        <v>0</v>
      </c>
      <c r="G6303">
        <v>0</v>
      </c>
      <c r="H6303">
        <v>1</v>
      </c>
    </row>
    <row r="6304" spans="1:8" x14ac:dyDescent="0.3">
      <c r="A6304">
        <v>6303</v>
      </c>
      <c r="B6304" t="s">
        <v>6506</v>
      </c>
      <c r="C6304">
        <v>0</v>
      </c>
      <c r="D6304">
        <v>0</v>
      </c>
      <c r="E6304">
        <v>0</v>
      </c>
      <c r="F6304">
        <v>0</v>
      </c>
      <c r="G6304">
        <v>8.5199951334056404E-2</v>
      </c>
      <c r="H6304">
        <v>0.99999999999964895</v>
      </c>
    </row>
    <row r="6305" spans="1:8" x14ac:dyDescent="0.3">
      <c r="A6305">
        <v>6304</v>
      </c>
      <c r="B6305" t="s">
        <v>6507</v>
      </c>
      <c r="C6305">
        <v>0</v>
      </c>
      <c r="D6305">
        <v>0</v>
      </c>
      <c r="E6305">
        <v>0</v>
      </c>
      <c r="F6305">
        <v>0</v>
      </c>
      <c r="G6305">
        <v>0</v>
      </c>
      <c r="H6305">
        <v>1</v>
      </c>
    </row>
    <row r="6306" spans="1:8" x14ac:dyDescent="0.3">
      <c r="A6306">
        <v>6305</v>
      </c>
      <c r="B6306" t="s">
        <v>6508</v>
      </c>
      <c r="C6306">
        <v>0</v>
      </c>
      <c r="D6306">
        <v>0</v>
      </c>
      <c r="E6306">
        <v>0</v>
      </c>
      <c r="F6306">
        <v>0</v>
      </c>
      <c r="G6306">
        <v>0</v>
      </c>
      <c r="H6306">
        <v>1</v>
      </c>
    </row>
    <row r="6307" spans="1:8" x14ac:dyDescent="0.3">
      <c r="A6307">
        <v>6306</v>
      </c>
      <c r="B6307" t="s">
        <v>6509</v>
      </c>
      <c r="C6307">
        <v>0</v>
      </c>
      <c r="D6307">
        <v>0</v>
      </c>
      <c r="E6307">
        <v>0</v>
      </c>
      <c r="F6307">
        <v>0</v>
      </c>
      <c r="G6307">
        <v>0.248051332536909</v>
      </c>
      <c r="H6307">
        <v>0.99999999999902001</v>
      </c>
    </row>
    <row r="6308" spans="1:8" x14ac:dyDescent="0.3">
      <c r="A6308">
        <v>6307</v>
      </c>
      <c r="B6308" t="s">
        <v>6510</v>
      </c>
      <c r="C6308">
        <v>0.14847634547900099</v>
      </c>
      <c r="D6308">
        <v>0.30475691556084999</v>
      </c>
      <c r="E6308">
        <v>0.30475691556084999</v>
      </c>
      <c r="F6308">
        <v>0.30475691556084999</v>
      </c>
      <c r="G6308">
        <v>0.96038642979411704</v>
      </c>
      <c r="H6308">
        <v>0.99999999999982503</v>
      </c>
    </row>
    <row r="6309" spans="1:8" x14ac:dyDescent="0.3">
      <c r="A6309">
        <v>6308</v>
      </c>
      <c r="B6309" t="s">
        <v>6511</v>
      </c>
      <c r="C6309">
        <v>0</v>
      </c>
      <c r="D6309">
        <v>0</v>
      </c>
      <c r="E6309">
        <v>0</v>
      </c>
      <c r="F6309">
        <v>0</v>
      </c>
      <c r="G6309">
        <v>0.64953352727442004</v>
      </c>
      <c r="H6309">
        <v>0.99999999999995004</v>
      </c>
    </row>
    <row r="6310" spans="1:8" x14ac:dyDescent="0.3">
      <c r="A6310">
        <v>6309</v>
      </c>
      <c r="B6310" t="s">
        <v>6512</v>
      </c>
      <c r="C6310">
        <v>0</v>
      </c>
      <c r="D6310">
        <v>0</v>
      </c>
      <c r="E6310">
        <v>0</v>
      </c>
      <c r="F6310">
        <v>0</v>
      </c>
      <c r="G6310">
        <v>0.36446775189043501</v>
      </c>
      <c r="H6310">
        <v>0.99999999999950395</v>
      </c>
    </row>
    <row r="6311" spans="1:8" x14ac:dyDescent="0.3">
      <c r="A6311">
        <v>6310</v>
      </c>
      <c r="B6311" t="s">
        <v>6513</v>
      </c>
      <c r="C6311">
        <v>0</v>
      </c>
      <c r="D6311">
        <v>0</v>
      </c>
      <c r="E6311">
        <v>0</v>
      </c>
      <c r="F6311">
        <v>0</v>
      </c>
      <c r="G6311">
        <v>0.52630554630989401</v>
      </c>
      <c r="H6311">
        <v>0.99999999999996003</v>
      </c>
    </row>
    <row r="6312" spans="1:8" x14ac:dyDescent="0.3">
      <c r="A6312">
        <v>6311</v>
      </c>
      <c r="B6312" t="s">
        <v>6514</v>
      </c>
      <c r="C6312">
        <v>0</v>
      </c>
      <c r="D6312">
        <v>0</v>
      </c>
      <c r="E6312">
        <v>0</v>
      </c>
      <c r="F6312">
        <v>0</v>
      </c>
      <c r="G6312">
        <v>1</v>
      </c>
      <c r="H6312">
        <v>1</v>
      </c>
    </row>
    <row r="6313" spans="1:8" x14ac:dyDescent="0.3">
      <c r="A6313">
        <v>6312</v>
      </c>
      <c r="B6313" t="s">
        <v>6515</v>
      </c>
      <c r="C6313">
        <v>0</v>
      </c>
      <c r="D6313">
        <v>1.5394169906950601E-3</v>
      </c>
      <c r="E6313">
        <v>1.5394169906950601E-3</v>
      </c>
      <c r="F6313">
        <v>1.5394169906950601E-3</v>
      </c>
      <c r="G6313">
        <v>1.0000000000009299</v>
      </c>
      <c r="H6313">
        <v>1.0000000000009299</v>
      </c>
    </row>
    <row r="6314" spans="1:8" x14ac:dyDescent="0.3">
      <c r="A6314">
        <v>6313</v>
      </c>
      <c r="B6314" t="s">
        <v>6516</v>
      </c>
      <c r="C6314">
        <v>0</v>
      </c>
      <c r="D6314">
        <v>0</v>
      </c>
      <c r="E6314">
        <v>0</v>
      </c>
      <c r="F6314">
        <v>0</v>
      </c>
      <c r="G6314">
        <v>0.48347259328930198</v>
      </c>
      <c r="H6314">
        <v>0.99999999999961597</v>
      </c>
    </row>
    <row r="6315" spans="1:8" x14ac:dyDescent="0.3">
      <c r="A6315">
        <v>6314</v>
      </c>
      <c r="B6315" t="s">
        <v>6517</v>
      </c>
      <c r="C6315">
        <v>0</v>
      </c>
      <c r="D6315">
        <v>0</v>
      </c>
      <c r="E6315">
        <v>0</v>
      </c>
      <c r="F6315">
        <v>0</v>
      </c>
      <c r="G6315">
        <v>0</v>
      </c>
      <c r="H6315">
        <v>1.49610032822953E-2</v>
      </c>
    </row>
    <row r="6316" spans="1:8" x14ac:dyDescent="0.3">
      <c r="A6316">
        <v>6315</v>
      </c>
      <c r="B6316" t="s">
        <v>6518</v>
      </c>
      <c r="C6316">
        <v>0</v>
      </c>
      <c r="D6316">
        <v>0</v>
      </c>
      <c r="E6316">
        <v>0</v>
      </c>
      <c r="F6316">
        <v>0</v>
      </c>
      <c r="G6316">
        <v>0</v>
      </c>
      <c r="H6316">
        <v>4.9462673091311998E-2</v>
      </c>
    </row>
    <row r="6317" spans="1:8" x14ac:dyDescent="0.3">
      <c r="A6317">
        <v>6316</v>
      </c>
      <c r="B6317" t="s">
        <v>6519</v>
      </c>
      <c r="C6317">
        <v>0</v>
      </c>
      <c r="D6317">
        <v>0</v>
      </c>
      <c r="E6317">
        <v>0</v>
      </c>
      <c r="F6317">
        <v>0</v>
      </c>
      <c r="G6317">
        <v>1.18910182544013E-3</v>
      </c>
      <c r="H6317">
        <v>0.97548799165358202</v>
      </c>
    </row>
    <row r="6318" spans="1:8" x14ac:dyDescent="0.3">
      <c r="A6318">
        <v>6317</v>
      </c>
      <c r="B6318" t="s">
        <v>6520</v>
      </c>
      <c r="C6318">
        <v>0</v>
      </c>
      <c r="D6318">
        <v>0</v>
      </c>
      <c r="E6318">
        <v>0</v>
      </c>
      <c r="F6318">
        <v>0</v>
      </c>
      <c r="G6318">
        <v>0</v>
      </c>
      <c r="H6318">
        <v>1.3223614295683001E-2</v>
      </c>
    </row>
    <row r="6319" spans="1:8" x14ac:dyDescent="0.3">
      <c r="A6319">
        <v>6318</v>
      </c>
      <c r="B6319" t="s">
        <v>6521</v>
      </c>
      <c r="C6319">
        <v>0</v>
      </c>
      <c r="D6319">
        <v>0</v>
      </c>
      <c r="E6319">
        <v>0</v>
      </c>
      <c r="F6319">
        <v>0</v>
      </c>
      <c r="G6319">
        <v>0</v>
      </c>
      <c r="H6319">
        <v>1</v>
      </c>
    </row>
    <row r="6320" spans="1:8" x14ac:dyDescent="0.3">
      <c r="A6320">
        <v>6319</v>
      </c>
      <c r="B6320" t="s">
        <v>6522</v>
      </c>
      <c r="C6320">
        <v>0</v>
      </c>
      <c r="D6320">
        <v>0</v>
      </c>
      <c r="E6320">
        <v>0</v>
      </c>
      <c r="F6320">
        <v>0</v>
      </c>
      <c r="G6320">
        <v>0</v>
      </c>
      <c r="H6320">
        <v>0.78481012110035997</v>
      </c>
    </row>
    <row r="6321" spans="1:8" x14ac:dyDescent="0.3">
      <c r="A6321">
        <v>6320</v>
      </c>
      <c r="B6321" t="s">
        <v>6523</v>
      </c>
      <c r="C6321">
        <v>0</v>
      </c>
      <c r="D6321">
        <v>0</v>
      </c>
      <c r="E6321">
        <v>0</v>
      </c>
      <c r="F6321">
        <v>0</v>
      </c>
      <c r="G6321">
        <v>0</v>
      </c>
      <c r="H6321">
        <v>0.97455751337706298</v>
      </c>
    </row>
    <row r="6322" spans="1:8" x14ac:dyDescent="0.3">
      <c r="A6322">
        <v>6321</v>
      </c>
      <c r="B6322" t="s">
        <v>6524</v>
      </c>
      <c r="C6322">
        <v>0</v>
      </c>
      <c r="D6322">
        <v>0</v>
      </c>
      <c r="E6322">
        <v>0</v>
      </c>
      <c r="F6322">
        <v>0</v>
      </c>
      <c r="G6322">
        <v>0</v>
      </c>
      <c r="H6322">
        <v>0.42174568319792</v>
      </c>
    </row>
    <row r="6323" spans="1:8" x14ac:dyDescent="0.3">
      <c r="A6323">
        <v>6322</v>
      </c>
      <c r="B6323" t="s">
        <v>6525</v>
      </c>
      <c r="C6323">
        <v>0</v>
      </c>
      <c r="D6323">
        <v>0</v>
      </c>
      <c r="E6323">
        <v>0</v>
      </c>
      <c r="F6323">
        <v>0</v>
      </c>
      <c r="G6323">
        <v>0</v>
      </c>
      <c r="H6323">
        <v>1</v>
      </c>
    </row>
    <row r="6324" spans="1:8" x14ac:dyDescent="0.3">
      <c r="A6324">
        <v>6323</v>
      </c>
      <c r="B6324" t="s">
        <v>6526</v>
      </c>
      <c r="C6324">
        <v>0</v>
      </c>
      <c r="D6324">
        <v>0</v>
      </c>
      <c r="E6324">
        <v>0</v>
      </c>
      <c r="F6324">
        <v>0</v>
      </c>
      <c r="G6324">
        <v>0</v>
      </c>
      <c r="H6324">
        <v>0.98591919728812205</v>
      </c>
    </row>
    <row r="6325" spans="1:8" x14ac:dyDescent="0.3">
      <c r="A6325">
        <v>6324</v>
      </c>
      <c r="B6325" t="s">
        <v>6527</v>
      </c>
      <c r="C6325">
        <v>0</v>
      </c>
      <c r="D6325">
        <v>0</v>
      </c>
      <c r="E6325">
        <v>0</v>
      </c>
      <c r="F6325">
        <v>0</v>
      </c>
      <c r="G6325">
        <v>0</v>
      </c>
      <c r="H6325">
        <v>1</v>
      </c>
    </row>
    <row r="6326" spans="1:8" x14ac:dyDescent="0.3">
      <c r="A6326">
        <v>6325</v>
      </c>
      <c r="B6326" t="s">
        <v>6528</v>
      </c>
      <c r="C6326">
        <v>0</v>
      </c>
      <c r="D6326">
        <v>0</v>
      </c>
      <c r="E6326">
        <v>0</v>
      </c>
      <c r="F6326">
        <v>0</v>
      </c>
      <c r="G6326">
        <v>0</v>
      </c>
      <c r="H6326">
        <v>1</v>
      </c>
    </row>
    <row r="6327" spans="1:8" x14ac:dyDescent="0.3">
      <c r="A6327">
        <v>6326</v>
      </c>
      <c r="B6327" t="s">
        <v>6529</v>
      </c>
      <c r="C6327">
        <v>0</v>
      </c>
      <c r="D6327">
        <v>0</v>
      </c>
      <c r="E6327">
        <v>0</v>
      </c>
      <c r="F6327">
        <v>0</v>
      </c>
      <c r="G6327">
        <v>0</v>
      </c>
      <c r="H6327">
        <v>1</v>
      </c>
    </row>
    <row r="6328" spans="1:8" x14ac:dyDescent="0.3">
      <c r="A6328">
        <v>6327</v>
      </c>
      <c r="B6328" t="s">
        <v>6530</v>
      </c>
      <c r="C6328">
        <v>0</v>
      </c>
      <c r="D6328">
        <v>0</v>
      </c>
      <c r="E6328">
        <v>0</v>
      </c>
      <c r="F6328">
        <v>0</v>
      </c>
      <c r="G6328">
        <v>0</v>
      </c>
      <c r="H6328">
        <v>1</v>
      </c>
    </row>
    <row r="6329" spans="1:8" x14ac:dyDescent="0.3">
      <c r="A6329">
        <v>6328</v>
      </c>
      <c r="B6329" t="s">
        <v>6531</v>
      </c>
      <c r="C6329">
        <v>0</v>
      </c>
      <c r="D6329">
        <v>0</v>
      </c>
      <c r="E6329">
        <v>0</v>
      </c>
      <c r="F6329">
        <v>0</v>
      </c>
      <c r="G6329">
        <v>0</v>
      </c>
      <c r="H6329">
        <v>1</v>
      </c>
    </row>
    <row r="6330" spans="1:8" x14ac:dyDescent="0.3">
      <c r="A6330">
        <v>6329</v>
      </c>
      <c r="B6330" t="s">
        <v>6532</v>
      </c>
      <c r="C6330">
        <v>0</v>
      </c>
      <c r="D6330">
        <v>0</v>
      </c>
      <c r="E6330">
        <v>0</v>
      </c>
      <c r="F6330">
        <v>0</v>
      </c>
      <c r="G6330">
        <v>0</v>
      </c>
      <c r="H6330">
        <v>1</v>
      </c>
    </row>
    <row r="6331" spans="1:8" x14ac:dyDescent="0.3">
      <c r="A6331">
        <v>6330</v>
      </c>
      <c r="B6331" t="s">
        <v>6533</v>
      </c>
      <c r="C6331">
        <v>0</v>
      </c>
      <c r="D6331">
        <v>0</v>
      </c>
      <c r="E6331">
        <v>0</v>
      </c>
      <c r="F6331">
        <v>0</v>
      </c>
      <c r="G6331">
        <v>0</v>
      </c>
      <c r="H6331">
        <v>1</v>
      </c>
    </row>
    <row r="6332" spans="1:8" x14ac:dyDescent="0.3">
      <c r="A6332">
        <v>6331</v>
      </c>
      <c r="B6332" t="s">
        <v>6534</v>
      </c>
      <c r="C6332">
        <v>0</v>
      </c>
      <c r="D6332">
        <v>0</v>
      </c>
      <c r="E6332">
        <v>0</v>
      </c>
      <c r="F6332">
        <v>0</v>
      </c>
      <c r="G6332">
        <v>0</v>
      </c>
      <c r="H6332">
        <v>1</v>
      </c>
    </row>
    <row r="6333" spans="1:8" x14ac:dyDescent="0.3">
      <c r="A6333">
        <v>6332</v>
      </c>
      <c r="B6333" t="s">
        <v>6535</v>
      </c>
      <c r="C6333">
        <v>0</v>
      </c>
      <c r="D6333">
        <v>0</v>
      </c>
      <c r="E6333">
        <v>0</v>
      </c>
      <c r="F6333">
        <v>0</v>
      </c>
      <c r="G6333">
        <v>2.68960764943777E-2</v>
      </c>
      <c r="H6333">
        <v>1.0000000000008</v>
      </c>
    </row>
    <row r="6334" spans="1:8" x14ac:dyDescent="0.3">
      <c r="A6334">
        <v>6333</v>
      </c>
      <c r="B6334" t="s">
        <v>6536</v>
      </c>
      <c r="C6334">
        <v>0</v>
      </c>
      <c r="D6334">
        <v>0</v>
      </c>
      <c r="E6334">
        <v>0</v>
      </c>
      <c r="F6334">
        <v>0</v>
      </c>
      <c r="G6334">
        <v>0</v>
      </c>
      <c r="H6334">
        <v>1</v>
      </c>
    </row>
    <row r="6335" spans="1:8" x14ac:dyDescent="0.3">
      <c r="A6335">
        <v>6334</v>
      </c>
      <c r="B6335" t="s">
        <v>6537</v>
      </c>
      <c r="C6335">
        <v>0</v>
      </c>
      <c r="D6335">
        <v>0</v>
      </c>
      <c r="E6335">
        <v>0</v>
      </c>
      <c r="F6335">
        <v>0</v>
      </c>
      <c r="G6335">
        <v>0</v>
      </c>
      <c r="H6335">
        <v>1</v>
      </c>
    </row>
    <row r="6336" spans="1:8" x14ac:dyDescent="0.3">
      <c r="A6336">
        <v>6335</v>
      </c>
      <c r="B6336" t="s">
        <v>6538</v>
      </c>
      <c r="C6336">
        <v>0</v>
      </c>
      <c r="D6336">
        <v>0</v>
      </c>
      <c r="E6336">
        <v>0</v>
      </c>
      <c r="F6336">
        <v>0</v>
      </c>
      <c r="G6336">
        <v>0</v>
      </c>
      <c r="H6336">
        <v>1</v>
      </c>
    </row>
    <row r="6337" spans="1:8" x14ac:dyDescent="0.3">
      <c r="A6337">
        <v>6336</v>
      </c>
      <c r="B6337" t="s">
        <v>6539</v>
      </c>
      <c r="C6337">
        <v>0</v>
      </c>
      <c r="D6337">
        <v>0</v>
      </c>
      <c r="E6337">
        <v>0</v>
      </c>
      <c r="F6337">
        <v>0</v>
      </c>
      <c r="G6337">
        <v>0</v>
      </c>
      <c r="H6337">
        <v>1</v>
      </c>
    </row>
    <row r="6338" spans="1:8" x14ac:dyDescent="0.3">
      <c r="A6338">
        <v>6337</v>
      </c>
      <c r="B6338" t="s">
        <v>6540</v>
      </c>
      <c r="C6338">
        <v>0</v>
      </c>
      <c r="D6338">
        <v>0</v>
      </c>
      <c r="E6338">
        <v>0</v>
      </c>
      <c r="F6338">
        <v>0</v>
      </c>
      <c r="G6338">
        <v>0.94924822163150002</v>
      </c>
      <c r="H6338">
        <v>1.00000000000022</v>
      </c>
    </row>
    <row r="6339" spans="1:8" x14ac:dyDescent="0.3">
      <c r="A6339">
        <v>6338</v>
      </c>
      <c r="B6339" t="s">
        <v>6541</v>
      </c>
      <c r="C6339">
        <v>0</v>
      </c>
      <c r="D6339">
        <v>0</v>
      </c>
      <c r="E6339">
        <v>0</v>
      </c>
      <c r="F6339">
        <v>0</v>
      </c>
      <c r="G6339">
        <v>1</v>
      </c>
      <c r="H6339">
        <v>1</v>
      </c>
    </row>
    <row r="6340" spans="1:8" x14ac:dyDescent="0.3">
      <c r="A6340">
        <v>6339</v>
      </c>
      <c r="B6340" t="s">
        <v>6542</v>
      </c>
      <c r="C6340">
        <v>0</v>
      </c>
      <c r="D6340">
        <v>0</v>
      </c>
      <c r="E6340">
        <v>0</v>
      </c>
      <c r="F6340">
        <v>0</v>
      </c>
      <c r="G6340">
        <v>0.99767302067286101</v>
      </c>
      <c r="H6340">
        <v>0.99999999999995604</v>
      </c>
    </row>
    <row r="6341" spans="1:8" x14ac:dyDescent="0.3">
      <c r="A6341">
        <v>6340</v>
      </c>
      <c r="B6341" t="s">
        <v>6543</v>
      </c>
      <c r="C6341">
        <v>0</v>
      </c>
      <c r="D6341">
        <v>0</v>
      </c>
      <c r="E6341">
        <v>0</v>
      </c>
      <c r="F6341">
        <v>0</v>
      </c>
      <c r="G6341">
        <v>0.94435119833033898</v>
      </c>
      <c r="H6341">
        <v>1.00000000000034</v>
      </c>
    </row>
    <row r="6342" spans="1:8" x14ac:dyDescent="0.3">
      <c r="A6342">
        <v>6341</v>
      </c>
      <c r="B6342" t="s">
        <v>6544</v>
      </c>
      <c r="C6342">
        <v>0</v>
      </c>
      <c r="D6342">
        <v>0</v>
      </c>
      <c r="E6342">
        <v>0</v>
      </c>
      <c r="F6342">
        <v>0</v>
      </c>
      <c r="G6342">
        <v>0.68577143591127299</v>
      </c>
      <c r="H6342">
        <v>0.99999999999921696</v>
      </c>
    </row>
    <row r="6343" spans="1:8" x14ac:dyDescent="0.3">
      <c r="A6343">
        <v>6342</v>
      </c>
      <c r="B6343" t="s">
        <v>6545</v>
      </c>
      <c r="C6343">
        <v>0</v>
      </c>
      <c r="D6343">
        <v>0</v>
      </c>
      <c r="E6343">
        <v>0</v>
      </c>
      <c r="F6343">
        <v>0</v>
      </c>
      <c r="G6343">
        <v>0.76096244647116396</v>
      </c>
      <c r="H6343">
        <v>1.00000000000055</v>
      </c>
    </row>
    <row r="6344" spans="1:8" x14ac:dyDescent="0.3">
      <c r="A6344">
        <v>6343</v>
      </c>
      <c r="B6344" t="s">
        <v>6546</v>
      </c>
      <c r="C6344">
        <v>0</v>
      </c>
      <c r="D6344">
        <v>0</v>
      </c>
      <c r="E6344">
        <v>0</v>
      </c>
      <c r="F6344">
        <v>0</v>
      </c>
      <c r="G6344">
        <v>0</v>
      </c>
      <c r="H6344">
        <v>4.9886137594045199E-2</v>
      </c>
    </row>
    <row r="6345" spans="1:8" x14ac:dyDescent="0.3">
      <c r="A6345">
        <v>6344</v>
      </c>
      <c r="B6345" t="s">
        <v>6547</v>
      </c>
      <c r="C6345">
        <v>0</v>
      </c>
      <c r="D6345">
        <v>0</v>
      </c>
      <c r="E6345">
        <v>0</v>
      </c>
      <c r="F6345">
        <v>0</v>
      </c>
      <c r="G6345">
        <v>0</v>
      </c>
      <c r="H6345">
        <v>0.63992014197873304</v>
      </c>
    </row>
    <row r="6346" spans="1:8" x14ac:dyDescent="0.3">
      <c r="A6346">
        <v>6345</v>
      </c>
      <c r="B6346" t="s">
        <v>6548</v>
      </c>
      <c r="C6346">
        <v>0</v>
      </c>
      <c r="D6346">
        <v>0</v>
      </c>
      <c r="E6346">
        <v>0</v>
      </c>
      <c r="F6346">
        <v>0</v>
      </c>
      <c r="G6346">
        <v>0</v>
      </c>
      <c r="H6346">
        <v>8.0202665095211997E-2</v>
      </c>
    </row>
    <row r="6347" spans="1:8" x14ac:dyDescent="0.3">
      <c r="A6347">
        <v>6346</v>
      </c>
      <c r="B6347" t="s">
        <v>6549</v>
      </c>
      <c r="C6347">
        <v>0</v>
      </c>
      <c r="D6347">
        <v>0</v>
      </c>
      <c r="E6347">
        <v>0</v>
      </c>
      <c r="F6347">
        <v>0</v>
      </c>
      <c r="G6347">
        <v>0</v>
      </c>
      <c r="H6347">
        <v>0.20397956040568099</v>
      </c>
    </row>
    <row r="6348" spans="1:8" x14ac:dyDescent="0.3">
      <c r="A6348">
        <v>6347</v>
      </c>
      <c r="B6348" t="s">
        <v>6550</v>
      </c>
      <c r="C6348">
        <v>0</v>
      </c>
      <c r="D6348">
        <v>0</v>
      </c>
      <c r="E6348">
        <v>0</v>
      </c>
      <c r="F6348">
        <v>0</v>
      </c>
      <c r="G6348">
        <v>0</v>
      </c>
      <c r="H6348">
        <v>0.15093814549579199</v>
      </c>
    </row>
    <row r="6349" spans="1:8" x14ac:dyDescent="0.3">
      <c r="A6349">
        <v>6348</v>
      </c>
      <c r="B6349" t="s">
        <v>6551</v>
      </c>
      <c r="C6349">
        <v>0</v>
      </c>
      <c r="D6349">
        <v>0</v>
      </c>
      <c r="E6349">
        <v>0</v>
      </c>
      <c r="F6349">
        <v>0</v>
      </c>
      <c r="G6349">
        <v>0</v>
      </c>
      <c r="H6349">
        <v>0.96995159653951102</v>
      </c>
    </row>
    <row r="6350" spans="1:8" x14ac:dyDescent="0.3">
      <c r="A6350">
        <v>6349</v>
      </c>
      <c r="B6350" t="s">
        <v>6552</v>
      </c>
      <c r="C6350">
        <v>0</v>
      </c>
      <c r="D6350">
        <v>0</v>
      </c>
      <c r="E6350">
        <v>0</v>
      </c>
      <c r="F6350">
        <v>0</v>
      </c>
      <c r="G6350">
        <v>0</v>
      </c>
      <c r="H6350">
        <v>1</v>
      </c>
    </row>
    <row r="6351" spans="1:8" x14ac:dyDescent="0.3">
      <c r="A6351">
        <v>6350</v>
      </c>
      <c r="B6351" t="s">
        <v>6553</v>
      </c>
      <c r="C6351">
        <v>0.12288721494621301</v>
      </c>
      <c r="D6351">
        <v>0.12288721494621301</v>
      </c>
      <c r="E6351">
        <v>0.12288721494621301</v>
      </c>
      <c r="F6351">
        <v>0.12288721494621301</v>
      </c>
      <c r="G6351">
        <v>0.99125718770547799</v>
      </c>
      <c r="H6351">
        <v>0.99125718770547799</v>
      </c>
    </row>
    <row r="6352" spans="1:8" x14ac:dyDescent="0.3">
      <c r="A6352">
        <v>6351</v>
      </c>
      <c r="B6352" t="s">
        <v>6554</v>
      </c>
      <c r="C6352">
        <v>0</v>
      </c>
      <c r="D6352">
        <v>0</v>
      </c>
      <c r="E6352">
        <v>0</v>
      </c>
      <c r="F6352">
        <v>0</v>
      </c>
      <c r="G6352">
        <v>9.7017596928928598E-2</v>
      </c>
      <c r="H6352">
        <v>0.99999999999999201</v>
      </c>
    </row>
    <row r="6353" spans="1:8" x14ac:dyDescent="0.3">
      <c r="A6353">
        <v>6352</v>
      </c>
      <c r="B6353" t="s">
        <v>6555</v>
      </c>
      <c r="C6353">
        <v>0</v>
      </c>
      <c r="D6353">
        <v>0</v>
      </c>
      <c r="E6353">
        <v>0</v>
      </c>
      <c r="F6353">
        <v>0</v>
      </c>
      <c r="G6353">
        <v>0</v>
      </c>
      <c r="H6353">
        <v>1</v>
      </c>
    </row>
    <row r="6354" spans="1:8" x14ac:dyDescent="0.3">
      <c r="A6354">
        <v>6353</v>
      </c>
      <c r="B6354" t="s">
        <v>6556</v>
      </c>
      <c r="C6354">
        <v>0</v>
      </c>
      <c r="D6354">
        <v>0</v>
      </c>
      <c r="E6354">
        <v>0</v>
      </c>
      <c r="F6354">
        <v>0</v>
      </c>
      <c r="G6354">
        <v>0</v>
      </c>
      <c r="H6354">
        <v>0.94503517766975997</v>
      </c>
    </row>
    <row r="6355" spans="1:8" x14ac:dyDescent="0.3">
      <c r="A6355">
        <v>6354</v>
      </c>
      <c r="B6355" t="s">
        <v>6557</v>
      </c>
      <c r="C6355">
        <v>0</v>
      </c>
      <c r="D6355">
        <v>0</v>
      </c>
      <c r="E6355">
        <v>0</v>
      </c>
      <c r="F6355">
        <v>0</v>
      </c>
      <c r="G6355">
        <v>0</v>
      </c>
      <c r="H6355">
        <v>1</v>
      </c>
    </row>
    <row r="6356" spans="1:8" x14ac:dyDescent="0.3">
      <c r="A6356">
        <v>6355</v>
      </c>
      <c r="B6356" t="s">
        <v>6558</v>
      </c>
      <c r="C6356">
        <v>0</v>
      </c>
      <c r="D6356">
        <v>0</v>
      </c>
      <c r="E6356">
        <v>0</v>
      </c>
      <c r="F6356">
        <v>0</v>
      </c>
      <c r="G6356">
        <v>0</v>
      </c>
      <c r="H6356">
        <v>1</v>
      </c>
    </row>
    <row r="6357" spans="1:8" x14ac:dyDescent="0.3">
      <c r="A6357">
        <v>6356</v>
      </c>
      <c r="B6357" t="s">
        <v>6559</v>
      </c>
      <c r="C6357">
        <v>0</v>
      </c>
      <c r="D6357">
        <v>0</v>
      </c>
      <c r="E6357">
        <v>0</v>
      </c>
      <c r="F6357">
        <v>0</v>
      </c>
      <c r="G6357">
        <v>0</v>
      </c>
      <c r="H6357">
        <v>1</v>
      </c>
    </row>
    <row r="6358" spans="1:8" x14ac:dyDescent="0.3">
      <c r="A6358">
        <v>6357</v>
      </c>
      <c r="B6358" t="s">
        <v>6560</v>
      </c>
      <c r="C6358">
        <v>0</v>
      </c>
      <c r="D6358">
        <v>0</v>
      </c>
      <c r="E6358">
        <v>0</v>
      </c>
      <c r="F6358">
        <v>0</v>
      </c>
      <c r="G6358">
        <v>0.70207989362192502</v>
      </c>
      <c r="H6358">
        <v>0.99999999999961697</v>
      </c>
    </row>
    <row r="6359" spans="1:8" x14ac:dyDescent="0.3">
      <c r="A6359">
        <v>6358</v>
      </c>
      <c r="B6359" t="s">
        <v>6561</v>
      </c>
      <c r="C6359">
        <v>1.03436409302317E-2</v>
      </c>
      <c r="D6359">
        <v>0.43732093785527099</v>
      </c>
      <c r="E6359">
        <v>0.43732093785527099</v>
      </c>
      <c r="F6359">
        <v>0.43732093785527099</v>
      </c>
      <c r="G6359">
        <v>0.68063190116596695</v>
      </c>
      <c r="H6359">
        <v>1.0000000000000899</v>
      </c>
    </row>
    <row r="6360" spans="1:8" x14ac:dyDescent="0.3">
      <c r="A6360">
        <v>6359</v>
      </c>
      <c r="B6360" t="s">
        <v>6562</v>
      </c>
      <c r="C6360">
        <v>0</v>
      </c>
      <c r="D6360">
        <v>0</v>
      </c>
      <c r="E6360">
        <v>0</v>
      </c>
      <c r="F6360">
        <v>0</v>
      </c>
      <c r="G6360">
        <v>0</v>
      </c>
      <c r="H6360">
        <v>1</v>
      </c>
    </row>
    <row r="6361" spans="1:8" x14ac:dyDescent="0.3">
      <c r="A6361">
        <v>6360</v>
      </c>
      <c r="B6361" t="s">
        <v>6563</v>
      </c>
      <c r="C6361">
        <v>0</v>
      </c>
      <c r="D6361">
        <v>0</v>
      </c>
      <c r="E6361">
        <v>0</v>
      </c>
      <c r="F6361">
        <v>0</v>
      </c>
      <c r="G6361">
        <v>0.29139846103955602</v>
      </c>
      <c r="H6361">
        <v>1.00000000000057</v>
      </c>
    </row>
    <row r="6362" spans="1:8" x14ac:dyDescent="0.3">
      <c r="A6362">
        <v>6361</v>
      </c>
      <c r="B6362" t="s">
        <v>6564</v>
      </c>
      <c r="C6362">
        <v>0</v>
      </c>
      <c r="D6362">
        <v>0</v>
      </c>
      <c r="E6362">
        <v>0</v>
      </c>
      <c r="F6362">
        <v>0</v>
      </c>
      <c r="G6362">
        <v>0.14606131807616499</v>
      </c>
      <c r="H6362">
        <v>0.99999999999836198</v>
      </c>
    </row>
    <row r="6363" spans="1:8" x14ac:dyDescent="0.3">
      <c r="A6363">
        <v>6362</v>
      </c>
      <c r="B6363" t="s">
        <v>6565</v>
      </c>
      <c r="C6363">
        <v>0</v>
      </c>
      <c r="D6363">
        <v>0.12713175567673399</v>
      </c>
      <c r="E6363">
        <v>0.12713175567673399</v>
      </c>
      <c r="F6363">
        <v>0.12713175567673399</v>
      </c>
      <c r="G6363">
        <v>1.00000000000057</v>
      </c>
      <c r="H6363">
        <v>1.00000000000057</v>
      </c>
    </row>
    <row r="6364" spans="1:8" x14ac:dyDescent="0.3">
      <c r="A6364">
        <v>6363</v>
      </c>
      <c r="B6364" t="s">
        <v>6566</v>
      </c>
      <c r="C6364">
        <v>0</v>
      </c>
      <c r="D6364">
        <v>0</v>
      </c>
      <c r="E6364">
        <v>0</v>
      </c>
      <c r="F6364">
        <v>0</v>
      </c>
      <c r="G6364">
        <v>0.78031529920549803</v>
      </c>
      <c r="H6364">
        <v>0.99999999999965405</v>
      </c>
    </row>
    <row r="6365" spans="1:8" x14ac:dyDescent="0.3">
      <c r="A6365">
        <v>6364</v>
      </c>
      <c r="B6365" t="s">
        <v>6567</v>
      </c>
      <c r="C6365">
        <v>0</v>
      </c>
      <c r="D6365">
        <v>0</v>
      </c>
      <c r="E6365">
        <v>0</v>
      </c>
      <c r="F6365">
        <v>0</v>
      </c>
      <c r="G6365">
        <v>1</v>
      </c>
      <c r="H6365">
        <v>1</v>
      </c>
    </row>
    <row r="6366" spans="1:8" x14ac:dyDescent="0.3">
      <c r="A6366">
        <v>6365</v>
      </c>
      <c r="B6366" t="s">
        <v>6568</v>
      </c>
      <c r="C6366">
        <v>0</v>
      </c>
      <c r="D6366">
        <v>2.4030815705239201E-2</v>
      </c>
      <c r="E6366">
        <v>2.4030815705239201E-2</v>
      </c>
      <c r="F6366">
        <v>2.4030815705239201E-2</v>
      </c>
      <c r="G6366">
        <v>1.0000000000001601</v>
      </c>
      <c r="H6366">
        <v>1.0000000000001601</v>
      </c>
    </row>
    <row r="6367" spans="1:8" x14ac:dyDescent="0.3">
      <c r="A6367">
        <v>6366</v>
      </c>
      <c r="B6367" t="s">
        <v>6569</v>
      </c>
      <c r="C6367">
        <v>0</v>
      </c>
      <c r="D6367">
        <v>0</v>
      </c>
      <c r="E6367">
        <v>0</v>
      </c>
      <c r="F6367">
        <v>0</v>
      </c>
      <c r="G6367">
        <v>0.26059567304624898</v>
      </c>
      <c r="H6367">
        <v>0.99999999999982503</v>
      </c>
    </row>
    <row r="6368" spans="1:8" x14ac:dyDescent="0.3">
      <c r="A6368">
        <v>6367</v>
      </c>
      <c r="B6368" t="s">
        <v>6570</v>
      </c>
      <c r="C6368">
        <v>0</v>
      </c>
      <c r="D6368">
        <v>0</v>
      </c>
      <c r="E6368">
        <v>0</v>
      </c>
      <c r="F6368">
        <v>0</v>
      </c>
      <c r="G6368">
        <v>0.24152126940353399</v>
      </c>
      <c r="H6368">
        <v>1.0000000000007601</v>
      </c>
    </row>
    <row r="6369" spans="1:8" x14ac:dyDescent="0.3">
      <c r="A6369">
        <v>6368</v>
      </c>
      <c r="B6369" t="s">
        <v>6571</v>
      </c>
      <c r="C6369">
        <v>0</v>
      </c>
      <c r="D6369">
        <v>0</v>
      </c>
      <c r="E6369">
        <v>0</v>
      </c>
      <c r="F6369">
        <v>0</v>
      </c>
      <c r="G6369">
        <v>0.93616185601684598</v>
      </c>
      <c r="H6369">
        <v>0.99999999999935696</v>
      </c>
    </row>
    <row r="6370" spans="1:8" x14ac:dyDescent="0.3">
      <c r="A6370">
        <v>6369</v>
      </c>
      <c r="B6370" t="s">
        <v>6572</v>
      </c>
      <c r="C6370">
        <v>0</v>
      </c>
      <c r="D6370">
        <v>0</v>
      </c>
      <c r="E6370">
        <v>0</v>
      </c>
      <c r="F6370">
        <v>0</v>
      </c>
      <c r="G6370">
        <v>1</v>
      </c>
      <c r="H6370">
        <v>1</v>
      </c>
    </row>
    <row r="6371" spans="1:8" x14ac:dyDescent="0.3">
      <c r="A6371">
        <v>6370</v>
      </c>
      <c r="B6371" t="s">
        <v>6573</v>
      </c>
      <c r="C6371">
        <v>0</v>
      </c>
      <c r="D6371">
        <v>0</v>
      </c>
      <c r="E6371">
        <v>0</v>
      </c>
      <c r="F6371">
        <v>0</v>
      </c>
      <c r="G6371">
        <v>0.87189461272380797</v>
      </c>
      <c r="H6371">
        <v>0.92335714308740502</v>
      </c>
    </row>
    <row r="6372" spans="1:8" x14ac:dyDescent="0.3">
      <c r="A6372">
        <v>6371</v>
      </c>
      <c r="B6372" t="s">
        <v>6574</v>
      </c>
      <c r="C6372">
        <v>0</v>
      </c>
      <c r="D6372" s="43">
        <v>3.9259956297832102E-6</v>
      </c>
      <c r="E6372" s="43">
        <v>3.9259956297832102E-6</v>
      </c>
      <c r="F6372" s="43">
        <v>3.9259956297832102E-6</v>
      </c>
      <c r="G6372">
        <v>0.48051556656491801</v>
      </c>
      <c r="H6372">
        <v>0.95867298634906795</v>
      </c>
    </row>
    <row r="6373" spans="1:8" x14ac:dyDescent="0.3">
      <c r="A6373">
        <v>6372</v>
      </c>
      <c r="B6373" t="s">
        <v>6575</v>
      </c>
      <c r="C6373" s="43">
        <v>1.9817134808116801E-6</v>
      </c>
      <c r="D6373">
        <v>0.317102633549949</v>
      </c>
      <c r="E6373">
        <v>0.317102633549949</v>
      </c>
      <c r="F6373">
        <v>0.317102633549949</v>
      </c>
      <c r="G6373">
        <v>1.0000000000009801</v>
      </c>
      <c r="H6373">
        <v>1.0000000000009801</v>
      </c>
    </row>
    <row r="6374" spans="1:8" x14ac:dyDescent="0.3">
      <c r="A6374">
        <v>6373</v>
      </c>
      <c r="B6374" t="s">
        <v>6576</v>
      </c>
      <c r="C6374">
        <v>0</v>
      </c>
      <c r="D6374">
        <v>3.1772406986527002E-2</v>
      </c>
      <c r="E6374">
        <v>3.1772406986527002E-2</v>
      </c>
      <c r="F6374">
        <v>3.1772406986527002E-2</v>
      </c>
      <c r="G6374">
        <v>0.22744867482348499</v>
      </c>
      <c r="H6374">
        <v>0.86505891299132698</v>
      </c>
    </row>
    <row r="6375" spans="1:8" x14ac:dyDescent="0.3">
      <c r="A6375">
        <v>6374</v>
      </c>
      <c r="B6375" t="s">
        <v>6577</v>
      </c>
      <c r="C6375">
        <v>0</v>
      </c>
      <c r="D6375">
        <v>5.44127004826408E-3</v>
      </c>
      <c r="E6375">
        <v>5.44127004826408E-3</v>
      </c>
      <c r="F6375">
        <v>5.44127004826408E-3</v>
      </c>
      <c r="G6375">
        <v>6.5706535685226497E-2</v>
      </c>
      <c r="H6375">
        <v>0.83504323051618001</v>
      </c>
    </row>
    <row r="6376" spans="1:8" x14ac:dyDescent="0.3">
      <c r="A6376">
        <v>6375</v>
      </c>
      <c r="B6376" t="s">
        <v>6578</v>
      </c>
      <c r="C6376">
        <v>0</v>
      </c>
      <c r="D6376">
        <v>0</v>
      </c>
      <c r="E6376">
        <v>0</v>
      </c>
      <c r="F6376">
        <v>0</v>
      </c>
      <c r="G6376">
        <v>0.89867314807198095</v>
      </c>
      <c r="H6376">
        <v>0.99999999999820599</v>
      </c>
    </row>
    <row r="6377" spans="1:8" x14ac:dyDescent="0.3">
      <c r="A6377">
        <v>6376</v>
      </c>
      <c r="B6377" t="s">
        <v>6579</v>
      </c>
      <c r="C6377">
        <v>0</v>
      </c>
      <c r="D6377">
        <v>0</v>
      </c>
      <c r="E6377">
        <v>0</v>
      </c>
      <c r="F6377">
        <v>0</v>
      </c>
      <c r="G6377">
        <v>2.4231984762225801E-3</v>
      </c>
      <c r="H6377">
        <v>1.00000000000004</v>
      </c>
    </row>
    <row r="6378" spans="1:8" x14ac:dyDescent="0.3">
      <c r="A6378">
        <v>6377</v>
      </c>
      <c r="B6378" t="s">
        <v>6580</v>
      </c>
      <c r="C6378">
        <v>0</v>
      </c>
      <c r="D6378">
        <v>0</v>
      </c>
      <c r="E6378">
        <v>0</v>
      </c>
      <c r="F6378">
        <v>0</v>
      </c>
      <c r="G6378">
        <v>4.5591846442052802E-2</v>
      </c>
      <c r="H6378">
        <v>1.0000000000006399</v>
      </c>
    </row>
    <row r="6379" spans="1:8" x14ac:dyDescent="0.3">
      <c r="A6379">
        <v>6378</v>
      </c>
      <c r="B6379" t="s">
        <v>6581</v>
      </c>
      <c r="C6379">
        <v>0</v>
      </c>
      <c r="D6379">
        <v>0</v>
      </c>
      <c r="E6379">
        <v>0</v>
      </c>
      <c r="F6379">
        <v>0</v>
      </c>
      <c r="G6379">
        <v>1</v>
      </c>
      <c r="H6379">
        <v>1</v>
      </c>
    </row>
    <row r="6380" spans="1:8" x14ac:dyDescent="0.3">
      <c r="A6380">
        <v>6379</v>
      </c>
      <c r="B6380" t="s">
        <v>6582</v>
      </c>
      <c r="C6380">
        <v>0</v>
      </c>
      <c r="D6380">
        <v>0</v>
      </c>
      <c r="E6380">
        <v>0</v>
      </c>
      <c r="F6380">
        <v>0</v>
      </c>
      <c r="G6380">
        <v>0.92636372919171095</v>
      </c>
      <c r="H6380">
        <v>1</v>
      </c>
    </row>
    <row r="6381" spans="1:8" x14ac:dyDescent="0.3">
      <c r="A6381">
        <v>6380</v>
      </c>
      <c r="B6381" t="s">
        <v>6583</v>
      </c>
      <c r="C6381">
        <v>0</v>
      </c>
      <c r="D6381">
        <v>0</v>
      </c>
      <c r="E6381">
        <v>0</v>
      </c>
      <c r="F6381">
        <v>0</v>
      </c>
      <c r="G6381">
        <v>1</v>
      </c>
      <c r="H6381">
        <v>1</v>
      </c>
    </row>
    <row r="6382" spans="1:8" x14ac:dyDescent="0.3">
      <c r="A6382">
        <v>6381</v>
      </c>
      <c r="B6382" t="s">
        <v>6584</v>
      </c>
      <c r="C6382">
        <v>0</v>
      </c>
      <c r="D6382" s="43">
        <v>1.61200674149065E-5</v>
      </c>
      <c r="E6382" s="43">
        <v>1.61200674149065E-5</v>
      </c>
      <c r="F6382" s="43">
        <v>1.61200674149065E-5</v>
      </c>
      <c r="G6382">
        <v>0.991979238388219</v>
      </c>
      <c r="H6382">
        <v>0.991979238388219</v>
      </c>
    </row>
    <row r="6383" spans="1:8" x14ac:dyDescent="0.3">
      <c r="A6383">
        <v>6382</v>
      </c>
      <c r="B6383" t="s">
        <v>6585</v>
      </c>
      <c r="C6383">
        <v>0</v>
      </c>
      <c r="D6383" s="43">
        <v>4.34367827878992E-5</v>
      </c>
      <c r="E6383" s="43">
        <v>4.34367827878992E-5</v>
      </c>
      <c r="F6383" s="43">
        <v>4.34367827878992E-5</v>
      </c>
      <c r="G6383">
        <v>0.991952880057972</v>
      </c>
      <c r="H6383">
        <v>0.991952880057972</v>
      </c>
    </row>
    <row r="6384" spans="1:8" x14ac:dyDescent="0.3">
      <c r="A6384">
        <v>6383</v>
      </c>
      <c r="B6384" t="s">
        <v>6586</v>
      </c>
      <c r="C6384">
        <v>0</v>
      </c>
      <c r="D6384">
        <v>0</v>
      </c>
      <c r="E6384">
        <v>0</v>
      </c>
      <c r="F6384">
        <v>0</v>
      </c>
      <c r="G6384">
        <v>1</v>
      </c>
      <c r="H6384">
        <v>1</v>
      </c>
    </row>
    <row r="6385" spans="1:8" x14ac:dyDescent="0.3">
      <c r="A6385">
        <v>6384</v>
      </c>
      <c r="B6385" t="s">
        <v>6587</v>
      </c>
      <c r="C6385">
        <v>0</v>
      </c>
      <c r="D6385">
        <v>0</v>
      </c>
      <c r="E6385">
        <v>0</v>
      </c>
      <c r="F6385">
        <v>0</v>
      </c>
      <c r="G6385">
        <v>1</v>
      </c>
      <c r="H6385">
        <v>1</v>
      </c>
    </row>
    <row r="6386" spans="1:8" x14ac:dyDescent="0.3">
      <c r="A6386">
        <v>6385</v>
      </c>
      <c r="B6386" t="s">
        <v>6588</v>
      </c>
      <c r="C6386">
        <v>0</v>
      </c>
      <c r="D6386">
        <v>0</v>
      </c>
      <c r="E6386">
        <v>0</v>
      </c>
      <c r="F6386">
        <v>0</v>
      </c>
      <c r="G6386">
        <v>0.93266679973375999</v>
      </c>
      <c r="H6386">
        <v>0.93266679973375999</v>
      </c>
    </row>
    <row r="6387" spans="1:8" x14ac:dyDescent="0.3">
      <c r="A6387">
        <v>6386</v>
      </c>
      <c r="B6387" t="s">
        <v>6589</v>
      </c>
      <c r="C6387">
        <v>0</v>
      </c>
      <c r="D6387">
        <v>1.9129467079538401E-2</v>
      </c>
      <c r="E6387">
        <v>1.9129467079538401E-2</v>
      </c>
      <c r="F6387">
        <v>1.9129467079538401E-2</v>
      </c>
      <c r="G6387">
        <v>0.93466170832745898</v>
      </c>
      <c r="H6387">
        <v>0.93466170832745898</v>
      </c>
    </row>
    <row r="6388" spans="1:8" x14ac:dyDescent="0.3">
      <c r="A6388">
        <v>6387</v>
      </c>
      <c r="B6388" t="s">
        <v>6590</v>
      </c>
      <c r="C6388">
        <v>0</v>
      </c>
      <c r="D6388">
        <v>2.71615875084813E-2</v>
      </c>
      <c r="E6388">
        <v>2.71615875084813E-2</v>
      </c>
      <c r="F6388">
        <v>2.71615875084813E-2</v>
      </c>
      <c r="G6388">
        <v>0.92518665306041703</v>
      </c>
      <c r="H6388">
        <v>0.92518665306041703</v>
      </c>
    </row>
    <row r="6389" spans="1:8" x14ac:dyDescent="0.3">
      <c r="A6389">
        <v>6388</v>
      </c>
      <c r="B6389" t="s">
        <v>6591</v>
      </c>
      <c r="C6389">
        <v>0</v>
      </c>
      <c r="D6389">
        <v>6.5408680779298997E-2</v>
      </c>
      <c r="E6389">
        <v>6.5408680779298997E-2</v>
      </c>
      <c r="F6389">
        <v>6.5408680779298997E-2</v>
      </c>
      <c r="G6389">
        <v>0.93629938185580397</v>
      </c>
      <c r="H6389">
        <v>0.93629938185580397</v>
      </c>
    </row>
    <row r="6390" spans="1:8" x14ac:dyDescent="0.3">
      <c r="A6390">
        <v>6389</v>
      </c>
      <c r="B6390" t="s">
        <v>6592</v>
      </c>
      <c r="C6390">
        <v>0</v>
      </c>
      <c r="D6390">
        <v>0.116876266346603</v>
      </c>
      <c r="E6390">
        <v>0.116876266346603</v>
      </c>
      <c r="F6390">
        <v>0.116876266346603</v>
      </c>
      <c r="G6390">
        <v>0.936803212534286</v>
      </c>
      <c r="H6390">
        <v>0.936803212534286</v>
      </c>
    </row>
    <row r="6391" spans="1:8" x14ac:dyDescent="0.3">
      <c r="A6391">
        <v>6390</v>
      </c>
      <c r="B6391" t="s">
        <v>6593</v>
      </c>
      <c r="C6391">
        <v>0</v>
      </c>
      <c r="D6391">
        <v>0.13419544963417199</v>
      </c>
      <c r="E6391">
        <v>0.13419544963417199</v>
      </c>
      <c r="F6391">
        <v>0.13419544963417199</v>
      </c>
      <c r="G6391">
        <v>0.46984830519124499</v>
      </c>
      <c r="H6391">
        <v>0.46984830519124499</v>
      </c>
    </row>
    <row r="6392" spans="1:8" x14ac:dyDescent="0.3">
      <c r="A6392">
        <v>6391</v>
      </c>
      <c r="B6392" t="s">
        <v>6594</v>
      </c>
      <c r="C6392">
        <v>0</v>
      </c>
      <c r="D6392">
        <v>0</v>
      </c>
      <c r="E6392">
        <v>0</v>
      </c>
      <c r="F6392">
        <v>0</v>
      </c>
      <c r="G6392">
        <v>1</v>
      </c>
      <c r="H6392">
        <v>1</v>
      </c>
    </row>
    <row r="6393" spans="1:8" x14ac:dyDescent="0.3">
      <c r="A6393">
        <v>6392</v>
      </c>
      <c r="B6393" t="s">
        <v>6595</v>
      </c>
      <c r="C6393">
        <v>0</v>
      </c>
      <c r="D6393">
        <v>0</v>
      </c>
      <c r="E6393">
        <v>0</v>
      </c>
      <c r="F6393">
        <v>0</v>
      </c>
      <c r="G6393">
        <v>1</v>
      </c>
      <c r="H6393">
        <v>1</v>
      </c>
    </row>
    <row r="6394" spans="1:8" x14ac:dyDescent="0.3">
      <c r="A6394">
        <v>6393</v>
      </c>
      <c r="B6394" t="s">
        <v>6596</v>
      </c>
      <c r="C6394">
        <v>0</v>
      </c>
      <c r="D6394">
        <v>0</v>
      </c>
      <c r="E6394">
        <v>0</v>
      </c>
      <c r="F6394">
        <v>0</v>
      </c>
      <c r="G6394">
        <v>1</v>
      </c>
      <c r="H6394">
        <v>1</v>
      </c>
    </row>
    <row r="6395" spans="1:8" x14ac:dyDescent="0.3">
      <c r="A6395">
        <v>6394</v>
      </c>
      <c r="B6395" t="s">
        <v>6597</v>
      </c>
      <c r="C6395">
        <v>0</v>
      </c>
      <c r="D6395">
        <v>0</v>
      </c>
      <c r="E6395">
        <v>0</v>
      </c>
      <c r="F6395">
        <v>0</v>
      </c>
      <c r="G6395">
        <v>1</v>
      </c>
      <c r="H6395">
        <v>1</v>
      </c>
    </row>
    <row r="6396" spans="1:8" x14ac:dyDescent="0.3">
      <c r="A6396">
        <v>6395</v>
      </c>
      <c r="B6396" t="s">
        <v>6598</v>
      </c>
      <c r="C6396">
        <v>0</v>
      </c>
      <c r="D6396">
        <v>0</v>
      </c>
      <c r="E6396">
        <v>0</v>
      </c>
      <c r="F6396">
        <v>0</v>
      </c>
      <c r="G6396">
        <v>1</v>
      </c>
      <c r="H6396">
        <v>1</v>
      </c>
    </row>
    <row r="6397" spans="1:8" x14ac:dyDescent="0.3">
      <c r="A6397">
        <v>6396</v>
      </c>
      <c r="B6397" t="s">
        <v>6599</v>
      </c>
      <c r="C6397">
        <v>0</v>
      </c>
      <c r="D6397">
        <v>0</v>
      </c>
      <c r="E6397">
        <v>0</v>
      </c>
      <c r="F6397">
        <v>0</v>
      </c>
      <c r="G6397">
        <v>1</v>
      </c>
      <c r="H6397">
        <v>1</v>
      </c>
    </row>
    <row r="6398" spans="1:8" x14ac:dyDescent="0.3">
      <c r="A6398">
        <v>6397</v>
      </c>
      <c r="B6398" t="s">
        <v>6600</v>
      </c>
      <c r="C6398">
        <v>0</v>
      </c>
      <c r="D6398">
        <v>3.7228335179723001E-3</v>
      </c>
      <c r="E6398">
        <v>3.7228335179723001E-3</v>
      </c>
      <c r="F6398">
        <v>3.7228335179723001E-3</v>
      </c>
      <c r="G6398">
        <v>0.99999999999851097</v>
      </c>
      <c r="H6398">
        <v>0.99999999999851097</v>
      </c>
    </row>
    <row r="6399" spans="1:8" x14ac:dyDescent="0.3">
      <c r="A6399">
        <v>6398</v>
      </c>
      <c r="B6399" t="s">
        <v>6601</v>
      </c>
      <c r="C6399">
        <v>0</v>
      </c>
      <c r="D6399">
        <v>0</v>
      </c>
      <c r="E6399">
        <v>0</v>
      </c>
      <c r="F6399">
        <v>0</v>
      </c>
      <c r="G6399">
        <v>1</v>
      </c>
      <c r="H6399">
        <v>1</v>
      </c>
    </row>
    <row r="6400" spans="1:8" x14ac:dyDescent="0.3">
      <c r="A6400">
        <v>6399</v>
      </c>
      <c r="B6400" t="s">
        <v>6602</v>
      </c>
      <c r="C6400">
        <v>0</v>
      </c>
      <c r="D6400">
        <v>0</v>
      </c>
      <c r="E6400">
        <v>0</v>
      </c>
      <c r="F6400">
        <v>0</v>
      </c>
      <c r="G6400">
        <v>1</v>
      </c>
      <c r="H6400">
        <v>1</v>
      </c>
    </row>
    <row r="6401" spans="1:8" x14ac:dyDescent="0.3">
      <c r="A6401">
        <v>6400</v>
      </c>
      <c r="B6401" t="s">
        <v>6603</v>
      </c>
      <c r="C6401">
        <v>0</v>
      </c>
      <c r="D6401">
        <v>0</v>
      </c>
      <c r="E6401">
        <v>0</v>
      </c>
      <c r="F6401">
        <v>0</v>
      </c>
      <c r="G6401">
        <v>1</v>
      </c>
      <c r="H6401">
        <v>1</v>
      </c>
    </row>
    <row r="6402" spans="1:8" x14ac:dyDescent="0.3">
      <c r="A6402">
        <v>6401</v>
      </c>
      <c r="B6402" t="s">
        <v>6604</v>
      </c>
      <c r="C6402">
        <v>0</v>
      </c>
      <c r="D6402">
        <v>0</v>
      </c>
      <c r="E6402">
        <v>0</v>
      </c>
      <c r="F6402">
        <v>0</v>
      </c>
      <c r="G6402">
        <v>1</v>
      </c>
      <c r="H6402">
        <v>1</v>
      </c>
    </row>
    <row r="6403" spans="1:8" x14ac:dyDescent="0.3">
      <c r="A6403">
        <v>6402</v>
      </c>
      <c r="B6403" t="s">
        <v>6605</v>
      </c>
      <c r="C6403">
        <v>0</v>
      </c>
      <c r="D6403">
        <v>0</v>
      </c>
      <c r="E6403">
        <v>0</v>
      </c>
      <c r="F6403">
        <v>0</v>
      </c>
      <c r="G6403">
        <v>1</v>
      </c>
      <c r="H6403">
        <v>1</v>
      </c>
    </row>
    <row r="6404" spans="1:8" x14ac:dyDescent="0.3">
      <c r="A6404">
        <v>6403</v>
      </c>
      <c r="B6404" t="s">
        <v>6606</v>
      </c>
      <c r="C6404">
        <v>0</v>
      </c>
      <c r="D6404">
        <v>0</v>
      </c>
      <c r="E6404">
        <v>0</v>
      </c>
      <c r="F6404">
        <v>0</v>
      </c>
      <c r="G6404">
        <v>1</v>
      </c>
      <c r="H6404">
        <v>1</v>
      </c>
    </row>
    <row r="6405" spans="1:8" x14ac:dyDescent="0.3">
      <c r="A6405">
        <v>6404</v>
      </c>
      <c r="B6405" t="s">
        <v>6607</v>
      </c>
      <c r="C6405">
        <v>0</v>
      </c>
      <c r="D6405">
        <v>5.9580668741022698E-2</v>
      </c>
      <c r="E6405">
        <v>5.9580668741022698E-2</v>
      </c>
      <c r="F6405">
        <v>5.9580668741022698E-2</v>
      </c>
      <c r="G6405">
        <v>0.99999999999911204</v>
      </c>
      <c r="H6405">
        <v>0.99999999999911204</v>
      </c>
    </row>
    <row r="6406" spans="1:8" x14ac:dyDescent="0.3">
      <c r="A6406">
        <v>6405</v>
      </c>
      <c r="B6406" t="s">
        <v>6608</v>
      </c>
      <c r="C6406">
        <v>0</v>
      </c>
      <c r="D6406">
        <v>3.9019555461082801E-2</v>
      </c>
      <c r="E6406">
        <v>3.9019555461082801E-2</v>
      </c>
      <c r="F6406">
        <v>3.9019555461082801E-2</v>
      </c>
      <c r="G6406">
        <v>1.0000000000009801</v>
      </c>
      <c r="H6406">
        <v>1.0000000000009801</v>
      </c>
    </row>
    <row r="6407" spans="1:8" x14ac:dyDescent="0.3">
      <c r="A6407">
        <v>6406</v>
      </c>
      <c r="B6407" t="s">
        <v>6609</v>
      </c>
      <c r="C6407">
        <v>0</v>
      </c>
      <c r="D6407">
        <v>0</v>
      </c>
      <c r="E6407">
        <v>0</v>
      </c>
      <c r="F6407">
        <v>0</v>
      </c>
      <c r="G6407">
        <v>1</v>
      </c>
      <c r="H6407">
        <v>1</v>
      </c>
    </row>
    <row r="6408" spans="1:8" x14ac:dyDescent="0.3">
      <c r="A6408">
        <v>6407</v>
      </c>
      <c r="B6408" t="s">
        <v>6610</v>
      </c>
      <c r="C6408">
        <v>0</v>
      </c>
      <c r="D6408">
        <v>0</v>
      </c>
      <c r="E6408">
        <v>0</v>
      </c>
      <c r="F6408">
        <v>0</v>
      </c>
      <c r="G6408">
        <v>1</v>
      </c>
      <c r="H6408">
        <v>1</v>
      </c>
    </row>
    <row r="6409" spans="1:8" x14ac:dyDescent="0.3">
      <c r="A6409">
        <v>6408</v>
      </c>
      <c r="B6409" t="s">
        <v>6611</v>
      </c>
      <c r="C6409" s="43">
        <v>2.3702559829043699E-5</v>
      </c>
      <c r="D6409">
        <v>0.66294232615237603</v>
      </c>
      <c r="E6409">
        <v>0.66294232615237603</v>
      </c>
      <c r="F6409">
        <v>0.66294232615237603</v>
      </c>
      <c r="G6409">
        <v>0.99999999999993505</v>
      </c>
      <c r="H6409">
        <v>0.99999999999993505</v>
      </c>
    </row>
    <row r="6410" spans="1:8" x14ac:dyDescent="0.3">
      <c r="A6410">
        <v>6409</v>
      </c>
      <c r="B6410" t="s">
        <v>6612</v>
      </c>
      <c r="C6410">
        <v>0</v>
      </c>
      <c r="D6410" s="43">
        <v>5.2174919793379901E-6</v>
      </c>
      <c r="E6410" s="43">
        <v>5.2174919793379901E-6</v>
      </c>
      <c r="F6410" s="43">
        <v>5.2174919793379901E-6</v>
      </c>
      <c r="G6410">
        <v>0.99999999999998601</v>
      </c>
      <c r="H6410">
        <v>0.99999999999998601</v>
      </c>
    </row>
    <row r="6411" spans="1:8" x14ac:dyDescent="0.3">
      <c r="A6411">
        <v>6410</v>
      </c>
      <c r="B6411" t="s">
        <v>6613</v>
      </c>
      <c r="C6411">
        <v>0</v>
      </c>
      <c r="D6411">
        <v>0</v>
      </c>
      <c r="E6411">
        <v>0</v>
      </c>
      <c r="F6411">
        <v>0</v>
      </c>
      <c r="G6411">
        <v>0.177490011111687</v>
      </c>
      <c r="H6411">
        <v>0.99999999999980504</v>
      </c>
    </row>
    <row r="6412" spans="1:8" x14ac:dyDescent="0.3">
      <c r="A6412">
        <v>6411</v>
      </c>
      <c r="B6412" t="s">
        <v>6614</v>
      </c>
      <c r="C6412">
        <v>0</v>
      </c>
      <c r="D6412">
        <v>0</v>
      </c>
      <c r="E6412">
        <v>0</v>
      </c>
      <c r="F6412">
        <v>0</v>
      </c>
      <c r="G6412">
        <v>0.86823920460813997</v>
      </c>
      <c r="H6412">
        <v>0.99999999999941602</v>
      </c>
    </row>
    <row r="6413" spans="1:8" x14ac:dyDescent="0.3">
      <c r="A6413">
        <v>6412</v>
      </c>
      <c r="B6413" t="s">
        <v>6615</v>
      </c>
      <c r="C6413">
        <v>0</v>
      </c>
      <c r="D6413">
        <v>0</v>
      </c>
      <c r="E6413">
        <v>0</v>
      </c>
      <c r="F6413">
        <v>0</v>
      </c>
      <c r="G6413">
        <v>0.76045340243166004</v>
      </c>
      <c r="H6413">
        <v>1.0000000000006199</v>
      </c>
    </row>
    <row r="6414" spans="1:8" x14ac:dyDescent="0.3">
      <c r="A6414">
        <v>6413</v>
      </c>
      <c r="B6414" t="s">
        <v>6616</v>
      </c>
      <c r="C6414">
        <v>0</v>
      </c>
      <c r="D6414">
        <v>0</v>
      </c>
      <c r="E6414">
        <v>0</v>
      </c>
      <c r="F6414">
        <v>0</v>
      </c>
      <c r="G6414">
        <v>0.669113836180384</v>
      </c>
      <c r="H6414">
        <v>0.99999999999955103</v>
      </c>
    </row>
    <row r="6415" spans="1:8" x14ac:dyDescent="0.3">
      <c r="A6415">
        <v>6414</v>
      </c>
      <c r="B6415" t="s">
        <v>6617</v>
      </c>
      <c r="C6415">
        <v>0</v>
      </c>
      <c r="D6415">
        <v>0</v>
      </c>
      <c r="E6415">
        <v>0</v>
      </c>
      <c r="F6415">
        <v>0</v>
      </c>
      <c r="G6415">
        <v>0.96128055920683597</v>
      </c>
      <c r="H6415">
        <v>0.99999999999971401</v>
      </c>
    </row>
    <row r="6416" spans="1:8" x14ac:dyDescent="0.3">
      <c r="A6416">
        <v>6415</v>
      </c>
      <c r="B6416" t="s">
        <v>6618</v>
      </c>
      <c r="C6416">
        <v>0</v>
      </c>
      <c r="D6416">
        <v>0</v>
      </c>
      <c r="E6416">
        <v>0</v>
      </c>
      <c r="F6416">
        <v>0</v>
      </c>
      <c r="G6416">
        <v>1</v>
      </c>
      <c r="H6416">
        <v>1</v>
      </c>
    </row>
    <row r="6417" spans="1:8" x14ac:dyDescent="0.3">
      <c r="A6417">
        <v>6416</v>
      </c>
      <c r="B6417" t="s">
        <v>6619</v>
      </c>
      <c r="C6417">
        <v>0</v>
      </c>
      <c r="D6417">
        <v>0</v>
      </c>
      <c r="E6417">
        <v>0</v>
      </c>
      <c r="F6417">
        <v>0</v>
      </c>
      <c r="G6417">
        <v>1</v>
      </c>
      <c r="H6417">
        <v>1</v>
      </c>
    </row>
    <row r="6418" spans="1:8" x14ac:dyDescent="0.3">
      <c r="A6418">
        <v>6417</v>
      </c>
      <c r="B6418" t="s">
        <v>6620</v>
      </c>
      <c r="C6418">
        <v>0</v>
      </c>
      <c r="D6418">
        <v>0</v>
      </c>
      <c r="E6418">
        <v>0</v>
      </c>
      <c r="F6418">
        <v>0</v>
      </c>
      <c r="G6418">
        <v>1</v>
      </c>
      <c r="H6418">
        <v>1</v>
      </c>
    </row>
    <row r="6419" spans="1:8" x14ac:dyDescent="0.3">
      <c r="A6419">
        <v>6418</v>
      </c>
      <c r="B6419" t="s">
        <v>6621</v>
      </c>
      <c r="C6419">
        <v>0</v>
      </c>
      <c r="D6419">
        <v>0</v>
      </c>
      <c r="E6419">
        <v>0</v>
      </c>
      <c r="F6419">
        <v>0</v>
      </c>
      <c r="G6419">
        <v>0.45288716248267202</v>
      </c>
      <c r="H6419">
        <v>0.99967647171123397</v>
      </c>
    </row>
    <row r="6420" spans="1:8" x14ac:dyDescent="0.3">
      <c r="A6420">
        <v>6419</v>
      </c>
      <c r="B6420" t="s">
        <v>6622</v>
      </c>
      <c r="C6420">
        <v>0</v>
      </c>
      <c r="D6420">
        <v>0</v>
      </c>
      <c r="E6420">
        <v>0</v>
      </c>
      <c r="F6420">
        <v>0</v>
      </c>
      <c r="G6420">
        <v>1</v>
      </c>
      <c r="H6420">
        <v>1</v>
      </c>
    </row>
    <row r="6421" spans="1:8" x14ac:dyDescent="0.3">
      <c r="A6421">
        <v>6420</v>
      </c>
      <c r="B6421" t="s">
        <v>6623</v>
      </c>
      <c r="C6421">
        <v>0</v>
      </c>
      <c r="D6421">
        <v>0</v>
      </c>
      <c r="E6421">
        <v>0</v>
      </c>
      <c r="F6421">
        <v>0</v>
      </c>
      <c r="G6421">
        <v>1</v>
      </c>
      <c r="H6421">
        <v>1</v>
      </c>
    </row>
    <row r="6422" spans="1:8" x14ac:dyDescent="0.3">
      <c r="A6422">
        <v>6421</v>
      </c>
      <c r="B6422" t="s">
        <v>6624</v>
      </c>
      <c r="C6422">
        <v>0</v>
      </c>
      <c r="D6422">
        <v>3.7601042542597198E-2</v>
      </c>
      <c r="E6422">
        <v>3.7601042542597198E-2</v>
      </c>
      <c r="F6422">
        <v>3.7601042542597198E-2</v>
      </c>
      <c r="G6422">
        <v>0.99131874574248802</v>
      </c>
      <c r="H6422">
        <v>0.99131874574248802</v>
      </c>
    </row>
    <row r="6423" spans="1:8" x14ac:dyDescent="0.3">
      <c r="A6423">
        <v>6422</v>
      </c>
      <c r="B6423" t="s">
        <v>6625</v>
      </c>
      <c r="C6423">
        <v>0</v>
      </c>
      <c r="D6423">
        <v>3.9368860773932003E-4</v>
      </c>
      <c r="E6423">
        <v>3.9368860773932003E-4</v>
      </c>
      <c r="F6423">
        <v>3.9368860773932003E-4</v>
      </c>
      <c r="G6423">
        <v>1.00000000000006</v>
      </c>
      <c r="H6423">
        <v>1.00000000000006</v>
      </c>
    </row>
    <row r="6424" spans="1:8" x14ac:dyDescent="0.3">
      <c r="A6424">
        <v>6423</v>
      </c>
      <c r="B6424" t="s">
        <v>6626</v>
      </c>
      <c r="C6424">
        <v>0</v>
      </c>
      <c r="D6424">
        <v>0</v>
      </c>
      <c r="E6424">
        <v>0</v>
      </c>
      <c r="F6424">
        <v>0</v>
      </c>
      <c r="G6424">
        <v>0.95564600603286998</v>
      </c>
      <c r="H6424">
        <v>0.97963289337994797</v>
      </c>
    </row>
    <row r="6425" spans="1:8" x14ac:dyDescent="0.3">
      <c r="A6425">
        <v>6424</v>
      </c>
      <c r="B6425" t="s">
        <v>6627</v>
      </c>
      <c r="C6425">
        <v>0</v>
      </c>
      <c r="D6425">
        <v>0</v>
      </c>
      <c r="E6425">
        <v>0</v>
      </c>
      <c r="F6425">
        <v>0</v>
      </c>
      <c r="G6425">
        <v>0.58706791778003897</v>
      </c>
      <c r="H6425">
        <v>0.99161621586051296</v>
      </c>
    </row>
    <row r="6426" spans="1:8" x14ac:dyDescent="0.3">
      <c r="A6426">
        <v>6425</v>
      </c>
      <c r="B6426" t="s">
        <v>6628</v>
      </c>
      <c r="C6426">
        <v>0</v>
      </c>
      <c r="D6426">
        <v>0</v>
      </c>
      <c r="E6426">
        <v>0</v>
      </c>
      <c r="F6426">
        <v>0</v>
      </c>
      <c r="G6426">
        <v>0.26212184741757799</v>
      </c>
      <c r="H6426">
        <v>0.99999999999725098</v>
      </c>
    </row>
    <row r="6427" spans="1:8" x14ac:dyDescent="0.3">
      <c r="A6427">
        <v>6426</v>
      </c>
      <c r="B6427" t="s">
        <v>6629</v>
      </c>
      <c r="C6427">
        <v>0</v>
      </c>
      <c r="D6427">
        <v>0</v>
      </c>
      <c r="E6427">
        <v>0</v>
      </c>
      <c r="F6427">
        <v>0</v>
      </c>
      <c r="G6427">
        <v>0.98172302746192797</v>
      </c>
      <c r="H6427">
        <v>1.0000000000038001</v>
      </c>
    </row>
    <row r="6428" spans="1:8" x14ac:dyDescent="0.3">
      <c r="A6428">
        <v>6427</v>
      </c>
      <c r="B6428" t="s">
        <v>6630</v>
      </c>
      <c r="C6428">
        <v>0</v>
      </c>
      <c r="D6428">
        <v>9.7321160774873194E-3</v>
      </c>
      <c r="E6428">
        <v>9.7321160774873194E-3</v>
      </c>
      <c r="F6428">
        <v>9.7321160774873194E-3</v>
      </c>
      <c r="G6428">
        <v>0.93939398869741897</v>
      </c>
      <c r="H6428">
        <v>0.93939398869741897</v>
      </c>
    </row>
    <row r="6429" spans="1:8" x14ac:dyDescent="0.3">
      <c r="A6429">
        <v>6428</v>
      </c>
      <c r="B6429" t="s">
        <v>6631</v>
      </c>
      <c r="C6429">
        <v>0</v>
      </c>
      <c r="D6429">
        <v>5.4894057803704502E-2</v>
      </c>
      <c r="E6429">
        <v>5.4894057803704502E-2</v>
      </c>
      <c r="F6429">
        <v>5.4894057803704502E-2</v>
      </c>
      <c r="G6429">
        <v>1.00000000000025</v>
      </c>
      <c r="H6429">
        <v>1.00000000000025</v>
      </c>
    </row>
    <row r="6430" spans="1:8" x14ac:dyDescent="0.3">
      <c r="A6430">
        <v>6429</v>
      </c>
      <c r="B6430" t="s">
        <v>6632</v>
      </c>
      <c r="C6430">
        <v>0</v>
      </c>
      <c r="D6430">
        <v>0.199279537202876</v>
      </c>
      <c r="E6430">
        <v>0.199279537202876</v>
      </c>
      <c r="F6430">
        <v>0.199279537202876</v>
      </c>
      <c r="G6430">
        <v>0.724729998011994</v>
      </c>
      <c r="H6430">
        <v>0.99999999999959299</v>
      </c>
    </row>
    <row r="6431" spans="1:8" x14ac:dyDescent="0.3">
      <c r="A6431">
        <v>6430</v>
      </c>
      <c r="B6431" t="s">
        <v>6633</v>
      </c>
      <c r="C6431">
        <v>0</v>
      </c>
      <c r="D6431">
        <v>0</v>
      </c>
      <c r="E6431">
        <v>0</v>
      </c>
      <c r="F6431">
        <v>0</v>
      </c>
      <c r="G6431">
        <v>0.93359402281979398</v>
      </c>
      <c r="H6431">
        <v>1.00000000000003</v>
      </c>
    </row>
    <row r="6432" spans="1:8" x14ac:dyDescent="0.3">
      <c r="A6432">
        <v>6431</v>
      </c>
      <c r="B6432" t="s">
        <v>6634</v>
      </c>
      <c r="C6432">
        <v>0</v>
      </c>
      <c r="D6432">
        <v>0.10581501013033</v>
      </c>
      <c r="E6432">
        <v>0.10581501013033</v>
      </c>
      <c r="F6432">
        <v>0.10581501013033</v>
      </c>
      <c r="G6432">
        <v>0.65753747942992502</v>
      </c>
      <c r="H6432">
        <v>0.99853214108652899</v>
      </c>
    </row>
    <row r="6433" spans="1:8" x14ac:dyDescent="0.3">
      <c r="A6433">
        <v>6432</v>
      </c>
      <c r="B6433" t="s">
        <v>6635</v>
      </c>
      <c r="C6433">
        <v>0</v>
      </c>
      <c r="D6433">
        <v>0</v>
      </c>
      <c r="E6433">
        <v>0</v>
      </c>
      <c r="F6433">
        <v>0</v>
      </c>
      <c r="G6433">
        <v>0.99613562853741699</v>
      </c>
      <c r="H6433">
        <v>0.99999999999990297</v>
      </c>
    </row>
    <row r="6434" spans="1:8" x14ac:dyDescent="0.3">
      <c r="A6434">
        <v>6433</v>
      </c>
      <c r="B6434" t="s">
        <v>6636</v>
      </c>
      <c r="C6434">
        <v>0</v>
      </c>
      <c r="D6434">
        <v>0</v>
      </c>
      <c r="E6434">
        <v>0</v>
      </c>
      <c r="F6434">
        <v>0</v>
      </c>
      <c r="G6434">
        <v>0.447499973478727</v>
      </c>
      <c r="H6434">
        <v>1.0000000000003899</v>
      </c>
    </row>
    <row r="6435" spans="1:8" x14ac:dyDescent="0.3">
      <c r="A6435">
        <v>6434</v>
      </c>
      <c r="B6435" t="s">
        <v>6637</v>
      </c>
      <c r="C6435">
        <v>0</v>
      </c>
      <c r="D6435">
        <v>0</v>
      </c>
      <c r="E6435">
        <v>0</v>
      </c>
      <c r="F6435">
        <v>0</v>
      </c>
      <c r="G6435">
        <v>0.62714458128836903</v>
      </c>
      <c r="H6435">
        <v>0.99999999999980205</v>
      </c>
    </row>
    <row r="6436" spans="1:8" x14ac:dyDescent="0.3">
      <c r="A6436">
        <v>6435</v>
      </c>
      <c r="B6436" t="s">
        <v>6638</v>
      </c>
      <c r="C6436">
        <v>0</v>
      </c>
      <c r="D6436">
        <v>0</v>
      </c>
      <c r="E6436">
        <v>0</v>
      </c>
      <c r="F6436">
        <v>0</v>
      </c>
      <c r="G6436">
        <v>0.37715680507334998</v>
      </c>
      <c r="H6436">
        <v>1.0000000000001401</v>
      </c>
    </row>
    <row r="6437" spans="1:8" x14ac:dyDescent="0.3">
      <c r="A6437">
        <v>6436</v>
      </c>
      <c r="B6437" t="s">
        <v>6639</v>
      </c>
      <c r="C6437">
        <v>0</v>
      </c>
      <c r="D6437">
        <v>0</v>
      </c>
      <c r="E6437">
        <v>0</v>
      </c>
      <c r="F6437">
        <v>0</v>
      </c>
      <c r="G6437">
        <v>0.94580322041065801</v>
      </c>
      <c r="H6437">
        <v>1.0000000000001299</v>
      </c>
    </row>
    <row r="6438" spans="1:8" x14ac:dyDescent="0.3">
      <c r="A6438">
        <v>6437</v>
      </c>
      <c r="B6438" t="s">
        <v>6640</v>
      </c>
      <c r="C6438">
        <v>0</v>
      </c>
      <c r="D6438">
        <v>0</v>
      </c>
      <c r="E6438">
        <v>0</v>
      </c>
      <c r="F6438">
        <v>0</v>
      </c>
      <c r="G6438">
        <v>0.80618727335776597</v>
      </c>
      <c r="H6438">
        <v>1.0000000000005</v>
      </c>
    </row>
    <row r="6439" spans="1:8" x14ac:dyDescent="0.3">
      <c r="A6439">
        <v>6438</v>
      </c>
      <c r="B6439" t="s">
        <v>6641</v>
      </c>
      <c r="C6439">
        <v>1.22900395542507E-2</v>
      </c>
      <c r="D6439">
        <v>0.29258242214981001</v>
      </c>
      <c r="E6439">
        <v>0.29258242214981001</v>
      </c>
      <c r="F6439">
        <v>0.29258242214981001</v>
      </c>
      <c r="G6439">
        <v>0.58764688463258097</v>
      </c>
      <c r="H6439">
        <v>0.76732656143612699</v>
      </c>
    </row>
    <row r="6440" spans="1:8" x14ac:dyDescent="0.3">
      <c r="A6440">
        <v>6439</v>
      </c>
      <c r="B6440" t="s">
        <v>6642</v>
      </c>
      <c r="C6440">
        <v>0</v>
      </c>
      <c r="D6440">
        <v>0</v>
      </c>
      <c r="E6440">
        <v>0</v>
      </c>
      <c r="F6440">
        <v>0</v>
      </c>
      <c r="G6440">
        <v>0.53320963148644696</v>
      </c>
      <c r="H6440">
        <v>1.00000000000025</v>
      </c>
    </row>
    <row r="6441" spans="1:8" x14ac:dyDescent="0.3">
      <c r="A6441">
        <v>6440</v>
      </c>
      <c r="B6441" t="s">
        <v>6643</v>
      </c>
      <c r="C6441">
        <v>0</v>
      </c>
      <c r="D6441">
        <v>0</v>
      </c>
      <c r="E6441">
        <v>0</v>
      </c>
      <c r="F6441">
        <v>0</v>
      </c>
      <c r="G6441">
        <v>0.70346233928973601</v>
      </c>
      <c r="H6441">
        <v>0.99999999999998601</v>
      </c>
    </row>
    <row r="6442" spans="1:8" x14ac:dyDescent="0.3">
      <c r="A6442">
        <v>6441</v>
      </c>
      <c r="B6442" t="s">
        <v>6644</v>
      </c>
      <c r="C6442">
        <v>0</v>
      </c>
      <c r="D6442">
        <v>0</v>
      </c>
      <c r="E6442">
        <v>0</v>
      </c>
      <c r="F6442">
        <v>0</v>
      </c>
      <c r="G6442">
        <v>0.29552805791782499</v>
      </c>
      <c r="H6442">
        <v>0.60294282236937602</v>
      </c>
    </row>
    <row r="6443" spans="1:8" x14ac:dyDescent="0.3">
      <c r="A6443">
        <v>6442</v>
      </c>
      <c r="B6443" t="s">
        <v>6645</v>
      </c>
      <c r="C6443">
        <v>0</v>
      </c>
      <c r="D6443">
        <v>0</v>
      </c>
      <c r="E6443">
        <v>0</v>
      </c>
      <c r="F6443">
        <v>0</v>
      </c>
      <c r="G6443">
        <v>0.26223190054907602</v>
      </c>
      <c r="H6443">
        <v>0.87209769039129603</v>
      </c>
    </row>
    <row r="6444" spans="1:8" x14ac:dyDescent="0.3">
      <c r="A6444">
        <v>6443</v>
      </c>
      <c r="B6444" t="s">
        <v>6646</v>
      </c>
      <c r="C6444">
        <v>0</v>
      </c>
      <c r="D6444">
        <v>0</v>
      </c>
      <c r="E6444">
        <v>0</v>
      </c>
      <c r="F6444">
        <v>0</v>
      </c>
      <c r="G6444">
        <v>0.42612652650261801</v>
      </c>
      <c r="H6444">
        <v>1.0000000000000999</v>
      </c>
    </row>
    <row r="6445" spans="1:8" x14ac:dyDescent="0.3">
      <c r="A6445">
        <v>6444</v>
      </c>
      <c r="B6445" t="s">
        <v>6647</v>
      </c>
      <c r="C6445">
        <v>0</v>
      </c>
      <c r="D6445">
        <v>0.15008858401382999</v>
      </c>
      <c r="E6445">
        <v>0.15008858401382999</v>
      </c>
      <c r="F6445">
        <v>0.15008858401382999</v>
      </c>
      <c r="G6445">
        <v>0.41473192226099298</v>
      </c>
      <c r="H6445">
        <v>0.99999999999982103</v>
      </c>
    </row>
    <row r="6446" spans="1:8" x14ac:dyDescent="0.3">
      <c r="A6446">
        <v>6445</v>
      </c>
      <c r="B6446" t="s">
        <v>6648</v>
      </c>
      <c r="C6446">
        <v>0</v>
      </c>
      <c r="D6446">
        <v>2.6081889122885001E-2</v>
      </c>
      <c r="E6446">
        <v>2.6081889122885001E-2</v>
      </c>
      <c r="F6446">
        <v>2.6081889122885001E-2</v>
      </c>
      <c r="G6446">
        <v>0.23036802476429599</v>
      </c>
      <c r="H6446">
        <v>0.86245923087347598</v>
      </c>
    </row>
    <row r="6447" spans="1:8" x14ac:dyDescent="0.3">
      <c r="A6447">
        <v>6446</v>
      </c>
      <c r="B6447" t="s">
        <v>6649</v>
      </c>
      <c r="C6447">
        <v>0</v>
      </c>
      <c r="D6447">
        <v>7.6956537501357294E-2</v>
      </c>
      <c r="E6447">
        <v>7.6956537501357294E-2</v>
      </c>
      <c r="F6447">
        <v>7.6956537501357294E-2</v>
      </c>
      <c r="G6447">
        <v>0.60672121980155802</v>
      </c>
      <c r="H6447">
        <v>0.94327875302511</v>
      </c>
    </row>
    <row r="6448" spans="1:8" x14ac:dyDescent="0.3">
      <c r="A6448">
        <v>6447</v>
      </c>
      <c r="B6448" t="s">
        <v>6650</v>
      </c>
      <c r="C6448">
        <v>0</v>
      </c>
      <c r="D6448">
        <v>3.2634703301255397E-2</v>
      </c>
      <c r="E6448">
        <v>3.2634703301255397E-2</v>
      </c>
      <c r="F6448">
        <v>3.2634703301255397E-2</v>
      </c>
      <c r="G6448">
        <v>0.27091010224479001</v>
      </c>
      <c r="H6448">
        <v>0.73373336931510502</v>
      </c>
    </row>
    <row r="6449" spans="1:8" x14ac:dyDescent="0.3">
      <c r="A6449">
        <v>6448</v>
      </c>
      <c r="B6449" t="s">
        <v>6651</v>
      </c>
      <c r="C6449">
        <v>0</v>
      </c>
      <c r="D6449">
        <v>0</v>
      </c>
      <c r="E6449">
        <v>0</v>
      </c>
      <c r="F6449">
        <v>0</v>
      </c>
      <c r="G6449">
        <v>0.54041681098671401</v>
      </c>
      <c r="H6449">
        <v>1.0000000000002001</v>
      </c>
    </row>
    <row r="6450" spans="1:8" x14ac:dyDescent="0.3">
      <c r="A6450">
        <v>6449</v>
      </c>
      <c r="B6450" t="s">
        <v>6652</v>
      </c>
      <c r="C6450">
        <v>1.87049061591047E-3</v>
      </c>
      <c r="D6450">
        <v>0.32910979017941899</v>
      </c>
      <c r="E6450">
        <v>0.32910979017941899</v>
      </c>
      <c r="F6450">
        <v>0.32910979017941899</v>
      </c>
      <c r="G6450">
        <v>0.98139024181881296</v>
      </c>
      <c r="H6450">
        <v>0.99159019819271499</v>
      </c>
    </row>
    <row r="6451" spans="1:8" x14ac:dyDescent="0.3">
      <c r="A6451">
        <v>6450</v>
      </c>
      <c r="B6451" t="s">
        <v>6653</v>
      </c>
      <c r="C6451">
        <v>0</v>
      </c>
      <c r="D6451">
        <v>0</v>
      </c>
      <c r="E6451">
        <v>0</v>
      </c>
      <c r="F6451">
        <v>0</v>
      </c>
      <c r="G6451">
        <v>0.69733984852213804</v>
      </c>
      <c r="H6451">
        <v>1.0000000000001801</v>
      </c>
    </row>
    <row r="6452" spans="1:8" x14ac:dyDescent="0.3">
      <c r="A6452">
        <v>6451</v>
      </c>
      <c r="B6452" t="s">
        <v>6654</v>
      </c>
      <c r="C6452">
        <v>0</v>
      </c>
      <c r="D6452">
        <v>5.3149342848231697E-3</v>
      </c>
      <c r="E6452">
        <v>5.3149342848231697E-3</v>
      </c>
      <c r="F6452">
        <v>5.3149342848231697E-3</v>
      </c>
      <c r="G6452">
        <v>0.79182844635497296</v>
      </c>
      <c r="H6452">
        <v>1.00000000000001</v>
      </c>
    </row>
    <row r="6453" spans="1:8" x14ac:dyDescent="0.3">
      <c r="A6453">
        <v>6452</v>
      </c>
      <c r="B6453" t="s">
        <v>6655</v>
      </c>
      <c r="C6453">
        <v>2.6612787760028997E-4</v>
      </c>
      <c r="D6453">
        <v>1.5026080587303699E-2</v>
      </c>
      <c r="E6453">
        <v>1.5026080587303699E-2</v>
      </c>
      <c r="F6453">
        <v>1.5026080587303699E-2</v>
      </c>
      <c r="G6453">
        <v>0.48334629760500603</v>
      </c>
      <c r="H6453">
        <v>0.99999999999989697</v>
      </c>
    </row>
    <row r="6454" spans="1:8" x14ac:dyDescent="0.3">
      <c r="A6454">
        <v>6453</v>
      </c>
      <c r="B6454" t="s">
        <v>6656</v>
      </c>
      <c r="C6454">
        <v>0</v>
      </c>
      <c r="D6454">
        <v>2.9885962311828301E-2</v>
      </c>
      <c r="E6454">
        <v>2.9885962311828301E-2</v>
      </c>
      <c r="F6454">
        <v>2.9885962311828301E-2</v>
      </c>
      <c r="G6454">
        <v>0.66971858970505904</v>
      </c>
      <c r="H6454">
        <v>0.99999999999977796</v>
      </c>
    </row>
    <row r="6455" spans="1:8" x14ac:dyDescent="0.3">
      <c r="A6455">
        <v>6454</v>
      </c>
      <c r="B6455" t="s">
        <v>6657</v>
      </c>
      <c r="C6455">
        <v>0</v>
      </c>
      <c r="D6455">
        <v>5.1118975977926598E-2</v>
      </c>
      <c r="E6455">
        <v>5.1118975977926598E-2</v>
      </c>
      <c r="F6455">
        <v>5.1118975977926598E-2</v>
      </c>
      <c r="G6455">
        <v>0.87636098885727198</v>
      </c>
      <c r="H6455">
        <v>0.952444665526886</v>
      </c>
    </row>
    <row r="6456" spans="1:8" x14ac:dyDescent="0.3">
      <c r="A6456">
        <v>6455</v>
      </c>
      <c r="B6456" t="s">
        <v>6658</v>
      </c>
      <c r="C6456">
        <v>0</v>
      </c>
      <c r="D6456">
        <v>8.4722733747649905E-3</v>
      </c>
      <c r="E6456">
        <v>8.4722733747649905E-3</v>
      </c>
      <c r="F6456">
        <v>8.4722733747649905E-3</v>
      </c>
      <c r="G6456">
        <v>0.56075081901600798</v>
      </c>
      <c r="H6456">
        <v>0.99999999999978995</v>
      </c>
    </row>
    <row r="6457" spans="1:8" x14ac:dyDescent="0.3">
      <c r="A6457">
        <v>6456</v>
      </c>
      <c r="B6457" t="s">
        <v>6659</v>
      </c>
      <c r="C6457">
        <v>0</v>
      </c>
      <c r="D6457">
        <v>0</v>
      </c>
      <c r="E6457">
        <v>0</v>
      </c>
      <c r="F6457">
        <v>0</v>
      </c>
      <c r="G6457">
        <v>0</v>
      </c>
      <c r="H6457">
        <v>1</v>
      </c>
    </row>
    <row r="6458" spans="1:8" x14ac:dyDescent="0.3">
      <c r="A6458">
        <v>6457</v>
      </c>
      <c r="B6458" t="s">
        <v>6660</v>
      </c>
      <c r="C6458">
        <v>0</v>
      </c>
      <c r="D6458">
        <v>0</v>
      </c>
      <c r="E6458">
        <v>0</v>
      </c>
      <c r="F6458">
        <v>0</v>
      </c>
      <c r="G6458">
        <v>0</v>
      </c>
      <c r="H6458">
        <v>1</v>
      </c>
    </row>
    <row r="6459" spans="1:8" x14ac:dyDescent="0.3">
      <c r="A6459">
        <v>6458</v>
      </c>
      <c r="B6459" t="s">
        <v>6661</v>
      </c>
      <c r="C6459">
        <v>0</v>
      </c>
      <c r="D6459">
        <v>0</v>
      </c>
      <c r="E6459">
        <v>0</v>
      </c>
      <c r="F6459">
        <v>0</v>
      </c>
      <c r="G6459">
        <v>0</v>
      </c>
      <c r="H6459">
        <v>1</v>
      </c>
    </row>
    <row r="6460" spans="1:8" x14ac:dyDescent="0.3">
      <c r="A6460">
        <v>6459</v>
      </c>
      <c r="B6460" t="s">
        <v>6662</v>
      </c>
      <c r="C6460">
        <v>0</v>
      </c>
      <c r="D6460">
        <v>0</v>
      </c>
      <c r="E6460">
        <v>0</v>
      </c>
      <c r="F6460">
        <v>0</v>
      </c>
      <c r="G6460">
        <v>0</v>
      </c>
      <c r="H6460">
        <v>1</v>
      </c>
    </row>
    <row r="6461" spans="1:8" x14ac:dyDescent="0.3">
      <c r="A6461">
        <v>6460</v>
      </c>
      <c r="B6461" t="s">
        <v>6663</v>
      </c>
      <c r="C6461">
        <v>0</v>
      </c>
      <c r="D6461">
        <v>0</v>
      </c>
      <c r="E6461">
        <v>0</v>
      </c>
      <c r="F6461">
        <v>0</v>
      </c>
      <c r="G6461">
        <v>0</v>
      </c>
      <c r="H6461">
        <v>1</v>
      </c>
    </row>
    <row r="6462" spans="1:8" x14ac:dyDescent="0.3">
      <c r="A6462">
        <v>6461</v>
      </c>
      <c r="B6462" t="s">
        <v>6664</v>
      </c>
      <c r="C6462">
        <v>0</v>
      </c>
      <c r="D6462">
        <v>0</v>
      </c>
      <c r="E6462">
        <v>0</v>
      </c>
      <c r="F6462">
        <v>0</v>
      </c>
      <c r="G6462">
        <v>0</v>
      </c>
      <c r="H6462">
        <v>1</v>
      </c>
    </row>
    <row r="6463" spans="1:8" x14ac:dyDescent="0.3">
      <c r="A6463">
        <v>6462</v>
      </c>
      <c r="B6463" t="s">
        <v>6665</v>
      </c>
      <c r="C6463">
        <v>0</v>
      </c>
      <c r="D6463">
        <v>0</v>
      </c>
      <c r="E6463">
        <v>0</v>
      </c>
      <c r="F6463">
        <v>0</v>
      </c>
      <c r="G6463">
        <v>0</v>
      </c>
      <c r="H6463">
        <v>1</v>
      </c>
    </row>
    <row r="6464" spans="1:8" x14ac:dyDescent="0.3">
      <c r="A6464">
        <v>6463</v>
      </c>
      <c r="B6464" t="s">
        <v>6666</v>
      </c>
      <c r="C6464">
        <v>0</v>
      </c>
      <c r="D6464">
        <v>0</v>
      </c>
      <c r="E6464">
        <v>0</v>
      </c>
      <c r="F6464">
        <v>0</v>
      </c>
      <c r="G6464">
        <v>0</v>
      </c>
      <c r="H6464">
        <v>1</v>
      </c>
    </row>
    <row r="6465" spans="1:8" x14ac:dyDescent="0.3">
      <c r="A6465">
        <v>6464</v>
      </c>
      <c r="B6465" t="s">
        <v>6667</v>
      </c>
      <c r="C6465">
        <v>0</v>
      </c>
      <c r="D6465">
        <v>0</v>
      </c>
      <c r="E6465">
        <v>0</v>
      </c>
      <c r="F6465">
        <v>0</v>
      </c>
      <c r="G6465">
        <v>0</v>
      </c>
      <c r="H6465">
        <v>1</v>
      </c>
    </row>
    <row r="6466" spans="1:8" x14ac:dyDescent="0.3">
      <c r="A6466">
        <v>6465</v>
      </c>
      <c r="B6466" t="s">
        <v>6668</v>
      </c>
      <c r="C6466">
        <v>0</v>
      </c>
      <c r="D6466">
        <v>0</v>
      </c>
      <c r="E6466">
        <v>0</v>
      </c>
      <c r="F6466">
        <v>0</v>
      </c>
      <c r="G6466">
        <v>0</v>
      </c>
      <c r="H6466">
        <v>1</v>
      </c>
    </row>
    <row r="6467" spans="1:8" x14ac:dyDescent="0.3">
      <c r="A6467">
        <v>6466</v>
      </c>
      <c r="B6467" t="s">
        <v>6669</v>
      </c>
      <c r="C6467">
        <v>0</v>
      </c>
      <c r="D6467">
        <v>0</v>
      </c>
      <c r="E6467">
        <v>0</v>
      </c>
      <c r="F6467">
        <v>0</v>
      </c>
      <c r="G6467">
        <v>0</v>
      </c>
      <c r="H6467">
        <v>1</v>
      </c>
    </row>
    <row r="6468" spans="1:8" x14ac:dyDescent="0.3">
      <c r="A6468">
        <v>6467</v>
      </c>
      <c r="B6468" t="s">
        <v>6670</v>
      </c>
      <c r="C6468">
        <v>0</v>
      </c>
      <c r="D6468">
        <v>0</v>
      </c>
      <c r="E6468">
        <v>0</v>
      </c>
      <c r="F6468">
        <v>0</v>
      </c>
      <c r="G6468">
        <v>0</v>
      </c>
      <c r="H6468">
        <v>1</v>
      </c>
    </row>
    <row r="6469" spans="1:8" x14ac:dyDescent="0.3">
      <c r="A6469">
        <v>6468</v>
      </c>
      <c r="B6469" t="s">
        <v>6671</v>
      </c>
      <c r="C6469">
        <v>0</v>
      </c>
      <c r="D6469">
        <v>0</v>
      </c>
      <c r="E6469">
        <v>0</v>
      </c>
      <c r="F6469">
        <v>0</v>
      </c>
      <c r="G6469">
        <v>0</v>
      </c>
      <c r="H6469">
        <v>1</v>
      </c>
    </row>
    <row r="6470" spans="1:8" x14ac:dyDescent="0.3">
      <c r="A6470">
        <v>6469</v>
      </c>
      <c r="B6470" t="s">
        <v>6672</v>
      </c>
      <c r="C6470">
        <v>0</v>
      </c>
      <c r="D6470">
        <v>0</v>
      </c>
      <c r="E6470">
        <v>0</v>
      </c>
      <c r="F6470">
        <v>0</v>
      </c>
      <c r="G6470">
        <v>0</v>
      </c>
      <c r="H6470">
        <v>1</v>
      </c>
    </row>
    <row r="6471" spans="1:8" x14ac:dyDescent="0.3">
      <c r="A6471">
        <v>6470</v>
      </c>
      <c r="B6471" t="s">
        <v>6673</v>
      </c>
      <c r="C6471">
        <v>0</v>
      </c>
      <c r="D6471">
        <v>0</v>
      </c>
      <c r="E6471">
        <v>0</v>
      </c>
      <c r="F6471">
        <v>0</v>
      </c>
      <c r="G6471">
        <v>0</v>
      </c>
      <c r="H6471">
        <v>1</v>
      </c>
    </row>
    <row r="6472" spans="1:8" x14ac:dyDescent="0.3">
      <c r="A6472">
        <v>6471</v>
      </c>
      <c r="B6472" t="s">
        <v>6674</v>
      </c>
      <c r="C6472">
        <v>0</v>
      </c>
      <c r="D6472">
        <v>0</v>
      </c>
      <c r="E6472">
        <v>0</v>
      </c>
      <c r="F6472">
        <v>0</v>
      </c>
      <c r="G6472">
        <v>0</v>
      </c>
      <c r="H6472">
        <v>1</v>
      </c>
    </row>
    <row r="6473" spans="1:8" x14ac:dyDescent="0.3">
      <c r="A6473">
        <v>6472</v>
      </c>
      <c r="B6473" t="s">
        <v>6675</v>
      </c>
      <c r="C6473">
        <v>0</v>
      </c>
      <c r="D6473">
        <v>0</v>
      </c>
      <c r="E6473">
        <v>0</v>
      </c>
      <c r="F6473">
        <v>0</v>
      </c>
      <c r="G6473">
        <v>0</v>
      </c>
      <c r="H6473">
        <v>1</v>
      </c>
    </row>
    <row r="6474" spans="1:8" x14ac:dyDescent="0.3">
      <c r="A6474">
        <v>6473</v>
      </c>
      <c r="B6474" t="s">
        <v>6676</v>
      </c>
      <c r="C6474">
        <v>0</v>
      </c>
      <c r="D6474">
        <v>0</v>
      </c>
      <c r="E6474">
        <v>0</v>
      </c>
      <c r="F6474">
        <v>0</v>
      </c>
      <c r="G6474">
        <v>0</v>
      </c>
      <c r="H6474">
        <v>1</v>
      </c>
    </row>
    <row r="6475" spans="1:8" x14ac:dyDescent="0.3">
      <c r="A6475">
        <v>6474</v>
      </c>
      <c r="B6475" t="s">
        <v>6677</v>
      </c>
      <c r="C6475">
        <v>0</v>
      </c>
      <c r="D6475">
        <v>0</v>
      </c>
      <c r="E6475">
        <v>0</v>
      </c>
      <c r="F6475">
        <v>0</v>
      </c>
      <c r="G6475">
        <v>0</v>
      </c>
      <c r="H6475">
        <v>1</v>
      </c>
    </row>
    <row r="6476" spans="1:8" x14ac:dyDescent="0.3">
      <c r="A6476">
        <v>6475</v>
      </c>
      <c r="B6476" t="s">
        <v>6678</v>
      </c>
      <c r="C6476">
        <v>0</v>
      </c>
      <c r="D6476">
        <v>0</v>
      </c>
      <c r="E6476">
        <v>0</v>
      </c>
      <c r="F6476">
        <v>0</v>
      </c>
      <c r="G6476">
        <v>0</v>
      </c>
      <c r="H6476">
        <v>1</v>
      </c>
    </row>
    <row r="6477" spans="1:8" x14ac:dyDescent="0.3">
      <c r="A6477">
        <v>6476</v>
      </c>
      <c r="B6477" t="s">
        <v>6679</v>
      </c>
      <c r="C6477">
        <v>0</v>
      </c>
      <c r="D6477">
        <v>0</v>
      </c>
      <c r="E6477">
        <v>0</v>
      </c>
      <c r="F6477">
        <v>0</v>
      </c>
      <c r="G6477">
        <v>0</v>
      </c>
      <c r="H6477">
        <v>1</v>
      </c>
    </row>
    <row r="6478" spans="1:8" x14ac:dyDescent="0.3">
      <c r="A6478">
        <v>6477</v>
      </c>
      <c r="B6478" t="s">
        <v>6680</v>
      </c>
      <c r="C6478">
        <v>0</v>
      </c>
      <c r="D6478">
        <v>0</v>
      </c>
      <c r="E6478">
        <v>0</v>
      </c>
      <c r="F6478">
        <v>0</v>
      </c>
      <c r="G6478">
        <v>0</v>
      </c>
      <c r="H6478">
        <v>1</v>
      </c>
    </row>
    <row r="6479" spans="1:8" x14ac:dyDescent="0.3">
      <c r="A6479">
        <v>6478</v>
      </c>
      <c r="B6479" t="s">
        <v>6681</v>
      </c>
      <c r="C6479">
        <v>0</v>
      </c>
      <c r="D6479">
        <v>0</v>
      </c>
      <c r="E6479">
        <v>0</v>
      </c>
      <c r="F6479">
        <v>0</v>
      </c>
      <c r="G6479">
        <v>0</v>
      </c>
      <c r="H6479">
        <v>1</v>
      </c>
    </row>
    <row r="6480" spans="1:8" x14ac:dyDescent="0.3">
      <c r="A6480">
        <v>6479</v>
      </c>
      <c r="B6480" t="s">
        <v>6682</v>
      </c>
      <c r="C6480">
        <v>0</v>
      </c>
      <c r="D6480">
        <v>0</v>
      </c>
      <c r="E6480">
        <v>0</v>
      </c>
      <c r="F6480">
        <v>0</v>
      </c>
      <c r="G6480">
        <v>0</v>
      </c>
      <c r="H6480">
        <v>1</v>
      </c>
    </row>
    <row r="6481" spans="1:8" x14ac:dyDescent="0.3">
      <c r="A6481">
        <v>6480</v>
      </c>
      <c r="B6481" t="s">
        <v>6683</v>
      </c>
      <c r="C6481">
        <v>0</v>
      </c>
      <c r="D6481">
        <v>0</v>
      </c>
      <c r="E6481">
        <v>0</v>
      </c>
      <c r="F6481">
        <v>0</v>
      </c>
      <c r="G6481">
        <v>0</v>
      </c>
      <c r="H6481">
        <v>1</v>
      </c>
    </row>
    <row r="6482" spans="1:8" x14ac:dyDescent="0.3">
      <c r="A6482">
        <v>6481</v>
      </c>
      <c r="B6482" t="s">
        <v>6684</v>
      </c>
      <c r="C6482">
        <v>0</v>
      </c>
      <c r="D6482">
        <v>0</v>
      </c>
      <c r="E6482">
        <v>0</v>
      </c>
      <c r="F6482">
        <v>0</v>
      </c>
      <c r="G6482">
        <v>0</v>
      </c>
      <c r="H6482">
        <v>1</v>
      </c>
    </row>
    <row r="6483" spans="1:8" x14ac:dyDescent="0.3">
      <c r="A6483">
        <v>6482</v>
      </c>
      <c r="B6483" t="s">
        <v>6685</v>
      </c>
      <c r="C6483">
        <v>0</v>
      </c>
      <c r="D6483">
        <v>0</v>
      </c>
      <c r="E6483">
        <v>0</v>
      </c>
      <c r="F6483">
        <v>0</v>
      </c>
      <c r="G6483">
        <v>0</v>
      </c>
      <c r="H6483">
        <v>1</v>
      </c>
    </row>
    <row r="6484" spans="1:8" x14ac:dyDescent="0.3">
      <c r="A6484">
        <v>6483</v>
      </c>
      <c r="B6484" t="s">
        <v>6686</v>
      </c>
      <c r="C6484">
        <v>0</v>
      </c>
      <c r="D6484">
        <v>0</v>
      </c>
      <c r="E6484">
        <v>0</v>
      </c>
      <c r="F6484">
        <v>0</v>
      </c>
      <c r="G6484">
        <v>0</v>
      </c>
      <c r="H6484">
        <v>1</v>
      </c>
    </row>
    <row r="6485" spans="1:8" x14ac:dyDescent="0.3">
      <c r="A6485">
        <v>6484</v>
      </c>
      <c r="B6485" t="s">
        <v>6687</v>
      </c>
      <c r="C6485">
        <v>0</v>
      </c>
      <c r="D6485">
        <v>0</v>
      </c>
      <c r="E6485">
        <v>0</v>
      </c>
      <c r="F6485">
        <v>0</v>
      </c>
      <c r="G6485">
        <v>0</v>
      </c>
      <c r="H6485">
        <v>1</v>
      </c>
    </row>
    <row r="6486" spans="1:8" x14ac:dyDescent="0.3">
      <c r="A6486">
        <v>6485</v>
      </c>
      <c r="B6486" t="s">
        <v>6688</v>
      </c>
      <c r="C6486">
        <v>0</v>
      </c>
      <c r="D6486">
        <v>0</v>
      </c>
      <c r="E6486">
        <v>0</v>
      </c>
      <c r="F6486">
        <v>0</v>
      </c>
      <c r="G6486">
        <v>0</v>
      </c>
      <c r="H6486">
        <v>1</v>
      </c>
    </row>
    <row r="6487" spans="1:8" x14ac:dyDescent="0.3">
      <c r="A6487">
        <v>6486</v>
      </c>
      <c r="B6487" t="s">
        <v>6689</v>
      </c>
      <c r="C6487">
        <v>0</v>
      </c>
      <c r="D6487">
        <v>0</v>
      </c>
      <c r="E6487">
        <v>0</v>
      </c>
      <c r="F6487">
        <v>0</v>
      </c>
      <c r="G6487">
        <v>0</v>
      </c>
      <c r="H6487">
        <v>1</v>
      </c>
    </row>
    <row r="6488" spans="1:8" x14ac:dyDescent="0.3">
      <c r="A6488">
        <v>6487</v>
      </c>
      <c r="B6488" t="s">
        <v>6690</v>
      </c>
      <c r="C6488">
        <v>0</v>
      </c>
      <c r="D6488">
        <v>0</v>
      </c>
      <c r="E6488">
        <v>0</v>
      </c>
      <c r="F6488">
        <v>0</v>
      </c>
      <c r="G6488">
        <v>0</v>
      </c>
      <c r="H6488">
        <v>1</v>
      </c>
    </row>
    <row r="6489" spans="1:8" x14ac:dyDescent="0.3">
      <c r="A6489">
        <v>6488</v>
      </c>
      <c r="B6489" t="s">
        <v>6691</v>
      </c>
      <c r="C6489">
        <v>0</v>
      </c>
      <c r="D6489">
        <v>0</v>
      </c>
      <c r="E6489">
        <v>0</v>
      </c>
      <c r="F6489">
        <v>0</v>
      </c>
      <c r="G6489">
        <v>0</v>
      </c>
      <c r="H6489">
        <v>1</v>
      </c>
    </row>
    <row r="6490" spans="1:8" x14ac:dyDescent="0.3">
      <c r="A6490">
        <v>6489</v>
      </c>
      <c r="B6490" t="s">
        <v>6692</v>
      </c>
      <c r="C6490">
        <v>0</v>
      </c>
      <c r="D6490">
        <v>0</v>
      </c>
      <c r="E6490">
        <v>0</v>
      </c>
      <c r="F6490">
        <v>0</v>
      </c>
      <c r="G6490">
        <v>0</v>
      </c>
      <c r="H6490">
        <v>1</v>
      </c>
    </row>
    <row r="6491" spans="1:8" x14ac:dyDescent="0.3">
      <c r="A6491">
        <v>6490</v>
      </c>
      <c r="B6491" t="s">
        <v>6693</v>
      </c>
      <c r="C6491">
        <v>0</v>
      </c>
      <c r="D6491">
        <v>0</v>
      </c>
      <c r="E6491">
        <v>0</v>
      </c>
      <c r="F6491">
        <v>0</v>
      </c>
      <c r="G6491">
        <v>0</v>
      </c>
      <c r="H6491">
        <v>1</v>
      </c>
    </row>
    <row r="6492" spans="1:8" x14ac:dyDescent="0.3">
      <c r="A6492">
        <v>6491</v>
      </c>
      <c r="B6492" t="s">
        <v>6694</v>
      </c>
      <c r="C6492">
        <v>0</v>
      </c>
      <c r="D6492">
        <v>0</v>
      </c>
      <c r="E6492">
        <v>0</v>
      </c>
      <c r="F6492">
        <v>0</v>
      </c>
      <c r="G6492">
        <v>0</v>
      </c>
      <c r="H6492">
        <v>1</v>
      </c>
    </row>
    <row r="6493" spans="1:8" x14ac:dyDescent="0.3">
      <c r="A6493">
        <v>6492</v>
      </c>
      <c r="B6493" t="s">
        <v>6695</v>
      </c>
      <c r="C6493">
        <v>0</v>
      </c>
      <c r="D6493">
        <v>0</v>
      </c>
      <c r="E6493">
        <v>0</v>
      </c>
      <c r="F6493">
        <v>0</v>
      </c>
      <c r="G6493">
        <v>0</v>
      </c>
      <c r="H6493">
        <v>1</v>
      </c>
    </row>
    <row r="6494" spans="1:8" x14ac:dyDescent="0.3">
      <c r="A6494">
        <v>6493</v>
      </c>
      <c r="B6494" t="s">
        <v>6696</v>
      </c>
      <c r="C6494">
        <v>0</v>
      </c>
      <c r="D6494">
        <v>0</v>
      </c>
      <c r="E6494">
        <v>0</v>
      </c>
      <c r="F6494">
        <v>0</v>
      </c>
      <c r="G6494">
        <v>0</v>
      </c>
      <c r="H6494">
        <v>1</v>
      </c>
    </row>
    <row r="6495" spans="1:8" x14ac:dyDescent="0.3">
      <c r="A6495">
        <v>6494</v>
      </c>
      <c r="B6495" t="s">
        <v>6697</v>
      </c>
      <c r="C6495">
        <v>0</v>
      </c>
      <c r="D6495">
        <v>0</v>
      </c>
      <c r="E6495">
        <v>0</v>
      </c>
      <c r="F6495">
        <v>0</v>
      </c>
      <c r="G6495">
        <v>0</v>
      </c>
      <c r="H6495">
        <v>1</v>
      </c>
    </row>
    <row r="6496" spans="1:8" x14ac:dyDescent="0.3">
      <c r="A6496">
        <v>6495</v>
      </c>
      <c r="B6496" t="s">
        <v>6698</v>
      </c>
      <c r="C6496">
        <v>0</v>
      </c>
      <c r="D6496">
        <v>0</v>
      </c>
      <c r="E6496">
        <v>0</v>
      </c>
      <c r="F6496">
        <v>0</v>
      </c>
      <c r="G6496">
        <v>0</v>
      </c>
      <c r="H6496">
        <v>1</v>
      </c>
    </row>
    <row r="6497" spans="1:8" x14ac:dyDescent="0.3">
      <c r="A6497">
        <v>6496</v>
      </c>
      <c r="B6497" t="s">
        <v>6699</v>
      </c>
      <c r="C6497">
        <v>0</v>
      </c>
      <c r="D6497">
        <v>0</v>
      </c>
      <c r="E6497">
        <v>0</v>
      </c>
      <c r="F6497">
        <v>0</v>
      </c>
      <c r="G6497">
        <v>0</v>
      </c>
      <c r="H6497">
        <v>1</v>
      </c>
    </row>
    <row r="6498" spans="1:8" x14ac:dyDescent="0.3">
      <c r="A6498">
        <v>6497</v>
      </c>
      <c r="B6498" t="s">
        <v>6700</v>
      </c>
      <c r="C6498">
        <v>0</v>
      </c>
      <c r="D6498">
        <v>0</v>
      </c>
      <c r="E6498">
        <v>0</v>
      </c>
      <c r="F6498">
        <v>0</v>
      </c>
      <c r="G6498">
        <v>0</v>
      </c>
      <c r="H6498">
        <v>1</v>
      </c>
    </row>
    <row r="6499" spans="1:8" x14ac:dyDescent="0.3">
      <c r="A6499">
        <v>6498</v>
      </c>
      <c r="B6499" t="s">
        <v>6701</v>
      </c>
      <c r="C6499">
        <v>0</v>
      </c>
      <c r="D6499">
        <v>0</v>
      </c>
      <c r="E6499">
        <v>0</v>
      </c>
      <c r="F6499">
        <v>0</v>
      </c>
      <c r="G6499">
        <v>0</v>
      </c>
      <c r="H6499">
        <v>1</v>
      </c>
    </row>
    <row r="6500" spans="1:8" x14ac:dyDescent="0.3">
      <c r="A6500">
        <v>6499</v>
      </c>
      <c r="B6500" t="s">
        <v>6702</v>
      </c>
      <c r="C6500">
        <v>0</v>
      </c>
      <c r="D6500">
        <v>0</v>
      </c>
      <c r="E6500">
        <v>0</v>
      </c>
      <c r="F6500">
        <v>0</v>
      </c>
      <c r="G6500">
        <v>0</v>
      </c>
      <c r="H6500">
        <v>1</v>
      </c>
    </row>
    <row r="6501" spans="1:8" x14ac:dyDescent="0.3">
      <c r="A6501">
        <v>6500</v>
      </c>
      <c r="B6501" t="s">
        <v>6703</v>
      </c>
      <c r="C6501">
        <v>0</v>
      </c>
      <c r="D6501">
        <v>0</v>
      </c>
      <c r="E6501">
        <v>0</v>
      </c>
      <c r="F6501">
        <v>0</v>
      </c>
      <c r="G6501">
        <v>0</v>
      </c>
      <c r="H6501">
        <v>1</v>
      </c>
    </row>
    <row r="6502" spans="1:8" x14ac:dyDescent="0.3">
      <c r="A6502">
        <v>6501</v>
      </c>
      <c r="B6502" t="s">
        <v>6704</v>
      </c>
      <c r="C6502">
        <v>0</v>
      </c>
      <c r="D6502">
        <v>0</v>
      </c>
      <c r="E6502">
        <v>0</v>
      </c>
      <c r="F6502">
        <v>0</v>
      </c>
      <c r="G6502">
        <v>0</v>
      </c>
      <c r="H6502">
        <v>1</v>
      </c>
    </row>
    <row r="6503" spans="1:8" x14ac:dyDescent="0.3">
      <c r="A6503">
        <v>6502</v>
      </c>
      <c r="B6503" t="s">
        <v>6705</v>
      </c>
      <c r="C6503">
        <v>0</v>
      </c>
      <c r="D6503">
        <v>0</v>
      </c>
      <c r="E6503">
        <v>0</v>
      </c>
      <c r="F6503">
        <v>0</v>
      </c>
      <c r="G6503">
        <v>0</v>
      </c>
      <c r="H6503">
        <v>1</v>
      </c>
    </row>
    <row r="6504" spans="1:8" x14ac:dyDescent="0.3">
      <c r="A6504">
        <v>6503</v>
      </c>
      <c r="B6504" t="s">
        <v>6706</v>
      </c>
      <c r="C6504">
        <v>5.7644703703454897E-2</v>
      </c>
      <c r="D6504">
        <v>5.7644703703454897E-2</v>
      </c>
      <c r="E6504">
        <v>5.7644703703454897E-2</v>
      </c>
      <c r="F6504">
        <v>5.7644703703454897E-2</v>
      </c>
      <c r="G6504">
        <v>0.27553236753413801</v>
      </c>
      <c r="H6504">
        <v>0.99284961794954296</v>
      </c>
    </row>
    <row r="6505" spans="1:8" x14ac:dyDescent="0.3">
      <c r="A6505">
        <v>6504</v>
      </c>
      <c r="B6505" t="s">
        <v>6707</v>
      </c>
      <c r="C6505">
        <v>0</v>
      </c>
      <c r="D6505">
        <v>0</v>
      </c>
      <c r="E6505">
        <v>0</v>
      </c>
      <c r="F6505">
        <v>0</v>
      </c>
      <c r="G6505">
        <v>0.47731223575355203</v>
      </c>
      <c r="H6505">
        <v>1.0000000000001701</v>
      </c>
    </row>
    <row r="6506" spans="1:8" x14ac:dyDescent="0.3">
      <c r="A6506">
        <v>6505</v>
      </c>
      <c r="B6506" t="s">
        <v>6708</v>
      </c>
      <c r="C6506">
        <v>0</v>
      </c>
      <c r="D6506">
        <v>0</v>
      </c>
      <c r="E6506">
        <v>0</v>
      </c>
      <c r="F6506">
        <v>0</v>
      </c>
      <c r="G6506">
        <v>0.13196743167707101</v>
      </c>
      <c r="H6506">
        <v>0.937827406399249</v>
      </c>
    </row>
    <row r="6507" spans="1:8" x14ac:dyDescent="0.3">
      <c r="A6507">
        <v>6506</v>
      </c>
      <c r="B6507" t="s">
        <v>6709</v>
      </c>
      <c r="C6507">
        <v>0</v>
      </c>
      <c r="D6507">
        <v>0</v>
      </c>
      <c r="E6507">
        <v>0</v>
      </c>
      <c r="F6507">
        <v>0</v>
      </c>
      <c r="G6507">
        <v>0</v>
      </c>
      <c r="H6507">
        <v>1</v>
      </c>
    </row>
    <row r="6508" spans="1:8" x14ac:dyDescent="0.3">
      <c r="A6508">
        <v>6507</v>
      </c>
      <c r="B6508" t="s">
        <v>6710</v>
      </c>
      <c r="C6508">
        <v>0</v>
      </c>
      <c r="D6508">
        <v>0</v>
      </c>
      <c r="E6508">
        <v>0</v>
      </c>
      <c r="F6508">
        <v>0</v>
      </c>
      <c r="G6508">
        <v>0</v>
      </c>
      <c r="H6508">
        <v>1</v>
      </c>
    </row>
    <row r="6509" spans="1:8" x14ac:dyDescent="0.3">
      <c r="A6509">
        <v>6508</v>
      </c>
      <c r="B6509" t="s">
        <v>6711</v>
      </c>
      <c r="C6509">
        <v>0</v>
      </c>
      <c r="D6509">
        <v>0</v>
      </c>
      <c r="E6509">
        <v>0</v>
      </c>
      <c r="F6509">
        <v>0</v>
      </c>
      <c r="G6509">
        <v>0</v>
      </c>
      <c r="H6509">
        <v>1</v>
      </c>
    </row>
    <row r="6510" spans="1:8" x14ac:dyDescent="0.3">
      <c r="A6510">
        <v>6509</v>
      </c>
      <c r="B6510" t="s">
        <v>6712</v>
      </c>
      <c r="C6510">
        <v>0</v>
      </c>
      <c r="D6510">
        <v>0</v>
      </c>
      <c r="E6510">
        <v>0</v>
      </c>
      <c r="F6510">
        <v>0</v>
      </c>
      <c r="G6510">
        <v>0</v>
      </c>
      <c r="H6510">
        <v>1</v>
      </c>
    </row>
    <row r="6511" spans="1:8" x14ac:dyDescent="0.3">
      <c r="A6511">
        <v>6510</v>
      </c>
      <c r="B6511" t="s">
        <v>6713</v>
      </c>
      <c r="C6511">
        <v>0</v>
      </c>
      <c r="D6511">
        <v>0</v>
      </c>
      <c r="E6511">
        <v>0</v>
      </c>
      <c r="F6511">
        <v>0</v>
      </c>
      <c r="G6511">
        <v>0</v>
      </c>
      <c r="H6511">
        <v>1</v>
      </c>
    </row>
    <row r="6512" spans="1:8" x14ac:dyDescent="0.3">
      <c r="A6512">
        <v>6511</v>
      </c>
      <c r="B6512" t="s">
        <v>6714</v>
      </c>
      <c r="C6512">
        <v>0</v>
      </c>
      <c r="D6512">
        <v>0</v>
      </c>
      <c r="E6512">
        <v>0</v>
      </c>
      <c r="F6512">
        <v>0</v>
      </c>
      <c r="G6512">
        <v>0</v>
      </c>
      <c r="H6512">
        <v>1</v>
      </c>
    </row>
    <row r="6513" spans="1:8" x14ac:dyDescent="0.3">
      <c r="A6513">
        <v>6512</v>
      </c>
      <c r="B6513" t="s">
        <v>6715</v>
      </c>
      <c r="C6513">
        <v>0</v>
      </c>
      <c r="D6513">
        <v>0</v>
      </c>
      <c r="E6513">
        <v>0</v>
      </c>
      <c r="F6513">
        <v>0</v>
      </c>
      <c r="G6513">
        <v>0</v>
      </c>
      <c r="H6513">
        <v>1</v>
      </c>
    </row>
    <row r="6514" spans="1:8" x14ac:dyDescent="0.3">
      <c r="A6514">
        <v>6513</v>
      </c>
      <c r="B6514" t="s">
        <v>6716</v>
      </c>
      <c r="C6514">
        <v>0</v>
      </c>
      <c r="D6514">
        <v>0</v>
      </c>
      <c r="E6514">
        <v>0</v>
      </c>
      <c r="F6514">
        <v>0</v>
      </c>
      <c r="G6514">
        <v>0</v>
      </c>
      <c r="H6514">
        <v>1</v>
      </c>
    </row>
    <row r="6515" spans="1:8" x14ac:dyDescent="0.3">
      <c r="A6515">
        <v>6514</v>
      </c>
      <c r="B6515" t="s">
        <v>6717</v>
      </c>
      <c r="C6515">
        <v>0</v>
      </c>
      <c r="D6515">
        <v>0</v>
      </c>
      <c r="E6515">
        <v>0</v>
      </c>
      <c r="F6515">
        <v>0</v>
      </c>
      <c r="G6515">
        <v>0</v>
      </c>
      <c r="H6515">
        <v>1</v>
      </c>
    </row>
    <row r="6516" spans="1:8" x14ac:dyDescent="0.3">
      <c r="A6516">
        <v>6515</v>
      </c>
      <c r="B6516" t="s">
        <v>6718</v>
      </c>
      <c r="C6516">
        <v>0</v>
      </c>
      <c r="D6516">
        <v>0</v>
      </c>
      <c r="E6516">
        <v>0</v>
      </c>
      <c r="F6516">
        <v>0</v>
      </c>
      <c r="G6516">
        <v>0</v>
      </c>
      <c r="H6516">
        <v>0.94633906899868603</v>
      </c>
    </row>
    <row r="6517" spans="1:8" x14ac:dyDescent="0.3">
      <c r="A6517">
        <v>6516</v>
      </c>
      <c r="B6517" t="s">
        <v>6719</v>
      </c>
      <c r="C6517">
        <v>0</v>
      </c>
      <c r="D6517">
        <v>0</v>
      </c>
      <c r="E6517">
        <v>0</v>
      </c>
      <c r="F6517">
        <v>0</v>
      </c>
      <c r="G6517">
        <v>0</v>
      </c>
      <c r="H6517">
        <v>0.915517121278834</v>
      </c>
    </row>
    <row r="6518" spans="1:8" x14ac:dyDescent="0.3">
      <c r="A6518">
        <v>6517</v>
      </c>
      <c r="B6518" t="s">
        <v>6720</v>
      </c>
      <c r="C6518">
        <v>0</v>
      </c>
      <c r="D6518">
        <v>0</v>
      </c>
      <c r="E6518">
        <v>0</v>
      </c>
      <c r="F6518">
        <v>0</v>
      </c>
      <c r="G6518">
        <v>0</v>
      </c>
      <c r="H6518">
        <v>0.87490519907311304</v>
      </c>
    </row>
    <row r="6519" spans="1:8" x14ac:dyDescent="0.3">
      <c r="A6519">
        <v>6518</v>
      </c>
      <c r="B6519" t="s">
        <v>6721</v>
      </c>
      <c r="C6519">
        <v>0</v>
      </c>
      <c r="D6519">
        <v>0</v>
      </c>
      <c r="E6519">
        <v>0</v>
      </c>
      <c r="F6519">
        <v>0</v>
      </c>
      <c r="G6519">
        <v>0</v>
      </c>
      <c r="H6519">
        <v>0.94424663517381102</v>
      </c>
    </row>
    <row r="6520" spans="1:8" x14ac:dyDescent="0.3">
      <c r="A6520">
        <v>6519</v>
      </c>
      <c r="B6520" t="s">
        <v>6722</v>
      </c>
      <c r="C6520">
        <v>0</v>
      </c>
      <c r="D6520">
        <v>0</v>
      </c>
      <c r="E6520">
        <v>0</v>
      </c>
      <c r="F6520">
        <v>0</v>
      </c>
      <c r="G6520">
        <v>0</v>
      </c>
      <c r="H6520">
        <v>1</v>
      </c>
    </row>
    <row r="6521" spans="1:8" x14ac:dyDescent="0.3">
      <c r="A6521">
        <v>6520</v>
      </c>
      <c r="B6521" t="s">
        <v>6723</v>
      </c>
      <c r="C6521">
        <v>0</v>
      </c>
      <c r="D6521">
        <v>0</v>
      </c>
      <c r="E6521">
        <v>0</v>
      </c>
      <c r="F6521">
        <v>0</v>
      </c>
      <c r="G6521">
        <v>0</v>
      </c>
      <c r="H6521">
        <v>1</v>
      </c>
    </row>
    <row r="6522" spans="1:8" x14ac:dyDescent="0.3">
      <c r="A6522">
        <v>6521</v>
      </c>
      <c r="B6522" t="s">
        <v>6724</v>
      </c>
      <c r="C6522">
        <v>0</v>
      </c>
      <c r="D6522">
        <v>0</v>
      </c>
      <c r="E6522">
        <v>0</v>
      </c>
      <c r="F6522">
        <v>0</v>
      </c>
      <c r="G6522">
        <v>0</v>
      </c>
      <c r="H6522">
        <v>0.88677191062092098</v>
      </c>
    </row>
    <row r="6523" spans="1:8" x14ac:dyDescent="0.3">
      <c r="A6523">
        <v>6522</v>
      </c>
      <c r="B6523" t="s">
        <v>6725</v>
      </c>
      <c r="C6523">
        <v>0</v>
      </c>
      <c r="D6523">
        <v>0</v>
      </c>
      <c r="E6523">
        <v>0</v>
      </c>
      <c r="F6523">
        <v>0</v>
      </c>
      <c r="G6523">
        <v>0</v>
      </c>
      <c r="H6523">
        <v>0.98835195431348899</v>
      </c>
    </row>
    <row r="6524" spans="1:8" x14ac:dyDescent="0.3">
      <c r="A6524">
        <v>6523</v>
      </c>
      <c r="B6524" t="s">
        <v>6726</v>
      </c>
      <c r="C6524">
        <v>0</v>
      </c>
      <c r="D6524">
        <v>0</v>
      </c>
      <c r="E6524">
        <v>0</v>
      </c>
      <c r="F6524">
        <v>0</v>
      </c>
      <c r="G6524">
        <v>0</v>
      </c>
      <c r="H6524">
        <v>0.73437111458773496</v>
      </c>
    </row>
    <row r="6525" spans="1:8" x14ac:dyDescent="0.3">
      <c r="A6525">
        <v>6524</v>
      </c>
      <c r="B6525" t="s">
        <v>6727</v>
      </c>
      <c r="C6525">
        <v>0</v>
      </c>
      <c r="D6525">
        <v>0</v>
      </c>
      <c r="E6525">
        <v>0</v>
      </c>
      <c r="F6525">
        <v>0</v>
      </c>
      <c r="G6525">
        <v>0</v>
      </c>
      <c r="H6525">
        <v>0.72946942019007799</v>
      </c>
    </row>
    <row r="6526" spans="1:8" x14ac:dyDescent="0.3">
      <c r="A6526">
        <v>6525</v>
      </c>
      <c r="B6526" t="s">
        <v>6728</v>
      </c>
      <c r="C6526">
        <v>0</v>
      </c>
      <c r="D6526">
        <v>0</v>
      </c>
      <c r="E6526">
        <v>0</v>
      </c>
      <c r="F6526">
        <v>0</v>
      </c>
      <c r="G6526">
        <v>0</v>
      </c>
      <c r="H6526">
        <v>0.84259797117911805</v>
      </c>
    </row>
    <row r="6527" spans="1:8" x14ac:dyDescent="0.3">
      <c r="A6527">
        <v>6526</v>
      </c>
      <c r="B6527" t="s">
        <v>6729</v>
      </c>
      <c r="C6527">
        <v>0</v>
      </c>
      <c r="D6527">
        <v>0</v>
      </c>
      <c r="E6527">
        <v>0</v>
      </c>
      <c r="F6527">
        <v>0</v>
      </c>
      <c r="G6527">
        <v>0</v>
      </c>
      <c r="H6527">
        <v>0.58767650923791803</v>
      </c>
    </row>
    <row r="6528" spans="1:8" x14ac:dyDescent="0.3">
      <c r="A6528">
        <v>6527</v>
      </c>
      <c r="B6528" t="s">
        <v>6730</v>
      </c>
      <c r="C6528">
        <v>0</v>
      </c>
      <c r="D6528">
        <v>0</v>
      </c>
      <c r="E6528">
        <v>0</v>
      </c>
      <c r="F6528">
        <v>0</v>
      </c>
      <c r="G6528">
        <v>0</v>
      </c>
      <c r="H6528">
        <v>1</v>
      </c>
    </row>
    <row r="6529" spans="1:8" x14ac:dyDescent="0.3">
      <c r="A6529">
        <v>6528</v>
      </c>
      <c r="B6529" t="s">
        <v>6731</v>
      </c>
      <c r="C6529">
        <v>0</v>
      </c>
      <c r="D6529">
        <v>0</v>
      </c>
      <c r="E6529">
        <v>0</v>
      </c>
      <c r="F6529">
        <v>0</v>
      </c>
      <c r="G6529">
        <v>0</v>
      </c>
      <c r="H6529">
        <v>1</v>
      </c>
    </row>
    <row r="6530" spans="1:8" x14ac:dyDescent="0.3">
      <c r="A6530">
        <v>6529</v>
      </c>
      <c r="B6530" t="s">
        <v>6732</v>
      </c>
      <c r="C6530">
        <v>0</v>
      </c>
      <c r="D6530">
        <v>0</v>
      </c>
      <c r="E6530">
        <v>0</v>
      </c>
      <c r="F6530">
        <v>0</v>
      </c>
      <c r="G6530">
        <v>0</v>
      </c>
      <c r="H6530">
        <v>1</v>
      </c>
    </row>
    <row r="6531" spans="1:8" x14ac:dyDescent="0.3">
      <c r="A6531">
        <v>6530</v>
      </c>
      <c r="B6531" t="s">
        <v>6733</v>
      </c>
      <c r="C6531">
        <v>0</v>
      </c>
      <c r="D6531">
        <v>0</v>
      </c>
      <c r="E6531">
        <v>0</v>
      </c>
      <c r="F6531">
        <v>0</v>
      </c>
      <c r="G6531">
        <v>0</v>
      </c>
      <c r="H6531">
        <v>1</v>
      </c>
    </row>
    <row r="6532" spans="1:8" x14ac:dyDescent="0.3">
      <c r="A6532">
        <v>6531</v>
      </c>
      <c r="B6532" t="s">
        <v>6734</v>
      </c>
      <c r="C6532">
        <v>0</v>
      </c>
      <c r="D6532">
        <v>0</v>
      </c>
      <c r="E6532">
        <v>0</v>
      </c>
      <c r="F6532">
        <v>0</v>
      </c>
      <c r="G6532">
        <v>0</v>
      </c>
      <c r="H6532">
        <v>1</v>
      </c>
    </row>
    <row r="6533" spans="1:8" x14ac:dyDescent="0.3">
      <c r="A6533">
        <v>6532</v>
      </c>
      <c r="B6533" t="s">
        <v>6735</v>
      </c>
      <c r="C6533">
        <v>0</v>
      </c>
      <c r="D6533">
        <v>0</v>
      </c>
      <c r="E6533">
        <v>0</v>
      </c>
      <c r="F6533">
        <v>0</v>
      </c>
      <c r="G6533">
        <v>0</v>
      </c>
      <c r="H6533">
        <v>0.98776879893766201</v>
      </c>
    </row>
    <row r="6534" spans="1:8" x14ac:dyDescent="0.3">
      <c r="A6534">
        <v>6533</v>
      </c>
      <c r="B6534" t="s">
        <v>6736</v>
      </c>
      <c r="C6534">
        <v>0</v>
      </c>
      <c r="D6534">
        <v>0</v>
      </c>
      <c r="E6534">
        <v>0</v>
      </c>
      <c r="F6534">
        <v>0</v>
      </c>
      <c r="G6534">
        <v>0</v>
      </c>
      <c r="H6534">
        <v>1</v>
      </c>
    </row>
    <row r="6535" spans="1:8" x14ac:dyDescent="0.3">
      <c r="A6535">
        <v>6534</v>
      </c>
      <c r="B6535" t="s">
        <v>6737</v>
      </c>
      <c r="C6535">
        <v>0</v>
      </c>
      <c r="D6535">
        <v>0</v>
      </c>
      <c r="E6535">
        <v>0</v>
      </c>
      <c r="F6535">
        <v>0</v>
      </c>
      <c r="G6535">
        <v>0</v>
      </c>
      <c r="H6535">
        <v>1</v>
      </c>
    </row>
    <row r="6536" spans="1:8" x14ac:dyDescent="0.3">
      <c r="A6536">
        <v>6535</v>
      </c>
      <c r="B6536" t="s">
        <v>6738</v>
      </c>
      <c r="C6536">
        <v>0</v>
      </c>
      <c r="D6536">
        <v>0</v>
      </c>
      <c r="E6536">
        <v>0</v>
      </c>
      <c r="F6536">
        <v>0</v>
      </c>
      <c r="G6536">
        <v>0</v>
      </c>
      <c r="H6536">
        <v>1</v>
      </c>
    </row>
    <row r="6537" spans="1:8" x14ac:dyDescent="0.3">
      <c r="A6537">
        <v>6536</v>
      </c>
      <c r="B6537" t="s">
        <v>6739</v>
      </c>
      <c r="C6537">
        <v>0</v>
      </c>
      <c r="D6537">
        <v>0</v>
      </c>
      <c r="E6537">
        <v>0</v>
      </c>
      <c r="F6537">
        <v>0</v>
      </c>
      <c r="G6537">
        <v>0</v>
      </c>
      <c r="H6537">
        <v>1</v>
      </c>
    </row>
    <row r="6538" spans="1:8" x14ac:dyDescent="0.3">
      <c r="A6538">
        <v>6537</v>
      </c>
      <c r="B6538" t="s">
        <v>6740</v>
      </c>
      <c r="C6538">
        <v>0</v>
      </c>
      <c r="D6538">
        <v>0</v>
      </c>
      <c r="E6538">
        <v>0</v>
      </c>
      <c r="F6538">
        <v>0</v>
      </c>
      <c r="G6538">
        <v>0</v>
      </c>
      <c r="H6538">
        <v>1</v>
      </c>
    </row>
    <row r="6539" spans="1:8" x14ac:dyDescent="0.3">
      <c r="A6539">
        <v>6538</v>
      </c>
      <c r="B6539" t="s">
        <v>6741</v>
      </c>
      <c r="C6539">
        <v>0</v>
      </c>
      <c r="D6539">
        <v>0</v>
      </c>
      <c r="E6539">
        <v>0</v>
      </c>
      <c r="F6539">
        <v>0</v>
      </c>
      <c r="G6539">
        <v>0</v>
      </c>
      <c r="H6539">
        <v>1</v>
      </c>
    </row>
    <row r="6540" spans="1:8" x14ac:dyDescent="0.3">
      <c r="A6540">
        <v>6539</v>
      </c>
      <c r="B6540" t="s">
        <v>6742</v>
      </c>
      <c r="C6540">
        <v>0</v>
      </c>
      <c r="D6540">
        <v>0</v>
      </c>
      <c r="E6540">
        <v>0</v>
      </c>
      <c r="F6540">
        <v>0</v>
      </c>
      <c r="G6540">
        <v>0</v>
      </c>
      <c r="H6540">
        <v>1</v>
      </c>
    </row>
    <row r="6541" spans="1:8" x14ac:dyDescent="0.3">
      <c r="A6541">
        <v>6540</v>
      </c>
      <c r="B6541" t="s">
        <v>6743</v>
      </c>
      <c r="C6541">
        <v>0</v>
      </c>
      <c r="D6541">
        <v>0</v>
      </c>
      <c r="E6541">
        <v>0</v>
      </c>
      <c r="F6541">
        <v>0</v>
      </c>
      <c r="G6541">
        <v>0</v>
      </c>
      <c r="H6541">
        <v>1</v>
      </c>
    </row>
    <row r="6542" spans="1:8" x14ac:dyDescent="0.3">
      <c r="A6542">
        <v>6541</v>
      </c>
      <c r="B6542" t="s">
        <v>6744</v>
      </c>
      <c r="C6542">
        <v>0</v>
      </c>
      <c r="D6542">
        <v>0</v>
      </c>
      <c r="E6542">
        <v>0</v>
      </c>
      <c r="F6542">
        <v>0</v>
      </c>
      <c r="G6542">
        <v>0</v>
      </c>
      <c r="H6542">
        <v>0.87162068195142295</v>
      </c>
    </row>
    <row r="6543" spans="1:8" x14ac:dyDescent="0.3">
      <c r="A6543">
        <v>6542</v>
      </c>
      <c r="B6543" t="s">
        <v>6745</v>
      </c>
      <c r="C6543">
        <v>0</v>
      </c>
      <c r="D6543">
        <v>0</v>
      </c>
      <c r="E6543">
        <v>0</v>
      </c>
      <c r="F6543">
        <v>0</v>
      </c>
      <c r="G6543">
        <v>0</v>
      </c>
      <c r="H6543">
        <v>1</v>
      </c>
    </row>
    <row r="6544" spans="1:8" x14ac:dyDescent="0.3">
      <c r="A6544">
        <v>6543</v>
      </c>
      <c r="B6544" t="s">
        <v>6746</v>
      </c>
      <c r="C6544">
        <v>0</v>
      </c>
      <c r="D6544">
        <v>0</v>
      </c>
      <c r="E6544">
        <v>0</v>
      </c>
      <c r="F6544">
        <v>0</v>
      </c>
      <c r="G6544">
        <v>0</v>
      </c>
      <c r="H6544">
        <v>0.98491217621361904</v>
      </c>
    </row>
    <row r="6545" spans="1:8" x14ac:dyDescent="0.3">
      <c r="A6545">
        <v>6544</v>
      </c>
      <c r="B6545" t="s">
        <v>6747</v>
      </c>
      <c r="C6545">
        <v>0</v>
      </c>
      <c r="D6545">
        <v>0</v>
      </c>
      <c r="E6545">
        <v>0</v>
      </c>
      <c r="F6545">
        <v>0</v>
      </c>
      <c r="G6545">
        <v>0</v>
      </c>
      <c r="H6545">
        <v>1</v>
      </c>
    </row>
    <row r="6546" spans="1:8" x14ac:dyDescent="0.3">
      <c r="A6546">
        <v>6545</v>
      </c>
      <c r="B6546" t="s">
        <v>6748</v>
      </c>
      <c r="C6546">
        <v>0</v>
      </c>
      <c r="D6546">
        <v>0</v>
      </c>
      <c r="E6546">
        <v>0</v>
      </c>
      <c r="F6546">
        <v>0</v>
      </c>
      <c r="G6546">
        <v>0</v>
      </c>
      <c r="H6546">
        <v>1</v>
      </c>
    </row>
    <row r="6547" spans="1:8" x14ac:dyDescent="0.3">
      <c r="A6547">
        <v>6546</v>
      </c>
      <c r="B6547" t="s">
        <v>6749</v>
      </c>
      <c r="C6547">
        <v>0</v>
      </c>
      <c r="D6547">
        <v>0</v>
      </c>
      <c r="E6547">
        <v>0</v>
      </c>
      <c r="F6547">
        <v>0</v>
      </c>
      <c r="G6547">
        <v>0</v>
      </c>
      <c r="H6547">
        <v>1</v>
      </c>
    </row>
    <row r="6548" spans="1:8" x14ac:dyDescent="0.3">
      <c r="A6548">
        <v>6547</v>
      </c>
      <c r="B6548" t="s">
        <v>6750</v>
      </c>
      <c r="C6548">
        <v>0</v>
      </c>
      <c r="D6548">
        <v>0</v>
      </c>
      <c r="E6548">
        <v>0</v>
      </c>
      <c r="F6548">
        <v>0</v>
      </c>
      <c r="G6548">
        <v>0</v>
      </c>
      <c r="H6548">
        <v>1</v>
      </c>
    </row>
    <row r="6549" spans="1:8" x14ac:dyDescent="0.3">
      <c r="A6549">
        <v>6548</v>
      </c>
      <c r="B6549" t="s">
        <v>6751</v>
      </c>
      <c r="C6549">
        <v>0</v>
      </c>
      <c r="D6549">
        <v>0</v>
      </c>
      <c r="E6549">
        <v>0</v>
      </c>
      <c r="F6549">
        <v>0</v>
      </c>
      <c r="G6549">
        <v>0</v>
      </c>
      <c r="H6549">
        <v>1</v>
      </c>
    </row>
    <row r="6550" spans="1:8" x14ac:dyDescent="0.3">
      <c r="A6550">
        <v>6549</v>
      </c>
      <c r="B6550" t="s">
        <v>6752</v>
      </c>
      <c r="C6550">
        <v>0</v>
      </c>
      <c r="D6550">
        <v>0</v>
      </c>
      <c r="E6550">
        <v>0</v>
      </c>
      <c r="F6550">
        <v>0</v>
      </c>
      <c r="G6550">
        <v>0</v>
      </c>
      <c r="H6550">
        <v>1</v>
      </c>
    </row>
    <row r="6551" spans="1:8" x14ac:dyDescent="0.3">
      <c r="A6551">
        <v>6550</v>
      </c>
      <c r="B6551" t="s">
        <v>6753</v>
      </c>
      <c r="C6551">
        <v>0</v>
      </c>
      <c r="D6551">
        <v>0</v>
      </c>
      <c r="E6551">
        <v>0</v>
      </c>
      <c r="F6551">
        <v>0</v>
      </c>
      <c r="G6551">
        <v>0</v>
      </c>
      <c r="H6551">
        <v>1</v>
      </c>
    </row>
    <row r="6552" spans="1:8" x14ac:dyDescent="0.3">
      <c r="A6552">
        <v>6551</v>
      </c>
      <c r="B6552" t="s">
        <v>6754</v>
      </c>
      <c r="C6552">
        <v>0</v>
      </c>
      <c r="D6552">
        <v>0</v>
      </c>
      <c r="E6552">
        <v>0</v>
      </c>
      <c r="F6552">
        <v>0</v>
      </c>
      <c r="G6552">
        <v>0</v>
      </c>
      <c r="H6552">
        <v>1</v>
      </c>
    </row>
    <row r="6553" spans="1:8" x14ac:dyDescent="0.3">
      <c r="A6553">
        <v>6552</v>
      </c>
      <c r="B6553" t="s">
        <v>6755</v>
      </c>
      <c r="C6553">
        <v>0</v>
      </c>
      <c r="D6553">
        <v>0</v>
      </c>
      <c r="E6553">
        <v>0</v>
      </c>
      <c r="F6553">
        <v>0</v>
      </c>
      <c r="G6553">
        <v>0</v>
      </c>
      <c r="H6553">
        <v>1</v>
      </c>
    </row>
    <row r="6554" spans="1:8" x14ac:dyDescent="0.3">
      <c r="A6554">
        <v>6553</v>
      </c>
      <c r="B6554" t="s">
        <v>6756</v>
      </c>
      <c r="C6554">
        <v>0</v>
      </c>
      <c r="D6554">
        <v>0</v>
      </c>
      <c r="E6554">
        <v>0</v>
      </c>
      <c r="F6554">
        <v>0</v>
      </c>
      <c r="G6554">
        <v>0</v>
      </c>
      <c r="H6554">
        <v>1</v>
      </c>
    </row>
    <row r="6555" spans="1:8" x14ac:dyDescent="0.3">
      <c r="A6555">
        <v>6554</v>
      </c>
      <c r="B6555" t="s">
        <v>6757</v>
      </c>
      <c r="C6555">
        <v>0</v>
      </c>
      <c r="D6555">
        <v>0</v>
      </c>
      <c r="E6555">
        <v>0</v>
      </c>
      <c r="F6555">
        <v>0</v>
      </c>
      <c r="G6555">
        <v>0</v>
      </c>
      <c r="H6555">
        <v>1</v>
      </c>
    </row>
    <row r="6556" spans="1:8" x14ac:dyDescent="0.3">
      <c r="A6556">
        <v>6555</v>
      </c>
      <c r="B6556" t="s">
        <v>6758</v>
      </c>
      <c r="C6556">
        <v>0</v>
      </c>
      <c r="D6556">
        <v>0</v>
      </c>
      <c r="E6556">
        <v>0</v>
      </c>
      <c r="F6556">
        <v>0</v>
      </c>
      <c r="G6556">
        <v>0</v>
      </c>
      <c r="H6556">
        <v>0.99833644319418102</v>
      </c>
    </row>
    <row r="6557" spans="1:8" x14ac:dyDescent="0.3">
      <c r="A6557">
        <v>6556</v>
      </c>
      <c r="B6557" t="s">
        <v>6759</v>
      </c>
      <c r="C6557">
        <v>0</v>
      </c>
      <c r="D6557">
        <v>0</v>
      </c>
      <c r="E6557">
        <v>0</v>
      </c>
      <c r="F6557">
        <v>0</v>
      </c>
      <c r="G6557">
        <v>0</v>
      </c>
      <c r="H6557">
        <v>0.99761455597675797</v>
      </c>
    </row>
    <row r="6558" spans="1:8" x14ac:dyDescent="0.3">
      <c r="A6558">
        <v>6557</v>
      </c>
      <c r="B6558" t="s">
        <v>6760</v>
      </c>
      <c r="C6558">
        <v>0</v>
      </c>
      <c r="D6558">
        <v>0</v>
      </c>
      <c r="E6558">
        <v>0</v>
      </c>
      <c r="F6558">
        <v>0</v>
      </c>
      <c r="G6558">
        <v>0</v>
      </c>
      <c r="H6558">
        <v>1</v>
      </c>
    </row>
    <row r="6559" spans="1:8" x14ac:dyDescent="0.3">
      <c r="A6559">
        <v>6558</v>
      </c>
      <c r="B6559" t="s">
        <v>6761</v>
      </c>
      <c r="C6559">
        <v>0</v>
      </c>
      <c r="D6559">
        <v>0</v>
      </c>
      <c r="E6559">
        <v>0</v>
      </c>
      <c r="F6559">
        <v>0</v>
      </c>
      <c r="G6559">
        <v>0</v>
      </c>
      <c r="H6559">
        <v>1</v>
      </c>
    </row>
    <row r="6560" spans="1:8" x14ac:dyDescent="0.3">
      <c r="A6560">
        <v>6559</v>
      </c>
      <c r="B6560" t="s">
        <v>6762</v>
      </c>
      <c r="C6560">
        <v>0</v>
      </c>
      <c r="D6560">
        <v>0</v>
      </c>
      <c r="E6560">
        <v>0</v>
      </c>
      <c r="F6560">
        <v>0</v>
      </c>
      <c r="G6560">
        <v>0</v>
      </c>
      <c r="H6560">
        <v>1</v>
      </c>
    </row>
    <row r="6561" spans="1:8" x14ac:dyDescent="0.3">
      <c r="A6561">
        <v>6560</v>
      </c>
      <c r="B6561" t="s">
        <v>6763</v>
      </c>
      <c r="C6561">
        <v>0</v>
      </c>
      <c r="D6561">
        <v>0</v>
      </c>
      <c r="E6561">
        <v>0</v>
      </c>
      <c r="F6561">
        <v>0</v>
      </c>
      <c r="G6561">
        <v>0</v>
      </c>
      <c r="H6561">
        <v>1</v>
      </c>
    </row>
    <row r="6562" spans="1:8" x14ac:dyDescent="0.3">
      <c r="A6562">
        <v>6561</v>
      </c>
      <c r="B6562" t="s">
        <v>6764</v>
      </c>
      <c r="C6562">
        <v>0</v>
      </c>
      <c r="D6562">
        <v>0</v>
      </c>
      <c r="E6562">
        <v>0</v>
      </c>
      <c r="F6562">
        <v>0</v>
      </c>
      <c r="G6562">
        <v>0</v>
      </c>
      <c r="H6562">
        <v>1</v>
      </c>
    </row>
    <row r="6563" spans="1:8" x14ac:dyDescent="0.3">
      <c r="A6563">
        <v>6562</v>
      </c>
      <c r="B6563" t="s">
        <v>6765</v>
      </c>
      <c r="C6563">
        <v>0</v>
      </c>
      <c r="D6563">
        <v>0</v>
      </c>
      <c r="E6563">
        <v>0</v>
      </c>
      <c r="F6563">
        <v>0</v>
      </c>
      <c r="G6563">
        <v>0</v>
      </c>
      <c r="H6563">
        <v>1</v>
      </c>
    </row>
    <row r="6564" spans="1:8" x14ac:dyDescent="0.3">
      <c r="A6564">
        <v>6563</v>
      </c>
      <c r="B6564" t="s">
        <v>6766</v>
      </c>
      <c r="C6564">
        <v>0</v>
      </c>
      <c r="D6564">
        <v>0</v>
      </c>
      <c r="E6564">
        <v>0</v>
      </c>
      <c r="F6564">
        <v>0</v>
      </c>
      <c r="G6564">
        <v>0</v>
      </c>
      <c r="H6564">
        <v>1</v>
      </c>
    </row>
    <row r="6565" spans="1:8" x14ac:dyDescent="0.3">
      <c r="A6565">
        <v>6564</v>
      </c>
      <c r="B6565" t="s">
        <v>6767</v>
      </c>
      <c r="C6565">
        <v>0</v>
      </c>
      <c r="D6565">
        <v>0</v>
      </c>
      <c r="E6565">
        <v>0</v>
      </c>
      <c r="F6565">
        <v>0</v>
      </c>
      <c r="G6565">
        <v>2.0953210433556001E-4</v>
      </c>
      <c r="H6565">
        <v>0.99999999999995204</v>
      </c>
    </row>
    <row r="6566" spans="1:8" x14ac:dyDescent="0.3">
      <c r="A6566">
        <v>6565</v>
      </c>
      <c r="B6566" t="s">
        <v>6768</v>
      </c>
      <c r="C6566">
        <v>0</v>
      </c>
      <c r="D6566">
        <v>0</v>
      </c>
      <c r="E6566">
        <v>0</v>
      </c>
      <c r="F6566">
        <v>0</v>
      </c>
      <c r="G6566">
        <v>0</v>
      </c>
      <c r="H6566">
        <v>1</v>
      </c>
    </row>
    <row r="6567" spans="1:8" x14ac:dyDescent="0.3">
      <c r="A6567">
        <v>6566</v>
      </c>
      <c r="B6567" t="s">
        <v>6769</v>
      </c>
      <c r="C6567">
        <v>0</v>
      </c>
      <c r="D6567">
        <v>0</v>
      </c>
      <c r="E6567">
        <v>0</v>
      </c>
      <c r="F6567">
        <v>0</v>
      </c>
      <c r="G6567">
        <v>0</v>
      </c>
      <c r="H6567">
        <v>1</v>
      </c>
    </row>
    <row r="6568" spans="1:8" x14ac:dyDescent="0.3">
      <c r="A6568">
        <v>6567</v>
      </c>
      <c r="B6568" t="s">
        <v>6770</v>
      </c>
      <c r="C6568">
        <v>0</v>
      </c>
      <c r="D6568">
        <v>0</v>
      </c>
      <c r="E6568">
        <v>0</v>
      </c>
      <c r="F6568">
        <v>0</v>
      </c>
      <c r="G6568">
        <v>0</v>
      </c>
      <c r="H6568">
        <v>1</v>
      </c>
    </row>
    <row r="6569" spans="1:8" x14ac:dyDescent="0.3">
      <c r="A6569">
        <v>6568</v>
      </c>
      <c r="B6569" t="s">
        <v>6771</v>
      </c>
      <c r="C6569">
        <v>0</v>
      </c>
      <c r="D6569">
        <v>0</v>
      </c>
      <c r="E6569">
        <v>0</v>
      </c>
      <c r="F6569">
        <v>0</v>
      </c>
      <c r="G6569">
        <v>0</v>
      </c>
      <c r="H6569">
        <v>1</v>
      </c>
    </row>
    <row r="6570" spans="1:8" x14ac:dyDescent="0.3">
      <c r="A6570">
        <v>6569</v>
      </c>
      <c r="B6570" t="s">
        <v>6772</v>
      </c>
      <c r="C6570">
        <v>0</v>
      </c>
      <c r="D6570">
        <v>0</v>
      </c>
      <c r="E6570">
        <v>0</v>
      </c>
      <c r="F6570">
        <v>0</v>
      </c>
      <c r="G6570">
        <v>0</v>
      </c>
      <c r="H6570">
        <v>1</v>
      </c>
    </row>
    <row r="6571" spans="1:8" x14ac:dyDescent="0.3">
      <c r="A6571">
        <v>6570</v>
      </c>
      <c r="B6571" t="s">
        <v>6773</v>
      </c>
      <c r="C6571">
        <v>0</v>
      </c>
      <c r="D6571">
        <v>0</v>
      </c>
      <c r="E6571">
        <v>0</v>
      </c>
      <c r="F6571">
        <v>0</v>
      </c>
      <c r="G6571">
        <v>0</v>
      </c>
      <c r="H6571">
        <v>1</v>
      </c>
    </row>
    <row r="6572" spans="1:8" x14ac:dyDescent="0.3">
      <c r="A6572">
        <v>6571</v>
      </c>
      <c r="B6572" t="s">
        <v>6774</v>
      </c>
      <c r="C6572">
        <v>0</v>
      </c>
      <c r="D6572">
        <v>0</v>
      </c>
      <c r="E6572">
        <v>0</v>
      </c>
      <c r="F6572">
        <v>0</v>
      </c>
      <c r="G6572">
        <v>0</v>
      </c>
      <c r="H6572">
        <v>1</v>
      </c>
    </row>
    <row r="6573" spans="1:8" x14ac:dyDescent="0.3">
      <c r="A6573">
        <v>6572</v>
      </c>
      <c r="B6573" t="s">
        <v>6775</v>
      </c>
      <c r="C6573">
        <v>0</v>
      </c>
      <c r="D6573">
        <v>0</v>
      </c>
      <c r="E6573">
        <v>0</v>
      </c>
      <c r="F6573">
        <v>0</v>
      </c>
      <c r="G6573">
        <v>0</v>
      </c>
      <c r="H6573">
        <v>1</v>
      </c>
    </row>
    <row r="6574" spans="1:8" x14ac:dyDescent="0.3">
      <c r="A6574">
        <v>6573</v>
      </c>
      <c r="B6574" t="s">
        <v>6776</v>
      </c>
      <c r="C6574">
        <v>0</v>
      </c>
      <c r="D6574">
        <v>0</v>
      </c>
      <c r="E6574">
        <v>0</v>
      </c>
      <c r="F6574">
        <v>0</v>
      </c>
      <c r="G6574">
        <v>0</v>
      </c>
      <c r="H6574">
        <v>1</v>
      </c>
    </row>
    <row r="6575" spans="1:8" x14ac:dyDescent="0.3">
      <c r="A6575">
        <v>6574</v>
      </c>
      <c r="B6575" t="s">
        <v>6777</v>
      </c>
      <c r="C6575">
        <v>0</v>
      </c>
      <c r="D6575">
        <v>0</v>
      </c>
      <c r="E6575">
        <v>0</v>
      </c>
      <c r="F6575">
        <v>0</v>
      </c>
      <c r="G6575">
        <v>0</v>
      </c>
      <c r="H6575">
        <v>1</v>
      </c>
    </row>
    <row r="6576" spans="1:8" x14ac:dyDescent="0.3">
      <c r="A6576">
        <v>6575</v>
      </c>
      <c r="B6576" t="s">
        <v>6778</v>
      </c>
      <c r="C6576">
        <v>0</v>
      </c>
      <c r="D6576">
        <v>0</v>
      </c>
      <c r="E6576">
        <v>0</v>
      </c>
      <c r="F6576">
        <v>0</v>
      </c>
      <c r="G6576">
        <v>0</v>
      </c>
      <c r="H6576">
        <v>1</v>
      </c>
    </row>
    <row r="6577" spans="1:8" x14ac:dyDescent="0.3">
      <c r="A6577">
        <v>6576</v>
      </c>
      <c r="B6577" t="s">
        <v>6779</v>
      </c>
      <c r="C6577">
        <v>0</v>
      </c>
      <c r="D6577">
        <v>0</v>
      </c>
      <c r="E6577">
        <v>0</v>
      </c>
      <c r="F6577">
        <v>0</v>
      </c>
      <c r="G6577">
        <v>0</v>
      </c>
      <c r="H6577">
        <v>1</v>
      </c>
    </row>
    <row r="6578" spans="1:8" x14ac:dyDescent="0.3">
      <c r="A6578">
        <v>6577</v>
      </c>
      <c r="B6578" t="s">
        <v>6780</v>
      </c>
      <c r="C6578">
        <v>0</v>
      </c>
      <c r="D6578">
        <v>0</v>
      </c>
      <c r="E6578">
        <v>0</v>
      </c>
      <c r="F6578">
        <v>0</v>
      </c>
      <c r="G6578">
        <v>0</v>
      </c>
      <c r="H6578">
        <v>1</v>
      </c>
    </row>
    <row r="6579" spans="1:8" x14ac:dyDescent="0.3">
      <c r="A6579">
        <v>6578</v>
      </c>
      <c r="B6579" t="s">
        <v>6781</v>
      </c>
      <c r="C6579">
        <v>0</v>
      </c>
      <c r="D6579">
        <v>0</v>
      </c>
      <c r="E6579">
        <v>0</v>
      </c>
      <c r="F6579">
        <v>0</v>
      </c>
      <c r="G6579">
        <v>0</v>
      </c>
      <c r="H6579">
        <v>1</v>
      </c>
    </row>
    <row r="6580" spans="1:8" x14ac:dyDescent="0.3">
      <c r="A6580">
        <v>6579</v>
      </c>
      <c r="B6580" t="s">
        <v>6782</v>
      </c>
      <c r="C6580">
        <v>0</v>
      </c>
      <c r="D6580">
        <v>0</v>
      </c>
      <c r="E6580">
        <v>0</v>
      </c>
      <c r="F6580">
        <v>0</v>
      </c>
      <c r="G6580">
        <v>0</v>
      </c>
      <c r="H6580">
        <v>1</v>
      </c>
    </row>
    <row r="6581" spans="1:8" x14ac:dyDescent="0.3">
      <c r="A6581">
        <v>6580</v>
      </c>
      <c r="B6581" t="s">
        <v>6783</v>
      </c>
      <c r="C6581">
        <v>0</v>
      </c>
      <c r="D6581">
        <v>0</v>
      </c>
      <c r="E6581">
        <v>0</v>
      </c>
      <c r="F6581">
        <v>0</v>
      </c>
      <c r="G6581">
        <v>0</v>
      </c>
      <c r="H6581">
        <v>1</v>
      </c>
    </row>
    <row r="6582" spans="1:8" x14ac:dyDescent="0.3">
      <c r="A6582">
        <v>6581</v>
      </c>
      <c r="B6582" t="s">
        <v>6784</v>
      </c>
      <c r="C6582">
        <v>0</v>
      </c>
      <c r="D6582">
        <v>0</v>
      </c>
      <c r="E6582">
        <v>0</v>
      </c>
      <c r="F6582">
        <v>0</v>
      </c>
      <c r="G6582">
        <v>0</v>
      </c>
      <c r="H6582">
        <v>1</v>
      </c>
    </row>
    <row r="6583" spans="1:8" x14ac:dyDescent="0.3">
      <c r="A6583">
        <v>6582</v>
      </c>
      <c r="B6583" t="s">
        <v>6785</v>
      </c>
      <c r="C6583">
        <v>0</v>
      </c>
      <c r="D6583">
        <v>0</v>
      </c>
      <c r="E6583">
        <v>0</v>
      </c>
      <c r="F6583">
        <v>0</v>
      </c>
      <c r="G6583">
        <v>0</v>
      </c>
      <c r="H6583">
        <v>1</v>
      </c>
    </row>
    <row r="6584" spans="1:8" x14ac:dyDescent="0.3">
      <c r="A6584">
        <v>6583</v>
      </c>
      <c r="B6584" t="s">
        <v>6786</v>
      </c>
      <c r="C6584">
        <v>0</v>
      </c>
      <c r="D6584">
        <v>0</v>
      </c>
      <c r="E6584">
        <v>0</v>
      </c>
      <c r="F6584">
        <v>0</v>
      </c>
      <c r="G6584">
        <v>0</v>
      </c>
      <c r="H6584">
        <v>1</v>
      </c>
    </row>
    <row r="6585" spans="1:8" x14ac:dyDescent="0.3">
      <c r="A6585">
        <v>6584</v>
      </c>
      <c r="B6585" t="s">
        <v>6787</v>
      </c>
      <c r="C6585">
        <v>0</v>
      </c>
      <c r="D6585">
        <v>0</v>
      </c>
      <c r="E6585">
        <v>0</v>
      </c>
      <c r="F6585">
        <v>0</v>
      </c>
      <c r="G6585">
        <v>0</v>
      </c>
      <c r="H6585">
        <v>1</v>
      </c>
    </row>
    <row r="6586" spans="1:8" x14ac:dyDescent="0.3">
      <c r="A6586">
        <v>6585</v>
      </c>
      <c r="B6586" t="s">
        <v>6788</v>
      </c>
      <c r="C6586">
        <v>0</v>
      </c>
      <c r="D6586">
        <v>0</v>
      </c>
      <c r="E6586">
        <v>0</v>
      </c>
      <c r="F6586">
        <v>0</v>
      </c>
      <c r="G6586">
        <v>0</v>
      </c>
      <c r="H6586">
        <v>1</v>
      </c>
    </row>
    <row r="6587" spans="1:8" x14ac:dyDescent="0.3">
      <c r="A6587">
        <v>6586</v>
      </c>
      <c r="B6587" t="s">
        <v>6789</v>
      </c>
      <c r="C6587">
        <v>0</v>
      </c>
      <c r="D6587">
        <v>0</v>
      </c>
      <c r="E6587">
        <v>0</v>
      </c>
      <c r="F6587">
        <v>0</v>
      </c>
      <c r="G6587">
        <v>0</v>
      </c>
      <c r="H6587">
        <v>1</v>
      </c>
    </row>
    <row r="6588" spans="1:8" x14ac:dyDescent="0.3">
      <c r="A6588">
        <v>6587</v>
      </c>
      <c r="B6588" t="s">
        <v>6790</v>
      </c>
      <c r="C6588">
        <v>0</v>
      </c>
      <c r="D6588">
        <v>0</v>
      </c>
      <c r="E6588">
        <v>0</v>
      </c>
      <c r="F6588">
        <v>0</v>
      </c>
      <c r="G6588">
        <v>0</v>
      </c>
      <c r="H6588">
        <v>1</v>
      </c>
    </row>
    <row r="6589" spans="1:8" x14ac:dyDescent="0.3">
      <c r="A6589">
        <v>6588</v>
      </c>
      <c r="B6589" t="s">
        <v>6791</v>
      </c>
      <c r="C6589">
        <v>0</v>
      </c>
      <c r="D6589">
        <v>0</v>
      </c>
      <c r="E6589">
        <v>0</v>
      </c>
      <c r="F6589">
        <v>0</v>
      </c>
      <c r="G6589">
        <v>0</v>
      </c>
      <c r="H6589">
        <v>1</v>
      </c>
    </row>
    <row r="6590" spans="1:8" x14ac:dyDescent="0.3">
      <c r="A6590">
        <v>6589</v>
      </c>
      <c r="B6590" t="s">
        <v>6792</v>
      </c>
      <c r="C6590">
        <v>0</v>
      </c>
      <c r="D6590">
        <v>0</v>
      </c>
      <c r="E6590">
        <v>0</v>
      </c>
      <c r="F6590">
        <v>0</v>
      </c>
      <c r="G6590">
        <v>0</v>
      </c>
      <c r="H6590">
        <v>1</v>
      </c>
    </row>
    <row r="6591" spans="1:8" x14ac:dyDescent="0.3">
      <c r="A6591">
        <v>6590</v>
      </c>
      <c r="B6591" t="s">
        <v>6793</v>
      </c>
      <c r="C6591">
        <v>0</v>
      </c>
      <c r="D6591">
        <v>0</v>
      </c>
      <c r="E6591">
        <v>0</v>
      </c>
      <c r="F6591">
        <v>0</v>
      </c>
      <c r="G6591">
        <v>0</v>
      </c>
      <c r="H6591">
        <v>1</v>
      </c>
    </row>
    <row r="6592" spans="1:8" x14ac:dyDescent="0.3">
      <c r="A6592">
        <v>6591</v>
      </c>
      <c r="B6592" t="s">
        <v>6794</v>
      </c>
      <c r="C6592">
        <v>0</v>
      </c>
      <c r="D6592">
        <v>0</v>
      </c>
      <c r="E6592">
        <v>0</v>
      </c>
      <c r="F6592">
        <v>0</v>
      </c>
      <c r="G6592">
        <v>0</v>
      </c>
      <c r="H6592">
        <v>1</v>
      </c>
    </row>
    <row r="6593" spans="1:8" x14ac:dyDescent="0.3">
      <c r="A6593">
        <v>6592</v>
      </c>
      <c r="B6593" t="s">
        <v>6795</v>
      </c>
      <c r="C6593">
        <v>0</v>
      </c>
      <c r="D6593">
        <v>0</v>
      </c>
      <c r="E6593">
        <v>0</v>
      </c>
      <c r="F6593">
        <v>0</v>
      </c>
      <c r="G6593">
        <v>0</v>
      </c>
      <c r="H6593">
        <v>1</v>
      </c>
    </row>
    <row r="6594" spans="1:8" x14ac:dyDescent="0.3">
      <c r="A6594">
        <v>6593</v>
      </c>
      <c r="B6594" t="s">
        <v>6796</v>
      </c>
      <c r="C6594">
        <v>0</v>
      </c>
      <c r="D6594">
        <v>0</v>
      </c>
      <c r="E6594">
        <v>0</v>
      </c>
      <c r="F6594">
        <v>0</v>
      </c>
      <c r="G6594">
        <v>0</v>
      </c>
      <c r="H6594">
        <v>1</v>
      </c>
    </row>
    <row r="6595" spans="1:8" x14ac:dyDescent="0.3">
      <c r="A6595">
        <v>6594</v>
      </c>
      <c r="B6595" t="s">
        <v>6797</v>
      </c>
      <c r="C6595">
        <v>0</v>
      </c>
      <c r="D6595">
        <v>0</v>
      </c>
      <c r="E6595">
        <v>0</v>
      </c>
      <c r="F6595">
        <v>0</v>
      </c>
      <c r="G6595">
        <v>0</v>
      </c>
      <c r="H6595">
        <v>1</v>
      </c>
    </row>
    <row r="6596" spans="1:8" x14ac:dyDescent="0.3">
      <c r="A6596">
        <v>6595</v>
      </c>
      <c r="B6596" t="s">
        <v>6798</v>
      </c>
      <c r="C6596">
        <v>0</v>
      </c>
      <c r="D6596">
        <v>0</v>
      </c>
      <c r="E6596">
        <v>0</v>
      </c>
      <c r="F6596">
        <v>0</v>
      </c>
      <c r="G6596">
        <v>0</v>
      </c>
      <c r="H6596">
        <v>1</v>
      </c>
    </row>
    <row r="6597" spans="1:8" x14ac:dyDescent="0.3">
      <c r="A6597">
        <v>6596</v>
      </c>
      <c r="B6597" t="s">
        <v>6799</v>
      </c>
      <c r="C6597">
        <v>0</v>
      </c>
      <c r="D6597">
        <v>0</v>
      </c>
      <c r="E6597">
        <v>0</v>
      </c>
      <c r="F6597">
        <v>0</v>
      </c>
      <c r="G6597">
        <v>0</v>
      </c>
      <c r="H6597">
        <v>1</v>
      </c>
    </row>
    <row r="6598" spans="1:8" x14ac:dyDescent="0.3">
      <c r="A6598">
        <v>6597</v>
      </c>
      <c r="B6598" t="s">
        <v>6800</v>
      </c>
      <c r="C6598">
        <v>0</v>
      </c>
      <c r="D6598">
        <v>0</v>
      </c>
      <c r="E6598">
        <v>0</v>
      </c>
      <c r="F6598">
        <v>0</v>
      </c>
      <c r="G6598">
        <v>0</v>
      </c>
      <c r="H6598">
        <v>1</v>
      </c>
    </row>
    <row r="6599" spans="1:8" x14ac:dyDescent="0.3">
      <c r="A6599">
        <v>6598</v>
      </c>
      <c r="B6599" t="s">
        <v>6801</v>
      </c>
      <c r="C6599">
        <v>0</v>
      </c>
      <c r="D6599">
        <v>0</v>
      </c>
      <c r="E6599">
        <v>0</v>
      </c>
      <c r="F6599">
        <v>0</v>
      </c>
      <c r="G6599">
        <v>0</v>
      </c>
      <c r="H6599">
        <v>1</v>
      </c>
    </row>
    <row r="6600" spans="1:8" x14ac:dyDescent="0.3">
      <c r="A6600">
        <v>6599</v>
      </c>
      <c r="B6600" t="s">
        <v>6802</v>
      </c>
      <c r="C6600">
        <v>0</v>
      </c>
      <c r="D6600">
        <v>0</v>
      </c>
      <c r="E6600">
        <v>0</v>
      </c>
      <c r="F6600">
        <v>0</v>
      </c>
      <c r="G6600">
        <v>0</v>
      </c>
      <c r="H6600">
        <v>1</v>
      </c>
    </row>
    <row r="6601" spans="1:8" x14ac:dyDescent="0.3">
      <c r="A6601">
        <v>6600</v>
      </c>
      <c r="B6601" t="s">
        <v>6803</v>
      </c>
      <c r="C6601">
        <v>0</v>
      </c>
      <c r="D6601">
        <v>0</v>
      </c>
      <c r="E6601">
        <v>0</v>
      </c>
      <c r="F6601">
        <v>0</v>
      </c>
      <c r="G6601">
        <v>0</v>
      </c>
      <c r="H6601">
        <v>1</v>
      </c>
    </row>
    <row r="6602" spans="1:8" x14ac:dyDescent="0.3">
      <c r="A6602">
        <v>6601</v>
      </c>
      <c r="B6602" t="s">
        <v>6804</v>
      </c>
      <c r="C6602">
        <v>0</v>
      </c>
      <c r="D6602">
        <v>0</v>
      </c>
      <c r="E6602">
        <v>0</v>
      </c>
      <c r="F6602">
        <v>0</v>
      </c>
      <c r="G6602">
        <v>0</v>
      </c>
      <c r="H6602">
        <v>1</v>
      </c>
    </row>
    <row r="6603" spans="1:8" x14ac:dyDescent="0.3">
      <c r="A6603">
        <v>6602</v>
      </c>
      <c r="B6603" t="s">
        <v>6805</v>
      </c>
      <c r="C6603">
        <v>0</v>
      </c>
      <c r="D6603">
        <v>0</v>
      </c>
      <c r="E6603">
        <v>0</v>
      </c>
      <c r="F6603">
        <v>0</v>
      </c>
      <c r="G6603">
        <v>0</v>
      </c>
      <c r="H6603">
        <v>1</v>
      </c>
    </row>
    <row r="6604" spans="1:8" x14ac:dyDescent="0.3">
      <c r="A6604">
        <v>6603</v>
      </c>
      <c r="B6604" t="s">
        <v>6806</v>
      </c>
      <c r="C6604">
        <v>0</v>
      </c>
      <c r="D6604">
        <v>0</v>
      </c>
      <c r="E6604">
        <v>0</v>
      </c>
      <c r="F6604">
        <v>0</v>
      </c>
      <c r="G6604">
        <v>0</v>
      </c>
      <c r="H6604">
        <v>1</v>
      </c>
    </row>
    <row r="6605" spans="1:8" x14ac:dyDescent="0.3">
      <c r="A6605">
        <v>6604</v>
      </c>
      <c r="B6605" t="s">
        <v>6807</v>
      </c>
      <c r="C6605">
        <v>0</v>
      </c>
      <c r="D6605">
        <v>0</v>
      </c>
      <c r="E6605">
        <v>0</v>
      </c>
      <c r="F6605">
        <v>0</v>
      </c>
      <c r="G6605">
        <v>0</v>
      </c>
      <c r="H6605">
        <v>1</v>
      </c>
    </row>
    <row r="6606" spans="1:8" x14ac:dyDescent="0.3">
      <c r="A6606">
        <v>6605</v>
      </c>
      <c r="B6606" t="s">
        <v>6808</v>
      </c>
      <c r="C6606">
        <v>0</v>
      </c>
      <c r="D6606">
        <v>0</v>
      </c>
      <c r="E6606">
        <v>0</v>
      </c>
      <c r="F6606">
        <v>0</v>
      </c>
      <c r="G6606">
        <v>0</v>
      </c>
      <c r="H6606">
        <v>1</v>
      </c>
    </row>
    <row r="6607" spans="1:8" x14ac:dyDescent="0.3">
      <c r="A6607">
        <v>6606</v>
      </c>
      <c r="B6607" t="s">
        <v>6809</v>
      </c>
      <c r="C6607">
        <v>0</v>
      </c>
      <c r="D6607">
        <v>0</v>
      </c>
      <c r="E6607">
        <v>0</v>
      </c>
      <c r="F6607">
        <v>0</v>
      </c>
      <c r="G6607">
        <v>0</v>
      </c>
      <c r="H6607">
        <v>1</v>
      </c>
    </row>
    <row r="6608" spans="1:8" x14ac:dyDescent="0.3">
      <c r="A6608">
        <v>6607</v>
      </c>
      <c r="B6608" t="s">
        <v>6810</v>
      </c>
      <c r="C6608">
        <v>0</v>
      </c>
      <c r="D6608">
        <v>0</v>
      </c>
      <c r="E6608">
        <v>0</v>
      </c>
      <c r="F6608">
        <v>0</v>
      </c>
      <c r="G6608">
        <v>1.33074117056481E-3</v>
      </c>
      <c r="H6608">
        <v>0.99999999999984701</v>
      </c>
    </row>
    <row r="6609" spans="1:8" x14ac:dyDescent="0.3">
      <c r="A6609">
        <v>6608</v>
      </c>
      <c r="B6609" t="s">
        <v>6811</v>
      </c>
      <c r="C6609">
        <v>0</v>
      </c>
      <c r="D6609">
        <v>0</v>
      </c>
      <c r="E6609">
        <v>0</v>
      </c>
      <c r="F6609">
        <v>0</v>
      </c>
      <c r="G6609">
        <v>0</v>
      </c>
      <c r="H6609">
        <v>1</v>
      </c>
    </row>
    <row r="6610" spans="1:8" x14ac:dyDescent="0.3">
      <c r="A6610">
        <v>6609</v>
      </c>
      <c r="B6610" t="s">
        <v>6812</v>
      </c>
      <c r="C6610">
        <v>0</v>
      </c>
      <c r="D6610">
        <v>0</v>
      </c>
      <c r="E6610">
        <v>0</v>
      </c>
      <c r="F6610">
        <v>0</v>
      </c>
      <c r="G6610">
        <v>0</v>
      </c>
      <c r="H6610">
        <v>1</v>
      </c>
    </row>
    <row r="6611" spans="1:8" x14ac:dyDescent="0.3">
      <c r="A6611">
        <v>6610</v>
      </c>
      <c r="B6611" t="s">
        <v>6813</v>
      </c>
      <c r="C6611">
        <v>0</v>
      </c>
      <c r="D6611">
        <v>0</v>
      </c>
      <c r="E6611">
        <v>0</v>
      </c>
      <c r="F6611">
        <v>0</v>
      </c>
      <c r="G6611">
        <v>0</v>
      </c>
      <c r="H6611">
        <v>1</v>
      </c>
    </row>
    <row r="6612" spans="1:8" x14ac:dyDescent="0.3">
      <c r="A6612">
        <v>6611</v>
      </c>
      <c r="B6612" t="s">
        <v>6814</v>
      </c>
      <c r="C6612">
        <v>0</v>
      </c>
      <c r="D6612">
        <v>0</v>
      </c>
      <c r="E6612">
        <v>0</v>
      </c>
      <c r="F6612">
        <v>0</v>
      </c>
      <c r="G6612">
        <v>0</v>
      </c>
      <c r="H6612">
        <v>1</v>
      </c>
    </row>
    <row r="6613" spans="1:8" x14ac:dyDescent="0.3">
      <c r="A6613">
        <v>6612</v>
      </c>
      <c r="B6613" t="s">
        <v>6815</v>
      </c>
      <c r="C6613">
        <v>0</v>
      </c>
      <c r="D6613">
        <v>0</v>
      </c>
      <c r="E6613">
        <v>0</v>
      </c>
      <c r="F6613">
        <v>0</v>
      </c>
      <c r="G6613">
        <v>0</v>
      </c>
      <c r="H6613">
        <v>1</v>
      </c>
    </row>
    <row r="6614" spans="1:8" x14ac:dyDescent="0.3">
      <c r="A6614">
        <v>6613</v>
      </c>
      <c r="B6614" t="s">
        <v>6816</v>
      </c>
      <c r="C6614">
        <v>0</v>
      </c>
      <c r="D6614">
        <v>0</v>
      </c>
      <c r="E6614">
        <v>0</v>
      </c>
      <c r="F6614">
        <v>0</v>
      </c>
      <c r="G6614">
        <v>0</v>
      </c>
      <c r="H6614">
        <v>1</v>
      </c>
    </row>
    <row r="6615" spans="1:8" x14ac:dyDescent="0.3">
      <c r="A6615">
        <v>6614</v>
      </c>
      <c r="B6615" t="s">
        <v>6817</v>
      </c>
      <c r="C6615">
        <v>0</v>
      </c>
      <c r="D6615">
        <v>0</v>
      </c>
      <c r="E6615">
        <v>0</v>
      </c>
      <c r="F6615">
        <v>0</v>
      </c>
      <c r="G6615">
        <v>0</v>
      </c>
      <c r="H6615">
        <v>1</v>
      </c>
    </row>
    <row r="6616" spans="1:8" x14ac:dyDescent="0.3">
      <c r="A6616">
        <v>6615</v>
      </c>
      <c r="B6616" t="s">
        <v>6818</v>
      </c>
      <c r="C6616">
        <v>0</v>
      </c>
      <c r="D6616">
        <v>0</v>
      </c>
      <c r="E6616">
        <v>0</v>
      </c>
      <c r="F6616">
        <v>0</v>
      </c>
      <c r="G6616">
        <v>0</v>
      </c>
      <c r="H6616">
        <v>1</v>
      </c>
    </row>
    <row r="6617" spans="1:8" x14ac:dyDescent="0.3">
      <c r="A6617">
        <v>6616</v>
      </c>
      <c r="B6617" t="s">
        <v>6819</v>
      </c>
      <c r="C6617">
        <v>0</v>
      </c>
      <c r="D6617">
        <v>0</v>
      </c>
      <c r="E6617">
        <v>0</v>
      </c>
      <c r="F6617">
        <v>0</v>
      </c>
      <c r="G6617">
        <v>0</v>
      </c>
      <c r="H6617">
        <v>1</v>
      </c>
    </row>
    <row r="6618" spans="1:8" x14ac:dyDescent="0.3">
      <c r="A6618">
        <v>6617</v>
      </c>
      <c r="B6618" t="s">
        <v>6820</v>
      </c>
      <c r="C6618">
        <v>0</v>
      </c>
      <c r="D6618">
        <v>0</v>
      </c>
      <c r="E6618">
        <v>0</v>
      </c>
      <c r="F6618">
        <v>0</v>
      </c>
      <c r="G6618">
        <v>0</v>
      </c>
      <c r="H6618">
        <v>1</v>
      </c>
    </row>
    <row r="6619" spans="1:8" x14ac:dyDescent="0.3">
      <c r="A6619">
        <v>6618</v>
      </c>
      <c r="B6619" t="s">
        <v>6821</v>
      </c>
      <c r="C6619">
        <v>0</v>
      </c>
      <c r="D6619">
        <v>0</v>
      </c>
      <c r="E6619">
        <v>0</v>
      </c>
      <c r="F6619">
        <v>0</v>
      </c>
      <c r="G6619">
        <v>1.86176135900212E-2</v>
      </c>
      <c r="H6619">
        <v>1.00000000000058</v>
      </c>
    </row>
    <row r="6620" spans="1:8" x14ac:dyDescent="0.3">
      <c r="A6620">
        <v>6619</v>
      </c>
      <c r="B6620" t="s">
        <v>6822</v>
      </c>
      <c r="C6620">
        <v>0</v>
      </c>
      <c r="D6620">
        <v>0</v>
      </c>
      <c r="E6620">
        <v>0</v>
      </c>
      <c r="F6620">
        <v>0</v>
      </c>
      <c r="G6620">
        <v>3.4364406427457903E-2</v>
      </c>
      <c r="H6620">
        <v>0.99999999999987099</v>
      </c>
    </row>
    <row r="6621" spans="1:8" x14ac:dyDescent="0.3">
      <c r="A6621">
        <v>6620</v>
      </c>
      <c r="B6621" t="s">
        <v>6823</v>
      </c>
      <c r="C6621">
        <v>0</v>
      </c>
      <c r="D6621">
        <v>0</v>
      </c>
      <c r="E6621">
        <v>0</v>
      </c>
      <c r="F6621">
        <v>0</v>
      </c>
      <c r="G6621">
        <v>7.7597134199285198E-2</v>
      </c>
      <c r="H6621">
        <v>1.0000000000001299</v>
      </c>
    </row>
    <row r="6622" spans="1:8" x14ac:dyDescent="0.3">
      <c r="A6622">
        <v>6621</v>
      </c>
      <c r="B6622" t="s">
        <v>6824</v>
      </c>
      <c r="C6622">
        <v>0</v>
      </c>
      <c r="D6622">
        <v>0</v>
      </c>
      <c r="E6622">
        <v>0</v>
      </c>
      <c r="F6622">
        <v>0</v>
      </c>
      <c r="G6622">
        <v>0</v>
      </c>
      <c r="H6622">
        <v>1</v>
      </c>
    </row>
    <row r="6623" spans="1:8" x14ac:dyDescent="0.3">
      <c r="A6623">
        <v>6622</v>
      </c>
      <c r="B6623" t="s">
        <v>6825</v>
      </c>
      <c r="C6623">
        <v>0</v>
      </c>
      <c r="D6623">
        <v>0</v>
      </c>
      <c r="E6623">
        <v>0</v>
      </c>
      <c r="F6623">
        <v>0</v>
      </c>
      <c r="G6623">
        <v>0</v>
      </c>
      <c r="H6623">
        <v>1</v>
      </c>
    </row>
    <row r="6624" spans="1:8" x14ac:dyDescent="0.3">
      <c r="A6624">
        <v>6623</v>
      </c>
      <c r="B6624" t="s">
        <v>6826</v>
      </c>
      <c r="C6624">
        <v>0</v>
      </c>
      <c r="D6624">
        <v>0</v>
      </c>
      <c r="E6624">
        <v>0</v>
      </c>
      <c r="F6624">
        <v>0</v>
      </c>
      <c r="G6624">
        <v>0</v>
      </c>
      <c r="H6624">
        <v>1</v>
      </c>
    </row>
    <row r="6625" spans="1:8" x14ac:dyDescent="0.3">
      <c r="A6625">
        <v>6624</v>
      </c>
      <c r="B6625" t="s">
        <v>6827</v>
      </c>
      <c r="C6625">
        <v>0</v>
      </c>
      <c r="D6625">
        <v>0</v>
      </c>
      <c r="E6625">
        <v>0</v>
      </c>
      <c r="F6625">
        <v>0</v>
      </c>
      <c r="G6625">
        <v>4.7518172429192197E-3</v>
      </c>
      <c r="H6625">
        <v>1.0000000000003999</v>
      </c>
    </row>
    <row r="6626" spans="1:8" x14ac:dyDescent="0.3">
      <c r="A6626">
        <v>6625</v>
      </c>
      <c r="B6626" t="s">
        <v>6828</v>
      </c>
      <c r="C6626">
        <v>0</v>
      </c>
      <c r="D6626">
        <v>0</v>
      </c>
      <c r="E6626">
        <v>0</v>
      </c>
      <c r="F6626">
        <v>0</v>
      </c>
      <c r="G6626">
        <v>0</v>
      </c>
      <c r="H6626">
        <v>1</v>
      </c>
    </row>
    <row r="6627" spans="1:8" x14ac:dyDescent="0.3">
      <c r="A6627">
        <v>6626</v>
      </c>
      <c r="B6627" t="s">
        <v>6829</v>
      </c>
      <c r="C6627">
        <v>0</v>
      </c>
      <c r="D6627">
        <v>0</v>
      </c>
      <c r="E6627">
        <v>0</v>
      </c>
      <c r="F6627">
        <v>0</v>
      </c>
      <c r="G6627">
        <v>7.1224609716825704E-2</v>
      </c>
      <c r="H6627">
        <v>1.0000000000003</v>
      </c>
    </row>
    <row r="6628" spans="1:8" x14ac:dyDescent="0.3">
      <c r="A6628">
        <v>6627</v>
      </c>
      <c r="B6628" t="s">
        <v>6830</v>
      </c>
      <c r="C6628">
        <v>0</v>
      </c>
      <c r="D6628">
        <v>0</v>
      </c>
      <c r="E6628">
        <v>0</v>
      </c>
      <c r="F6628">
        <v>0</v>
      </c>
      <c r="G6628">
        <v>0</v>
      </c>
      <c r="H6628">
        <v>1</v>
      </c>
    </row>
    <row r="6629" spans="1:8" x14ac:dyDescent="0.3">
      <c r="A6629">
        <v>6628</v>
      </c>
      <c r="B6629" t="s">
        <v>6831</v>
      </c>
      <c r="C6629">
        <v>0</v>
      </c>
      <c r="D6629">
        <v>0</v>
      </c>
      <c r="E6629">
        <v>0</v>
      </c>
      <c r="F6629">
        <v>0</v>
      </c>
      <c r="G6629">
        <v>0</v>
      </c>
      <c r="H6629">
        <v>1</v>
      </c>
    </row>
    <row r="6630" spans="1:8" x14ac:dyDescent="0.3">
      <c r="A6630">
        <v>6629</v>
      </c>
      <c r="B6630" t="s">
        <v>6832</v>
      </c>
      <c r="C6630">
        <v>0</v>
      </c>
      <c r="D6630">
        <v>0</v>
      </c>
      <c r="E6630">
        <v>0</v>
      </c>
      <c r="F6630">
        <v>0</v>
      </c>
      <c r="G6630">
        <v>0</v>
      </c>
      <c r="H6630">
        <v>1</v>
      </c>
    </row>
    <row r="6631" spans="1:8" x14ac:dyDescent="0.3">
      <c r="A6631">
        <v>6630</v>
      </c>
      <c r="B6631" t="s">
        <v>6833</v>
      </c>
      <c r="C6631">
        <v>0</v>
      </c>
      <c r="D6631">
        <v>0</v>
      </c>
      <c r="E6631">
        <v>0</v>
      </c>
      <c r="F6631">
        <v>0</v>
      </c>
      <c r="G6631">
        <v>0</v>
      </c>
      <c r="H6631">
        <v>1</v>
      </c>
    </row>
    <row r="6632" spans="1:8" x14ac:dyDescent="0.3">
      <c r="A6632">
        <v>6631</v>
      </c>
      <c r="B6632" t="s">
        <v>6834</v>
      </c>
      <c r="C6632">
        <v>0</v>
      </c>
      <c r="D6632">
        <v>0</v>
      </c>
      <c r="E6632">
        <v>0</v>
      </c>
      <c r="F6632">
        <v>0</v>
      </c>
      <c r="G6632">
        <v>2.4890937203285401E-2</v>
      </c>
      <c r="H6632">
        <v>1.00000000000027</v>
      </c>
    </row>
    <row r="6633" spans="1:8" x14ac:dyDescent="0.3">
      <c r="A6633">
        <v>6632</v>
      </c>
      <c r="B6633" t="s">
        <v>6835</v>
      </c>
      <c r="C6633">
        <v>0</v>
      </c>
      <c r="D6633">
        <v>0</v>
      </c>
      <c r="E6633">
        <v>0</v>
      </c>
      <c r="F6633">
        <v>0</v>
      </c>
      <c r="G6633">
        <v>0.122458620959423</v>
      </c>
      <c r="H6633">
        <v>1.00000000000032</v>
      </c>
    </row>
    <row r="6634" spans="1:8" x14ac:dyDescent="0.3">
      <c r="A6634">
        <v>6633</v>
      </c>
      <c r="B6634" t="s">
        <v>6836</v>
      </c>
      <c r="C6634">
        <v>0</v>
      </c>
      <c r="D6634">
        <v>0</v>
      </c>
      <c r="E6634">
        <v>0</v>
      </c>
      <c r="F6634">
        <v>0</v>
      </c>
      <c r="G6634">
        <v>0</v>
      </c>
      <c r="H6634">
        <v>1</v>
      </c>
    </row>
    <row r="6635" spans="1:8" x14ac:dyDescent="0.3">
      <c r="A6635">
        <v>6634</v>
      </c>
      <c r="B6635" t="s">
        <v>6837</v>
      </c>
      <c r="C6635">
        <v>0</v>
      </c>
      <c r="D6635">
        <v>0</v>
      </c>
      <c r="E6635">
        <v>0</v>
      </c>
      <c r="F6635">
        <v>0</v>
      </c>
      <c r="G6635">
        <v>0</v>
      </c>
      <c r="H6635">
        <v>1</v>
      </c>
    </row>
    <row r="6636" spans="1:8" x14ac:dyDescent="0.3">
      <c r="A6636">
        <v>6635</v>
      </c>
      <c r="B6636" t="s">
        <v>6838</v>
      </c>
      <c r="C6636">
        <v>0</v>
      </c>
      <c r="D6636">
        <v>0</v>
      </c>
      <c r="E6636">
        <v>0</v>
      </c>
      <c r="F6636">
        <v>0</v>
      </c>
      <c r="G6636">
        <v>0</v>
      </c>
      <c r="H6636">
        <v>1</v>
      </c>
    </row>
    <row r="6637" spans="1:8" x14ac:dyDescent="0.3">
      <c r="A6637">
        <v>6636</v>
      </c>
      <c r="B6637" t="s">
        <v>6839</v>
      </c>
      <c r="C6637">
        <v>0</v>
      </c>
      <c r="D6637">
        <v>0</v>
      </c>
      <c r="E6637">
        <v>0</v>
      </c>
      <c r="F6637">
        <v>0</v>
      </c>
      <c r="G6637">
        <v>0</v>
      </c>
      <c r="H6637">
        <v>1</v>
      </c>
    </row>
    <row r="6638" spans="1:8" x14ac:dyDescent="0.3">
      <c r="A6638">
        <v>6637</v>
      </c>
      <c r="B6638" t="s">
        <v>6840</v>
      </c>
      <c r="C6638">
        <v>0</v>
      </c>
      <c r="D6638">
        <v>0</v>
      </c>
      <c r="E6638">
        <v>0</v>
      </c>
      <c r="F6638">
        <v>0</v>
      </c>
      <c r="G6638">
        <v>0</v>
      </c>
      <c r="H6638">
        <v>1</v>
      </c>
    </row>
    <row r="6639" spans="1:8" x14ac:dyDescent="0.3">
      <c r="A6639">
        <v>6638</v>
      </c>
      <c r="B6639" t="s">
        <v>6841</v>
      </c>
      <c r="C6639">
        <v>0</v>
      </c>
      <c r="D6639">
        <v>0</v>
      </c>
      <c r="E6639">
        <v>0</v>
      </c>
      <c r="F6639">
        <v>0</v>
      </c>
      <c r="G6639">
        <v>0</v>
      </c>
      <c r="H6639">
        <v>1</v>
      </c>
    </row>
    <row r="6640" spans="1:8" x14ac:dyDescent="0.3">
      <c r="A6640">
        <v>6639</v>
      </c>
      <c r="B6640" t="s">
        <v>6842</v>
      </c>
      <c r="C6640">
        <v>0</v>
      </c>
      <c r="D6640">
        <v>0</v>
      </c>
      <c r="E6640">
        <v>0</v>
      </c>
      <c r="F6640">
        <v>0</v>
      </c>
      <c r="G6640">
        <v>0</v>
      </c>
      <c r="H6640">
        <v>1</v>
      </c>
    </row>
    <row r="6641" spans="1:8" x14ac:dyDescent="0.3">
      <c r="A6641">
        <v>6640</v>
      </c>
      <c r="B6641" t="s">
        <v>6843</v>
      </c>
      <c r="C6641">
        <v>0</v>
      </c>
      <c r="D6641">
        <v>0</v>
      </c>
      <c r="E6641">
        <v>0</v>
      </c>
      <c r="F6641">
        <v>0</v>
      </c>
      <c r="G6641">
        <v>0</v>
      </c>
      <c r="H6641">
        <v>1</v>
      </c>
    </row>
    <row r="6642" spans="1:8" x14ac:dyDescent="0.3">
      <c r="A6642">
        <v>6641</v>
      </c>
      <c r="B6642" t="s">
        <v>6844</v>
      </c>
      <c r="C6642">
        <v>0</v>
      </c>
      <c r="D6642">
        <v>0</v>
      </c>
      <c r="E6642">
        <v>0</v>
      </c>
      <c r="F6642">
        <v>0</v>
      </c>
      <c r="G6642">
        <v>0</v>
      </c>
      <c r="H6642">
        <v>1</v>
      </c>
    </row>
    <row r="6643" spans="1:8" x14ac:dyDescent="0.3">
      <c r="A6643">
        <v>6642</v>
      </c>
      <c r="B6643" t="s">
        <v>6845</v>
      </c>
      <c r="C6643">
        <v>0</v>
      </c>
      <c r="D6643">
        <v>0</v>
      </c>
      <c r="E6643">
        <v>0</v>
      </c>
      <c r="F6643">
        <v>0</v>
      </c>
      <c r="G6643">
        <v>0</v>
      </c>
      <c r="H6643">
        <v>1</v>
      </c>
    </row>
    <row r="6644" spans="1:8" x14ac:dyDescent="0.3">
      <c r="A6644">
        <v>6643</v>
      </c>
      <c r="B6644" t="s">
        <v>6846</v>
      </c>
      <c r="C6644">
        <v>0</v>
      </c>
      <c r="D6644">
        <v>0</v>
      </c>
      <c r="E6644">
        <v>0</v>
      </c>
      <c r="F6644">
        <v>0</v>
      </c>
      <c r="G6644">
        <v>1.7717987045995399E-2</v>
      </c>
      <c r="H6644">
        <v>1.00000000000024</v>
      </c>
    </row>
    <row r="6645" spans="1:8" x14ac:dyDescent="0.3">
      <c r="A6645">
        <v>6644</v>
      </c>
      <c r="B6645" t="s">
        <v>6847</v>
      </c>
      <c r="C6645">
        <v>0</v>
      </c>
      <c r="D6645">
        <v>0</v>
      </c>
      <c r="E6645">
        <v>0</v>
      </c>
      <c r="F6645">
        <v>0</v>
      </c>
      <c r="G6645">
        <v>0</v>
      </c>
      <c r="H6645">
        <v>1</v>
      </c>
    </row>
    <row r="6646" spans="1:8" x14ac:dyDescent="0.3">
      <c r="A6646">
        <v>6645</v>
      </c>
      <c r="B6646" t="s">
        <v>6848</v>
      </c>
      <c r="C6646">
        <v>0</v>
      </c>
      <c r="D6646">
        <v>0</v>
      </c>
      <c r="E6646">
        <v>0</v>
      </c>
      <c r="F6646">
        <v>0</v>
      </c>
      <c r="G6646">
        <v>1.3555110286922E-2</v>
      </c>
      <c r="H6646">
        <v>0.999999999999169</v>
      </c>
    </row>
    <row r="6647" spans="1:8" x14ac:dyDescent="0.3">
      <c r="A6647">
        <v>6646</v>
      </c>
      <c r="B6647" t="s">
        <v>6849</v>
      </c>
      <c r="C6647">
        <v>0</v>
      </c>
      <c r="D6647">
        <v>0</v>
      </c>
      <c r="E6647">
        <v>0</v>
      </c>
      <c r="F6647">
        <v>0</v>
      </c>
      <c r="G6647">
        <v>3.59494480750364E-3</v>
      </c>
      <c r="H6647">
        <v>0.99999999999973399</v>
      </c>
    </row>
    <row r="6648" spans="1:8" x14ac:dyDescent="0.3">
      <c r="A6648">
        <v>6647</v>
      </c>
      <c r="B6648" t="s">
        <v>6850</v>
      </c>
      <c r="C6648">
        <v>0</v>
      </c>
      <c r="D6648">
        <v>0</v>
      </c>
      <c r="E6648">
        <v>0</v>
      </c>
      <c r="F6648">
        <v>0</v>
      </c>
      <c r="G6648">
        <v>0</v>
      </c>
      <c r="H6648">
        <v>1</v>
      </c>
    </row>
    <row r="6649" spans="1:8" x14ac:dyDescent="0.3">
      <c r="A6649">
        <v>6648</v>
      </c>
      <c r="B6649" t="s">
        <v>6851</v>
      </c>
      <c r="C6649">
        <v>0</v>
      </c>
      <c r="D6649">
        <v>0</v>
      </c>
      <c r="E6649">
        <v>0</v>
      </c>
      <c r="F6649">
        <v>0</v>
      </c>
      <c r="G6649">
        <v>0</v>
      </c>
      <c r="H6649">
        <v>1</v>
      </c>
    </row>
    <row r="6650" spans="1:8" x14ac:dyDescent="0.3">
      <c r="A6650">
        <v>6649</v>
      </c>
      <c r="B6650" t="s">
        <v>6852</v>
      </c>
      <c r="C6650">
        <v>0</v>
      </c>
      <c r="D6650">
        <v>0</v>
      </c>
      <c r="E6650">
        <v>0</v>
      </c>
      <c r="F6650">
        <v>0</v>
      </c>
      <c r="G6650">
        <v>0</v>
      </c>
      <c r="H6650">
        <v>1</v>
      </c>
    </row>
    <row r="6651" spans="1:8" x14ac:dyDescent="0.3">
      <c r="A6651">
        <v>6650</v>
      </c>
      <c r="B6651" t="s">
        <v>6853</v>
      </c>
      <c r="C6651">
        <v>0</v>
      </c>
      <c r="D6651">
        <v>0</v>
      </c>
      <c r="E6651">
        <v>0</v>
      </c>
      <c r="F6651">
        <v>0</v>
      </c>
      <c r="G6651">
        <v>9.1855971583279905E-2</v>
      </c>
      <c r="H6651">
        <v>0.99999999999974598</v>
      </c>
    </row>
    <row r="6652" spans="1:8" x14ac:dyDescent="0.3">
      <c r="A6652">
        <v>6651</v>
      </c>
      <c r="B6652" t="s">
        <v>6854</v>
      </c>
      <c r="C6652">
        <v>0</v>
      </c>
      <c r="D6652">
        <v>0</v>
      </c>
      <c r="E6652">
        <v>0</v>
      </c>
      <c r="F6652">
        <v>0</v>
      </c>
      <c r="G6652">
        <v>0</v>
      </c>
      <c r="H6652">
        <v>1</v>
      </c>
    </row>
    <row r="6653" spans="1:8" x14ac:dyDescent="0.3">
      <c r="A6653">
        <v>6652</v>
      </c>
      <c r="B6653" t="s">
        <v>6855</v>
      </c>
      <c r="C6653">
        <v>0</v>
      </c>
      <c r="D6653">
        <v>0</v>
      </c>
      <c r="E6653">
        <v>0</v>
      </c>
      <c r="F6653">
        <v>0</v>
      </c>
      <c r="G6653">
        <v>0</v>
      </c>
      <c r="H6653">
        <v>1</v>
      </c>
    </row>
    <row r="6654" spans="1:8" x14ac:dyDescent="0.3">
      <c r="A6654">
        <v>6653</v>
      </c>
      <c r="B6654" t="s">
        <v>6856</v>
      </c>
      <c r="C6654">
        <v>0</v>
      </c>
      <c r="D6654">
        <v>0</v>
      </c>
      <c r="E6654">
        <v>0</v>
      </c>
      <c r="F6654">
        <v>0</v>
      </c>
      <c r="G6654">
        <v>0</v>
      </c>
      <c r="H6654">
        <v>1</v>
      </c>
    </row>
    <row r="6655" spans="1:8" x14ac:dyDescent="0.3">
      <c r="A6655">
        <v>6654</v>
      </c>
      <c r="B6655" t="s">
        <v>6857</v>
      </c>
      <c r="C6655">
        <v>0</v>
      </c>
      <c r="D6655">
        <v>0</v>
      </c>
      <c r="E6655">
        <v>0</v>
      </c>
      <c r="F6655">
        <v>0</v>
      </c>
      <c r="G6655">
        <v>0</v>
      </c>
      <c r="H6655">
        <v>1</v>
      </c>
    </row>
    <row r="6656" spans="1:8" x14ac:dyDescent="0.3">
      <c r="A6656">
        <v>6655</v>
      </c>
      <c r="B6656" t="s">
        <v>6858</v>
      </c>
      <c r="C6656">
        <v>0</v>
      </c>
      <c r="D6656">
        <v>0</v>
      </c>
      <c r="E6656">
        <v>0</v>
      </c>
      <c r="F6656">
        <v>0</v>
      </c>
      <c r="G6656">
        <v>0</v>
      </c>
      <c r="H6656">
        <v>1</v>
      </c>
    </row>
    <row r="6657" spans="1:8" x14ac:dyDescent="0.3">
      <c r="A6657">
        <v>6656</v>
      </c>
      <c r="B6657" t="s">
        <v>6859</v>
      </c>
      <c r="C6657">
        <v>0</v>
      </c>
      <c r="D6657">
        <v>0</v>
      </c>
      <c r="E6657">
        <v>0</v>
      </c>
      <c r="F6657">
        <v>0</v>
      </c>
      <c r="G6657">
        <v>0</v>
      </c>
      <c r="H6657">
        <v>1</v>
      </c>
    </row>
    <row r="6658" spans="1:8" x14ac:dyDescent="0.3">
      <c r="A6658">
        <v>6657</v>
      </c>
      <c r="B6658" t="s">
        <v>6860</v>
      </c>
      <c r="C6658">
        <v>0</v>
      </c>
      <c r="D6658">
        <v>0</v>
      </c>
      <c r="E6658">
        <v>0</v>
      </c>
      <c r="F6658">
        <v>0</v>
      </c>
      <c r="G6658">
        <v>0</v>
      </c>
      <c r="H6658">
        <v>1</v>
      </c>
    </row>
    <row r="6659" spans="1:8" x14ac:dyDescent="0.3">
      <c r="A6659">
        <v>6658</v>
      </c>
      <c r="B6659" t="s">
        <v>6861</v>
      </c>
      <c r="C6659">
        <v>0</v>
      </c>
      <c r="D6659">
        <v>0</v>
      </c>
      <c r="E6659">
        <v>0</v>
      </c>
      <c r="F6659">
        <v>0</v>
      </c>
      <c r="G6659">
        <v>0</v>
      </c>
      <c r="H6659">
        <v>1</v>
      </c>
    </row>
    <row r="6660" spans="1:8" x14ac:dyDescent="0.3">
      <c r="A6660">
        <v>6659</v>
      </c>
      <c r="B6660" t="s">
        <v>6862</v>
      </c>
      <c r="C6660">
        <v>0</v>
      </c>
      <c r="D6660">
        <v>0</v>
      </c>
      <c r="E6660">
        <v>0</v>
      </c>
      <c r="F6660">
        <v>0</v>
      </c>
      <c r="G6660">
        <v>0</v>
      </c>
      <c r="H6660">
        <v>1</v>
      </c>
    </row>
    <row r="6661" spans="1:8" x14ac:dyDescent="0.3">
      <c r="A6661">
        <v>6660</v>
      </c>
      <c r="B6661" t="s">
        <v>6863</v>
      </c>
      <c r="C6661">
        <v>0</v>
      </c>
      <c r="D6661">
        <v>0</v>
      </c>
      <c r="E6661">
        <v>0</v>
      </c>
      <c r="F6661">
        <v>0</v>
      </c>
      <c r="G6661">
        <v>0</v>
      </c>
      <c r="H6661">
        <v>1</v>
      </c>
    </row>
    <row r="6662" spans="1:8" x14ac:dyDescent="0.3">
      <c r="A6662">
        <v>6661</v>
      </c>
      <c r="B6662" t="s">
        <v>6864</v>
      </c>
      <c r="C6662">
        <v>0</v>
      </c>
      <c r="D6662">
        <v>0</v>
      </c>
      <c r="E6662">
        <v>0</v>
      </c>
      <c r="F6662">
        <v>0</v>
      </c>
      <c r="G6662">
        <v>0</v>
      </c>
      <c r="H6662">
        <v>1</v>
      </c>
    </row>
    <row r="6663" spans="1:8" x14ac:dyDescent="0.3">
      <c r="A6663">
        <v>6662</v>
      </c>
      <c r="B6663" t="s">
        <v>6865</v>
      </c>
      <c r="C6663">
        <v>0</v>
      </c>
      <c r="D6663">
        <v>0</v>
      </c>
      <c r="E6663">
        <v>0</v>
      </c>
      <c r="F6663">
        <v>0</v>
      </c>
      <c r="G6663">
        <v>0</v>
      </c>
      <c r="H6663">
        <v>1</v>
      </c>
    </row>
    <row r="6664" spans="1:8" x14ac:dyDescent="0.3">
      <c r="A6664">
        <v>6663</v>
      </c>
      <c r="B6664" t="s">
        <v>6866</v>
      </c>
      <c r="C6664">
        <v>0</v>
      </c>
      <c r="D6664">
        <v>0</v>
      </c>
      <c r="E6664">
        <v>0</v>
      </c>
      <c r="F6664">
        <v>0</v>
      </c>
      <c r="G6664">
        <v>0</v>
      </c>
      <c r="H6664">
        <v>1</v>
      </c>
    </row>
    <row r="6665" spans="1:8" x14ac:dyDescent="0.3">
      <c r="A6665">
        <v>6664</v>
      </c>
      <c r="B6665" t="s">
        <v>6867</v>
      </c>
      <c r="C6665">
        <v>0</v>
      </c>
      <c r="D6665">
        <v>0</v>
      </c>
      <c r="E6665">
        <v>0</v>
      </c>
      <c r="F6665">
        <v>0</v>
      </c>
      <c r="G6665">
        <v>0</v>
      </c>
      <c r="H6665">
        <v>1</v>
      </c>
    </row>
    <row r="6666" spans="1:8" x14ac:dyDescent="0.3">
      <c r="A6666">
        <v>6665</v>
      </c>
      <c r="B6666" t="s">
        <v>6868</v>
      </c>
      <c r="C6666">
        <v>0</v>
      </c>
      <c r="D6666">
        <v>0</v>
      </c>
      <c r="E6666">
        <v>0</v>
      </c>
      <c r="F6666">
        <v>0</v>
      </c>
      <c r="G6666">
        <v>0</v>
      </c>
      <c r="H6666">
        <v>1</v>
      </c>
    </row>
    <row r="6667" spans="1:8" x14ac:dyDescent="0.3">
      <c r="A6667">
        <v>6666</v>
      </c>
      <c r="B6667" t="s">
        <v>6869</v>
      </c>
      <c r="C6667">
        <v>0</v>
      </c>
      <c r="D6667">
        <v>0</v>
      </c>
      <c r="E6667">
        <v>0</v>
      </c>
      <c r="F6667">
        <v>0</v>
      </c>
      <c r="G6667">
        <v>0</v>
      </c>
      <c r="H6667">
        <v>1</v>
      </c>
    </row>
    <row r="6668" spans="1:8" x14ac:dyDescent="0.3">
      <c r="A6668">
        <v>6667</v>
      </c>
      <c r="B6668" t="s">
        <v>6870</v>
      </c>
      <c r="C6668">
        <v>0</v>
      </c>
      <c r="D6668">
        <v>0</v>
      </c>
      <c r="E6668">
        <v>0</v>
      </c>
      <c r="F6668">
        <v>0</v>
      </c>
      <c r="G6668">
        <v>0</v>
      </c>
      <c r="H6668">
        <v>1</v>
      </c>
    </row>
    <row r="6669" spans="1:8" x14ac:dyDescent="0.3">
      <c r="A6669">
        <v>6668</v>
      </c>
      <c r="B6669" t="s">
        <v>6871</v>
      </c>
      <c r="C6669">
        <v>0</v>
      </c>
      <c r="D6669">
        <v>0</v>
      </c>
      <c r="E6669">
        <v>0</v>
      </c>
      <c r="F6669">
        <v>0</v>
      </c>
      <c r="G6669">
        <v>0</v>
      </c>
      <c r="H6669">
        <v>1</v>
      </c>
    </row>
    <row r="6670" spans="1:8" x14ac:dyDescent="0.3">
      <c r="A6670">
        <v>6669</v>
      </c>
      <c r="B6670" t="s">
        <v>6872</v>
      </c>
      <c r="C6670">
        <v>0</v>
      </c>
      <c r="D6670">
        <v>0</v>
      </c>
      <c r="E6670">
        <v>0</v>
      </c>
      <c r="F6670">
        <v>0</v>
      </c>
      <c r="G6670">
        <v>0</v>
      </c>
      <c r="H6670">
        <v>1</v>
      </c>
    </row>
    <row r="6671" spans="1:8" x14ac:dyDescent="0.3">
      <c r="A6671">
        <v>6670</v>
      </c>
      <c r="B6671" t="s">
        <v>6873</v>
      </c>
      <c r="C6671">
        <v>0</v>
      </c>
      <c r="D6671">
        <v>0</v>
      </c>
      <c r="E6671">
        <v>0</v>
      </c>
      <c r="F6671">
        <v>0</v>
      </c>
      <c r="G6671">
        <v>0</v>
      </c>
      <c r="H6671">
        <v>1</v>
      </c>
    </row>
    <row r="6672" spans="1:8" x14ac:dyDescent="0.3">
      <c r="A6672">
        <v>6671</v>
      </c>
      <c r="B6672" t="s">
        <v>6874</v>
      </c>
      <c r="C6672">
        <v>0</v>
      </c>
      <c r="D6672">
        <v>0</v>
      </c>
      <c r="E6672">
        <v>0</v>
      </c>
      <c r="F6672">
        <v>0</v>
      </c>
      <c r="G6672">
        <v>0</v>
      </c>
      <c r="H6672">
        <v>1</v>
      </c>
    </row>
    <row r="6673" spans="1:8" x14ac:dyDescent="0.3">
      <c r="A6673">
        <v>6672</v>
      </c>
      <c r="B6673" t="s">
        <v>6875</v>
      </c>
      <c r="C6673">
        <v>0</v>
      </c>
      <c r="D6673">
        <v>0</v>
      </c>
      <c r="E6673">
        <v>0</v>
      </c>
      <c r="F6673">
        <v>0</v>
      </c>
      <c r="G6673">
        <v>0</v>
      </c>
      <c r="H6673">
        <v>1</v>
      </c>
    </row>
    <row r="6674" spans="1:8" x14ac:dyDescent="0.3">
      <c r="A6674">
        <v>6673</v>
      </c>
      <c r="B6674" t="s">
        <v>6876</v>
      </c>
      <c r="C6674">
        <v>0</v>
      </c>
      <c r="D6674">
        <v>0</v>
      </c>
      <c r="E6674">
        <v>0</v>
      </c>
      <c r="F6674">
        <v>0</v>
      </c>
      <c r="G6674">
        <v>0</v>
      </c>
      <c r="H6674">
        <v>1</v>
      </c>
    </row>
    <row r="6675" spans="1:8" x14ac:dyDescent="0.3">
      <c r="A6675">
        <v>6674</v>
      </c>
      <c r="B6675" t="s">
        <v>6877</v>
      </c>
      <c r="C6675">
        <v>0</v>
      </c>
      <c r="D6675">
        <v>0</v>
      </c>
      <c r="E6675">
        <v>0</v>
      </c>
      <c r="F6675">
        <v>0</v>
      </c>
      <c r="G6675">
        <v>0</v>
      </c>
      <c r="H6675">
        <v>1</v>
      </c>
    </row>
    <row r="6676" spans="1:8" x14ac:dyDescent="0.3">
      <c r="A6676">
        <v>6675</v>
      </c>
      <c r="B6676" t="s">
        <v>6878</v>
      </c>
      <c r="C6676">
        <v>0</v>
      </c>
      <c r="D6676">
        <v>0</v>
      </c>
      <c r="E6676">
        <v>0</v>
      </c>
      <c r="F6676">
        <v>0</v>
      </c>
      <c r="G6676">
        <v>0</v>
      </c>
      <c r="H6676">
        <v>1</v>
      </c>
    </row>
    <row r="6677" spans="1:8" x14ac:dyDescent="0.3">
      <c r="A6677">
        <v>6676</v>
      </c>
      <c r="B6677" t="s">
        <v>6879</v>
      </c>
      <c r="C6677">
        <v>0</v>
      </c>
      <c r="D6677">
        <v>0</v>
      </c>
      <c r="E6677">
        <v>0</v>
      </c>
      <c r="F6677">
        <v>0</v>
      </c>
      <c r="G6677">
        <v>0</v>
      </c>
      <c r="H6677">
        <v>1</v>
      </c>
    </row>
    <row r="6678" spans="1:8" x14ac:dyDescent="0.3">
      <c r="A6678">
        <v>6677</v>
      </c>
      <c r="B6678" t="s">
        <v>6880</v>
      </c>
      <c r="C6678">
        <v>0</v>
      </c>
      <c r="D6678">
        <v>0</v>
      </c>
      <c r="E6678">
        <v>0</v>
      </c>
      <c r="F6678">
        <v>0</v>
      </c>
      <c r="G6678">
        <v>0</v>
      </c>
      <c r="H6678">
        <v>1</v>
      </c>
    </row>
    <row r="6679" spans="1:8" x14ac:dyDescent="0.3">
      <c r="A6679">
        <v>6678</v>
      </c>
      <c r="B6679" t="s">
        <v>6881</v>
      </c>
      <c r="C6679">
        <v>0</v>
      </c>
      <c r="D6679">
        <v>0</v>
      </c>
      <c r="E6679">
        <v>0</v>
      </c>
      <c r="F6679">
        <v>0</v>
      </c>
      <c r="G6679">
        <v>0</v>
      </c>
      <c r="H6679">
        <v>1</v>
      </c>
    </row>
    <row r="6680" spans="1:8" x14ac:dyDescent="0.3">
      <c r="A6680">
        <v>6679</v>
      </c>
      <c r="B6680" t="s">
        <v>6882</v>
      </c>
      <c r="C6680">
        <v>0</v>
      </c>
      <c r="D6680">
        <v>0</v>
      </c>
      <c r="E6680">
        <v>0</v>
      </c>
      <c r="F6680">
        <v>0</v>
      </c>
      <c r="G6680">
        <v>0</v>
      </c>
      <c r="H6680">
        <v>1</v>
      </c>
    </row>
    <row r="6681" spans="1:8" x14ac:dyDescent="0.3">
      <c r="A6681">
        <v>6680</v>
      </c>
      <c r="B6681" t="s">
        <v>6883</v>
      </c>
      <c r="C6681">
        <v>0</v>
      </c>
      <c r="D6681">
        <v>0</v>
      </c>
      <c r="E6681">
        <v>0</v>
      </c>
      <c r="F6681">
        <v>0</v>
      </c>
      <c r="G6681">
        <v>0</v>
      </c>
      <c r="H6681">
        <v>1</v>
      </c>
    </row>
    <row r="6682" spans="1:8" x14ac:dyDescent="0.3">
      <c r="A6682">
        <v>6681</v>
      </c>
      <c r="B6682" t="s">
        <v>6884</v>
      </c>
      <c r="C6682">
        <v>0</v>
      </c>
      <c r="D6682">
        <v>0</v>
      </c>
      <c r="E6682">
        <v>0</v>
      </c>
      <c r="F6682">
        <v>0</v>
      </c>
      <c r="G6682">
        <v>0</v>
      </c>
      <c r="H6682">
        <v>1</v>
      </c>
    </row>
    <row r="6683" spans="1:8" x14ac:dyDescent="0.3">
      <c r="A6683">
        <v>6682</v>
      </c>
      <c r="B6683" t="s">
        <v>6885</v>
      </c>
      <c r="C6683">
        <v>0</v>
      </c>
      <c r="D6683">
        <v>0</v>
      </c>
      <c r="E6683">
        <v>0</v>
      </c>
      <c r="F6683">
        <v>0</v>
      </c>
      <c r="G6683">
        <v>0</v>
      </c>
      <c r="H6683">
        <v>1</v>
      </c>
    </row>
    <row r="6684" spans="1:8" x14ac:dyDescent="0.3">
      <c r="A6684">
        <v>6683</v>
      </c>
      <c r="B6684" t="s">
        <v>6886</v>
      </c>
      <c r="C6684">
        <v>0</v>
      </c>
      <c r="D6684">
        <v>0</v>
      </c>
      <c r="E6684">
        <v>0</v>
      </c>
      <c r="F6684">
        <v>0</v>
      </c>
      <c r="G6684">
        <v>0</v>
      </c>
      <c r="H6684">
        <v>1</v>
      </c>
    </row>
    <row r="6685" spans="1:8" x14ac:dyDescent="0.3">
      <c r="A6685">
        <v>6684</v>
      </c>
      <c r="B6685" t="s">
        <v>6887</v>
      </c>
      <c r="C6685">
        <v>0</v>
      </c>
      <c r="D6685">
        <v>0</v>
      </c>
      <c r="E6685">
        <v>0</v>
      </c>
      <c r="F6685">
        <v>0</v>
      </c>
      <c r="G6685">
        <v>0</v>
      </c>
      <c r="H6685">
        <v>1</v>
      </c>
    </row>
    <row r="6686" spans="1:8" x14ac:dyDescent="0.3">
      <c r="A6686">
        <v>6685</v>
      </c>
      <c r="B6686" t="s">
        <v>6888</v>
      </c>
      <c r="C6686">
        <v>0</v>
      </c>
      <c r="D6686">
        <v>0</v>
      </c>
      <c r="E6686">
        <v>0</v>
      </c>
      <c r="F6686">
        <v>0</v>
      </c>
      <c r="G6686">
        <v>0</v>
      </c>
      <c r="H6686">
        <v>1</v>
      </c>
    </row>
    <row r="6687" spans="1:8" x14ac:dyDescent="0.3">
      <c r="A6687">
        <v>6686</v>
      </c>
      <c r="B6687" t="s">
        <v>6889</v>
      </c>
      <c r="C6687">
        <v>0</v>
      </c>
      <c r="D6687">
        <v>0</v>
      </c>
      <c r="E6687">
        <v>0</v>
      </c>
      <c r="F6687">
        <v>0</v>
      </c>
      <c r="G6687">
        <v>0</v>
      </c>
      <c r="H6687">
        <v>1</v>
      </c>
    </row>
    <row r="6688" spans="1:8" x14ac:dyDescent="0.3">
      <c r="A6688">
        <v>6687</v>
      </c>
      <c r="B6688" t="s">
        <v>6890</v>
      </c>
      <c r="C6688">
        <v>0</v>
      </c>
      <c r="D6688">
        <v>0</v>
      </c>
      <c r="E6688">
        <v>0</v>
      </c>
      <c r="F6688">
        <v>0</v>
      </c>
      <c r="G6688">
        <v>0</v>
      </c>
      <c r="H6688">
        <v>1</v>
      </c>
    </row>
    <row r="6689" spans="1:8" x14ac:dyDescent="0.3">
      <c r="A6689">
        <v>6688</v>
      </c>
      <c r="B6689" t="s">
        <v>6891</v>
      </c>
      <c r="C6689">
        <v>0</v>
      </c>
      <c r="D6689">
        <v>0</v>
      </c>
      <c r="E6689">
        <v>0</v>
      </c>
      <c r="F6689">
        <v>0</v>
      </c>
      <c r="G6689">
        <v>0</v>
      </c>
      <c r="H6689">
        <v>1</v>
      </c>
    </row>
    <row r="6690" spans="1:8" x14ac:dyDescent="0.3">
      <c r="A6690">
        <v>6689</v>
      </c>
      <c r="B6690" t="s">
        <v>6892</v>
      </c>
      <c r="C6690">
        <v>0</v>
      </c>
      <c r="D6690">
        <v>0</v>
      </c>
      <c r="E6690">
        <v>0</v>
      </c>
      <c r="F6690">
        <v>0</v>
      </c>
      <c r="G6690">
        <v>0</v>
      </c>
      <c r="H6690">
        <v>1</v>
      </c>
    </row>
    <row r="6691" spans="1:8" x14ac:dyDescent="0.3">
      <c r="A6691">
        <v>6690</v>
      </c>
      <c r="B6691" t="s">
        <v>6893</v>
      </c>
      <c r="C6691">
        <v>0</v>
      </c>
      <c r="D6691">
        <v>0</v>
      </c>
      <c r="E6691">
        <v>0</v>
      </c>
      <c r="F6691">
        <v>0</v>
      </c>
      <c r="G6691">
        <v>1.6176132183941101E-2</v>
      </c>
      <c r="H6691">
        <v>0.99999999999887002</v>
      </c>
    </row>
    <row r="6692" spans="1:8" x14ac:dyDescent="0.3">
      <c r="A6692">
        <v>6691</v>
      </c>
      <c r="B6692" t="s">
        <v>6894</v>
      </c>
      <c r="C6692">
        <v>0</v>
      </c>
      <c r="D6692">
        <v>0</v>
      </c>
      <c r="E6692">
        <v>0</v>
      </c>
      <c r="F6692">
        <v>0</v>
      </c>
      <c r="G6692">
        <v>0</v>
      </c>
      <c r="H6692">
        <v>1</v>
      </c>
    </row>
    <row r="6693" spans="1:8" x14ac:dyDescent="0.3">
      <c r="A6693">
        <v>6692</v>
      </c>
      <c r="B6693" t="s">
        <v>6895</v>
      </c>
      <c r="C6693">
        <v>0</v>
      </c>
      <c r="D6693">
        <v>0</v>
      </c>
      <c r="E6693">
        <v>0</v>
      </c>
      <c r="F6693">
        <v>0</v>
      </c>
      <c r="G6693">
        <v>0</v>
      </c>
      <c r="H6693">
        <v>1</v>
      </c>
    </row>
    <row r="6694" spans="1:8" x14ac:dyDescent="0.3">
      <c r="A6694">
        <v>6693</v>
      </c>
      <c r="B6694" t="s">
        <v>6896</v>
      </c>
      <c r="C6694">
        <v>0</v>
      </c>
      <c r="D6694">
        <v>0</v>
      </c>
      <c r="E6694">
        <v>0</v>
      </c>
      <c r="F6694">
        <v>0</v>
      </c>
      <c r="G6694">
        <v>0</v>
      </c>
      <c r="H6694">
        <v>1</v>
      </c>
    </row>
    <row r="6695" spans="1:8" x14ac:dyDescent="0.3">
      <c r="A6695">
        <v>6694</v>
      </c>
      <c r="B6695" t="s">
        <v>6897</v>
      </c>
      <c r="C6695">
        <v>0</v>
      </c>
      <c r="D6695">
        <v>0</v>
      </c>
      <c r="E6695">
        <v>0</v>
      </c>
      <c r="F6695">
        <v>0</v>
      </c>
      <c r="G6695">
        <v>0</v>
      </c>
      <c r="H6695">
        <v>1</v>
      </c>
    </row>
    <row r="6696" spans="1:8" x14ac:dyDescent="0.3">
      <c r="A6696">
        <v>6695</v>
      </c>
      <c r="B6696" t="s">
        <v>6898</v>
      </c>
      <c r="C6696">
        <v>0</v>
      </c>
      <c r="D6696">
        <v>0</v>
      </c>
      <c r="E6696">
        <v>0</v>
      </c>
      <c r="F6696">
        <v>0</v>
      </c>
      <c r="G6696">
        <v>0</v>
      </c>
      <c r="H6696">
        <v>1</v>
      </c>
    </row>
    <row r="6697" spans="1:8" x14ac:dyDescent="0.3">
      <c r="A6697">
        <v>6696</v>
      </c>
      <c r="B6697" t="s">
        <v>6899</v>
      </c>
      <c r="C6697">
        <v>0</v>
      </c>
      <c r="D6697">
        <v>0</v>
      </c>
      <c r="E6697">
        <v>0</v>
      </c>
      <c r="F6697">
        <v>0</v>
      </c>
      <c r="G6697">
        <v>0</v>
      </c>
      <c r="H6697">
        <v>1</v>
      </c>
    </row>
    <row r="6698" spans="1:8" x14ac:dyDescent="0.3">
      <c r="A6698">
        <v>6697</v>
      </c>
      <c r="B6698" t="s">
        <v>6900</v>
      </c>
      <c r="C6698">
        <v>0</v>
      </c>
      <c r="D6698">
        <v>0</v>
      </c>
      <c r="E6698">
        <v>0</v>
      </c>
      <c r="F6698">
        <v>0</v>
      </c>
      <c r="G6698">
        <v>0</v>
      </c>
      <c r="H6698">
        <v>1</v>
      </c>
    </row>
    <row r="6699" spans="1:8" x14ac:dyDescent="0.3">
      <c r="A6699">
        <v>6698</v>
      </c>
      <c r="B6699" t="s">
        <v>6901</v>
      </c>
      <c r="C6699">
        <v>0</v>
      </c>
      <c r="D6699">
        <v>0</v>
      </c>
      <c r="E6699">
        <v>0</v>
      </c>
      <c r="F6699">
        <v>0</v>
      </c>
      <c r="G6699">
        <v>0</v>
      </c>
      <c r="H6699">
        <v>1</v>
      </c>
    </row>
    <row r="6700" spans="1:8" x14ac:dyDescent="0.3">
      <c r="A6700">
        <v>6699</v>
      </c>
      <c r="B6700" t="s">
        <v>6902</v>
      </c>
      <c r="C6700">
        <v>0</v>
      </c>
      <c r="D6700">
        <v>0</v>
      </c>
      <c r="E6700">
        <v>0</v>
      </c>
      <c r="F6700">
        <v>0</v>
      </c>
      <c r="G6700">
        <v>0</v>
      </c>
      <c r="H6700">
        <v>1</v>
      </c>
    </row>
    <row r="6701" spans="1:8" x14ac:dyDescent="0.3">
      <c r="A6701">
        <v>6700</v>
      </c>
      <c r="B6701" t="s">
        <v>6903</v>
      </c>
      <c r="C6701">
        <v>0</v>
      </c>
      <c r="D6701">
        <v>0</v>
      </c>
      <c r="E6701">
        <v>0</v>
      </c>
      <c r="F6701">
        <v>0</v>
      </c>
      <c r="G6701">
        <v>0</v>
      </c>
      <c r="H6701">
        <v>1</v>
      </c>
    </row>
    <row r="6702" spans="1:8" x14ac:dyDescent="0.3">
      <c r="A6702">
        <v>6701</v>
      </c>
      <c r="B6702" t="s">
        <v>6904</v>
      </c>
      <c r="C6702">
        <v>0</v>
      </c>
      <c r="D6702">
        <v>0</v>
      </c>
      <c r="E6702">
        <v>0</v>
      </c>
      <c r="F6702">
        <v>0</v>
      </c>
      <c r="G6702">
        <v>0</v>
      </c>
      <c r="H6702">
        <v>1</v>
      </c>
    </row>
    <row r="6703" spans="1:8" x14ac:dyDescent="0.3">
      <c r="A6703">
        <v>6702</v>
      </c>
      <c r="B6703" t="s">
        <v>6905</v>
      </c>
      <c r="C6703">
        <v>0</v>
      </c>
      <c r="D6703">
        <v>0</v>
      </c>
      <c r="E6703">
        <v>0</v>
      </c>
      <c r="F6703">
        <v>0</v>
      </c>
      <c r="G6703">
        <v>0</v>
      </c>
      <c r="H6703">
        <v>1</v>
      </c>
    </row>
    <row r="6704" spans="1:8" x14ac:dyDescent="0.3">
      <c r="A6704">
        <v>6703</v>
      </c>
      <c r="B6704" t="s">
        <v>6906</v>
      </c>
      <c r="C6704">
        <v>0</v>
      </c>
      <c r="D6704">
        <v>0</v>
      </c>
      <c r="E6704">
        <v>0</v>
      </c>
      <c r="F6704">
        <v>0</v>
      </c>
      <c r="G6704">
        <v>1.6186473064609901E-2</v>
      </c>
      <c r="H6704">
        <v>1.0000000000006</v>
      </c>
    </row>
    <row r="6705" spans="1:8" x14ac:dyDescent="0.3">
      <c r="A6705">
        <v>6704</v>
      </c>
      <c r="B6705" t="s">
        <v>6907</v>
      </c>
      <c r="C6705">
        <v>0</v>
      </c>
      <c r="D6705">
        <v>0</v>
      </c>
      <c r="E6705">
        <v>0</v>
      </c>
      <c r="F6705">
        <v>0</v>
      </c>
      <c r="G6705">
        <v>0</v>
      </c>
      <c r="H6705">
        <v>1</v>
      </c>
    </row>
    <row r="6706" spans="1:8" x14ac:dyDescent="0.3">
      <c r="A6706">
        <v>6705</v>
      </c>
      <c r="B6706" t="s">
        <v>6908</v>
      </c>
      <c r="C6706">
        <v>0</v>
      </c>
      <c r="D6706">
        <v>0</v>
      </c>
      <c r="E6706">
        <v>0</v>
      </c>
      <c r="F6706">
        <v>0</v>
      </c>
      <c r="G6706">
        <v>0</v>
      </c>
      <c r="H6706">
        <v>1</v>
      </c>
    </row>
    <row r="6707" spans="1:8" x14ac:dyDescent="0.3">
      <c r="A6707">
        <v>6706</v>
      </c>
      <c r="B6707" t="s">
        <v>6909</v>
      </c>
      <c r="C6707">
        <v>0</v>
      </c>
      <c r="D6707">
        <v>0</v>
      </c>
      <c r="E6707">
        <v>0</v>
      </c>
      <c r="F6707">
        <v>0</v>
      </c>
      <c r="G6707">
        <v>0</v>
      </c>
      <c r="H6707">
        <v>1</v>
      </c>
    </row>
    <row r="6708" spans="1:8" x14ac:dyDescent="0.3">
      <c r="A6708">
        <v>6707</v>
      </c>
      <c r="B6708" t="s">
        <v>6910</v>
      </c>
      <c r="C6708">
        <v>0</v>
      </c>
      <c r="D6708">
        <v>0</v>
      </c>
      <c r="E6708">
        <v>0</v>
      </c>
      <c r="F6708">
        <v>0</v>
      </c>
      <c r="G6708">
        <v>0</v>
      </c>
      <c r="H6708">
        <v>1</v>
      </c>
    </row>
    <row r="6709" spans="1:8" x14ac:dyDescent="0.3">
      <c r="A6709">
        <v>6708</v>
      </c>
      <c r="B6709" t="s">
        <v>6911</v>
      </c>
      <c r="C6709">
        <v>0</v>
      </c>
      <c r="D6709">
        <v>0</v>
      </c>
      <c r="E6709">
        <v>0</v>
      </c>
      <c r="F6709">
        <v>0</v>
      </c>
      <c r="G6709">
        <v>0</v>
      </c>
      <c r="H6709">
        <v>1</v>
      </c>
    </row>
    <row r="6710" spans="1:8" x14ac:dyDescent="0.3">
      <c r="A6710">
        <v>6709</v>
      </c>
      <c r="B6710" t="s">
        <v>6912</v>
      </c>
      <c r="C6710">
        <v>0</v>
      </c>
      <c r="D6710">
        <v>0</v>
      </c>
      <c r="E6710">
        <v>0</v>
      </c>
      <c r="F6710">
        <v>0</v>
      </c>
      <c r="G6710">
        <v>0</v>
      </c>
      <c r="H6710">
        <v>1</v>
      </c>
    </row>
    <row r="6711" spans="1:8" x14ac:dyDescent="0.3">
      <c r="A6711">
        <v>6710</v>
      </c>
      <c r="B6711" t="s">
        <v>6913</v>
      </c>
      <c r="C6711">
        <v>0</v>
      </c>
      <c r="D6711">
        <v>0</v>
      </c>
      <c r="E6711">
        <v>0</v>
      </c>
      <c r="F6711">
        <v>0</v>
      </c>
      <c r="G6711">
        <v>0</v>
      </c>
      <c r="H6711">
        <v>1</v>
      </c>
    </row>
    <row r="6712" spans="1:8" x14ac:dyDescent="0.3">
      <c r="A6712">
        <v>6711</v>
      </c>
      <c r="B6712" t="s">
        <v>6914</v>
      </c>
      <c r="C6712">
        <v>0</v>
      </c>
      <c r="D6712">
        <v>0</v>
      </c>
      <c r="E6712">
        <v>0</v>
      </c>
      <c r="F6712">
        <v>0</v>
      </c>
      <c r="G6712">
        <v>0</v>
      </c>
      <c r="H6712">
        <v>1</v>
      </c>
    </row>
    <row r="6713" spans="1:8" x14ac:dyDescent="0.3">
      <c r="A6713">
        <v>6712</v>
      </c>
      <c r="B6713" t="s">
        <v>6915</v>
      </c>
      <c r="C6713">
        <v>0</v>
      </c>
      <c r="D6713">
        <v>0</v>
      </c>
      <c r="E6713">
        <v>0</v>
      </c>
      <c r="F6713">
        <v>0</v>
      </c>
      <c r="G6713">
        <v>0</v>
      </c>
      <c r="H6713">
        <v>1</v>
      </c>
    </row>
    <row r="6714" spans="1:8" x14ac:dyDescent="0.3">
      <c r="A6714">
        <v>6713</v>
      </c>
      <c r="B6714" t="s">
        <v>6916</v>
      </c>
      <c r="C6714">
        <v>0</v>
      </c>
      <c r="D6714">
        <v>0</v>
      </c>
      <c r="E6714">
        <v>0</v>
      </c>
      <c r="F6714">
        <v>0</v>
      </c>
      <c r="G6714">
        <v>0</v>
      </c>
      <c r="H6714">
        <v>1</v>
      </c>
    </row>
    <row r="6715" spans="1:8" x14ac:dyDescent="0.3">
      <c r="A6715">
        <v>6714</v>
      </c>
      <c r="B6715" t="s">
        <v>6917</v>
      </c>
      <c r="C6715">
        <v>0</v>
      </c>
      <c r="D6715">
        <v>0</v>
      </c>
      <c r="E6715">
        <v>0</v>
      </c>
      <c r="F6715">
        <v>0</v>
      </c>
      <c r="G6715">
        <v>0</v>
      </c>
      <c r="H6715">
        <v>1</v>
      </c>
    </row>
    <row r="6716" spans="1:8" x14ac:dyDescent="0.3">
      <c r="A6716">
        <v>6715</v>
      </c>
      <c r="B6716" t="s">
        <v>6918</v>
      </c>
      <c r="C6716">
        <v>0</v>
      </c>
      <c r="D6716">
        <v>0</v>
      </c>
      <c r="E6716">
        <v>0</v>
      </c>
      <c r="F6716">
        <v>0</v>
      </c>
      <c r="G6716">
        <v>0</v>
      </c>
      <c r="H6716">
        <v>1</v>
      </c>
    </row>
    <row r="6717" spans="1:8" x14ac:dyDescent="0.3">
      <c r="A6717">
        <v>6716</v>
      </c>
      <c r="B6717" t="s">
        <v>6919</v>
      </c>
      <c r="C6717">
        <v>0</v>
      </c>
      <c r="D6717">
        <v>0</v>
      </c>
      <c r="E6717">
        <v>0</v>
      </c>
      <c r="F6717">
        <v>0</v>
      </c>
      <c r="G6717">
        <v>0</v>
      </c>
      <c r="H6717">
        <v>1</v>
      </c>
    </row>
    <row r="6718" spans="1:8" x14ac:dyDescent="0.3">
      <c r="A6718">
        <v>6717</v>
      </c>
      <c r="B6718" t="s">
        <v>6920</v>
      </c>
      <c r="C6718">
        <v>0</v>
      </c>
      <c r="D6718">
        <v>0</v>
      </c>
      <c r="E6718">
        <v>0</v>
      </c>
      <c r="F6718">
        <v>0</v>
      </c>
      <c r="G6718">
        <v>0</v>
      </c>
      <c r="H6718">
        <v>1</v>
      </c>
    </row>
    <row r="6719" spans="1:8" x14ac:dyDescent="0.3">
      <c r="A6719">
        <v>6718</v>
      </c>
      <c r="B6719" t="s">
        <v>6921</v>
      </c>
      <c r="C6719">
        <v>0</v>
      </c>
      <c r="D6719">
        <v>0</v>
      </c>
      <c r="E6719">
        <v>0</v>
      </c>
      <c r="F6719">
        <v>0</v>
      </c>
      <c r="G6719">
        <v>0</v>
      </c>
      <c r="H6719">
        <v>1</v>
      </c>
    </row>
    <row r="6720" spans="1:8" x14ac:dyDescent="0.3">
      <c r="A6720">
        <v>6719</v>
      </c>
      <c r="B6720" t="s">
        <v>6922</v>
      </c>
      <c r="C6720">
        <v>0</v>
      </c>
      <c r="D6720">
        <v>0</v>
      </c>
      <c r="E6720">
        <v>0</v>
      </c>
      <c r="F6720">
        <v>0</v>
      </c>
      <c r="G6720">
        <v>0</v>
      </c>
      <c r="H6720">
        <v>1</v>
      </c>
    </row>
    <row r="6721" spans="1:8" x14ac:dyDescent="0.3">
      <c r="A6721">
        <v>6720</v>
      </c>
      <c r="B6721" t="s">
        <v>6923</v>
      </c>
      <c r="C6721">
        <v>0</v>
      </c>
      <c r="D6721">
        <v>0</v>
      </c>
      <c r="E6721">
        <v>0</v>
      </c>
      <c r="F6721">
        <v>0</v>
      </c>
      <c r="G6721">
        <v>0</v>
      </c>
      <c r="H6721">
        <v>1</v>
      </c>
    </row>
    <row r="6722" spans="1:8" x14ac:dyDescent="0.3">
      <c r="A6722">
        <v>6721</v>
      </c>
      <c r="B6722" t="s">
        <v>6924</v>
      </c>
      <c r="C6722">
        <v>0</v>
      </c>
      <c r="D6722">
        <v>0</v>
      </c>
      <c r="E6722">
        <v>0</v>
      </c>
      <c r="F6722">
        <v>0</v>
      </c>
      <c r="G6722">
        <v>0</v>
      </c>
      <c r="H6722">
        <v>1</v>
      </c>
    </row>
    <row r="6723" spans="1:8" x14ac:dyDescent="0.3">
      <c r="A6723">
        <v>6722</v>
      </c>
      <c r="B6723" t="s">
        <v>6925</v>
      </c>
      <c r="C6723">
        <v>0</v>
      </c>
      <c r="D6723">
        <v>0</v>
      </c>
      <c r="E6723">
        <v>0</v>
      </c>
      <c r="F6723">
        <v>0</v>
      </c>
      <c r="G6723">
        <v>0</v>
      </c>
      <c r="H6723">
        <v>1</v>
      </c>
    </row>
    <row r="6724" spans="1:8" x14ac:dyDescent="0.3">
      <c r="A6724">
        <v>6723</v>
      </c>
      <c r="B6724" t="s">
        <v>6926</v>
      </c>
      <c r="C6724">
        <v>0</v>
      </c>
      <c r="D6724">
        <v>0</v>
      </c>
      <c r="E6724">
        <v>0</v>
      </c>
      <c r="F6724">
        <v>0</v>
      </c>
      <c r="G6724">
        <v>0</v>
      </c>
      <c r="H6724">
        <v>1</v>
      </c>
    </row>
    <row r="6725" spans="1:8" x14ac:dyDescent="0.3">
      <c r="A6725">
        <v>6724</v>
      </c>
      <c r="B6725" t="s">
        <v>6927</v>
      </c>
      <c r="C6725">
        <v>0</v>
      </c>
      <c r="D6725">
        <v>0</v>
      </c>
      <c r="E6725">
        <v>0</v>
      </c>
      <c r="F6725">
        <v>0</v>
      </c>
      <c r="G6725">
        <v>0</v>
      </c>
      <c r="H6725">
        <v>1</v>
      </c>
    </row>
    <row r="6726" spans="1:8" x14ac:dyDescent="0.3">
      <c r="A6726">
        <v>6725</v>
      </c>
      <c r="B6726" t="s">
        <v>6928</v>
      </c>
      <c r="C6726">
        <v>0</v>
      </c>
      <c r="D6726">
        <v>0</v>
      </c>
      <c r="E6726">
        <v>0</v>
      </c>
      <c r="F6726">
        <v>0</v>
      </c>
      <c r="G6726">
        <v>0</v>
      </c>
      <c r="H6726">
        <v>1</v>
      </c>
    </row>
    <row r="6727" spans="1:8" x14ac:dyDescent="0.3">
      <c r="A6727">
        <v>6726</v>
      </c>
      <c r="B6727" t="s">
        <v>6929</v>
      </c>
      <c r="C6727">
        <v>0</v>
      </c>
      <c r="D6727">
        <v>0</v>
      </c>
      <c r="E6727">
        <v>0</v>
      </c>
      <c r="F6727">
        <v>0</v>
      </c>
      <c r="G6727">
        <v>0</v>
      </c>
      <c r="H6727">
        <v>1</v>
      </c>
    </row>
    <row r="6728" spans="1:8" x14ac:dyDescent="0.3">
      <c r="A6728">
        <v>6727</v>
      </c>
      <c r="B6728" t="s">
        <v>6930</v>
      </c>
      <c r="C6728">
        <v>0</v>
      </c>
      <c r="D6728">
        <v>0</v>
      </c>
      <c r="E6728">
        <v>0</v>
      </c>
      <c r="F6728">
        <v>0</v>
      </c>
      <c r="G6728">
        <v>0</v>
      </c>
      <c r="H6728">
        <v>1</v>
      </c>
    </row>
    <row r="6729" spans="1:8" x14ac:dyDescent="0.3">
      <c r="A6729">
        <v>6728</v>
      </c>
      <c r="B6729" t="s">
        <v>6931</v>
      </c>
      <c r="C6729">
        <v>0.178962688790296</v>
      </c>
      <c r="D6729">
        <v>0.18027269446848801</v>
      </c>
      <c r="E6729">
        <v>0.18027269446848801</v>
      </c>
      <c r="F6729">
        <v>0.18027269446848801</v>
      </c>
      <c r="G6729">
        <v>0.34747042636398001</v>
      </c>
      <c r="H6729">
        <v>0.97326052862189405</v>
      </c>
    </row>
    <row r="6730" spans="1:8" x14ac:dyDescent="0.3">
      <c r="A6730">
        <v>6729</v>
      </c>
      <c r="B6730" t="s">
        <v>6932</v>
      </c>
      <c r="C6730">
        <v>0</v>
      </c>
      <c r="D6730">
        <v>0</v>
      </c>
      <c r="E6730">
        <v>0</v>
      </c>
      <c r="F6730">
        <v>0</v>
      </c>
      <c r="G6730">
        <v>0</v>
      </c>
      <c r="H6730">
        <v>1</v>
      </c>
    </row>
    <row r="6731" spans="1:8" x14ac:dyDescent="0.3">
      <c r="A6731">
        <v>6730</v>
      </c>
      <c r="B6731" t="s">
        <v>6933</v>
      </c>
      <c r="C6731">
        <v>0</v>
      </c>
      <c r="D6731">
        <v>0</v>
      </c>
      <c r="E6731">
        <v>0</v>
      </c>
      <c r="F6731">
        <v>0</v>
      </c>
      <c r="G6731">
        <v>0</v>
      </c>
      <c r="H6731">
        <v>1</v>
      </c>
    </row>
    <row r="6732" spans="1:8" x14ac:dyDescent="0.3">
      <c r="A6732">
        <v>6731</v>
      </c>
      <c r="B6732" t="s">
        <v>6934</v>
      </c>
      <c r="C6732">
        <v>0</v>
      </c>
      <c r="D6732">
        <v>0</v>
      </c>
      <c r="E6732">
        <v>0</v>
      </c>
      <c r="F6732">
        <v>0</v>
      </c>
      <c r="G6732">
        <v>0</v>
      </c>
      <c r="H6732">
        <v>1</v>
      </c>
    </row>
    <row r="6733" spans="1:8" x14ac:dyDescent="0.3">
      <c r="A6733">
        <v>6732</v>
      </c>
      <c r="B6733" t="s">
        <v>6935</v>
      </c>
      <c r="C6733">
        <v>0</v>
      </c>
      <c r="D6733">
        <v>0</v>
      </c>
      <c r="E6733">
        <v>0</v>
      </c>
      <c r="F6733">
        <v>0</v>
      </c>
      <c r="G6733">
        <v>0</v>
      </c>
      <c r="H6733">
        <v>1</v>
      </c>
    </row>
    <row r="6734" spans="1:8" x14ac:dyDescent="0.3">
      <c r="A6734">
        <v>6733</v>
      </c>
      <c r="B6734" t="s">
        <v>6936</v>
      </c>
      <c r="C6734">
        <v>0</v>
      </c>
      <c r="D6734">
        <v>0</v>
      </c>
      <c r="E6734">
        <v>0</v>
      </c>
      <c r="F6734">
        <v>0</v>
      </c>
      <c r="G6734">
        <v>0</v>
      </c>
      <c r="H6734">
        <v>1</v>
      </c>
    </row>
    <row r="6735" spans="1:8" x14ac:dyDescent="0.3">
      <c r="A6735">
        <v>6734</v>
      </c>
      <c r="B6735" t="s">
        <v>6937</v>
      </c>
      <c r="C6735">
        <v>0</v>
      </c>
      <c r="D6735">
        <v>0</v>
      </c>
      <c r="E6735">
        <v>0</v>
      </c>
      <c r="F6735">
        <v>0</v>
      </c>
      <c r="G6735">
        <v>0</v>
      </c>
      <c r="H6735">
        <v>1</v>
      </c>
    </row>
    <row r="6736" spans="1:8" x14ac:dyDescent="0.3">
      <c r="A6736">
        <v>6735</v>
      </c>
      <c r="B6736" t="s">
        <v>6938</v>
      </c>
      <c r="C6736">
        <v>0</v>
      </c>
      <c r="D6736">
        <v>0</v>
      </c>
      <c r="E6736">
        <v>0</v>
      </c>
      <c r="F6736">
        <v>0</v>
      </c>
      <c r="G6736">
        <v>0</v>
      </c>
      <c r="H6736">
        <v>1</v>
      </c>
    </row>
    <row r="6737" spans="1:8" x14ac:dyDescent="0.3">
      <c r="A6737">
        <v>6736</v>
      </c>
      <c r="B6737" t="s">
        <v>6939</v>
      </c>
      <c r="C6737">
        <v>0</v>
      </c>
      <c r="D6737">
        <v>0</v>
      </c>
      <c r="E6737">
        <v>0</v>
      </c>
      <c r="F6737">
        <v>0</v>
      </c>
      <c r="G6737">
        <v>0</v>
      </c>
      <c r="H6737">
        <v>1</v>
      </c>
    </row>
    <row r="6738" spans="1:8" x14ac:dyDescent="0.3">
      <c r="A6738">
        <v>6737</v>
      </c>
      <c r="B6738" t="s">
        <v>6940</v>
      </c>
      <c r="C6738">
        <v>0</v>
      </c>
      <c r="D6738">
        <v>0</v>
      </c>
      <c r="E6738">
        <v>0</v>
      </c>
      <c r="F6738">
        <v>0</v>
      </c>
      <c r="G6738">
        <v>0</v>
      </c>
      <c r="H6738">
        <v>1</v>
      </c>
    </row>
    <row r="6739" spans="1:8" x14ac:dyDescent="0.3">
      <c r="A6739">
        <v>6738</v>
      </c>
      <c r="B6739" t="s">
        <v>6941</v>
      </c>
      <c r="C6739">
        <v>0</v>
      </c>
      <c r="D6739">
        <v>0</v>
      </c>
      <c r="E6739">
        <v>0</v>
      </c>
      <c r="F6739">
        <v>0</v>
      </c>
      <c r="G6739">
        <v>0</v>
      </c>
      <c r="H6739">
        <v>1</v>
      </c>
    </row>
    <row r="6740" spans="1:8" x14ac:dyDescent="0.3">
      <c r="A6740">
        <v>6739</v>
      </c>
      <c r="B6740" t="s">
        <v>6942</v>
      </c>
      <c r="C6740">
        <v>0</v>
      </c>
      <c r="D6740">
        <v>0</v>
      </c>
      <c r="E6740">
        <v>0</v>
      </c>
      <c r="F6740">
        <v>0</v>
      </c>
      <c r="G6740">
        <v>0</v>
      </c>
      <c r="H6740">
        <v>1</v>
      </c>
    </row>
    <row r="6741" spans="1:8" x14ac:dyDescent="0.3">
      <c r="A6741">
        <v>6740</v>
      </c>
      <c r="B6741" t="s">
        <v>6943</v>
      </c>
      <c r="C6741">
        <v>0</v>
      </c>
      <c r="D6741">
        <v>0</v>
      </c>
      <c r="E6741">
        <v>0</v>
      </c>
      <c r="F6741">
        <v>0</v>
      </c>
      <c r="G6741">
        <v>1.38701712755652E-2</v>
      </c>
      <c r="H6741">
        <v>0.99999999999994105</v>
      </c>
    </row>
    <row r="6742" spans="1:8" x14ac:dyDescent="0.3">
      <c r="A6742">
        <v>6741</v>
      </c>
      <c r="B6742" t="s">
        <v>6944</v>
      </c>
      <c r="C6742">
        <v>0</v>
      </c>
      <c r="D6742">
        <v>0</v>
      </c>
      <c r="E6742">
        <v>0</v>
      </c>
      <c r="F6742">
        <v>0</v>
      </c>
      <c r="G6742">
        <v>7.81225763599913E-2</v>
      </c>
      <c r="H6742">
        <v>1.0000000000004701</v>
      </c>
    </row>
    <row r="6743" spans="1:8" x14ac:dyDescent="0.3">
      <c r="A6743">
        <v>6742</v>
      </c>
      <c r="B6743" t="s">
        <v>6945</v>
      </c>
      <c r="C6743">
        <v>0</v>
      </c>
      <c r="D6743">
        <v>9.4859955438692193E-3</v>
      </c>
      <c r="E6743">
        <v>9.4859955438692193E-3</v>
      </c>
      <c r="F6743">
        <v>9.4859955438692193E-3</v>
      </c>
      <c r="G6743">
        <v>0.36158472973361799</v>
      </c>
      <c r="H6743">
        <v>0.99999999999997502</v>
      </c>
    </row>
    <row r="6744" spans="1:8" x14ac:dyDescent="0.3">
      <c r="A6744">
        <v>6743</v>
      </c>
      <c r="B6744" t="s">
        <v>6946</v>
      </c>
      <c r="C6744">
        <v>0</v>
      </c>
      <c r="D6744">
        <v>0</v>
      </c>
      <c r="E6744">
        <v>0</v>
      </c>
      <c r="F6744">
        <v>0</v>
      </c>
      <c r="G6744">
        <v>0</v>
      </c>
      <c r="H6744">
        <v>1</v>
      </c>
    </row>
    <row r="6745" spans="1:8" x14ac:dyDescent="0.3">
      <c r="A6745">
        <v>6744</v>
      </c>
      <c r="B6745" t="s">
        <v>6947</v>
      </c>
      <c r="C6745">
        <v>0</v>
      </c>
      <c r="D6745">
        <v>0</v>
      </c>
      <c r="E6745">
        <v>0</v>
      </c>
      <c r="F6745">
        <v>0</v>
      </c>
      <c r="G6745" s="43">
        <v>9.6619017954616601E-7</v>
      </c>
      <c r="H6745">
        <v>1</v>
      </c>
    </row>
    <row r="6746" spans="1:8" x14ac:dyDescent="0.3">
      <c r="A6746">
        <v>6745</v>
      </c>
      <c r="B6746" t="s">
        <v>6948</v>
      </c>
      <c r="C6746">
        <v>0</v>
      </c>
      <c r="D6746">
        <v>0</v>
      </c>
      <c r="E6746">
        <v>0</v>
      </c>
      <c r="F6746">
        <v>0</v>
      </c>
      <c r="G6746">
        <v>0</v>
      </c>
      <c r="H6746">
        <v>1</v>
      </c>
    </row>
    <row r="6747" spans="1:8" x14ac:dyDescent="0.3">
      <c r="A6747">
        <v>6746</v>
      </c>
      <c r="B6747" t="s">
        <v>6949</v>
      </c>
      <c r="C6747">
        <v>0</v>
      </c>
      <c r="D6747">
        <v>0</v>
      </c>
      <c r="E6747">
        <v>0</v>
      </c>
      <c r="F6747">
        <v>0</v>
      </c>
      <c r="G6747">
        <v>0</v>
      </c>
      <c r="H6747">
        <v>1</v>
      </c>
    </row>
    <row r="6748" spans="1:8" x14ac:dyDescent="0.3">
      <c r="A6748">
        <v>6747</v>
      </c>
      <c r="B6748" t="s">
        <v>6950</v>
      </c>
      <c r="C6748">
        <v>0</v>
      </c>
      <c r="D6748">
        <v>0</v>
      </c>
      <c r="E6748">
        <v>0</v>
      </c>
      <c r="F6748">
        <v>0</v>
      </c>
      <c r="G6748">
        <v>0</v>
      </c>
      <c r="H6748">
        <v>1</v>
      </c>
    </row>
    <row r="6749" spans="1:8" x14ac:dyDescent="0.3">
      <c r="A6749">
        <v>6748</v>
      </c>
      <c r="B6749" t="s">
        <v>6951</v>
      </c>
      <c r="C6749">
        <v>0</v>
      </c>
      <c r="D6749">
        <v>0</v>
      </c>
      <c r="E6749">
        <v>0</v>
      </c>
      <c r="F6749">
        <v>0</v>
      </c>
      <c r="G6749">
        <v>3.7637062538997597E-4</v>
      </c>
      <c r="H6749">
        <v>1</v>
      </c>
    </row>
    <row r="6750" spans="1:8" x14ac:dyDescent="0.3">
      <c r="A6750">
        <v>6749</v>
      </c>
      <c r="B6750" t="s">
        <v>6952</v>
      </c>
      <c r="C6750">
        <v>0</v>
      </c>
      <c r="D6750">
        <v>0</v>
      </c>
      <c r="E6750">
        <v>0</v>
      </c>
      <c r="F6750">
        <v>0</v>
      </c>
      <c r="G6750">
        <v>0</v>
      </c>
      <c r="H6750">
        <v>1</v>
      </c>
    </row>
    <row r="6751" spans="1:8" x14ac:dyDescent="0.3">
      <c r="A6751">
        <v>6750</v>
      </c>
      <c r="B6751" t="s">
        <v>6953</v>
      </c>
      <c r="C6751">
        <v>0</v>
      </c>
      <c r="D6751">
        <v>8.1377857142032797E-3</v>
      </c>
      <c r="E6751">
        <v>8.1377857142032797E-3</v>
      </c>
      <c r="F6751">
        <v>8.1377857142032797E-3</v>
      </c>
      <c r="G6751">
        <v>0.148106778510877</v>
      </c>
      <c r="H6751">
        <v>0.99999999999981604</v>
      </c>
    </row>
    <row r="6752" spans="1:8" x14ac:dyDescent="0.3">
      <c r="A6752">
        <v>6751</v>
      </c>
      <c r="B6752" t="s">
        <v>6954</v>
      </c>
      <c r="C6752">
        <v>0</v>
      </c>
      <c r="D6752">
        <v>8.0969820387816905E-3</v>
      </c>
      <c r="E6752">
        <v>8.0969820387816905E-3</v>
      </c>
      <c r="F6752">
        <v>8.0969820387816905E-3</v>
      </c>
      <c r="G6752">
        <v>0.29854988131746801</v>
      </c>
      <c r="H6752">
        <v>1.00000000000055</v>
      </c>
    </row>
    <row r="6753" spans="1:8" x14ac:dyDescent="0.3">
      <c r="A6753">
        <v>6752</v>
      </c>
      <c r="B6753" t="s">
        <v>6955</v>
      </c>
      <c r="C6753">
        <v>0</v>
      </c>
      <c r="D6753">
        <v>4.3772764555244396E-3</v>
      </c>
      <c r="E6753">
        <v>4.3772764555244396E-3</v>
      </c>
      <c r="F6753">
        <v>4.3772764555244396E-3</v>
      </c>
      <c r="G6753">
        <v>0.277158372081172</v>
      </c>
      <c r="H6753">
        <v>0.99999999999992295</v>
      </c>
    </row>
    <row r="6754" spans="1:8" x14ac:dyDescent="0.3">
      <c r="A6754">
        <v>6753</v>
      </c>
      <c r="B6754" t="s">
        <v>6956</v>
      </c>
      <c r="C6754">
        <v>0</v>
      </c>
      <c r="D6754">
        <v>5.8050515546243303E-3</v>
      </c>
      <c r="E6754">
        <v>5.8050515546243303E-3</v>
      </c>
      <c r="F6754">
        <v>5.8050515546243303E-3</v>
      </c>
      <c r="G6754">
        <v>0.44078921973441698</v>
      </c>
      <c r="H6754">
        <v>0.99999999999995104</v>
      </c>
    </row>
    <row r="6755" spans="1:8" x14ac:dyDescent="0.3">
      <c r="A6755">
        <v>6754</v>
      </c>
      <c r="B6755" t="s">
        <v>6957</v>
      </c>
      <c r="C6755">
        <v>0</v>
      </c>
      <c r="D6755">
        <v>0</v>
      </c>
      <c r="E6755">
        <v>0</v>
      </c>
      <c r="F6755">
        <v>0</v>
      </c>
      <c r="G6755">
        <v>0</v>
      </c>
      <c r="H6755">
        <v>1</v>
      </c>
    </row>
    <row r="6756" spans="1:8" x14ac:dyDescent="0.3">
      <c r="A6756">
        <v>6755</v>
      </c>
      <c r="B6756" t="s">
        <v>6958</v>
      </c>
      <c r="C6756">
        <v>0</v>
      </c>
      <c r="D6756">
        <v>0</v>
      </c>
      <c r="E6756">
        <v>0</v>
      </c>
      <c r="F6756">
        <v>0</v>
      </c>
      <c r="G6756">
        <v>0</v>
      </c>
      <c r="H6756">
        <v>1</v>
      </c>
    </row>
    <row r="6757" spans="1:8" x14ac:dyDescent="0.3">
      <c r="A6757">
        <v>6756</v>
      </c>
      <c r="B6757" t="s">
        <v>6959</v>
      </c>
      <c r="C6757">
        <v>0</v>
      </c>
      <c r="D6757">
        <v>0</v>
      </c>
      <c r="E6757">
        <v>0</v>
      </c>
      <c r="F6757">
        <v>0</v>
      </c>
      <c r="G6757">
        <v>0</v>
      </c>
      <c r="H6757">
        <v>1</v>
      </c>
    </row>
    <row r="6758" spans="1:8" x14ac:dyDescent="0.3">
      <c r="A6758">
        <v>6757</v>
      </c>
      <c r="B6758" t="s">
        <v>6960</v>
      </c>
      <c r="C6758">
        <v>0</v>
      </c>
      <c r="D6758">
        <v>0</v>
      </c>
      <c r="E6758">
        <v>0</v>
      </c>
      <c r="F6758">
        <v>0</v>
      </c>
      <c r="G6758">
        <v>0</v>
      </c>
      <c r="H6758">
        <v>1</v>
      </c>
    </row>
    <row r="6759" spans="1:8" x14ac:dyDescent="0.3">
      <c r="A6759">
        <v>6758</v>
      </c>
      <c r="B6759" t="s">
        <v>6961</v>
      </c>
      <c r="C6759">
        <v>0</v>
      </c>
      <c r="D6759">
        <v>0</v>
      </c>
      <c r="E6759">
        <v>0</v>
      </c>
      <c r="F6759">
        <v>0</v>
      </c>
      <c r="G6759">
        <v>0</v>
      </c>
      <c r="H6759">
        <v>1</v>
      </c>
    </row>
    <row r="6760" spans="1:8" x14ac:dyDescent="0.3">
      <c r="A6760">
        <v>6759</v>
      </c>
      <c r="B6760" t="s">
        <v>6962</v>
      </c>
      <c r="C6760">
        <v>0</v>
      </c>
      <c r="D6760">
        <v>0</v>
      </c>
      <c r="E6760">
        <v>0</v>
      </c>
      <c r="F6760">
        <v>0</v>
      </c>
      <c r="G6760">
        <v>0</v>
      </c>
      <c r="H6760">
        <v>1</v>
      </c>
    </row>
    <row r="6761" spans="1:8" x14ac:dyDescent="0.3">
      <c r="A6761">
        <v>6760</v>
      </c>
      <c r="B6761" t="s">
        <v>6963</v>
      </c>
      <c r="C6761">
        <v>0</v>
      </c>
      <c r="D6761">
        <v>0</v>
      </c>
      <c r="E6761">
        <v>0</v>
      </c>
      <c r="F6761">
        <v>0</v>
      </c>
      <c r="G6761">
        <v>0</v>
      </c>
      <c r="H6761">
        <v>1</v>
      </c>
    </row>
    <row r="6762" spans="1:8" x14ac:dyDescent="0.3">
      <c r="A6762">
        <v>6761</v>
      </c>
      <c r="B6762" t="s">
        <v>6964</v>
      </c>
      <c r="C6762">
        <v>0</v>
      </c>
      <c r="D6762">
        <v>0</v>
      </c>
      <c r="E6762">
        <v>0</v>
      </c>
      <c r="F6762">
        <v>0</v>
      </c>
      <c r="G6762">
        <v>0</v>
      </c>
      <c r="H6762">
        <v>1</v>
      </c>
    </row>
    <row r="6763" spans="1:8" x14ac:dyDescent="0.3">
      <c r="A6763">
        <v>6762</v>
      </c>
      <c r="B6763" t="s">
        <v>6965</v>
      </c>
      <c r="C6763">
        <v>0</v>
      </c>
      <c r="D6763">
        <v>0</v>
      </c>
      <c r="E6763">
        <v>0</v>
      </c>
      <c r="F6763">
        <v>0</v>
      </c>
      <c r="G6763">
        <v>0</v>
      </c>
      <c r="H6763">
        <v>1</v>
      </c>
    </row>
    <row r="6764" spans="1:8" x14ac:dyDescent="0.3">
      <c r="A6764">
        <v>6763</v>
      </c>
      <c r="B6764" t="s">
        <v>6966</v>
      </c>
      <c r="C6764">
        <v>0</v>
      </c>
      <c r="D6764">
        <v>0</v>
      </c>
      <c r="E6764">
        <v>0</v>
      </c>
      <c r="F6764">
        <v>0</v>
      </c>
      <c r="G6764">
        <v>0</v>
      </c>
      <c r="H6764">
        <v>1</v>
      </c>
    </row>
    <row r="6765" spans="1:8" x14ac:dyDescent="0.3">
      <c r="A6765">
        <v>6764</v>
      </c>
      <c r="B6765" t="s">
        <v>6967</v>
      </c>
      <c r="C6765">
        <v>0</v>
      </c>
      <c r="D6765">
        <v>0</v>
      </c>
      <c r="E6765">
        <v>0</v>
      </c>
      <c r="F6765">
        <v>0</v>
      </c>
      <c r="G6765">
        <v>0</v>
      </c>
      <c r="H6765">
        <v>1</v>
      </c>
    </row>
    <row r="6766" spans="1:8" x14ac:dyDescent="0.3">
      <c r="A6766">
        <v>6765</v>
      </c>
      <c r="B6766" t="s">
        <v>6968</v>
      </c>
      <c r="C6766">
        <v>0</v>
      </c>
      <c r="D6766">
        <v>0</v>
      </c>
      <c r="E6766">
        <v>0</v>
      </c>
      <c r="F6766">
        <v>0</v>
      </c>
      <c r="G6766">
        <v>0</v>
      </c>
      <c r="H6766">
        <v>0.89938116175058602</v>
      </c>
    </row>
    <row r="6767" spans="1:8" x14ac:dyDescent="0.3">
      <c r="A6767">
        <v>6766</v>
      </c>
      <c r="B6767" t="s">
        <v>6969</v>
      </c>
      <c r="C6767">
        <v>0</v>
      </c>
      <c r="D6767">
        <v>0</v>
      </c>
      <c r="E6767">
        <v>0</v>
      </c>
      <c r="F6767">
        <v>0</v>
      </c>
      <c r="G6767">
        <v>0</v>
      </c>
      <c r="H6767">
        <v>1</v>
      </c>
    </row>
    <row r="6768" spans="1:8" x14ac:dyDescent="0.3">
      <c r="A6768">
        <v>6767</v>
      </c>
      <c r="B6768" t="s">
        <v>6970</v>
      </c>
      <c r="C6768">
        <v>0</v>
      </c>
      <c r="D6768">
        <v>0</v>
      </c>
      <c r="E6768">
        <v>0</v>
      </c>
      <c r="F6768">
        <v>0</v>
      </c>
      <c r="G6768">
        <v>0</v>
      </c>
      <c r="H6768">
        <v>0.83943932035997404</v>
      </c>
    </row>
    <row r="6769" spans="1:8" x14ac:dyDescent="0.3">
      <c r="A6769">
        <v>6768</v>
      </c>
      <c r="B6769" t="s">
        <v>6971</v>
      </c>
      <c r="C6769">
        <v>0</v>
      </c>
      <c r="D6769">
        <v>0</v>
      </c>
      <c r="E6769">
        <v>0</v>
      </c>
      <c r="F6769">
        <v>0</v>
      </c>
      <c r="G6769">
        <v>0</v>
      </c>
      <c r="H6769">
        <v>1</v>
      </c>
    </row>
    <row r="6770" spans="1:8" x14ac:dyDescent="0.3">
      <c r="A6770">
        <v>6769</v>
      </c>
      <c r="B6770" t="s">
        <v>6972</v>
      </c>
      <c r="C6770">
        <v>0</v>
      </c>
      <c r="D6770">
        <v>0</v>
      </c>
      <c r="E6770">
        <v>0</v>
      </c>
      <c r="F6770">
        <v>0</v>
      </c>
      <c r="G6770">
        <v>0</v>
      </c>
      <c r="H6770">
        <v>1</v>
      </c>
    </row>
    <row r="6771" spans="1:8" x14ac:dyDescent="0.3">
      <c r="A6771">
        <v>6770</v>
      </c>
      <c r="B6771" t="s">
        <v>6973</v>
      </c>
      <c r="C6771">
        <v>0</v>
      </c>
      <c r="D6771">
        <v>0</v>
      </c>
      <c r="E6771">
        <v>0</v>
      </c>
      <c r="F6771">
        <v>0</v>
      </c>
      <c r="G6771">
        <v>0</v>
      </c>
      <c r="H6771">
        <v>0.86206411752224499</v>
      </c>
    </row>
    <row r="6772" spans="1:8" x14ac:dyDescent="0.3">
      <c r="A6772">
        <v>6771</v>
      </c>
      <c r="B6772" t="s">
        <v>6974</v>
      </c>
      <c r="C6772">
        <v>0</v>
      </c>
      <c r="D6772">
        <v>0</v>
      </c>
      <c r="E6772">
        <v>0</v>
      </c>
      <c r="F6772">
        <v>0</v>
      </c>
      <c r="G6772">
        <v>0</v>
      </c>
      <c r="H6772">
        <v>1</v>
      </c>
    </row>
    <row r="6773" spans="1:8" x14ac:dyDescent="0.3">
      <c r="A6773">
        <v>6772</v>
      </c>
      <c r="B6773" t="s">
        <v>6975</v>
      </c>
      <c r="C6773">
        <v>0</v>
      </c>
      <c r="D6773">
        <v>0</v>
      </c>
      <c r="E6773">
        <v>0</v>
      </c>
      <c r="F6773">
        <v>0</v>
      </c>
      <c r="G6773">
        <v>2.0729226502170298E-2</v>
      </c>
      <c r="H6773">
        <v>0.84778558021719796</v>
      </c>
    </row>
    <row r="6774" spans="1:8" x14ac:dyDescent="0.3">
      <c r="A6774">
        <v>6773</v>
      </c>
      <c r="B6774" t="s">
        <v>6976</v>
      </c>
      <c r="C6774">
        <v>0</v>
      </c>
      <c r="D6774">
        <v>0</v>
      </c>
      <c r="E6774">
        <v>0</v>
      </c>
      <c r="F6774">
        <v>0</v>
      </c>
      <c r="G6774">
        <v>0</v>
      </c>
      <c r="H6774">
        <v>1</v>
      </c>
    </row>
    <row r="6775" spans="1:8" x14ac:dyDescent="0.3">
      <c r="A6775">
        <v>6774</v>
      </c>
      <c r="B6775" t="s">
        <v>6977</v>
      </c>
      <c r="C6775">
        <v>0</v>
      </c>
      <c r="D6775">
        <v>0</v>
      </c>
      <c r="E6775">
        <v>0</v>
      </c>
      <c r="F6775">
        <v>0</v>
      </c>
      <c r="G6775">
        <v>0</v>
      </c>
      <c r="H6775">
        <v>0.83532650173999301</v>
      </c>
    </row>
    <row r="6776" spans="1:8" x14ac:dyDescent="0.3">
      <c r="A6776">
        <v>6775</v>
      </c>
      <c r="B6776" t="s">
        <v>6978</v>
      </c>
      <c r="C6776">
        <v>0</v>
      </c>
      <c r="D6776">
        <v>0</v>
      </c>
      <c r="E6776">
        <v>0</v>
      </c>
      <c r="F6776">
        <v>0</v>
      </c>
      <c r="G6776">
        <v>0</v>
      </c>
      <c r="H6776">
        <v>1</v>
      </c>
    </row>
    <row r="6777" spans="1:8" x14ac:dyDescent="0.3">
      <c r="A6777">
        <v>6776</v>
      </c>
      <c r="B6777" t="s">
        <v>6979</v>
      </c>
      <c r="C6777">
        <v>0</v>
      </c>
      <c r="D6777">
        <v>0</v>
      </c>
      <c r="E6777">
        <v>0</v>
      </c>
      <c r="F6777">
        <v>0</v>
      </c>
      <c r="G6777">
        <v>0</v>
      </c>
      <c r="H6777">
        <v>0.84696537161947905</v>
      </c>
    </row>
    <row r="6778" spans="1:8" x14ac:dyDescent="0.3">
      <c r="A6778">
        <v>6777</v>
      </c>
      <c r="B6778" t="s">
        <v>6980</v>
      </c>
      <c r="C6778">
        <v>0</v>
      </c>
      <c r="D6778">
        <v>0</v>
      </c>
      <c r="E6778">
        <v>0</v>
      </c>
      <c r="F6778">
        <v>0</v>
      </c>
      <c r="G6778">
        <v>0</v>
      </c>
      <c r="H6778">
        <v>1</v>
      </c>
    </row>
    <row r="6779" spans="1:8" x14ac:dyDescent="0.3">
      <c r="A6779">
        <v>6778</v>
      </c>
      <c r="B6779" t="s">
        <v>6981</v>
      </c>
      <c r="C6779">
        <v>0</v>
      </c>
      <c r="D6779">
        <v>0</v>
      </c>
      <c r="E6779">
        <v>0</v>
      </c>
      <c r="F6779">
        <v>0</v>
      </c>
      <c r="G6779">
        <v>0</v>
      </c>
      <c r="H6779">
        <v>0.75827031760304497</v>
      </c>
    </row>
    <row r="6780" spans="1:8" x14ac:dyDescent="0.3">
      <c r="A6780">
        <v>6779</v>
      </c>
      <c r="B6780" t="s">
        <v>6982</v>
      </c>
      <c r="C6780">
        <v>0</v>
      </c>
      <c r="D6780">
        <v>0</v>
      </c>
      <c r="E6780">
        <v>0</v>
      </c>
      <c r="F6780">
        <v>0</v>
      </c>
      <c r="G6780">
        <v>0</v>
      </c>
      <c r="H6780">
        <v>1</v>
      </c>
    </row>
    <row r="6781" spans="1:8" x14ac:dyDescent="0.3">
      <c r="A6781">
        <v>6780</v>
      </c>
      <c r="B6781" t="s">
        <v>6983</v>
      </c>
      <c r="C6781">
        <v>0</v>
      </c>
      <c r="D6781">
        <v>0</v>
      </c>
      <c r="E6781">
        <v>0</v>
      </c>
      <c r="F6781">
        <v>0</v>
      </c>
      <c r="G6781">
        <v>0</v>
      </c>
      <c r="H6781">
        <v>1</v>
      </c>
    </row>
    <row r="6782" spans="1:8" x14ac:dyDescent="0.3">
      <c r="A6782">
        <v>6781</v>
      </c>
      <c r="B6782" t="s">
        <v>6984</v>
      </c>
      <c r="C6782">
        <v>0</v>
      </c>
      <c r="D6782">
        <v>0</v>
      </c>
      <c r="E6782">
        <v>0</v>
      </c>
      <c r="F6782">
        <v>0</v>
      </c>
      <c r="G6782">
        <v>0</v>
      </c>
      <c r="H6782">
        <v>0.812423235732187</v>
      </c>
    </row>
    <row r="6783" spans="1:8" x14ac:dyDescent="0.3">
      <c r="A6783">
        <v>6782</v>
      </c>
      <c r="B6783" t="s">
        <v>6985</v>
      </c>
      <c r="C6783">
        <v>0</v>
      </c>
      <c r="D6783">
        <v>0</v>
      </c>
      <c r="E6783">
        <v>0</v>
      </c>
      <c r="F6783">
        <v>0</v>
      </c>
      <c r="G6783">
        <v>0</v>
      </c>
      <c r="H6783">
        <v>0.98879896727073402</v>
      </c>
    </row>
    <row r="6784" spans="1:8" x14ac:dyDescent="0.3">
      <c r="A6784">
        <v>6783</v>
      </c>
      <c r="B6784" t="s">
        <v>6986</v>
      </c>
      <c r="C6784">
        <v>0</v>
      </c>
      <c r="D6784">
        <v>0</v>
      </c>
      <c r="E6784">
        <v>0</v>
      </c>
      <c r="F6784">
        <v>0</v>
      </c>
      <c r="G6784">
        <v>0</v>
      </c>
      <c r="H6784">
        <v>0.82608880141821595</v>
      </c>
    </row>
    <row r="6785" spans="1:8" x14ac:dyDescent="0.3">
      <c r="A6785">
        <v>6784</v>
      </c>
      <c r="B6785" t="s">
        <v>6987</v>
      </c>
      <c r="C6785">
        <v>0</v>
      </c>
      <c r="D6785">
        <v>0</v>
      </c>
      <c r="E6785">
        <v>0</v>
      </c>
      <c r="F6785">
        <v>0</v>
      </c>
      <c r="G6785">
        <v>0</v>
      </c>
      <c r="H6785">
        <v>1</v>
      </c>
    </row>
    <row r="6786" spans="1:8" x14ac:dyDescent="0.3">
      <c r="A6786">
        <v>6785</v>
      </c>
      <c r="B6786" t="s">
        <v>6988</v>
      </c>
      <c r="C6786">
        <v>0</v>
      </c>
      <c r="D6786">
        <v>0</v>
      </c>
      <c r="E6786">
        <v>0</v>
      </c>
      <c r="F6786">
        <v>0</v>
      </c>
      <c r="G6786">
        <v>0</v>
      </c>
      <c r="H6786">
        <v>1</v>
      </c>
    </row>
    <row r="6787" spans="1:8" x14ac:dyDescent="0.3">
      <c r="A6787">
        <v>6786</v>
      </c>
      <c r="B6787" t="s">
        <v>6989</v>
      </c>
      <c r="C6787">
        <v>0</v>
      </c>
      <c r="D6787">
        <v>0</v>
      </c>
      <c r="E6787">
        <v>0</v>
      </c>
      <c r="F6787">
        <v>0</v>
      </c>
      <c r="G6787">
        <v>0</v>
      </c>
      <c r="H6787">
        <v>1</v>
      </c>
    </row>
    <row r="6788" spans="1:8" x14ac:dyDescent="0.3">
      <c r="A6788">
        <v>6787</v>
      </c>
      <c r="B6788" t="s">
        <v>6990</v>
      </c>
      <c r="C6788">
        <v>0</v>
      </c>
      <c r="D6788">
        <v>0</v>
      </c>
      <c r="E6788">
        <v>0</v>
      </c>
      <c r="F6788">
        <v>0</v>
      </c>
      <c r="G6788">
        <v>0</v>
      </c>
      <c r="H6788">
        <v>1</v>
      </c>
    </row>
    <row r="6789" spans="1:8" x14ac:dyDescent="0.3">
      <c r="A6789">
        <v>6788</v>
      </c>
      <c r="B6789" t="s">
        <v>6991</v>
      </c>
      <c r="C6789">
        <v>0</v>
      </c>
      <c r="D6789">
        <v>0</v>
      </c>
      <c r="E6789">
        <v>0</v>
      </c>
      <c r="F6789">
        <v>0</v>
      </c>
      <c r="G6789">
        <v>0</v>
      </c>
      <c r="H6789">
        <v>1</v>
      </c>
    </row>
    <row r="6790" spans="1:8" x14ac:dyDescent="0.3">
      <c r="A6790">
        <v>6789</v>
      </c>
      <c r="B6790" t="s">
        <v>6992</v>
      </c>
      <c r="C6790">
        <v>0</v>
      </c>
      <c r="D6790">
        <v>0</v>
      </c>
      <c r="E6790">
        <v>0</v>
      </c>
      <c r="F6790">
        <v>0</v>
      </c>
      <c r="G6790">
        <v>0</v>
      </c>
      <c r="H6790">
        <v>1</v>
      </c>
    </row>
    <row r="6791" spans="1:8" x14ac:dyDescent="0.3">
      <c r="A6791">
        <v>6790</v>
      </c>
      <c r="B6791" t="s">
        <v>6993</v>
      </c>
      <c r="C6791">
        <v>0</v>
      </c>
      <c r="D6791">
        <v>0</v>
      </c>
      <c r="E6791">
        <v>0</v>
      </c>
      <c r="F6791">
        <v>0</v>
      </c>
      <c r="G6791">
        <v>0</v>
      </c>
      <c r="H6791">
        <v>1</v>
      </c>
    </row>
    <row r="6792" spans="1:8" x14ac:dyDescent="0.3">
      <c r="A6792">
        <v>6791</v>
      </c>
      <c r="B6792" t="s">
        <v>6994</v>
      </c>
      <c r="C6792">
        <v>0</v>
      </c>
      <c r="D6792">
        <v>0</v>
      </c>
      <c r="E6792">
        <v>0</v>
      </c>
      <c r="F6792">
        <v>0</v>
      </c>
      <c r="G6792">
        <v>0</v>
      </c>
      <c r="H6792">
        <v>1</v>
      </c>
    </row>
    <row r="6793" spans="1:8" x14ac:dyDescent="0.3">
      <c r="A6793">
        <v>6792</v>
      </c>
      <c r="B6793" t="s">
        <v>6995</v>
      </c>
      <c r="C6793">
        <v>7.5480286286497798E-3</v>
      </c>
      <c r="D6793">
        <v>0.242825315115865</v>
      </c>
      <c r="E6793">
        <v>0.242825315115865</v>
      </c>
      <c r="F6793">
        <v>0.242825315115865</v>
      </c>
      <c r="G6793">
        <v>0.96938789517569401</v>
      </c>
      <c r="H6793">
        <v>0.96938789517569401</v>
      </c>
    </row>
    <row r="6794" spans="1:8" x14ac:dyDescent="0.3">
      <c r="A6794">
        <v>6793</v>
      </c>
      <c r="B6794" t="s">
        <v>6996</v>
      </c>
      <c r="C6794">
        <v>2.5868998618506198E-2</v>
      </c>
      <c r="D6794">
        <v>0.45440210818622001</v>
      </c>
      <c r="E6794">
        <v>0.45440210818622001</v>
      </c>
      <c r="F6794">
        <v>0.45440210818622001</v>
      </c>
      <c r="G6794">
        <v>0.99111635076508797</v>
      </c>
      <c r="H6794">
        <v>0.99279768131245305</v>
      </c>
    </row>
    <row r="6795" spans="1:8" x14ac:dyDescent="0.3">
      <c r="A6795">
        <v>6794</v>
      </c>
      <c r="B6795" t="s">
        <v>6997</v>
      </c>
      <c r="C6795">
        <v>0</v>
      </c>
      <c r="D6795">
        <v>3.55410921815838E-3</v>
      </c>
      <c r="E6795">
        <v>3.55410921815838E-3</v>
      </c>
      <c r="F6795">
        <v>3.55410921815838E-3</v>
      </c>
      <c r="G6795">
        <v>0.320521531606698</v>
      </c>
      <c r="H6795">
        <v>0.99999999999931699</v>
      </c>
    </row>
    <row r="6796" spans="1:8" x14ac:dyDescent="0.3">
      <c r="A6796">
        <v>6795</v>
      </c>
      <c r="B6796" t="s">
        <v>6998</v>
      </c>
      <c r="C6796">
        <v>0</v>
      </c>
      <c r="D6796">
        <v>0</v>
      </c>
      <c r="E6796">
        <v>0</v>
      </c>
      <c r="F6796">
        <v>0</v>
      </c>
      <c r="G6796">
        <v>0.127268727544921</v>
      </c>
      <c r="H6796">
        <v>1.0000000000001901</v>
      </c>
    </row>
    <row r="6797" spans="1:8" x14ac:dyDescent="0.3">
      <c r="A6797">
        <v>6796</v>
      </c>
      <c r="B6797" t="s">
        <v>6999</v>
      </c>
      <c r="C6797">
        <v>0</v>
      </c>
      <c r="D6797">
        <v>0</v>
      </c>
      <c r="E6797">
        <v>0</v>
      </c>
      <c r="F6797">
        <v>0</v>
      </c>
      <c r="G6797">
        <v>0</v>
      </c>
      <c r="H6797">
        <v>1</v>
      </c>
    </row>
    <row r="6798" spans="1:8" x14ac:dyDescent="0.3">
      <c r="A6798">
        <v>6797</v>
      </c>
      <c r="B6798" t="s">
        <v>7000</v>
      </c>
      <c r="C6798">
        <v>0</v>
      </c>
      <c r="D6798">
        <v>0</v>
      </c>
      <c r="E6798">
        <v>0</v>
      </c>
      <c r="F6798">
        <v>0</v>
      </c>
      <c r="G6798">
        <v>0</v>
      </c>
      <c r="H6798">
        <v>1</v>
      </c>
    </row>
    <row r="6799" spans="1:8" x14ac:dyDescent="0.3">
      <c r="A6799">
        <v>6798</v>
      </c>
      <c r="B6799" t="s">
        <v>7001</v>
      </c>
      <c r="C6799">
        <v>0</v>
      </c>
      <c r="D6799">
        <v>0</v>
      </c>
      <c r="E6799">
        <v>0</v>
      </c>
      <c r="F6799">
        <v>0</v>
      </c>
      <c r="G6799">
        <v>0</v>
      </c>
      <c r="H6799">
        <v>1</v>
      </c>
    </row>
    <row r="6800" spans="1:8" x14ac:dyDescent="0.3">
      <c r="A6800">
        <v>6799</v>
      </c>
      <c r="B6800" t="s">
        <v>7002</v>
      </c>
      <c r="C6800">
        <v>0</v>
      </c>
      <c r="D6800">
        <v>0</v>
      </c>
      <c r="E6800">
        <v>0</v>
      </c>
      <c r="F6800">
        <v>0</v>
      </c>
      <c r="G6800">
        <v>0</v>
      </c>
      <c r="H6800">
        <v>1</v>
      </c>
    </row>
    <row r="6801" spans="1:8" x14ac:dyDescent="0.3">
      <c r="A6801">
        <v>6800</v>
      </c>
      <c r="B6801" t="s">
        <v>7003</v>
      </c>
      <c r="C6801">
        <v>0</v>
      </c>
      <c r="D6801">
        <v>0</v>
      </c>
      <c r="E6801">
        <v>0</v>
      </c>
      <c r="F6801">
        <v>0</v>
      </c>
      <c r="G6801">
        <v>0</v>
      </c>
      <c r="H6801">
        <v>1</v>
      </c>
    </row>
    <row r="6802" spans="1:8" x14ac:dyDescent="0.3">
      <c r="A6802">
        <v>6801</v>
      </c>
      <c r="B6802" t="s">
        <v>7004</v>
      </c>
      <c r="C6802">
        <v>0</v>
      </c>
      <c r="D6802">
        <v>0</v>
      </c>
      <c r="E6802">
        <v>0</v>
      </c>
      <c r="F6802">
        <v>0</v>
      </c>
      <c r="G6802">
        <v>0.13945762271915901</v>
      </c>
      <c r="H6802">
        <v>1.0000000000004701</v>
      </c>
    </row>
    <row r="6803" spans="1:8" x14ac:dyDescent="0.3">
      <c r="A6803">
        <v>6802</v>
      </c>
      <c r="B6803" t="s">
        <v>7005</v>
      </c>
      <c r="C6803">
        <v>0</v>
      </c>
      <c r="D6803">
        <v>0</v>
      </c>
      <c r="E6803">
        <v>0</v>
      </c>
      <c r="F6803">
        <v>0</v>
      </c>
      <c r="G6803">
        <v>0.114228543436662</v>
      </c>
      <c r="H6803">
        <v>0.99999999999953904</v>
      </c>
    </row>
    <row r="6804" spans="1:8" x14ac:dyDescent="0.3">
      <c r="A6804">
        <v>6803</v>
      </c>
      <c r="B6804" t="s">
        <v>7006</v>
      </c>
      <c r="C6804">
        <v>0</v>
      </c>
      <c r="D6804">
        <v>0</v>
      </c>
      <c r="E6804">
        <v>0</v>
      </c>
      <c r="F6804">
        <v>0</v>
      </c>
      <c r="G6804">
        <v>0.26512444817095199</v>
      </c>
      <c r="H6804">
        <v>1.00000000000138</v>
      </c>
    </row>
    <row r="6805" spans="1:8" x14ac:dyDescent="0.3">
      <c r="A6805">
        <v>6804</v>
      </c>
      <c r="B6805" t="s">
        <v>7007</v>
      </c>
      <c r="C6805">
        <v>0</v>
      </c>
      <c r="D6805">
        <v>0</v>
      </c>
      <c r="E6805">
        <v>0</v>
      </c>
      <c r="F6805">
        <v>0</v>
      </c>
      <c r="G6805">
        <v>0.237963993178328</v>
      </c>
      <c r="H6805">
        <v>0.99999999999993405</v>
      </c>
    </row>
    <row r="6806" spans="1:8" x14ac:dyDescent="0.3">
      <c r="A6806">
        <v>6805</v>
      </c>
      <c r="B6806" t="s">
        <v>7008</v>
      </c>
      <c r="C6806">
        <v>0</v>
      </c>
      <c r="D6806">
        <v>0</v>
      </c>
      <c r="E6806">
        <v>0</v>
      </c>
      <c r="F6806">
        <v>0</v>
      </c>
      <c r="G6806">
        <v>0.38255480169685002</v>
      </c>
      <c r="H6806">
        <v>0.99999999999983802</v>
      </c>
    </row>
    <row r="6807" spans="1:8" x14ac:dyDescent="0.3">
      <c r="A6807">
        <v>6806</v>
      </c>
      <c r="B6807" t="s">
        <v>7009</v>
      </c>
      <c r="C6807">
        <v>0</v>
      </c>
      <c r="D6807">
        <v>0</v>
      </c>
      <c r="E6807">
        <v>0</v>
      </c>
      <c r="F6807">
        <v>0</v>
      </c>
      <c r="G6807">
        <v>0.28447129996443998</v>
      </c>
      <c r="H6807">
        <v>1.0000000000001199</v>
      </c>
    </row>
    <row r="6808" spans="1:8" x14ac:dyDescent="0.3">
      <c r="A6808">
        <v>6807</v>
      </c>
      <c r="B6808" t="s">
        <v>7010</v>
      </c>
      <c r="C6808">
        <v>0</v>
      </c>
      <c r="D6808">
        <v>0</v>
      </c>
      <c r="E6808">
        <v>0</v>
      </c>
      <c r="F6808">
        <v>0</v>
      </c>
      <c r="G6808">
        <v>0</v>
      </c>
      <c r="H6808">
        <v>1</v>
      </c>
    </row>
    <row r="6809" spans="1:8" x14ac:dyDescent="0.3">
      <c r="A6809">
        <v>6808</v>
      </c>
      <c r="B6809" t="s">
        <v>7011</v>
      </c>
      <c r="C6809">
        <v>0</v>
      </c>
      <c r="D6809">
        <v>0</v>
      </c>
      <c r="E6809">
        <v>0</v>
      </c>
      <c r="F6809">
        <v>0</v>
      </c>
      <c r="G6809">
        <v>0</v>
      </c>
      <c r="H6809">
        <v>1</v>
      </c>
    </row>
    <row r="6810" spans="1:8" x14ac:dyDescent="0.3">
      <c r="A6810">
        <v>6809</v>
      </c>
      <c r="B6810" t="s">
        <v>7012</v>
      </c>
      <c r="C6810">
        <v>0</v>
      </c>
      <c r="D6810">
        <v>0</v>
      </c>
      <c r="E6810">
        <v>0</v>
      </c>
      <c r="F6810">
        <v>0</v>
      </c>
      <c r="G6810">
        <v>0</v>
      </c>
      <c r="H6810">
        <v>1</v>
      </c>
    </row>
    <row r="6811" spans="1:8" x14ac:dyDescent="0.3">
      <c r="A6811">
        <v>6810</v>
      </c>
      <c r="B6811" t="s">
        <v>7013</v>
      </c>
      <c r="C6811">
        <v>0</v>
      </c>
      <c r="D6811">
        <v>0</v>
      </c>
      <c r="E6811">
        <v>0</v>
      </c>
      <c r="F6811">
        <v>0</v>
      </c>
      <c r="G6811">
        <v>0</v>
      </c>
      <c r="H6811">
        <v>1</v>
      </c>
    </row>
    <row r="6812" spans="1:8" x14ac:dyDescent="0.3">
      <c r="A6812">
        <v>6811</v>
      </c>
      <c r="B6812" t="s">
        <v>7014</v>
      </c>
      <c r="C6812">
        <v>0</v>
      </c>
      <c r="D6812">
        <v>0</v>
      </c>
      <c r="E6812">
        <v>0</v>
      </c>
      <c r="F6812">
        <v>0</v>
      </c>
      <c r="G6812">
        <v>0</v>
      </c>
      <c r="H6812">
        <v>1</v>
      </c>
    </row>
    <row r="6813" spans="1:8" x14ac:dyDescent="0.3">
      <c r="A6813">
        <v>6812</v>
      </c>
      <c r="B6813" t="s">
        <v>7015</v>
      </c>
      <c r="C6813">
        <v>0</v>
      </c>
      <c r="D6813">
        <v>0</v>
      </c>
      <c r="E6813">
        <v>0</v>
      </c>
      <c r="F6813">
        <v>0</v>
      </c>
      <c r="G6813">
        <v>0</v>
      </c>
      <c r="H6813">
        <v>1</v>
      </c>
    </row>
    <row r="6814" spans="1:8" x14ac:dyDescent="0.3">
      <c r="A6814">
        <v>6813</v>
      </c>
      <c r="B6814" t="s">
        <v>7016</v>
      </c>
      <c r="C6814">
        <v>0</v>
      </c>
      <c r="D6814">
        <v>0</v>
      </c>
      <c r="E6814">
        <v>0</v>
      </c>
      <c r="F6814">
        <v>0</v>
      </c>
      <c r="G6814">
        <v>0</v>
      </c>
      <c r="H6814">
        <v>1</v>
      </c>
    </row>
    <row r="6815" spans="1:8" x14ac:dyDescent="0.3">
      <c r="A6815">
        <v>6814</v>
      </c>
      <c r="B6815" t="s">
        <v>7017</v>
      </c>
      <c r="C6815">
        <v>0</v>
      </c>
      <c r="D6815">
        <v>0</v>
      </c>
      <c r="E6815">
        <v>0</v>
      </c>
      <c r="F6815">
        <v>0</v>
      </c>
      <c r="G6815">
        <v>0</v>
      </c>
      <c r="H6815">
        <v>1</v>
      </c>
    </row>
    <row r="6816" spans="1:8" x14ac:dyDescent="0.3">
      <c r="A6816">
        <v>6815</v>
      </c>
      <c r="B6816" t="s">
        <v>7018</v>
      </c>
      <c r="C6816">
        <v>0</v>
      </c>
      <c r="D6816">
        <v>0</v>
      </c>
      <c r="E6816">
        <v>0</v>
      </c>
      <c r="F6816">
        <v>0</v>
      </c>
      <c r="G6816">
        <v>0</v>
      </c>
      <c r="H6816">
        <v>1</v>
      </c>
    </row>
    <row r="6817" spans="1:8" x14ac:dyDescent="0.3">
      <c r="A6817">
        <v>6816</v>
      </c>
      <c r="B6817" t="s">
        <v>7019</v>
      </c>
      <c r="C6817">
        <v>0</v>
      </c>
      <c r="D6817">
        <v>0</v>
      </c>
      <c r="E6817">
        <v>0</v>
      </c>
      <c r="F6817">
        <v>0</v>
      </c>
      <c r="G6817">
        <v>0</v>
      </c>
      <c r="H6817">
        <v>1</v>
      </c>
    </row>
    <row r="6818" spans="1:8" x14ac:dyDescent="0.3">
      <c r="A6818">
        <v>6817</v>
      </c>
      <c r="B6818" t="s">
        <v>7020</v>
      </c>
      <c r="C6818">
        <v>0</v>
      </c>
      <c r="D6818">
        <v>0</v>
      </c>
      <c r="E6818">
        <v>0</v>
      </c>
      <c r="F6818">
        <v>0</v>
      </c>
      <c r="G6818">
        <v>0</v>
      </c>
      <c r="H6818">
        <v>1</v>
      </c>
    </row>
    <row r="6819" spans="1:8" x14ac:dyDescent="0.3">
      <c r="A6819">
        <v>6818</v>
      </c>
      <c r="B6819" t="s">
        <v>7021</v>
      </c>
      <c r="C6819">
        <v>0</v>
      </c>
      <c r="D6819">
        <v>0</v>
      </c>
      <c r="E6819">
        <v>0</v>
      </c>
      <c r="F6819">
        <v>0</v>
      </c>
      <c r="G6819">
        <v>1.7194908789979702E-2</v>
      </c>
      <c r="H6819">
        <v>1.00000000000001</v>
      </c>
    </row>
    <row r="6820" spans="1:8" x14ac:dyDescent="0.3">
      <c r="A6820">
        <v>6819</v>
      </c>
      <c r="B6820" t="s">
        <v>7022</v>
      </c>
      <c r="C6820">
        <v>0</v>
      </c>
      <c r="D6820">
        <v>0</v>
      </c>
      <c r="E6820">
        <v>0</v>
      </c>
      <c r="F6820">
        <v>0</v>
      </c>
      <c r="G6820">
        <v>0</v>
      </c>
      <c r="H6820">
        <v>1</v>
      </c>
    </row>
    <row r="6821" spans="1:8" x14ac:dyDescent="0.3">
      <c r="A6821">
        <v>6820</v>
      </c>
      <c r="B6821" t="s">
        <v>7023</v>
      </c>
      <c r="C6821">
        <v>0</v>
      </c>
      <c r="D6821">
        <v>0</v>
      </c>
      <c r="E6821">
        <v>0</v>
      </c>
      <c r="F6821">
        <v>0</v>
      </c>
      <c r="G6821">
        <v>5.1533666453477303E-2</v>
      </c>
      <c r="H6821">
        <v>0.99999999999884803</v>
      </c>
    </row>
    <row r="6822" spans="1:8" x14ac:dyDescent="0.3">
      <c r="A6822">
        <v>6821</v>
      </c>
      <c r="B6822" t="s">
        <v>7024</v>
      </c>
      <c r="C6822">
        <v>0</v>
      </c>
      <c r="D6822">
        <v>0</v>
      </c>
      <c r="E6822">
        <v>0</v>
      </c>
      <c r="F6822">
        <v>0</v>
      </c>
      <c r="G6822">
        <v>0.14686388408245599</v>
      </c>
      <c r="H6822">
        <v>0.99999999999951195</v>
      </c>
    </row>
    <row r="6823" spans="1:8" x14ac:dyDescent="0.3">
      <c r="A6823">
        <v>6822</v>
      </c>
      <c r="B6823" t="s">
        <v>7025</v>
      </c>
      <c r="C6823">
        <v>0</v>
      </c>
      <c r="D6823">
        <v>0</v>
      </c>
      <c r="E6823">
        <v>0</v>
      </c>
      <c r="F6823">
        <v>0</v>
      </c>
      <c r="G6823">
        <v>3.58002014558386E-2</v>
      </c>
      <c r="H6823">
        <v>1.00000000000001</v>
      </c>
    </row>
    <row r="6824" spans="1:8" x14ac:dyDescent="0.3">
      <c r="A6824">
        <v>6823</v>
      </c>
      <c r="B6824" t="s">
        <v>7026</v>
      </c>
      <c r="C6824">
        <v>0</v>
      </c>
      <c r="D6824">
        <v>0</v>
      </c>
      <c r="E6824">
        <v>0</v>
      </c>
      <c r="F6824">
        <v>0</v>
      </c>
      <c r="G6824">
        <v>5.0546880777908303E-2</v>
      </c>
      <c r="H6824">
        <v>1.0000000000001501</v>
      </c>
    </row>
    <row r="6825" spans="1:8" x14ac:dyDescent="0.3">
      <c r="A6825">
        <v>6824</v>
      </c>
      <c r="B6825" t="s">
        <v>7027</v>
      </c>
      <c r="C6825">
        <v>0</v>
      </c>
      <c r="D6825">
        <v>0</v>
      </c>
      <c r="E6825">
        <v>0</v>
      </c>
      <c r="F6825">
        <v>0</v>
      </c>
      <c r="G6825">
        <v>0</v>
      </c>
      <c r="H6825">
        <v>1</v>
      </c>
    </row>
    <row r="6826" spans="1:8" x14ac:dyDescent="0.3">
      <c r="A6826">
        <v>6825</v>
      </c>
      <c r="B6826" t="s">
        <v>7028</v>
      </c>
      <c r="C6826">
        <v>0</v>
      </c>
      <c r="D6826">
        <v>0</v>
      </c>
      <c r="E6826">
        <v>0</v>
      </c>
      <c r="F6826">
        <v>0</v>
      </c>
      <c r="G6826">
        <v>0</v>
      </c>
      <c r="H6826">
        <v>1</v>
      </c>
    </row>
    <row r="6827" spans="1:8" x14ac:dyDescent="0.3">
      <c r="A6827">
        <v>6826</v>
      </c>
      <c r="B6827" t="s">
        <v>7029</v>
      </c>
      <c r="C6827">
        <v>0</v>
      </c>
      <c r="D6827">
        <v>0</v>
      </c>
      <c r="E6827">
        <v>0</v>
      </c>
      <c r="F6827">
        <v>0</v>
      </c>
      <c r="G6827">
        <v>0</v>
      </c>
      <c r="H6827">
        <v>1</v>
      </c>
    </row>
    <row r="6828" spans="1:8" x14ac:dyDescent="0.3">
      <c r="A6828">
        <v>6827</v>
      </c>
      <c r="B6828" t="s">
        <v>7030</v>
      </c>
      <c r="C6828">
        <v>0</v>
      </c>
      <c r="D6828">
        <v>0</v>
      </c>
      <c r="E6828">
        <v>0</v>
      </c>
      <c r="F6828">
        <v>0</v>
      </c>
      <c r="G6828">
        <v>0</v>
      </c>
      <c r="H6828">
        <v>1</v>
      </c>
    </row>
    <row r="6829" spans="1:8" x14ac:dyDescent="0.3">
      <c r="A6829">
        <v>6828</v>
      </c>
      <c r="B6829" t="s">
        <v>7031</v>
      </c>
      <c r="C6829">
        <v>0</v>
      </c>
      <c r="D6829">
        <v>0</v>
      </c>
      <c r="E6829">
        <v>0</v>
      </c>
      <c r="F6829">
        <v>0</v>
      </c>
      <c r="G6829">
        <v>0</v>
      </c>
      <c r="H6829">
        <v>1</v>
      </c>
    </row>
    <row r="6830" spans="1:8" x14ac:dyDescent="0.3">
      <c r="A6830">
        <v>6829</v>
      </c>
      <c r="B6830" t="s">
        <v>7032</v>
      </c>
      <c r="C6830">
        <v>0</v>
      </c>
      <c r="D6830">
        <v>0</v>
      </c>
      <c r="E6830">
        <v>0</v>
      </c>
      <c r="F6830">
        <v>0</v>
      </c>
      <c r="G6830">
        <v>0</v>
      </c>
      <c r="H6830">
        <v>1</v>
      </c>
    </row>
    <row r="6831" spans="1:8" x14ac:dyDescent="0.3">
      <c r="A6831">
        <v>6830</v>
      </c>
      <c r="B6831" t="s">
        <v>7033</v>
      </c>
      <c r="C6831">
        <v>0</v>
      </c>
      <c r="D6831">
        <v>0</v>
      </c>
      <c r="E6831">
        <v>0</v>
      </c>
      <c r="F6831">
        <v>0</v>
      </c>
      <c r="G6831">
        <v>0</v>
      </c>
      <c r="H6831">
        <v>1</v>
      </c>
    </row>
    <row r="6832" spans="1:8" x14ac:dyDescent="0.3">
      <c r="A6832">
        <v>6831</v>
      </c>
      <c r="B6832" t="s">
        <v>7034</v>
      </c>
      <c r="C6832">
        <v>0</v>
      </c>
      <c r="D6832">
        <v>0</v>
      </c>
      <c r="E6832">
        <v>0</v>
      </c>
      <c r="F6832">
        <v>0</v>
      </c>
      <c r="G6832">
        <v>2.31754246013815E-2</v>
      </c>
      <c r="H6832">
        <v>1.0000000000011899</v>
      </c>
    </row>
    <row r="6833" spans="1:8" x14ac:dyDescent="0.3">
      <c r="A6833">
        <v>6832</v>
      </c>
      <c r="B6833" t="s">
        <v>7035</v>
      </c>
      <c r="C6833">
        <v>0</v>
      </c>
      <c r="D6833">
        <v>0</v>
      </c>
      <c r="E6833">
        <v>0</v>
      </c>
      <c r="F6833">
        <v>0</v>
      </c>
      <c r="G6833">
        <v>0</v>
      </c>
      <c r="H6833">
        <v>1</v>
      </c>
    </row>
    <row r="6834" spans="1:8" x14ac:dyDescent="0.3">
      <c r="A6834">
        <v>6833</v>
      </c>
      <c r="B6834" t="s">
        <v>7036</v>
      </c>
      <c r="C6834">
        <v>0</v>
      </c>
      <c r="D6834">
        <v>0</v>
      </c>
      <c r="E6834">
        <v>0</v>
      </c>
      <c r="F6834">
        <v>0</v>
      </c>
      <c r="G6834">
        <v>5.6244225200855501E-2</v>
      </c>
      <c r="H6834">
        <v>0.99999999999949996</v>
      </c>
    </row>
    <row r="6835" spans="1:8" x14ac:dyDescent="0.3">
      <c r="A6835">
        <v>6834</v>
      </c>
      <c r="B6835" t="s">
        <v>7037</v>
      </c>
      <c r="C6835">
        <v>0</v>
      </c>
      <c r="D6835">
        <v>0</v>
      </c>
      <c r="E6835">
        <v>0</v>
      </c>
      <c r="F6835">
        <v>0</v>
      </c>
      <c r="G6835">
        <v>0</v>
      </c>
      <c r="H6835">
        <v>1</v>
      </c>
    </row>
    <row r="6836" spans="1:8" x14ac:dyDescent="0.3">
      <c r="A6836">
        <v>6835</v>
      </c>
      <c r="B6836" t="s">
        <v>7038</v>
      </c>
      <c r="C6836">
        <v>0</v>
      </c>
      <c r="D6836">
        <v>0</v>
      </c>
      <c r="E6836">
        <v>0</v>
      </c>
      <c r="F6836">
        <v>0</v>
      </c>
      <c r="G6836">
        <v>0</v>
      </c>
      <c r="H6836">
        <v>1</v>
      </c>
    </row>
    <row r="6837" spans="1:8" x14ac:dyDescent="0.3">
      <c r="A6837">
        <v>6836</v>
      </c>
      <c r="B6837" t="s">
        <v>7039</v>
      </c>
      <c r="C6837">
        <v>0</v>
      </c>
      <c r="D6837">
        <v>0</v>
      </c>
      <c r="E6837">
        <v>0</v>
      </c>
      <c r="F6837">
        <v>0</v>
      </c>
      <c r="G6837">
        <v>0.36937369674862303</v>
      </c>
      <c r="H6837">
        <v>0.99999999999940303</v>
      </c>
    </row>
    <row r="6838" spans="1:8" x14ac:dyDescent="0.3">
      <c r="A6838">
        <v>6837</v>
      </c>
      <c r="B6838" t="s">
        <v>7040</v>
      </c>
      <c r="C6838">
        <v>0</v>
      </c>
      <c r="D6838">
        <v>0</v>
      </c>
      <c r="E6838">
        <v>0</v>
      </c>
      <c r="F6838">
        <v>0</v>
      </c>
      <c r="G6838">
        <v>0.57863501493083402</v>
      </c>
      <c r="H6838">
        <v>0.99999999999980305</v>
      </c>
    </row>
    <row r="6839" spans="1:8" x14ac:dyDescent="0.3">
      <c r="A6839">
        <v>6838</v>
      </c>
      <c r="B6839" t="s">
        <v>7041</v>
      </c>
      <c r="C6839">
        <v>0</v>
      </c>
      <c r="D6839">
        <v>0</v>
      </c>
      <c r="E6839">
        <v>0</v>
      </c>
      <c r="F6839">
        <v>0</v>
      </c>
      <c r="G6839">
        <v>0.30261571696831102</v>
      </c>
      <c r="H6839">
        <v>0.99999999999994804</v>
      </c>
    </row>
    <row r="6840" spans="1:8" x14ac:dyDescent="0.3">
      <c r="A6840">
        <v>6839</v>
      </c>
      <c r="B6840" t="s">
        <v>7042</v>
      </c>
      <c r="C6840">
        <v>0</v>
      </c>
      <c r="D6840">
        <v>0</v>
      </c>
      <c r="E6840">
        <v>0</v>
      </c>
      <c r="F6840">
        <v>0</v>
      </c>
      <c r="G6840">
        <v>7.5238174894554199E-2</v>
      </c>
      <c r="H6840">
        <v>1.0000000000006</v>
      </c>
    </row>
    <row r="6841" spans="1:8" x14ac:dyDescent="0.3">
      <c r="A6841">
        <v>6840</v>
      </c>
      <c r="B6841" t="s">
        <v>7043</v>
      </c>
      <c r="C6841">
        <v>0</v>
      </c>
      <c r="D6841">
        <v>0</v>
      </c>
      <c r="E6841">
        <v>0</v>
      </c>
      <c r="F6841">
        <v>0</v>
      </c>
      <c r="G6841">
        <v>0</v>
      </c>
      <c r="H6841">
        <v>1</v>
      </c>
    </row>
    <row r="6842" spans="1:8" x14ac:dyDescent="0.3">
      <c r="A6842">
        <v>6841</v>
      </c>
      <c r="B6842" t="s">
        <v>7044</v>
      </c>
      <c r="C6842">
        <v>0</v>
      </c>
      <c r="D6842">
        <v>0</v>
      </c>
      <c r="E6842">
        <v>0</v>
      </c>
      <c r="F6842">
        <v>0</v>
      </c>
      <c r="G6842">
        <v>0</v>
      </c>
      <c r="H6842">
        <v>1</v>
      </c>
    </row>
    <row r="6843" spans="1:8" x14ac:dyDescent="0.3">
      <c r="A6843">
        <v>6842</v>
      </c>
      <c r="B6843" t="s">
        <v>7045</v>
      </c>
      <c r="C6843">
        <v>0</v>
      </c>
      <c r="D6843">
        <v>0</v>
      </c>
      <c r="E6843">
        <v>0</v>
      </c>
      <c r="F6843">
        <v>0</v>
      </c>
      <c r="G6843">
        <v>0</v>
      </c>
      <c r="H6843">
        <v>1</v>
      </c>
    </row>
    <row r="6844" spans="1:8" x14ac:dyDescent="0.3">
      <c r="A6844">
        <v>6843</v>
      </c>
      <c r="B6844" t="s">
        <v>7046</v>
      </c>
      <c r="C6844">
        <v>0</v>
      </c>
      <c r="D6844">
        <v>0</v>
      </c>
      <c r="E6844">
        <v>0</v>
      </c>
      <c r="F6844">
        <v>0</v>
      </c>
      <c r="G6844">
        <v>0</v>
      </c>
      <c r="H6844">
        <v>1</v>
      </c>
    </row>
    <row r="6845" spans="1:8" x14ac:dyDescent="0.3">
      <c r="A6845">
        <v>6844</v>
      </c>
      <c r="B6845" t="s">
        <v>7047</v>
      </c>
      <c r="C6845">
        <v>0</v>
      </c>
      <c r="D6845">
        <v>0</v>
      </c>
      <c r="E6845">
        <v>0</v>
      </c>
      <c r="F6845">
        <v>0</v>
      </c>
      <c r="G6845">
        <v>0</v>
      </c>
      <c r="H6845">
        <v>1</v>
      </c>
    </row>
    <row r="6846" spans="1:8" x14ac:dyDescent="0.3">
      <c r="A6846">
        <v>6845</v>
      </c>
      <c r="B6846" t="s">
        <v>7048</v>
      </c>
      <c r="C6846">
        <v>6.4557234638887503E-2</v>
      </c>
      <c r="D6846">
        <v>0.31432232836620999</v>
      </c>
      <c r="E6846">
        <v>0.31432232836620999</v>
      </c>
      <c r="F6846">
        <v>0.31432232836620999</v>
      </c>
      <c r="G6846">
        <v>0.40627530832924302</v>
      </c>
      <c r="H6846">
        <v>0.999999999999865</v>
      </c>
    </row>
    <row r="6847" spans="1:8" x14ac:dyDescent="0.3">
      <c r="A6847">
        <v>6846</v>
      </c>
      <c r="B6847" t="s">
        <v>7049</v>
      </c>
      <c r="C6847">
        <v>3.6338479502147198E-3</v>
      </c>
      <c r="D6847">
        <v>0.48922531938103597</v>
      </c>
      <c r="E6847">
        <v>0.48922531938103597</v>
      </c>
      <c r="F6847">
        <v>0.48922531938103597</v>
      </c>
      <c r="G6847">
        <v>0.58555935627478095</v>
      </c>
      <c r="H6847">
        <v>1.00000000000089</v>
      </c>
    </row>
    <row r="6848" spans="1:8" x14ac:dyDescent="0.3">
      <c r="A6848">
        <v>6847</v>
      </c>
      <c r="B6848" t="s">
        <v>7050</v>
      </c>
      <c r="C6848">
        <v>1.1856936909745E-2</v>
      </c>
      <c r="D6848">
        <v>0.34522413600659302</v>
      </c>
      <c r="E6848">
        <v>0.34522413600659302</v>
      </c>
      <c r="F6848">
        <v>0.34522413600659302</v>
      </c>
      <c r="G6848">
        <v>0.569036447374907</v>
      </c>
      <c r="H6848">
        <v>1.00000000000108</v>
      </c>
    </row>
    <row r="6849" spans="1:8" x14ac:dyDescent="0.3">
      <c r="A6849">
        <v>6848</v>
      </c>
      <c r="B6849" t="s">
        <v>7051</v>
      </c>
      <c r="C6849">
        <v>0</v>
      </c>
      <c r="D6849">
        <v>0</v>
      </c>
      <c r="E6849">
        <v>0</v>
      </c>
      <c r="F6849">
        <v>0</v>
      </c>
      <c r="G6849">
        <v>3.54825695462149E-3</v>
      </c>
      <c r="H6849">
        <v>1.0000000000007001</v>
      </c>
    </row>
    <row r="6850" spans="1:8" x14ac:dyDescent="0.3">
      <c r="A6850">
        <v>6849</v>
      </c>
      <c r="B6850" t="s">
        <v>7052</v>
      </c>
      <c r="C6850">
        <v>0</v>
      </c>
      <c r="D6850">
        <v>0</v>
      </c>
      <c r="E6850">
        <v>0</v>
      </c>
      <c r="F6850">
        <v>0</v>
      </c>
      <c r="G6850">
        <v>3.2207576481489399E-2</v>
      </c>
      <c r="H6850">
        <v>0.99999999999990996</v>
      </c>
    </row>
    <row r="6851" spans="1:8" x14ac:dyDescent="0.3">
      <c r="A6851">
        <v>6850</v>
      </c>
      <c r="B6851" t="s">
        <v>7053</v>
      </c>
      <c r="C6851">
        <v>0</v>
      </c>
      <c r="D6851">
        <v>0</v>
      </c>
      <c r="E6851">
        <v>0</v>
      </c>
      <c r="F6851">
        <v>0</v>
      </c>
      <c r="G6851">
        <v>0.63232374120800505</v>
      </c>
      <c r="H6851">
        <v>1.00000000000022</v>
      </c>
    </row>
    <row r="6852" spans="1:8" x14ac:dyDescent="0.3">
      <c r="A6852">
        <v>6851</v>
      </c>
      <c r="B6852" t="s">
        <v>7054</v>
      </c>
      <c r="C6852">
        <v>0</v>
      </c>
      <c r="D6852">
        <v>0</v>
      </c>
      <c r="E6852">
        <v>0</v>
      </c>
      <c r="F6852">
        <v>0</v>
      </c>
      <c r="G6852">
        <v>0.49012226644205098</v>
      </c>
      <c r="H6852">
        <v>0.99999999999998801</v>
      </c>
    </row>
    <row r="6853" spans="1:8" x14ac:dyDescent="0.3">
      <c r="A6853">
        <v>6852</v>
      </c>
      <c r="B6853" t="s">
        <v>7055</v>
      </c>
      <c r="C6853">
        <v>4.0664404314566301E-3</v>
      </c>
      <c r="D6853">
        <v>0.46701402304249401</v>
      </c>
      <c r="E6853">
        <v>0.46701402304249401</v>
      </c>
      <c r="F6853">
        <v>0.46701402304249401</v>
      </c>
      <c r="G6853">
        <v>0.60475365690058003</v>
      </c>
      <c r="H6853">
        <v>0.99999999999993305</v>
      </c>
    </row>
    <row r="6854" spans="1:8" x14ac:dyDescent="0.3">
      <c r="A6854">
        <v>6853</v>
      </c>
      <c r="B6854" t="s">
        <v>7056</v>
      </c>
      <c r="C6854">
        <v>0</v>
      </c>
      <c r="D6854">
        <v>0.465703829971298</v>
      </c>
      <c r="E6854">
        <v>0.465703829971298</v>
      </c>
      <c r="F6854">
        <v>0.465703829971298</v>
      </c>
      <c r="G6854">
        <v>0.66014321396661801</v>
      </c>
      <c r="H6854">
        <v>1.00000000000028</v>
      </c>
    </row>
    <row r="6855" spans="1:8" x14ac:dyDescent="0.3">
      <c r="A6855">
        <v>6854</v>
      </c>
      <c r="B6855" t="s">
        <v>7057</v>
      </c>
      <c r="C6855">
        <v>0</v>
      </c>
      <c r="D6855">
        <v>0</v>
      </c>
      <c r="E6855">
        <v>0</v>
      </c>
      <c r="F6855">
        <v>0</v>
      </c>
      <c r="G6855">
        <v>0</v>
      </c>
      <c r="H6855">
        <v>1</v>
      </c>
    </row>
    <row r="6856" spans="1:8" x14ac:dyDescent="0.3">
      <c r="A6856">
        <v>6855</v>
      </c>
      <c r="B6856" t="s">
        <v>7058</v>
      </c>
      <c r="C6856">
        <v>0</v>
      </c>
      <c r="D6856">
        <v>0</v>
      </c>
      <c r="E6856">
        <v>0</v>
      </c>
      <c r="F6856">
        <v>0</v>
      </c>
      <c r="G6856">
        <v>0</v>
      </c>
      <c r="H6856">
        <v>1</v>
      </c>
    </row>
    <row r="6857" spans="1:8" x14ac:dyDescent="0.3">
      <c r="A6857">
        <v>6856</v>
      </c>
      <c r="B6857" t="s">
        <v>7059</v>
      </c>
      <c r="C6857">
        <v>0</v>
      </c>
      <c r="D6857">
        <v>0</v>
      </c>
      <c r="E6857">
        <v>0</v>
      </c>
      <c r="F6857">
        <v>0</v>
      </c>
      <c r="G6857">
        <v>0</v>
      </c>
      <c r="H6857">
        <v>1</v>
      </c>
    </row>
    <row r="6858" spans="1:8" x14ac:dyDescent="0.3">
      <c r="A6858">
        <v>6857</v>
      </c>
      <c r="B6858" t="s">
        <v>7060</v>
      </c>
      <c r="C6858">
        <v>0</v>
      </c>
      <c r="D6858">
        <v>0</v>
      </c>
      <c r="E6858">
        <v>0</v>
      </c>
      <c r="F6858">
        <v>0</v>
      </c>
      <c r="G6858">
        <v>0</v>
      </c>
      <c r="H6858">
        <v>1</v>
      </c>
    </row>
    <row r="6859" spans="1:8" x14ac:dyDescent="0.3">
      <c r="A6859">
        <v>6858</v>
      </c>
      <c r="B6859" t="s">
        <v>7061</v>
      </c>
      <c r="C6859">
        <v>0</v>
      </c>
      <c r="D6859">
        <v>0</v>
      </c>
      <c r="E6859">
        <v>0</v>
      </c>
      <c r="F6859">
        <v>0</v>
      </c>
      <c r="G6859">
        <v>0</v>
      </c>
      <c r="H6859">
        <v>1</v>
      </c>
    </row>
    <row r="6860" spans="1:8" x14ac:dyDescent="0.3">
      <c r="A6860">
        <v>6859</v>
      </c>
      <c r="B6860" t="s">
        <v>7062</v>
      </c>
      <c r="C6860">
        <v>0</v>
      </c>
      <c r="D6860">
        <v>0</v>
      </c>
      <c r="E6860">
        <v>0</v>
      </c>
      <c r="F6860">
        <v>0</v>
      </c>
      <c r="G6860">
        <v>0</v>
      </c>
      <c r="H6860">
        <v>1</v>
      </c>
    </row>
    <row r="6861" spans="1:8" x14ac:dyDescent="0.3">
      <c r="A6861">
        <v>6860</v>
      </c>
      <c r="B6861" t="s">
        <v>7063</v>
      </c>
      <c r="C6861">
        <v>0</v>
      </c>
      <c r="D6861">
        <v>0</v>
      </c>
      <c r="E6861">
        <v>0</v>
      </c>
      <c r="F6861">
        <v>0</v>
      </c>
      <c r="G6861">
        <v>0</v>
      </c>
      <c r="H6861">
        <v>1</v>
      </c>
    </row>
    <row r="6862" spans="1:8" x14ac:dyDescent="0.3">
      <c r="A6862">
        <v>6861</v>
      </c>
      <c r="B6862" t="s">
        <v>7064</v>
      </c>
      <c r="C6862">
        <v>0</v>
      </c>
      <c r="D6862">
        <v>0</v>
      </c>
      <c r="E6862">
        <v>0</v>
      </c>
      <c r="F6862">
        <v>0</v>
      </c>
      <c r="G6862">
        <v>0</v>
      </c>
      <c r="H6862">
        <v>1</v>
      </c>
    </row>
    <row r="6863" spans="1:8" x14ac:dyDescent="0.3">
      <c r="A6863">
        <v>6862</v>
      </c>
      <c r="B6863" t="s">
        <v>7065</v>
      </c>
      <c r="C6863">
        <v>0</v>
      </c>
      <c r="D6863">
        <v>0</v>
      </c>
      <c r="E6863">
        <v>0</v>
      </c>
      <c r="F6863">
        <v>0</v>
      </c>
      <c r="G6863">
        <v>0</v>
      </c>
      <c r="H6863">
        <v>1</v>
      </c>
    </row>
    <row r="6864" spans="1:8" x14ac:dyDescent="0.3">
      <c r="A6864">
        <v>6863</v>
      </c>
      <c r="B6864" t="s">
        <v>7066</v>
      </c>
      <c r="C6864">
        <v>0</v>
      </c>
      <c r="D6864">
        <v>0</v>
      </c>
      <c r="E6864">
        <v>0</v>
      </c>
      <c r="F6864">
        <v>0</v>
      </c>
      <c r="G6864">
        <v>0</v>
      </c>
      <c r="H6864">
        <v>1</v>
      </c>
    </row>
    <row r="6865" spans="1:8" x14ac:dyDescent="0.3">
      <c r="A6865">
        <v>6864</v>
      </c>
      <c r="B6865" t="s">
        <v>7067</v>
      </c>
      <c r="C6865">
        <v>0</v>
      </c>
      <c r="D6865">
        <v>0</v>
      </c>
      <c r="E6865">
        <v>0</v>
      </c>
      <c r="F6865">
        <v>0</v>
      </c>
      <c r="G6865">
        <v>0</v>
      </c>
      <c r="H6865">
        <v>1</v>
      </c>
    </row>
    <row r="6866" spans="1:8" x14ac:dyDescent="0.3">
      <c r="A6866">
        <v>6865</v>
      </c>
      <c r="B6866" t="s">
        <v>7068</v>
      </c>
      <c r="C6866">
        <v>0</v>
      </c>
      <c r="D6866">
        <v>0</v>
      </c>
      <c r="E6866">
        <v>0</v>
      </c>
      <c r="F6866">
        <v>0</v>
      </c>
      <c r="G6866">
        <v>0</v>
      </c>
      <c r="H6866">
        <v>1</v>
      </c>
    </row>
    <row r="6867" spans="1:8" x14ac:dyDescent="0.3">
      <c r="A6867">
        <v>6866</v>
      </c>
      <c r="B6867" t="s">
        <v>7069</v>
      </c>
      <c r="C6867">
        <v>0</v>
      </c>
      <c r="D6867">
        <v>0</v>
      </c>
      <c r="E6867">
        <v>0</v>
      </c>
      <c r="F6867">
        <v>0</v>
      </c>
      <c r="G6867">
        <v>0</v>
      </c>
      <c r="H6867">
        <v>1</v>
      </c>
    </row>
    <row r="6868" spans="1:8" x14ac:dyDescent="0.3">
      <c r="A6868">
        <v>6867</v>
      </c>
      <c r="B6868" t="s">
        <v>7070</v>
      </c>
      <c r="C6868">
        <v>0</v>
      </c>
      <c r="D6868">
        <v>0</v>
      </c>
      <c r="E6868">
        <v>0</v>
      </c>
      <c r="F6868">
        <v>0</v>
      </c>
      <c r="G6868">
        <v>0</v>
      </c>
      <c r="H6868">
        <v>1</v>
      </c>
    </row>
    <row r="6869" spans="1:8" x14ac:dyDescent="0.3">
      <c r="A6869">
        <v>6868</v>
      </c>
      <c r="B6869" t="s">
        <v>7071</v>
      </c>
      <c r="C6869">
        <v>0</v>
      </c>
      <c r="D6869">
        <v>0</v>
      </c>
      <c r="E6869">
        <v>0</v>
      </c>
      <c r="F6869">
        <v>0</v>
      </c>
      <c r="G6869">
        <v>0</v>
      </c>
      <c r="H6869">
        <v>1</v>
      </c>
    </row>
    <row r="6870" spans="1:8" x14ac:dyDescent="0.3">
      <c r="A6870">
        <v>6869</v>
      </c>
      <c r="B6870" t="s">
        <v>7072</v>
      </c>
      <c r="C6870">
        <v>0</v>
      </c>
      <c r="D6870">
        <v>0</v>
      </c>
      <c r="E6870">
        <v>0</v>
      </c>
      <c r="F6870">
        <v>0</v>
      </c>
      <c r="G6870">
        <v>0</v>
      </c>
      <c r="H6870">
        <v>1</v>
      </c>
    </row>
    <row r="6871" spans="1:8" x14ac:dyDescent="0.3">
      <c r="A6871">
        <v>6870</v>
      </c>
      <c r="B6871" t="s">
        <v>7073</v>
      </c>
      <c r="C6871">
        <v>0</v>
      </c>
      <c r="D6871">
        <v>0</v>
      </c>
      <c r="E6871">
        <v>0</v>
      </c>
      <c r="F6871">
        <v>0</v>
      </c>
      <c r="G6871">
        <v>0</v>
      </c>
      <c r="H6871">
        <v>1</v>
      </c>
    </row>
    <row r="6872" spans="1:8" x14ac:dyDescent="0.3">
      <c r="A6872">
        <v>6871</v>
      </c>
      <c r="B6872" t="s">
        <v>7074</v>
      </c>
      <c r="C6872">
        <v>0</v>
      </c>
      <c r="D6872">
        <v>0</v>
      </c>
      <c r="E6872">
        <v>0</v>
      </c>
      <c r="F6872">
        <v>0</v>
      </c>
      <c r="G6872">
        <v>0</v>
      </c>
      <c r="H6872">
        <v>1</v>
      </c>
    </row>
    <row r="6873" spans="1:8" x14ac:dyDescent="0.3">
      <c r="A6873">
        <v>6872</v>
      </c>
      <c r="B6873" t="s">
        <v>7075</v>
      </c>
      <c r="C6873">
        <v>0</v>
      </c>
      <c r="D6873">
        <v>0</v>
      </c>
      <c r="E6873">
        <v>0</v>
      </c>
      <c r="F6873">
        <v>0</v>
      </c>
      <c r="G6873">
        <v>0</v>
      </c>
      <c r="H6873">
        <v>1</v>
      </c>
    </row>
    <row r="6874" spans="1:8" x14ac:dyDescent="0.3">
      <c r="A6874">
        <v>6873</v>
      </c>
      <c r="B6874" t="s">
        <v>7076</v>
      </c>
      <c r="C6874">
        <v>0</v>
      </c>
      <c r="D6874">
        <v>0</v>
      </c>
      <c r="E6874">
        <v>0</v>
      </c>
      <c r="F6874">
        <v>0</v>
      </c>
      <c r="G6874">
        <v>0</v>
      </c>
      <c r="H6874">
        <v>1</v>
      </c>
    </row>
    <row r="6875" spans="1:8" x14ac:dyDescent="0.3">
      <c r="A6875">
        <v>6874</v>
      </c>
      <c r="B6875" t="s">
        <v>7077</v>
      </c>
      <c r="C6875">
        <v>0</v>
      </c>
      <c r="D6875">
        <v>0</v>
      </c>
      <c r="E6875">
        <v>0</v>
      </c>
      <c r="F6875">
        <v>0</v>
      </c>
      <c r="G6875">
        <v>0</v>
      </c>
      <c r="H6875">
        <v>1</v>
      </c>
    </row>
    <row r="6876" spans="1:8" x14ac:dyDescent="0.3">
      <c r="A6876">
        <v>6875</v>
      </c>
      <c r="B6876" t="s">
        <v>7078</v>
      </c>
      <c r="C6876">
        <v>0</v>
      </c>
      <c r="D6876">
        <v>0</v>
      </c>
      <c r="E6876">
        <v>0</v>
      </c>
      <c r="F6876">
        <v>0</v>
      </c>
      <c r="G6876">
        <v>0</v>
      </c>
      <c r="H6876">
        <v>1</v>
      </c>
    </row>
    <row r="6877" spans="1:8" x14ac:dyDescent="0.3">
      <c r="A6877">
        <v>6876</v>
      </c>
      <c r="B6877" t="s">
        <v>7079</v>
      </c>
      <c r="C6877">
        <v>3.7223763566907903E-2</v>
      </c>
      <c r="D6877">
        <v>4.1206912526564603E-2</v>
      </c>
      <c r="E6877">
        <v>4.1206912526564603E-2</v>
      </c>
      <c r="F6877">
        <v>4.1206912526564603E-2</v>
      </c>
      <c r="G6877">
        <v>0.351484299111336</v>
      </c>
      <c r="H6877">
        <v>1.00000000000116</v>
      </c>
    </row>
    <row r="6878" spans="1:8" x14ac:dyDescent="0.3">
      <c r="A6878">
        <v>6877</v>
      </c>
      <c r="B6878" t="s">
        <v>7080</v>
      </c>
      <c r="C6878">
        <v>0</v>
      </c>
      <c r="D6878">
        <v>0</v>
      </c>
      <c r="E6878">
        <v>0</v>
      </c>
      <c r="F6878">
        <v>0</v>
      </c>
      <c r="G6878">
        <v>0.20469892341965401</v>
      </c>
      <c r="H6878">
        <v>0.99999999999960099</v>
      </c>
    </row>
    <row r="6879" spans="1:8" x14ac:dyDescent="0.3">
      <c r="A6879">
        <v>6878</v>
      </c>
      <c r="B6879" t="s">
        <v>7081</v>
      </c>
      <c r="C6879">
        <v>5.9895441671896699E-2</v>
      </c>
      <c r="D6879">
        <v>6.1702871513264299E-2</v>
      </c>
      <c r="E6879">
        <v>6.1702871513264299E-2</v>
      </c>
      <c r="F6879">
        <v>6.1702871513264299E-2</v>
      </c>
      <c r="G6879">
        <v>0.228909297276782</v>
      </c>
      <c r="H6879">
        <v>1.0000000000047999</v>
      </c>
    </row>
    <row r="6880" spans="1:8" x14ac:dyDescent="0.3">
      <c r="A6880">
        <v>6879</v>
      </c>
      <c r="B6880" t="s">
        <v>7082</v>
      </c>
      <c r="C6880">
        <v>6.0225968301563099E-2</v>
      </c>
      <c r="D6880">
        <v>7.0577059304243003E-2</v>
      </c>
      <c r="E6880">
        <v>7.0577059304243003E-2</v>
      </c>
      <c r="F6880">
        <v>7.0577059304243003E-2</v>
      </c>
      <c r="G6880">
        <v>0.25934449610416899</v>
      </c>
      <c r="H6880">
        <v>1.0000000000004099</v>
      </c>
    </row>
    <row r="6881" spans="1:8" x14ac:dyDescent="0.3">
      <c r="A6881">
        <v>6880</v>
      </c>
      <c r="B6881" t="s">
        <v>7083</v>
      </c>
      <c r="C6881">
        <v>1.08277286800107E-3</v>
      </c>
      <c r="D6881">
        <v>3.77034016889895E-3</v>
      </c>
      <c r="E6881">
        <v>3.77034016889895E-3</v>
      </c>
      <c r="F6881">
        <v>3.77034016889895E-3</v>
      </c>
      <c r="G6881">
        <v>0.40357657626014198</v>
      </c>
      <c r="H6881">
        <v>0.99999999999927403</v>
      </c>
    </row>
    <row r="6882" spans="1:8" x14ac:dyDescent="0.3">
      <c r="A6882">
        <v>6881</v>
      </c>
      <c r="B6882" t="s">
        <v>7084</v>
      </c>
      <c r="C6882">
        <v>0</v>
      </c>
      <c r="D6882">
        <v>1.4163822309143801E-4</v>
      </c>
      <c r="E6882">
        <v>1.4163822309143801E-4</v>
      </c>
      <c r="F6882">
        <v>1.4163822309143801E-4</v>
      </c>
      <c r="G6882">
        <v>5.9170764015745503E-2</v>
      </c>
      <c r="H6882">
        <v>1.0000000000067599</v>
      </c>
    </row>
    <row r="6883" spans="1:8" x14ac:dyDescent="0.3">
      <c r="A6883">
        <v>6882</v>
      </c>
      <c r="B6883" t="s">
        <v>7085</v>
      </c>
      <c r="C6883">
        <v>0</v>
      </c>
      <c r="D6883">
        <v>4.5732275878537397E-3</v>
      </c>
      <c r="E6883">
        <v>4.5732275878537397E-3</v>
      </c>
      <c r="F6883">
        <v>4.5732275878537397E-3</v>
      </c>
      <c r="G6883">
        <v>7.9205819716493694E-2</v>
      </c>
      <c r="H6883">
        <v>0.99999999999887401</v>
      </c>
    </row>
    <row r="6884" spans="1:8" x14ac:dyDescent="0.3">
      <c r="A6884">
        <v>6883</v>
      </c>
      <c r="B6884" t="s">
        <v>7086</v>
      </c>
      <c r="C6884">
        <v>0</v>
      </c>
      <c r="D6884">
        <v>0</v>
      </c>
      <c r="E6884">
        <v>0</v>
      </c>
      <c r="F6884">
        <v>0</v>
      </c>
      <c r="G6884">
        <v>0</v>
      </c>
      <c r="H6884">
        <v>1</v>
      </c>
    </row>
    <row r="6885" spans="1:8" x14ac:dyDescent="0.3">
      <c r="A6885">
        <v>6884</v>
      </c>
      <c r="B6885" t="s">
        <v>7087</v>
      </c>
      <c r="C6885">
        <v>0</v>
      </c>
      <c r="D6885">
        <v>0</v>
      </c>
      <c r="E6885">
        <v>0</v>
      </c>
      <c r="F6885">
        <v>0</v>
      </c>
      <c r="G6885">
        <v>0</v>
      </c>
      <c r="H6885">
        <v>1</v>
      </c>
    </row>
    <row r="6886" spans="1:8" x14ac:dyDescent="0.3">
      <c r="A6886">
        <v>6885</v>
      </c>
      <c r="B6886" t="s">
        <v>7088</v>
      </c>
      <c r="C6886">
        <v>0</v>
      </c>
      <c r="D6886">
        <v>0</v>
      </c>
      <c r="E6886">
        <v>0</v>
      </c>
      <c r="F6886">
        <v>0</v>
      </c>
      <c r="G6886">
        <v>1</v>
      </c>
      <c r="H6886">
        <v>1</v>
      </c>
    </row>
    <row r="6887" spans="1:8" x14ac:dyDescent="0.3">
      <c r="A6887">
        <v>6886</v>
      </c>
      <c r="B6887" t="s">
        <v>7089</v>
      </c>
      <c r="C6887">
        <v>0</v>
      </c>
      <c r="D6887">
        <v>0</v>
      </c>
      <c r="E6887">
        <v>0</v>
      </c>
      <c r="F6887">
        <v>0</v>
      </c>
      <c r="G6887">
        <v>0.66491402335113603</v>
      </c>
      <c r="H6887">
        <v>1.0000000000010401</v>
      </c>
    </row>
    <row r="6888" spans="1:8" x14ac:dyDescent="0.3">
      <c r="A6888">
        <v>6887</v>
      </c>
      <c r="B6888" t="s">
        <v>7090</v>
      </c>
      <c r="C6888">
        <v>0</v>
      </c>
      <c r="D6888">
        <v>0</v>
      </c>
      <c r="E6888">
        <v>0</v>
      </c>
      <c r="F6888">
        <v>0</v>
      </c>
      <c r="G6888">
        <v>0.108093583390558</v>
      </c>
      <c r="H6888">
        <v>0.99999999999918898</v>
      </c>
    </row>
    <row r="6889" spans="1:8" x14ac:dyDescent="0.3">
      <c r="A6889">
        <v>6888</v>
      </c>
      <c r="B6889" t="s">
        <v>7091</v>
      </c>
      <c r="C6889">
        <v>0</v>
      </c>
      <c r="D6889">
        <v>0</v>
      </c>
      <c r="E6889">
        <v>0</v>
      </c>
      <c r="F6889">
        <v>0</v>
      </c>
      <c r="G6889">
        <v>4.7943644570406597E-2</v>
      </c>
      <c r="H6889">
        <v>1.0000000000002001</v>
      </c>
    </row>
    <row r="6890" spans="1:8" x14ac:dyDescent="0.3">
      <c r="A6890">
        <v>6889</v>
      </c>
      <c r="B6890" t="s">
        <v>7092</v>
      </c>
      <c r="C6890">
        <v>0</v>
      </c>
      <c r="D6890">
        <v>0</v>
      </c>
      <c r="E6890">
        <v>0</v>
      </c>
      <c r="F6890">
        <v>0</v>
      </c>
      <c r="G6890">
        <v>0</v>
      </c>
      <c r="H6890">
        <v>1</v>
      </c>
    </row>
    <row r="6891" spans="1:8" x14ac:dyDescent="0.3">
      <c r="A6891">
        <v>6890</v>
      </c>
      <c r="B6891" t="s">
        <v>7093</v>
      </c>
      <c r="C6891">
        <v>0</v>
      </c>
      <c r="D6891">
        <v>0</v>
      </c>
      <c r="E6891">
        <v>0</v>
      </c>
      <c r="F6891">
        <v>0</v>
      </c>
      <c r="G6891">
        <v>0</v>
      </c>
      <c r="H6891">
        <v>1</v>
      </c>
    </row>
    <row r="6892" spans="1:8" x14ac:dyDescent="0.3">
      <c r="A6892">
        <v>6891</v>
      </c>
      <c r="B6892" t="s">
        <v>7094</v>
      </c>
      <c r="C6892">
        <v>0</v>
      </c>
      <c r="D6892">
        <v>0</v>
      </c>
      <c r="E6892">
        <v>0</v>
      </c>
      <c r="F6892">
        <v>0</v>
      </c>
      <c r="G6892">
        <v>0</v>
      </c>
      <c r="H6892">
        <v>1</v>
      </c>
    </row>
    <row r="6893" spans="1:8" x14ac:dyDescent="0.3">
      <c r="A6893">
        <v>6892</v>
      </c>
      <c r="B6893" t="s">
        <v>7095</v>
      </c>
      <c r="C6893">
        <v>0</v>
      </c>
      <c r="D6893">
        <v>0</v>
      </c>
      <c r="E6893">
        <v>0</v>
      </c>
      <c r="F6893">
        <v>0</v>
      </c>
      <c r="G6893">
        <v>0</v>
      </c>
      <c r="H6893">
        <v>1</v>
      </c>
    </row>
    <row r="6894" spans="1:8" x14ac:dyDescent="0.3">
      <c r="A6894">
        <v>6893</v>
      </c>
      <c r="B6894" t="s">
        <v>7096</v>
      </c>
      <c r="C6894">
        <v>0</v>
      </c>
      <c r="D6894">
        <v>0</v>
      </c>
      <c r="E6894">
        <v>0</v>
      </c>
      <c r="F6894">
        <v>0</v>
      </c>
      <c r="G6894">
        <v>0</v>
      </c>
      <c r="H6894">
        <v>1</v>
      </c>
    </row>
    <row r="6895" spans="1:8" x14ac:dyDescent="0.3">
      <c r="A6895">
        <v>6894</v>
      </c>
      <c r="B6895" t="s">
        <v>7097</v>
      </c>
      <c r="C6895">
        <v>0</v>
      </c>
      <c r="D6895">
        <v>0</v>
      </c>
      <c r="E6895">
        <v>0</v>
      </c>
      <c r="F6895">
        <v>0</v>
      </c>
      <c r="G6895">
        <v>0</v>
      </c>
      <c r="H6895">
        <v>1</v>
      </c>
    </row>
    <row r="6896" spans="1:8" x14ac:dyDescent="0.3">
      <c r="A6896">
        <v>6895</v>
      </c>
      <c r="B6896" t="s">
        <v>7098</v>
      </c>
      <c r="C6896">
        <v>0</v>
      </c>
      <c r="D6896">
        <v>0</v>
      </c>
      <c r="E6896">
        <v>0</v>
      </c>
      <c r="F6896">
        <v>0</v>
      </c>
      <c r="G6896">
        <v>0.86139808868391998</v>
      </c>
      <c r="H6896">
        <v>1.0000000000010201</v>
      </c>
    </row>
    <row r="6897" spans="1:8" x14ac:dyDescent="0.3">
      <c r="A6897">
        <v>6896</v>
      </c>
      <c r="B6897" t="s">
        <v>7099</v>
      </c>
      <c r="C6897">
        <v>8.3358781119903195E-3</v>
      </c>
      <c r="D6897">
        <v>1.69166434004362E-2</v>
      </c>
      <c r="E6897">
        <v>1.69166434004362E-2</v>
      </c>
      <c r="F6897">
        <v>1.69166434004362E-2</v>
      </c>
      <c r="G6897">
        <v>1.69166434004362E-2</v>
      </c>
      <c r="H6897">
        <v>0.72689714812997397</v>
      </c>
    </row>
    <row r="6898" spans="1:8" x14ac:dyDescent="0.3">
      <c r="A6898">
        <v>6897</v>
      </c>
      <c r="B6898" t="s">
        <v>7100</v>
      </c>
      <c r="C6898">
        <v>0</v>
      </c>
      <c r="D6898">
        <v>0</v>
      </c>
      <c r="E6898">
        <v>0</v>
      </c>
      <c r="F6898">
        <v>0</v>
      </c>
      <c r="G6898">
        <v>0.26260014832949302</v>
      </c>
      <c r="H6898">
        <v>0.99999999999981004</v>
      </c>
    </row>
    <row r="6899" spans="1:8" x14ac:dyDescent="0.3">
      <c r="A6899">
        <v>6898</v>
      </c>
      <c r="B6899" t="s">
        <v>7101</v>
      </c>
      <c r="C6899">
        <v>0</v>
      </c>
      <c r="D6899">
        <v>0</v>
      </c>
      <c r="E6899">
        <v>0</v>
      </c>
      <c r="F6899">
        <v>0</v>
      </c>
      <c r="G6899">
        <v>3.8343234918118599E-2</v>
      </c>
      <c r="H6899">
        <v>0.99999999999914801</v>
      </c>
    </row>
    <row r="6900" spans="1:8" x14ac:dyDescent="0.3">
      <c r="A6900">
        <v>6899</v>
      </c>
      <c r="B6900" t="s">
        <v>7102</v>
      </c>
      <c r="C6900">
        <v>0</v>
      </c>
      <c r="D6900">
        <v>0</v>
      </c>
      <c r="E6900">
        <v>0</v>
      </c>
      <c r="F6900">
        <v>0</v>
      </c>
      <c r="G6900">
        <v>0</v>
      </c>
      <c r="H6900">
        <v>1</v>
      </c>
    </row>
    <row r="6901" spans="1:8" x14ac:dyDescent="0.3">
      <c r="A6901">
        <v>6900</v>
      </c>
      <c r="B6901" t="s">
        <v>7103</v>
      </c>
      <c r="C6901">
        <v>0</v>
      </c>
      <c r="D6901">
        <v>0</v>
      </c>
      <c r="E6901">
        <v>0</v>
      </c>
      <c r="F6901">
        <v>0</v>
      </c>
      <c r="G6901">
        <v>0</v>
      </c>
      <c r="H6901">
        <v>1</v>
      </c>
    </row>
    <row r="6902" spans="1:8" x14ac:dyDescent="0.3">
      <c r="A6902">
        <v>6901</v>
      </c>
      <c r="B6902" t="s">
        <v>7104</v>
      </c>
      <c r="C6902">
        <v>0</v>
      </c>
      <c r="D6902">
        <v>0</v>
      </c>
      <c r="E6902">
        <v>0</v>
      </c>
      <c r="F6902">
        <v>0</v>
      </c>
      <c r="G6902">
        <v>0.41001021686073302</v>
      </c>
      <c r="H6902">
        <v>1.0000000000011</v>
      </c>
    </row>
    <row r="6903" spans="1:8" x14ac:dyDescent="0.3">
      <c r="A6903">
        <v>6902</v>
      </c>
      <c r="B6903" t="s">
        <v>7105</v>
      </c>
      <c r="C6903">
        <v>0</v>
      </c>
      <c r="D6903">
        <v>0</v>
      </c>
      <c r="E6903">
        <v>0</v>
      </c>
      <c r="F6903">
        <v>0</v>
      </c>
      <c r="G6903">
        <v>0</v>
      </c>
      <c r="H6903">
        <v>1</v>
      </c>
    </row>
    <row r="6904" spans="1:8" x14ac:dyDescent="0.3">
      <c r="A6904">
        <v>6903</v>
      </c>
      <c r="B6904" t="s">
        <v>7106</v>
      </c>
      <c r="C6904">
        <v>0</v>
      </c>
      <c r="D6904">
        <v>0</v>
      </c>
      <c r="E6904">
        <v>0</v>
      </c>
      <c r="F6904">
        <v>0</v>
      </c>
      <c r="G6904">
        <v>3.9348614263141297E-2</v>
      </c>
      <c r="H6904">
        <v>0.99999999999961398</v>
      </c>
    </row>
    <row r="6905" spans="1:8" x14ac:dyDescent="0.3">
      <c r="A6905">
        <v>6904</v>
      </c>
      <c r="B6905" t="s">
        <v>7107</v>
      </c>
      <c r="C6905">
        <v>0</v>
      </c>
      <c r="D6905">
        <v>0</v>
      </c>
      <c r="E6905">
        <v>0</v>
      </c>
      <c r="F6905">
        <v>0</v>
      </c>
      <c r="G6905">
        <v>0</v>
      </c>
      <c r="H6905">
        <v>1</v>
      </c>
    </row>
    <row r="6906" spans="1:8" x14ac:dyDescent="0.3">
      <c r="A6906">
        <v>6905</v>
      </c>
      <c r="B6906" t="s">
        <v>7108</v>
      </c>
      <c r="C6906">
        <v>0</v>
      </c>
      <c r="D6906">
        <v>0</v>
      </c>
      <c r="E6906">
        <v>0</v>
      </c>
      <c r="F6906">
        <v>0</v>
      </c>
      <c r="G6906">
        <v>0</v>
      </c>
      <c r="H6906">
        <v>1</v>
      </c>
    </row>
    <row r="6907" spans="1:8" x14ac:dyDescent="0.3">
      <c r="A6907">
        <v>6906</v>
      </c>
      <c r="B6907" t="s">
        <v>7109</v>
      </c>
      <c r="C6907">
        <v>0</v>
      </c>
      <c r="D6907">
        <v>0</v>
      </c>
      <c r="E6907">
        <v>0</v>
      </c>
      <c r="F6907">
        <v>0</v>
      </c>
      <c r="G6907">
        <v>0</v>
      </c>
      <c r="H6907">
        <v>1</v>
      </c>
    </row>
    <row r="6908" spans="1:8" x14ac:dyDescent="0.3">
      <c r="A6908">
        <v>6907</v>
      </c>
      <c r="B6908" t="s">
        <v>7110</v>
      </c>
      <c r="C6908">
        <v>0</v>
      </c>
      <c r="D6908">
        <v>0</v>
      </c>
      <c r="E6908">
        <v>0</v>
      </c>
      <c r="F6908">
        <v>0</v>
      </c>
      <c r="G6908">
        <v>0</v>
      </c>
      <c r="H6908">
        <v>1</v>
      </c>
    </row>
    <row r="6909" spans="1:8" x14ac:dyDescent="0.3">
      <c r="A6909">
        <v>6908</v>
      </c>
      <c r="B6909" t="s">
        <v>7111</v>
      </c>
      <c r="C6909">
        <v>0</v>
      </c>
      <c r="D6909">
        <v>0</v>
      </c>
      <c r="E6909">
        <v>0</v>
      </c>
      <c r="F6909">
        <v>0</v>
      </c>
      <c r="G6909">
        <v>0</v>
      </c>
      <c r="H6909">
        <v>1</v>
      </c>
    </row>
    <row r="6910" spans="1:8" x14ac:dyDescent="0.3">
      <c r="A6910">
        <v>6909</v>
      </c>
      <c r="B6910" t="s">
        <v>7112</v>
      </c>
      <c r="C6910">
        <v>0</v>
      </c>
      <c r="D6910">
        <v>2.4868456854199002E-3</v>
      </c>
      <c r="E6910">
        <v>2.4868456854199002E-3</v>
      </c>
      <c r="F6910">
        <v>2.4868456854199002E-3</v>
      </c>
      <c r="G6910">
        <v>2.4868456854199002E-3</v>
      </c>
      <c r="H6910">
        <v>4.9866854953569198E-2</v>
      </c>
    </row>
    <row r="6911" spans="1:8" x14ac:dyDescent="0.3">
      <c r="A6911">
        <v>6910</v>
      </c>
      <c r="B6911" t="s">
        <v>7113</v>
      </c>
      <c r="C6911">
        <v>0</v>
      </c>
      <c r="D6911">
        <v>0</v>
      </c>
      <c r="E6911">
        <v>0</v>
      </c>
      <c r="F6911">
        <v>0</v>
      </c>
      <c r="G6911">
        <v>0</v>
      </c>
      <c r="H6911">
        <v>1</v>
      </c>
    </row>
    <row r="6912" spans="1:8" x14ac:dyDescent="0.3">
      <c r="A6912">
        <v>6911</v>
      </c>
      <c r="B6912" t="s">
        <v>7114</v>
      </c>
      <c r="C6912">
        <v>0</v>
      </c>
      <c r="D6912">
        <v>0</v>
      </c>
      <c r="E6912">
        <v>0</v>
      </c>
      <c r="F6912">
        <v>0</v>
      </c>
      <c r="G6912">
        <v>0</v>
      </c>
      <c r="H6912">
        <v>1</v>
      </c>
    </row>
    <row r="6913" spans="1:8" x14ac:dyDescent="0.3">
      <c r="A6913">
        <v>6912</v>
      </c>
      <c r="B6913" t="s">
        <v>7115</v>
      </c>
      <c r="C6913">
        <v>0</v>
      </c>
      <c r="D6913">
        <v>0</v>
      </c>
      <c r="E6913">
        <v>0</v>
      </c>
      <c r="F6913">
        <v>0</v>
      </c>
      <c r="G6913">
        <v>0</v>
      </c>
      <c r="H6913">
        <v>1</v>
      </c>
    </row>
    <row r="6914" spans="1:8" x14ac:dyDescent="0.3">
      <c r="A6914">
        <v>6913</v>
      </c>
      <c r="B6914" t="s">
        <v>7116</v>
      </c>
      <c r="C6914">
        <v>0</v>
      </c>
      <c r="D6914">
        <v>0</v>
      </c>
      <c r="E6914">
        <v>0</v>
      </c>
      <c r="F6914">
        <v>0</v>
      </c>
      <c r="G6914">
        <v>0</v>
      </c>
      <c r="H6914">
        <v>1</v>
      </c>
    </row>
    <row r="6915" spans="1:8" x14ac:dyDescent="0.3">
      <c r="A6915">
        <v>6914</v>
      </c>
      <c r="B6915" t="s">
        <v>7117</v>
      </c>
      <c r="C6915">
        <v>0</v>
      </c>
      <c r="D6915">
        <v>0</v>
      </c>
      <c r="E6915">
        <v>0</v>
      </c>
      <c r="F6915">
        <v>0</v>
      </c>
      <c r="G6915">
        <v>0</v>
      </c>
      <c r="H6915">
        <v>1</v>
      </c>
    </row>
    <row r="6916" spans="1:8" x14ac:dyDescent="0.3">
      <c r="A6916">
        <v>6915</v>
      </c>
      <c r="B6916" t="s">
        <v>7118</v>
      </c>
      <c r="C6916">
        <v>0</v>
      </c>
      <c r="D6916">
        <v>0</v>
      </c>
      <c r="E6916">
        <v>0</v>
      </c>
      <c r="F6916">
        <v>0</v>
      </c>
      <c r="G6916">
        <v>0</v>
      </c>
      <c r="H6916">
        <v>1</v>
      </c>
    </row>
    <row r="6917" spans="1:8" x14ac:dyDescent="0.3">
      <c r="A6917">
        <v>6916</v>
      </c>
      <c r="B6917" t="s">
        <v>7119</v>
      </c>
      <c r="C6917">
        <v>0</v>
      </c>
      <c r="D6917">
        <v>0</v>
      </c>
      <c r="E6917">
        <v>0</v>
      </c>
      <c r="F6917">
        <v>0</v>
      </c>
      <c r="G6917">
        <v>0</v>
      </c>
      <c r="H6917">
        <v>1</v>
      </c>
    </row>
    <row r="6918" spans="1:8" x14ac:dyDescent="0.3">
      <c r="A6918">
        <v>6917</v>
      </c>
      <c r="B6918" t="s">
        <v>7120</v>
      </c>
      <c r="C6918">
        <v>0</v>
      </c>
      <c r="D6918">
        <v>0</v>
      </c>
      <c r="E6918">
        <v>0</v>
      </c>
      <c r="F6918">
        <v>0</v>
      </c>
      <c r="G6918">
        <v>0.26651988475796901</v>
      </c>
      <c r="H6918">
        <v>1.0000000000001199</v>
      </c>
    </row>
    <row r="6919" spans="1:8" x14ac:dyDescent="0.3">
      <c r="A6919">
        <v>6918</v>
      </c>
      <c r="B6919" t="s">
        <v>7121</v>
      </c>
      <c r="C6919">
        <v>0</v>
      </c>
      <c r="D6919">
        <v>0</v>
      </c>
      <c r="E6919">
        <v>0</v>
      </c>
      <c r="F6919">
        <v>0</v>
      </c>
      <c r="G6919">
        <v>0</v>
      </c>
      <c r="H6919">
        <v>1</v>
      </c>
    </row>
    <row r="6920" spans="1:8" x14ac:dyDescent="0.3">
      <c r="A6920">
        <v>6919</v>
      </c>
      <c r="B6920" t="s">
        <v>7122</v>
      </c>
      <c r="C6920">
        <v>0</v>
      </c>
      <c r="D6920">
        <v>0</v>
      </c>
      <c r="E6920">
        <v>0</v>
      </c>
      <c r="F6920">
        <v>0</v>
      </c>
      <c r="G6920">
        <v>0</v>
      </c>
      <c r="H6920">
        <v>1</v>
      </c>
    </row>
    <row r="6921" spans="1:8" x14ac:dyDescent="0.3">
      <c r="A6921">
        <v>6920</v>
      </c>
      <c r="B6921" t="s">
        <v>7123</v>
      </c>
      <c r="C6921">
        <v>0</v>
      </c>
      <c r="D6921">
        <v>0</v>
      </c>
      <c r="E6921">
        <v>0</v>
      </c>
      <c r="F6921">
        <v>0</v>
      </c>
      <c r="G6921">
        <v>0</v>
      </c>
      <c r="H6921">
        <v>1</v>
      </c>
    </row>
    <row r="6922" spans="1:8" x14ac:dyDescent="0.3">
      <c r="A6922">
        <v>6921</v>
      </c>
      <c r="B6922" t="s">
        <v>7124</v>
      </c>
      <c r="C6922">
        <v>0</v>
      </c>
      <c r="D6922">
        <v>0</v>
      </c>
      <c r="E6922">
        <v>0</v>
      </c>
      <c r="F6922">
        <v>0</v>
      </c>
      <c r="G6922">
        <v>0</v>
      </c>
      <c r="H6922">
        <v>1</v>
      </c>
    </row>
    <row r="6923" spans="1:8" x14ac:dyDescent="0.3">
      <c r="A6923">
        <v>6922</v>
      </c>
      <c r="B6923" t="s">
        <v>7125</v>
      </c>
      <c r="C6923">
        <v>0</v>
      </c>
      <c r="D6923">
        <v>0</v>
      </c>
      <c r="E6923">
        <v>0</v>
      </c>
      <c r="F6923">
        <v>0</v>
      </c>
      <c r="G6923">
        <v>0</v>
      </c>
      <c r="H6923">
        <v>1</v>
      </c>
    </row>
    <row r="6924" spans="1:8" x14ac:dyDescent="0.3">
      <c r="A6924">
        <v>6923</v>
      </c>
      <c r="B6924" t="s">
        <v>7126</v>
      </c>
      <c r="C6924">
        <v>0</v>
      </c>
      <c r="D6924">
        <v>0</v>
      </c>
      <c r="E6924">
        <v>0</v>
      </c>
      <c r="F6924">
        <v>0</v>
      </c>
      <c r="G6924">
        <v>0</v>
      </c>
      <c r="H6924">
        <v>1</v>
      </c>
    </row>
    <row r="6925" spans="1:8" x14ac:dyDescent="0.3">
      <c r="A6925">
        <v>6924</v>
      </c>
      <c r="B6925" t="s">
        <v>7127</v>
      </c>
      <c r="C6925">
        <v>0</v>
      </c>
      <c r="D6925">
        <v>0</v>
      </c>
      <c r="E6925">
        <v>0</v>
      </c>
      <c r="F6925">
        <v>0</v>
      </c>
      <c r="G6925">
        <v>0</v>
      </c>
      <c r="H6925">
        <v>1</v>
      </c>
    </row>
    <row r="6926" spans="1:8" x14ac:dyDescent="0.3">
      <c r="A6926">
        <v>6925</v>
      </c>
      <c r="B6926" t="s">
        <v>7128</v>
      </c>
      <c r="C6926">
        <v>0</v>
      </c>
      <c r="D6926">
        <v>0</v>
      </c>
      <c r="E6926">
        <v>0</v>
      </c>
      <c r="F6926">
        <v>0</v>
      </c>
      <c r="G6926">
        <v>0</v>
      </c>
      <c r="H6926">
        <v>0.94472893204234898</v>
      </c>
    </row>
    <row r="6927" spans="1:8" x14ac:dyDescent="0.3">
      <c r="A6927">
        <v>6926</v>
      </c>
      <c r="B6927" t="s">
        <v>7129</v>
      </c>
      <c r="C6927">
        <v>0</v>
      </c>
      <c r="D6927">
        <v>0</v>
      </c>
      <c r="E6927">
        <v>0</v>
      </c>
      <c r="F6927">
        <v>0</v>
      </c>
      <c r="G6927">
        <v>0</v>
      </c>
      <c r="H6927">
        <v>0.82250741608336597</v>
      </c>
    </row>
    <row r="6928" spans="1:8" x14ac:dyDescent="0.3">
      <c r="A6928">
        <v>6927</v>
      </c>
      <c r="B6928" t="s">
        <v>7130</v>
      </c>
      <c r="C6928">
        <v>0</v>
      </c>
      <c r="D6928">
        <v>0</v>
      </c>
      <c r="E6928">
        <v>0</v>
      </c>
      <c r="F6928">
        <v>0</v>
      </c>
      <c r="G6928">
        <v>0</v>
      </c>
      <c r="H6928">
        <v>0.96593324374254497</v>
      </c>
    </row>
    <row r="6929" spans="1:8" x14ac:dyDescent="0.3">
      <c r="A6929">
        <v>6928</v>
      </c>
      <c r="B6929" t="s">
        <v>7131</v>
      </c>
      <c r="C6929">
        <v>0</v>
      </c>
      <c r="D6929">
        <v>0</v>
      </c>
      <c r="E6929">
        <v>0</v>
      </c>
      <c r="F6929">
        <v>0</v>
      </c>
      <c r="G6929">
        <v>0</v>
      </c>
      <c r="H6929">
        <v>0.54521717250871604</v>
      </c>
    </row>
    <row r="6930" spans="1:8" x14ac:dyDescent="0.3">
      <c r="A6930">
        <v>6929</v>
      </c>
      <c r="B6930" t="s">
        <v>7132</v>
      </c>
      <c r="C6930">
        <v>0</v>
      </c>
      <c r="D6930">
        <v>0</v>
      </c>
      <c r="E6930">
        <v>0</v>
      </c>
      <c r="F6930">
        <v>0</v>
      </c>
      <c r="G6930">
        <v>0</v>
      </c>
      <c r="H6930">
        <v>0.14112270760123499</v>
      </c>
    </row>
    <row r="6931" spans="1:8" x14ac:dyDescent="0.3">
      <c r="A6931">
        <v>6930</v>
      </c>
      <c r="B6931" t="s">
        <v>7133</v>
      </c>
      <c r="C6931">
        <v>0</v>
      </c>
      <c r="D6931">
        <v>0</v>
      </c>
      <c r="E6931">
        <v>0</v>
      </c>
      <c r="F6931">
        <v>0</v>
      </c>
      <c r="G6931">
        <v>0</v>
      </c>
      <c r="H6931">
        <v>1</v>
      </c>
    </row>
    <row r="6932" spans="1:8" x14ac:dyDescent="0.3">
      <c r="A6932">
        <v>6931</v>
      </c>
      <c r="B6932" t="s">
        <v>7134</v>
      </c>
      <c r="C6932">
        <v>0</v>
      </c>
      <c r="D6932">
        <v>0</v>
      </c>
      <c r="E6932">
        <v>0</v>
      </c>
      <c r="F6932">
        <v>0</v>
      </c>
      <c r="G6932">
        <v>0</v>
      </c>
      <c r="H6932">
        <v>1</v>
      </c>
    </row>
    <row r="6933" spans="1:8" x14ac:dyDescent="0.3">
      <c r="A6933">
        <v>6932</v>
      </c>
      <c r="B6933" t="s">
        <v>7135</v>
      </c>
      <c r="C6933">
        <v>0</v>
      </c>
      <c r="D6933">
        <v>0</v>
      </c>
      <c r="E6933">
        <v>0</v>
      </c>
      <c r="F6933">
        <v>0</v>
      </c>
      <c r="G6933">
        <v>0</v>
      </c>
      <c r="H6933">
        <v>1</v>
      </c>
    </row>
    <row r="6934" spans="1:8" x14ac:dyDescent="0.3">
      <c r="A6934">
        <v>6933</v>
      </c>
      <c r="B6934" t="s">
        <v>7136</v>
      </c>
      <c r="C6934">
        <v>0</v>
      </c>
      <c r="D6934">
        <v>0</v>
      </c>
      <c r="E6934">
        <v>0</v>
      </c>
      <c r="F6934">
        <v>0</v>
      </c>
      <c r="G6934">
        <v>0</v>
      </c>
      <c r="H6934">
        <v>0.97705795916120597</v>
      </c>
    </row>
    <row r="6935" spans="1:8" x14ac:dyDescent="0.3">
      <c r="A6935">
        <v>6934</v>
      </c>
      <c r="B6935" t="s">
        <v>7137</v>
      </c>
      <c r="C6935">
        <v>0</v>
      </c>
      <c r="D6935">
        <v>0</v>
      </c>
      <c r="E6935">
        <v>0</v>
      </c>
      <c r="F6935">
        <v>0</v>
      </c>
      <c r="G6935">
        <v>0</v>
      </c>
      <c r="H6935">
        <v>0.91632104396391301</v>
      </c>
    </row>
    <row r="6936" spans="1:8" x14ac:dyDescent="0.3">
      <c r="A6936">
        <v>6935</v>
      </c>
      <c r="B6936" t="s">
        <v>7138</v>
      </c>
      <c r="C6936">
        <v>0</v>
      </c>
      <c r="D6936">
        <v>0</v>
      </c>
      <c r="E6936">
        <v>0</v>
      </c>
      <c r="F6936">
        <v>0</v>
      </c>
      <c r="G6936">
        <v>0</v>
      </c>
      <c r="H6936">
        <v>0.40005333949585398</v>
      </c>
    </row>
    <row r="6937" spans="1:8" x14ac:dyDescent="0.3">
      <c r="A6937">
        <v>6936</v>
      </c>
      <c r="B6937" t="s">
        <v>7139</v>
      </c>
      <c r="C6937">
        <v>0</v>
      </c>
      <c r="D6937">
        <v>0</v>
      </c>
      <c r="E6937">
        <v>0</v>
      </c>
      <c r="F6937">
        <v>0</v>
      </c>
      <c r="G6937">
        <v>0</v>
      </c>
      <c r="H6937">
        <v>1</v>
      </c>
    </row>
    <row r="6938" spans="1:8" x14ac:dyDescent="0.3">
      <c r="A6938">
        <v>6937</v>
      </c>
      <c r="B6938" t="s">
        <v>7140</v>
      </c>
      <c r="C6938">
        <v>0</v>
      </c>
      <c r="D6938">
        <v>0</v>
      </c>
      <c r="E6938">
        <v>0</v>
      </c>
      <c r="F6938">
        <v>0</v>
      </c>
      <c r="G6938">
        <v>0</v>
      </c>
      <c r="H6938">
        <v>1</v>
      </c>
    </row>
    <row r="6939" spans="1:8" x14ac:dyDescent="0.3">
      <c r="A6939">
        <v>6938</v>
      </c>
      <c r="B6939" t="s">
        <v>7141</v>
      </c>
      <c r="C6939">
        <v>0</v>
      </c>
      <c r="D6939">
        <v>0</v>
      </c>
      <c r="E6939">
        <v>0</v>
      </c>
      <c r="F6939">
        <v>0</v>
      </c>
      <c r="G6939">
        <v>0</v>
      </c>
      <c r="H6939">
        <v>0.98119808605347303</v>
      </c>
    </row>
    <row r="6940" spans="1:8" x14ac:dyDescent="0.3">
      <c r="A6940">
        <v>6939</v>
      </c>
      <c r="B6940" t="s">
        <v>7142</v>
      </c>
      <c r="C6940">
        <v>0</v>
      </c>
      <c r="D6940">
        <v>0</v>
      </c>
      <c r="E6940">
        <v>0</v>
      </c>
      <c r="F6940">
        <v>0</v>
      </c>
      <c r="G6940">
        <v>0</v>
      </c>
      <c r="H6940">
        <v>1</v>
      </c>
    </row>
    <row r="6941" spans="1:8" x14ac:dyDescent="0.3">
      <c r="A6941">
        <v>6940</v>
      </c>
      <c r="B6941" t="s">
        <v>7143</v>
      </c>
      <c r="C6941">
        <v>0</v>
      </c>
      <c r="D6941">
        <v>0</v>
      </c>
      <c r="E6941">
        <v>0</v>
      </c>
      <c r="F6941">
        <v>0</v>
      </c>
      <c r="G6941">
        <v>0</v>
      </c>
      <c r="H6941">
        <v>1</v>
      </c>
    </row>
    <row r="6942" spans="1:8" x14ac:dyDescent="0.3">
      <c r="A6942">
        <v>6941</v>
      </c>
      <c r="B6942" t="s">
        <v>7144</v>
      </c>
      <c r="C6942">
        <v>0</v>
      </c>
      <c r="D6942">
        <v>0</v>
      </c>
      <c r="E6942">
        <v>0</v>
      </c>
      <c r="F6942">
        <v>0</v>
      </c>
      <c r="G6942">
        <v>0</v>
      </c>
      <c r="H6942">
        <v>1</v>
      </c>
    </row>
    <row r="6943" spans="1:8" x14ac:dyDescent="0.3">
      <c r="A6943">
        <v>6942</v>
      </c>
      <c r="B6943" t="s">
        <v>7145</v>
      </c>
      <c r="C6943">
        <v>0</v>
      </c>
      <c r="D6943">
        <v>0</v>
      </c>
      <c r="E6943">
        <v>0</v>
      </c>
      <c r="F6943">
        <v>0</v>
      </c>
      <c r="G6943">
        <v>0</v>
      </c>
      <c r="H6943">
        <v>1</v>
      </c>
    </row>
    <row r="6944" spans="1:8" x14ac:dyDescent="0.3">
      <c r="A6944">
        <v>6943</v>
      </c>
      <c r="B6944" t="s">
        <v>7146</v>
      </c>
      <c r="C6944">
        <v>0</v>
      </c>
      <c r="D6944">
        <v>0</v>
      </c>
      <c r="E6944">
        <v>0</v>
      </c>
      <c r="F6944">
        <v>0</v>
      </c>
      <c r="G6944">
        <v>0</v>
      </c>
      <c r="H6944">
        <v>1</v>
      </c>
    </row>
    <row r="6945" spans="1:8" x14ac:dyDescent="0.3">
      <c r="A6945">
        <v>6944</v>
      </c>
      <c r="B6945" t="s">
        <v>7147</v>
      </c>
      <c r="C6945">
        <v>0</v>
      </c>
      <c r="D6945">
        <v>0</v>
      </c>
      <c r="E6945">
        <v>0</v>
      </c>
      <c r="F6945">
        <v>0</v>
      </c>
      <c r="G6945">
        <v>0</v>
      </c>
      <c r="H6945">
        <v>1</v>
      </c>
    </row>
    <row r="6946" spans="1:8" x14ac:dyDescent="0.3">
      <c r="A6946">
        <v>6945</v>
      </c>
      <c r="B6946" t="s">
        <v>7148</v>
      </c>
      <c r="C6946">
        <v>0</v>
      </c>
      <c r="D6946">
        <v>0</v>
      </c>
      <c r="E6946">
        <v>0</v>
      </c>
      <c r="F6946">
        <v>0</v>
      </c>
      <c r="G6946">
        <v>0</v>
      </c>
      <c r="H6946">
        <v>1</v>
      </c>
    </row>
    <row r="6947" spans="1:8" x14ac:dyDescent="0.3">
      <c r="A6947">
        <v>6946</v>
      </c>
      <c r="B6947" t="s">
        <v>7149</v>
      </c>
      <c r="C6947">
        <v>0</v>
      </c>
      <c r="D6947">
        <v>0</v>
      </c>
      <c r="E6947">
        <v>0</v>
      </c>
      <c r="F6947">
        <v>0</v>
      </c>
      <c r="G6947">
        <v>0</v>
      </c>
      <c r="H6947">
        <v>1</v>
      </c>
    </row>
    <row r="6948" spans="1:8" x14ac:dyDescent="0.3">
      <c r="A6948">
        <v>6947</v>
      </c>
      <c r="B6948" t="s">
        <v>7150</v>
      </c>
      <c r="C6948">
        <v>0</v>
      </c>
      <c r="D6948">
        <v>0</v>
      </c>
      <c r="E6948">
        <v>0</v>
      </c>
      <c r="F6948">
        <v>0</v>
      </c>
      <c r="G6948">
        <v>0</v>
      </c>
      <c r="H6948">
        <v>1</v>
      </c>
    </row>
    <row r="6949" spans="1:8" x14ac:dyDescent="0.3">
      <c r="A6949">
        <v>6948</v>
      </c>
      <c r="B6949" t="s">
        <v>7151</v>
      </c>
      <c r="C6949">
        <v>0</v>
      </c>
      <c r="D6949">
        <v>0</v>
      </c>
      <c r="E6949">
        <v>0</v>
      </c>
      <c r="F6949">
        <v>0</v>
      </c>
      <c r="G6949">
        <v>0</v>
      </c>
      <c r="H6949">
        <v>1</v>
      </c>
    </row>
    <row r="6950" spans="1:8" x14ac:dyDescent="0.3">
      <c r="A6950">
        <v>6949</v>
      </c>
      <c r="B6950" t="s">
        <v>7152</v>
      </c>
      <c r="C6950">
        <v>0</v>
      </c>
      <c r="D6950">
        <v>0</v>
      </c>
      <c r="E6950">
        <v>0</v>
      </c>
      <c r="F6950">
        <v>0</v>
      </c>
      <c r="G6950">
        <v>0</v>
      </c>
      <c r="H6950">
        <v>1</v>
      </c>
    </row>
    <row r="6951" spans="1:8" x14ac:dyDescent="0.3">
      <c r="A6951">
        <v>6950</v>
      </c>
      <c r="B6951" t="s">
        <v>7153</v>
      </c>
      <c r="C6951">
        <v>0</v>
      </c>
      <c r="D6951">
        <v>0</v>
      </c>
      <c r="E6951">
        <v>0</v>
      </c>
      <c r="F6951">
        <v>0</v>
      </c>
      <c r="G6951">
        <v>0</v>
      </c>
      <c r="H6951">
        <v>1</v>
      </c>
    </row>
    <row r="6952" spans="1:8" x14ac:dyDescent="0.3">
      <c r="A6952">
        <v>6951</v>
      </c>
      <c r="B6952" t="s">
        <v>7154</v>
      </c>
      <c r="C6952">
        <v>0</v>
      </c>
      <c r="D6952">
        <v>0</v>
      </c>
      <c r="E6952">
        <v>0</v>
      </c>
      <c r="F6952">
        <v>0</v>
      </c>
      <c r="G6952">
        <v>0</v>
      </c>
      <c r="H6952">
        <v>0.83549498916648401</v>
      </c>
    </row>
    <row r="6953" spans="1:8" x14ac:dyDescent="0.3">
      <c r="A6953">
        <v>6952</v>
      </c>
      <c r="B6953" t="s">
        <v>7155</v>
      </c>
      <c r="C6953">
        <v>0</v>
      </c>
      <c r="D6953">
        <v>0</v>
      </c>
      <c r="E6953">
        <v>0</v>
      </c>
      <c r="F6953">
        <v>0</v>
      </c>
      <c r="G6953">
        <v>0</v>
      </c>
      <c r="H6953">
        <v>0.31492482492346102</v>
      </c>
    </row>
    <row r="6954" spans="1:8" x14ac:dyDescent="0.3">
      <c r="A6954">
        <v>6953</v>
      </c>
      <c r="B6954" t="s">
        <v>7156</v>
      </c>
      <c r="C6954">
        <v>0</v>
      </c>
      <c r="D6954">
        <v>0</v>
      </c>
      <c r="E6954">
        <v>0</v>
      </c>
      <c r="F6954">
        <v>0</v>
      </c>
      <c r="G6954">
        <v>0</v>
      </c>
      <c r="H6954">
        <v>0.38794414518380299</v>
      </c>
    </row>
    <row r="6955" spans="1:8" x14ac:dyDescent="0.3">
      <c r="A6955">
        <v>6954</v>
      </c>
      <c r="B6955" t="s">
        <v>7157</v>
      </c>
      <c r="C6955">
        <v>0</v>
      </c>
      <c r="D6955">
        <v>0</v>
      </c>
      <c r="E6955">
        <v>0</v>
      </c>
      <c r="F6955">
        <v>0</v>
      </c>
      <c r="G6955">
        <v>0</v>
      </c>
      <c r="H6955">
        <v>0.89806223176034095</v>
      </c>
    </row>
    <row r="6956" spans="1:8" x14ac:dyDescent="0.3">
      <c r="A6956">
        <v>6955</v>
      </c>
      <c r="B6956" t="s">
        <v>7158</v>
      </c>
      <c r="C6956">
        <v>0</v>
      </c>
      <c r="D6956">
        <v>0</v>
      </c>
      <c r="E6956">
        <v>0</v>
      </c>
      <c r="F6956">
        <v>0</v>
      </c>
      <c r="G6956">
        <v>0</v>
      </c>
      <c r="H6956">
        <v>1</v>
      </c>
    </row>
    <row r="6957" spans="1:8" x14ac:dyDescent="0.3">
      <c r="A6957">
        <v>6956</v>
      </c>
      <c r="B6957" t="s">
        <v>7159</v>
      </c>
      <c r="C6957">
        <v>0</v>
      </c>
      <c r="D6957">
        <v>0</v>
      </c>
      <c r="E6957">
        <v>0</v>
      </c>
      <c r="F6957">
        <v>0</v>
      </c>
      <c r="G6957">
        <v>0</v>
      </c>
      <c r="H6957">
        <v>1</v>
      </c>
    </row>
    <row r="6958" spans="1:8" x14ac:dyDescent="0.3">
      <c r="A6958">
        <v>6957</v>
      </c>
      <c r="B6958" t="s">
        <v>7160</v>
      </c>
      <c r="C6958">
        <v>0</v>
      </c>
      <c r="D6958">
        <v>0</v>
      </c>
      <c r="E6958">
        <v>0</v>
      </c>
      <c r="F6958">
        <v>0</v>
      </c>
      <c r="G6958">
        <v>0</v>
      </c>
      <c r="H6958">
        <v>1</v>
      </c>
    </row>
    <row r="6959" spans="1:8" x14ac:dyDescent="0.3">
      <c r="A6959">
        <v>6958</v>
      </c>
      <c r="B6959" t="s">
        <v>7161</v>
      </c>
      <c r="C6959">
        <v>0</v>
      </c>
      <c r="D6959">
        <v>0</v>
      </c>
      <c r="E6959">
        <v>0</v>
      </c>
      <c r="F6959">
        <v>0</v>
      </c>
      <c r="G6959">
        <v>0</v>
      </c>
      <c r="H6959">
        <v>1</v>
      </c>
    </row>
    <row r="6960" spans="1:8" x14ac:dyDescent="0.3">
      <c r="A6960">
        <v>6959</v>
      </c>
      <c r="B6960" t="s">
        <v>7162</v>
      </c>
      <c r="C6960">
        <v>0</v>
      </c>
      <c r="D6960">
        <v>0</v>
      </c>
      <c r="E6960">
        <v>0</v>
      </c>
      <c r="F6960">
        <v>0</v>
      </c>
      <c r="G6960">
        <v>0</v>
      </c>
      <c r="H6960">
        <v>1</v>
      </c>
    </row>
    <row r="6961" spans="1:8" x14ac:dyDescent="0.3">
      <c r="A6961">
        <v>6960</v>
      </c>
      <c r="B6961" t="s">
        <v>7163</v>
      </c>
      <c r="C6961">
        <v>0</v>
      </c>
      <c r="D6961">
        <v>0</v>
      </c>
      <c r="E6961">
        <v>0</v>
      </c>
      <c r="F6961">
        <v>0</v>
      </c>
      <c r="G6961">
        <v>0</v>
      </c>
      <c r="H6961">
        <v>1</v>
      </c>
    </row>
    <row r="6962" spans="1:8" x14ac:dyDescent="0.3">
      <c r="A6962">
        <v>6961</v>
      </c>
      <c r="B6962" t="s">
        <v>7164</v>
      </c>
      <c r="C6962">
        <v>0</v>
      </c>
      <c r="D6962">
        <v>0</v>
      </c>
      <c r="E6962">
        <v>0</v>
      </c>
      <c r="F6962">
        <v>0</v>
      </c>
      <c r="G6962">
        <v>0</v>
      </c>
      <c r="H6962">
        <v>1</v>
      </c>
    </row>
    <row r="6963" spans="1:8" x14ac:dyDescent="0.3">
      <c r="A6963">
        <v>6962</v>
      </c>
      <c r="B6963" t="s">
        <v>7165</v>
      </c>
      <c r="C6963">
        <v>0</v>
      </c>
      <c r="D6963">
        <v>0</v>
      </c>
      <c r="E6963">
        <v>0</v>
      </c>
      <c r="F6963">
        <v>0</v>
      </c>
      <c r="G6963">
        <v>0</v>
      </c>
      <c r="H6963">
        <v>1</v>
      </c>
    </row>
    <row r="6964" spans="1:8" x14ac:dyDescent="0.3">
      <c r="A6964">
        <v>6963</v>
      </c>
      <c r="B6964" t="s">
        <v>7166</v>
      </c>
      <c r="C6964">
        <v>0</v>
      </c>
      <c r="D6964">
        <v>0</v>
      </c>
      <c r="E6964">
        <v>0</v>
      </c>
      <c r="F6964">
        <v>0</v>
      </c>
      <c r="G6964">
        <v>0</v>
      </c>
      <c r="H6964">
        <v>1</v>
      </c>
    </row>
    <row r="6965" spans="1:8" x14ac:dyDescent="0.3">
      <c r="A6965">
        <v>6964</v>
      </c>
      <c r="B6965" t="s">
        <v>7167</v>
      </c>
      <c r="C6965">
        <v>0</v>
      </c>
      <c r="D6965">
        <v>0</v>
      </c>
      <c r="E6965">
        <v>0</v>
      </c>
      <c r="F6965">
        <v>0</v>
      </c>
      <c r="G6965">
        <v>0</v>
      </c>
      <c r="H6965">
        <v>1</v>
      </c>
    </row>
    <row r="6966" spans="1:8" x14ac:dyDescent="0.3">
      <c r="A6966">
        <v>6965</v>
      </c>
      <c r="B6966" t="s">
        <v>7168</v>
      </c>
      <c r="C6966">
        <v>0</v>
      </c>
      <c r="D6966">
        <v>0</v>
      </c>
      <c r="E6966">
        <v>0</v>
      </c>
      <c r="F6966">
        <v>0</v>
      </c>
      <c r="G6966">
        <v>0</v>
      </c>
      <c r="H6966">
        <v>1</v>
      </c>
    </row>
    <row r="6967" spans="1:8" x14ac:dyDescent="0.3">
      <c r="A6967">
        <v>6966</v>
      </c>
      <c r="B6967" t="s">
        <v>7169</v>
      </c>
      <c r="C6967">
        <v>0</v>
      </c>
      <c r="D6967">
        <v>0</v>
      </c>
      <c r="E6967">
        <v>0</v>
      </c>
      <c r="F6967">
        <v>0</v>
      </c>
      <c r="G6967">
        <v>0</v>
      </c>
      <c r="H6967">
        <v>1</v>
      </c>
    </row>
    <row r="6968" spans="1:8" x14ac:dyDescent="0.3">
      <c r="A6968">
        <v>6967</v>
      </c>
      <c r="B6968" t="s">
        <v>7170</v>
      </c>
      <c r="C6968">
        <v>0</v>
      </c>
      <c r="D6968">
        <v>0</v>
      </c>
      <c r="E6968">
        <v>0</v>
      </c>
      <c r="F6968">
        <v>0</v>
      </c>
      <c r="G6968">
        <v>0</v>
      </c>
      <c r="H6968">
        <v>1</v>
      </c>
    </row>
    <row r="6969" spans="1:8" x14ac:dyDescent="0.3">
      <c r="A6969">
        <v>6968</v>
      </c>
      <c r="B6969" t="s">
        <v>7171</v>
      </c>
      <c r="C6969">
        <v>0</v>
      </c>
      <c r="D6969">
        <v>0</v>
      </c>
      <c r="E6969">
        <v>0</v>
      </c>
      <c r="F6969">
        <v>0</v>
      </c>
      <c r="G6969">
        <v>0</v>
      </c>
      <c r="H6969">
        <v>1</v>
      </c>
    </row>
    <row r="6970" spans="1:8" x14ac:dyDescent="0.3">
      <c r="A6970">
        <v>6969</v>
      </c>
      <c r="B6970" t="s">
        <v>7172</v>
      </c>
      <c r="C6970">
        <v>0</v>
      </c>
      <c r="D6970">
        <v>0</v>
      </c>
      <c r="E6970">
        <v>0</v>
      </c>
      <c r="F6970">
        <v>0</v>
      </c>
      <c r="G6970">
        <v>0</v>
      </c>
      <c r="H6970">
        <v>1</v>
      </c>
    </row>
    <row r="6971" spans="1:8" x14ac:dyDescent="0.3">
      <c r="A6971">
        <v>6970</v>
      </c>
      <c r="B6971" t="s">
        <v>7173</v>
      </c>
      <c r="C6971">
        <v>0</v>
      </c>
      <c r="D6971">
        <v>0</v>
      </c>
      <c r="E6971">
        <v>0</v>
      </c>
      <c r="F6971">
        <v>0</v>
      </c>
      <c r="G6971">
        <v>0</v>
      </c>
      <c r="H6971">
        <v>1</v>
      </c>
    </row>
    <row r="6972" spans="1:8" x14ac:dyDescent="0.3">
      <c r="A6972">
        <v>6971</v>
      </c>
      <c r="B6972" t="s">
        <v>7174</v>
      </c>
      <c r="C6972">
        <v>0</v>
      </c>
      <c r="D6972">
        <v>0</v>
      </c>
      <c r="E6972">
        <v>0</v>
      </c>
      <c r="F6972">
        <v>0</v>
      </c>
      <c r="G6972">
        <v>0</v>
      </c>
      <c r="H6972">
        <v>1</v>
      </c>
    </row>
    <row r="6973" spans="1:8" x14ac:dyDescent="0.3">
      <c r="A6973">
        <v>6972</v>
      </c>
      <c r="B6973" t="s">
        <v>7175</v>
      </c>
      <c r="C6973">
        <v>0</v>
      </c>
      <c r="D6973">
        <v>0</v>
      </c>
      <c r="E6973">
        <v>0</v>
      </c>
      <c r="F6973">
        <v>0</v>
      </c>
      <c r="G6973">
        <v>0</v>
      </c>
      <c r="H6973">
        <v>1</v>
      </c>
    </row>
    <row r="6974" spans="1:8" x14ac:dyDescent="0.3">
      <c r="A6974">
        <v>6973</v>
      </c>
      <c r="B6974" t="s">
        <v>7176</v>
      </c>
      <c r="C6974">
        <v>0</v>
      </c>
      <c r="D6974">
        <v>0</v>
      </c>
      <c r="E6974">
        <v>0</v>
      </c>
      <c r="F6974">
        <v>0</v>
      </c>
      <c r="G6974">
        <v>0</v>
      </c>
      <c r="H6974">
        <v>1</v>
      </c>
    </row>
    <row r="6975" spans="1:8" x14ac:dyDescent="0.3">
      <c r="A6975">
        <v>6974</v>
      </c>
      <c r="B6975" t="s">
        <v>7177</v>
      </c>
      <c r="C6975">
        <v>0</v>
      </c>
      <c r="D6975">
        <v>0</v>
      </c>
      <c r="E6975">
        <v>0</v>
      </c>
      <c r="F6975">
        <v>0</v>
      </c>
      <c r="G6975">
        <v>0</v>
      </c>
      <c r="H6975">
        <v>1</v>
      </c>
    </row>
    <row r="6976" spans="1:8" x14ac:dyDescent="0.3">
      <c r="A6976">
        <v>6975</v>
      </c>
      <c r="B6976" t="s">
        <v>7178</v>
      </c>
      <c r="C6976">
        <v>0</v>
      </c>
      <c r="D6976">
        <v>0</v>
      </c>
      <c r="E6976">
        <v>0</v>
      </c>
      <c r="F6976">
        <v>0</v>
      </c>
      <c r="G6976">
        <v>0</v>
      </c>
      <c r="H6976">
        <v>1</v>
      </c>
    </row>
    <row r="6977" spans="1:8" x14ac:dyDescent="0.3">
      <c r="A6977">
        <v>6976</v>
      </c>
      <c r="B6977" t="s">
        <v>7179</v>
      </c>
      <c r="C6977">
        <v>0</v>
      </c>
      <c r="D6977">
        <v>0</v>
      </c>
      <c r="E6977">
        <v>0</v>
      </c>
      <c r="F6977">
        <v>0</v>
      </c>
      <c r="G6977">
        <v>0</v>
      </c>
      <c r="H6977">
        <v>1</v>
      </c>
    </row>
    <row r="6978" spans="1:8" x14ac:dyDescent="0.3">
      <c r="A6978">
        <v>6977</v>
      </c>
      <c r="B6978" t="s">
        <v>7180</v>
      </c>
      <c r="C6978">
        <v>0</v>
      </c>
      <c r="D6978">
        <v>0</v>
      </c>
      <c r="E6978">
        <v>0</v>
      </c>
      <c r="F6978">
        <v>0</v>
      </c>
      <c r="G6978">
        <v>0</v>
      </c>
      <c r="H6978">
        <v>1</v>
      </c>
    </row>
    <row r="6979" spans="1:8" x14ac:dyDescent="0.3">
      <c r="A6979">
        <v>6978</v>
      </c>
      <c r="B6979" t="s">
        <v>7181</v>
      </c>
      <c r="C6979">
        <v>0</v>
      </c>
      <c r="D6979">
        <v>0</v>
      </c>
      <c r="E6979">
        <v>0</v>
      </c>
      <c r="F6979">
        <v>0</v>
      </c>
      <c r="G6979">
        <v>0</v>
      </c>
      <c r="H6979">
        <v>1</v>
      </c>
    </row>
    <row r="6980" spans="1:8" x14ac:dyDescent="0.3">
      <c r="A6980">
        <v>6979</v>
      </c>
      <c r="B6980" t="s">
        <v>7182</v>
      </c>
      <c r="C6980">
        <v>0</v>
      </c>
      <c r="D6980">
        <v>0</v>
      </c>
      <c r="E6980">
        <v>0</v>
      </c>
      <c r="F6980">
        <v>0</v>
      </c>
      <c r="G6980">
        <v>0</v>
      </c>
      <c r="H6980">
        <v>1</v>
      </c>
    </row>
    <row r="6981" spans="1:8" x14ac:dyDescent="0.3">
      <c r="A6981">
        <v>6980</v>
      </c>
      <c r="B6981" t="s">
        <v>7183</v>
      </c>
      <c r="C6981">
        <v>0</v>
      </c>
      <c r="D6981">
        <v>0</v>
      </c>
      <c r="E6981">
        <v>0</v>
      </c>
      <c r="F6981">
        <v>0</v>
      </c>
      <c r="G6981">
        <v>0</v>
      </c>
      <c r="H6981">
        <v>1</v>
      </c>
    </row>
    <row r="6982" spans="1:8" x14ac:dyDescent="0.3">
      <c r="A6982">
        <v>6981</v>
      </c>
      <c r="B6982" t="s">
        <v>7184</v>
      </c>
      <c r="C6982">
        <v>0</v>
      </c>
      <c r="D6982">
        <v>0</v>
      </c>
      <c r="E6982">
        <v>0</v>
      </c>
      <c r="F6982">
        <v>0</v>
      </c>
      <c r="G6982">
        <v>0</v>
      </c>
      <c r="H6982">
        <v>1</v>
      </c>
    </row>
    <row r="6983" spans="1:8" x14ac:dyDescent="0.3">
      <c r="A6983">
        <v>6982</v>
      </c>
      <c r="B6983" t="s">
        <v>7185</v>
      </c>
      <c r="C6983">
        <v>0</v>
      </c>
      <c r="D6983">
        <v>0</v>
      </c>
      <c r="E6983">
        <v>0</v>
      </c>
      <c r="F6983">
        <v>0</v>
      </c>
      <c r="G6983">
        <v>0</v>
      </c>
      <c r="H6983">
        <v>1</v>
      </c>
    </row>
    <row r="6984" spans="1:8" x14ac:dyDescent="0.3">
      <c r="A6984">
        <v>6983</v>
      </c>
      <c r="B6984" t="s">
        <v>7186</v>
      </c>
      <c r="C6984">
        <v>0</v>
      </c>
      <c r="D6984">
        <v>0</v>
      </c>
      <c r="E6984">
        <v>0</v>
      </c>
      <c r="F6984">
        <v>0</v>
      </c>
      <c r="G6984">
        <v>0</v>
      </c>
      <c r="H6984">
        <v>1</v>
      </c>
    </row>
    <row r="6985" spans="1:8" x14ac:dyDescent="0.3">
      <c r="A6985">
        <v>6984</v>
      </c>
      <c r="B6985" t="s">
        <v>7187</v>
      </c>
      <c r="C6985">
        <v>0</v>
      </c>
      <c r="D6985">
        <v>0</v>
      </c>
      <c r="E6985">
        <v>0</v>
      </c>
      <c r="F6985">
        <v>0</v>
      </c>
      <c r="G6985">
        <v>0</v>
      </c>
      <c r="H6985">
        <v>1</v>
      </c>
    </row>
    <row r="6986" spans="1:8" x14ac:dyDescent="0.3">
      <c r="A6986">
        <v>6985</v>
      </c>
      <c r="B6986" t="s">
        <v>7188</v>
      </c>
      <c r="C6986">
        <v>0</v>
      </c>
      <c r="D6986">
        <v>0</v>
      </c>
      <c r="E6986">
        <v>0</v>
      </c>
      <c r="F6986">
        <v>0</v>
      </c>
      <c r="G6986">
        <v>0</v>
      </c>
      <c r="H6986">
        <v>1</v>
      </c>
    </row>
    <row r="6987" spans="1:8" x14ac:dyDescent="0.3">
      <c r="A6987">
        <v>6986</v>
      </c>
      <c r="B6987" t="s">
        <v>7189</v>
      </c>
      <c r="C6987">
        <v>0</v>
      </c>
      <c r="D6987">
        <v>0</v>
      </c>
      <c r="E6987">
        <v>0</v>
      </c>
      <c r="F6987">
        <v>0</v>
      </c>
      <c r="G6987">
        <v>0</v>
      </c>
      <c r="H6987">
        <v>1</v>
      </c>
    </row>
    <row r="6988" spans="1:8" x14ac:dyDescent="0.3">
      <c r="A6988">
        <v>6987</v>
      </c>
      <c r="B6988" t="s">
        <v>7190</v>
      </c>
      <c r="C6988">
        <v>0</v>
      </c>
      <c r="D6988">
        <v>0</v>
      </c>
      <c r="E6988">
        <v>0</v>
      </c>
      <c r="F6988">
        <v>0</v>
      </c>
      <c r="G6988">
        <v>0</v>
      </c>
      <c r="H6988">
        <v>1</v>
      </c>
    </row>
    <row r="6989" spans="1:8" x14ac:dyDescent="0.3">
      <c r="A6989">
        <v>6988</v>
      </c>
      <c r="B6989" t="s">
        <v>7191</v>
      </c>
      <c r="C6989">
        <v>0</v>
      </c>
      <c r="D6989">
        <v>0</v>
      </c>
      <c r="E6989">
        <v>0</v>
      </c>
      <c r="F6989">
        <v>0</v>
      </c>
      <c r="G6989">
        <v>0</v>
      </c>
      <c r="H6989">
        <v>0.980052520443775</v>
      </c>
    </row>
    <row r="6990" spans="1:8" x14ac:dyDescent="0.3">
      <c r="A6990">
        <v>6989</v>
      </c>
      <c r="B6990" t="s">
        <v>7192</v>
      </c>
      <c r="C6990">
        <v>0</v>
      </c>
      <c r="D6990">
        <v>0</v>
      </c>
      <c r="E6990">
        <v>0</v>
      </c>
      <c r="F6990">
        <v>0</v>
      </c>
      <c r="G6990">
        <v>0</v>
      </c>
      <c r="H6990">
        <v>1</v>
      </c>
    </row>
    <row r="6991" spans="1:8" x14ac:dyDescent="0.3">
      <c r="A6991">
        <v>6990</v>
      </c>
      <c r="B6991" t="s">
        <v>7193</v>
      </c>
      <c r="C6991">
        <v>0</v>
      </c>
      <c r="D6991">
        <v>0</v>
      </c>
      <c r="E6991">
        <v>0</v>
      </c>
      <c r="F6991">
        <v>0</v>
      </c>
      <c r="G6991">
        <v>0</v>
      </c>
      <c r="H6991">
        <v>1</v>
      </c>
    </row>
    <row r="6992" spans="1:8" x14ac:dyDescent="0.3">
      <c r="A6992">
        <v>6991</v>
      </c>
      <c r="B6992" t="s">
        <v>7194</v>
      </c>
      <c r="C6992">
        <v>0</v>
      </c>
      <c r="D6992">
        <v>0</v>
      </c>
      <c r="E6992">
        <v>0</v>
      </c>
      <c r="F6992">
        <v>0</v>
      </c>
      <c r="G6992">
        <v>0</v>
      </c>
      <c r="H6992">
        <v>1</v>
      </c>
    </row>
    <row r="6993" spans="1:8" x14ac:dyDescent="0.3">
      <c r="A6993">
        <v>6992</v>
      </c>
      <c r="B6993" t="s">
        <v>7195</v>
      </c>
      <c r="C6993">
        <v>0</v>
      </c>
      <c r="D6993">
        <v>0</v>
      </c>
      <c r="E6993">
        <v>0</v>
      </c>
      <c r="F6993">
        <v>0</v>
      </c>
      <c r="G6993">
        <v>0</v>
      </c>
      <c r="H6993">
        <v>1</v>
      </c>
    </row>
    <row r="6994" spans="1:8" x14ac:dyDescent="0.3">
      <c r="A6994">
        <v>6993</v>
      </c>
      <c r="B6994" t="s">
        <v>7196</v>
      </c>
      <c r="C6994">
        <v>0</v>
      </c>
      <c r="D6994">
        <v>0</v>
      </c>
      <c r="E6994">
        <v>0</v>
      </c>
      <c r="F6994">
        <v>0</v>
      </c>
      <c r="G6994">
        <v>0</v>
      </c>
      <c r="H6994">
        <v>1</v>
      </c>
    </row>
    <row r="6995" spans="1:8" x14ac:dyDescent="0.3">
      <c r="A6995">
        <v>6994</v>
      </c>
      <c r="B6995" t="s">
        <v>7197</v>
      </c>
      <c r="C6995">
        <v>0</v>
      </c>
      <c r="D6995">
        <v>0</v>
      </c>
      <c r="E6995">
        <v>0</v>
      </c>
      <c r="F6995">
        <v>0</v>
      </c>
      <c r="G6995">
        <v>0</v>
      </c>
      <c r="H6995">
        <v>1</v>
      </c>
    </row>
    <row r="6996" spans="1:8" x14ac:dyDescent="0.3">
      <c r="A6996">
        <v>6995</v>
      </c>
      <c r="B6996" t="s">
        <v>7198</v>
      </c>
      <c r="C6996">
        <v>0</v>
      </c>
      <c r="D6996">
        <v>0</v>
      </c>
      <c r="E6996">
        <v>0</v>
      </c>
      <c r="F6996">
        <v>0</v>
      </c>
      <c r="G6996">
        <v>0</v>
      </c>
      <c r="H6996">
        <v>1</v>
      </c>
    </row>
    <row r="6997" spans="1:8" x14ac:dyDescent="0.3">
      <c r="A6997">
        <v>6996</v>
      </c>
      <c r="B6997" t="s">
        <v>7199</v>
      </c>
      <c r="C6997">
        <v>0</v>
      </c>
      <c r="D6997">
        <v>0</v>
      </c>
      <c r="E6997">
        <v>0</v>
      </c>
      <c r="F6997">
        <v>0</v>
      </c>
      <c r="G6997">
        <v>0</v>
      </c>
      <c r="H6997">
        <v>0.93981862645594505</v>
      </c>
    </row>
    <row r="6998" spans="1:8" x14ac:dyDescent="0.3">
      <c r="A6998">
        <v>6997</v>
      </c>
      <c r="B6998" t="s">
        <v>7200</v>
      </c>
      <c r="C6998">
        <v>0</v>
      </c>
      <c r="D6998">
        <v>0</v>
      </c>
      <c r="E6998">
        <v>0</v>
      </c>
      <c r="F6998">
        <v>0</v>
      </c>
      <c r="G6998">
        <v>0</v>
      </c>
      <c r="H6998">
        <v>0.83125597872250001</v>
      </c>
    </row>
    <row r="6999" spans="1:8" x14ac:dyDescent="0.3">
      <c r="A6999">
        <v>6998</v>
      </c>
      <c r="B6999" t="s">
        <v>7201</v>
      </c>
      <c r="C6999">
        <v>0</v>
      </c>
      <c r="D6999">
        <v>0</v>
      </c>
      <c r="E6999">
        <v>0</v>
      </c>
      <c r="F6999">
        <v>0</v>
      </c>
      <c r="G6999">
        <v>0</v>
      </c>
      <c r="H6999">
        <v>1</v>
      </c>
    </row>
    <row r="7000" spans="1:8" x14ac:dyDescent="0.3">
      <c r="A7000">
        <v>6999</v>
      </c>
      <c r="B7000" t="s">
        <v>7202</v>
      </c>
      <c r="C7000">
        <v>0</v>
      </c>
      <c r="D7000">
        <v>0</v>
      </c>
      <c r="E7000">
        <v>0</v>
      </c>
      <c r="F7000">
        <v>0</v>
      </c>
      <c r="G7000">
        <v>0</v>
      </c>
      <c r="H7000">
        <v>0.16326058628628801</v>
      </c>
    </row>
    <row r="7001" spans="1:8" x14ac:dyDescent="0.3">
      <c r="A7001">
        <v>7000</v>
      </c>
      <c r="B7001" t="s">
        <v>7203</v>
      </c>
      <c r="C7001">
        <v>0</v>
      </c>
      <c r="D7001">
        <v>0</v>
      </c>
      <c r="E7001">
        <v>0</v>
      </c>
      <c r="F7001">
        <v>0</v>
      </c>
      <c r="G7001">
        <v>0</v>
      </c>
      <c r="H7001">
        <v>1</v>
      </c>
    </row>
    <row r="7002" spans="1:8" x14ac:dyDescent="0.3">
      <c r="A7002">
        <v>7001</v>
      </c>
      <c r="B7002" t="s">
        <v>7204</v>
      </c>
      <c r="C7002">
        <v>0</v>
      </c>
      <c r="D7002">
        <v>0</v>
      </c>
      <c r="E7002">
        <v>0</v>
      </c>
      <c r="F7002">
        <v>0</v>
      </c>
      <c r="G7002">
        <v>0</v>
      </c>
      <c r="H7002">
        <v>1</v>
      </c>
    </row>
    <row r="7003" spans="1:8" x14ac:dyDescent="0.3">
      <c r="A7003">
        <v>7002</v>
      </c>
      <c r="B7003" t="s">
        <v>7205</v>
      </c>
      <c r="C7003">
        <v>0</v>
      </c>
      <c r="D7003">
        <v>0</v>
      </c>
      <c r="E7003">
        <v>0</v>
      </c>
      <c r="F7003">
        <v>0</v>
      </c>
      <c r="G7003">
        <v>0</v>
      </c>
      <c r="H7003">
        <v>1</v>
      </c>
    </row>
    <row r="7004" spans="1:8" x14ac:dyDescent="0.3">
      <c r="A7004">
        <v>7003</v>
      </c>
      <c r="B7004" t="s">
        <v>7206</v>
      </c>
      <c r="C7004">
        <v>0</v>
      </c>
      <c r="D7004">
        <v>0</v>
      </c>
      <c r="E7004">
        <v>0</v>
      </c>
      <c r="F7004">
        <v>0</v>
      </c>
      <c r="G7004">
        <v>0</v>
      </c>
      <c r="H7004">
        <v>1</v>
      </c>
    </row>
    <row r="7005" spans="1:8" x14ac:dyDescent="0.3">
      <c r="A7005">
        <v>7004</v>
      </c>
      <c r="B7005" t="s">
        <v>7207</v>
      </c>
      <c r="C7005">
        <v>0</v>
      </c>
      <c r="D7005">
        <v>0</v>
      </c>
      <c r="E7005">
        <v>0</v>
      </c>
      <c r="F7005">
        <v>0</v>
      </c>
      <c r="G7005">
        <v>0</v>
      </c>
      <c r="H7005">
        <v>0.2165810060252</v>
      </c>
    </row>
    <row r="7006" spans="1:8" x14ac:dyDescent="0.3">
      <c r="A7006">
        <v>7005</v>
      </c>
      <c r="B7006" t="s">
        <v>7208</v>
      </c>
      <c r="C7006">
        <v>0</v>
      </c>
      <c r="D7006">
        <v>0</v>
      </c>
      <c r="E7006">
        <v>0</v>
      </c>
      <c r="F7006">
        <v>0</v>
      </c>
      <c r="G7006">
        <v>0</v>
      </c>
      <c r="H7006">
        <v>0.148015356824274</v>
      </c>
    </row>
    <row r="7007" spans="1:8" x14ac:dyDescent="0.3">
      <c r="A7007">
        <v>7006</v>
      </c>
      <c r="B7007" t="s">
        <v>7209</v>
      </c>
      <c r="C7007">
        <v>0</v>
      </c>
      <c r="D7007">
        <v>0</v>
      </c>
      <c r="E7007">
        <v>0</v>
      </c>
      <c r="F7007">
        <v>0</v>
      </c>
      <c r="G7007">
        <v>0</v>
      </c>
      <c r="H7007">
        <v>0.98272231887750405</v>
      </c>
    </row>
    <row r="7008" spans="1:8" x14ac:dyDescent="0.3">
      <c r="A7008">
        <v>7007</v>
      </c>
      <c r="B7008" t="s">
        <v>7210</v>
      </c>
      <c r="C7008">
        <v>0</v>
      </c>
      <c r="D7008">
        <v>0</v>
      </c>
      <c r="E7008">
        <v>0</v>
      </c>
      <c r="F7008">
        <v>0</v>
      </c>
      <c r="G7008">
        <v>0</v>
      </c>
      <c r="H7008">
        <v>1</v>
      </c>
    </row>
    <row r="7009" spans="1:8" x14ac:dyDescent="0.3">
      <c r="A7009">
        <v>7008</v>
      </c>
      <c r="B7009" t="s">
        <v>7211</v>
      </c>
      <c r="C7009">
        <v>0</v>
      </c>
      <c r="D7009">
        <v>0</v>
      </c>
      <c r="E7009">
        <v>0</v>
      </c>
      <c r="F7009">
        <v>0</v>
      </c>
      <c r="G7009">
        <v>0</v>
      </c>
      <c r="H7009">
        <v>0.17734869649683299</v>
      </c>
    </row>
    <row r="7010" spans="1:8" x14ac:dyDescent="0.3">
      <c r="A7010">
        <v>7009</v>
      </c>
      <c r="B7010" t="s">
        <v>7212</v>
      </c>
      <c r="C7010">
        <v>0</v>
      </c>
      <c r="D7010">
        <v>0</v>
      </c>
      <c r="E7010">
        <v>0</v>
      </c>
      <c r="F7010">
        <v>0</v>
      </c>
      <c r="G7010">
        <v>0</v>
      </c>
      <c r="H7010">
        <v>1</v>
      </c>
    </row>
    <row r="7011" spans="1:8" x14ac:dyDescent="0.3">
      <c r="A7011">
        <v>7010</v>
      </c>
      <c r="B7011" t="s">
        <v>7213</v>
      </c>
      <c r="C7011">
        <v>0</v>
      </c>
      <c r="D7011">
        <v>0</v>
      </c>
      <c r="E7011">
        <v>0</v>
      </c>
      <c r="F7011">
        <v>0</v>
      </c>
      <c r="G7011">
        <v>0</v>
      </c>
      <c r="H7011">
        <v>1</v>
      </c>
    </row>
    <row r="7012" spans="1:8" x14ac:dyDescent="0.3">
      <c r="A7012">
        <v>7011</v>
      </c>
      <c r="B7012" t="s">
        <v>7214</v>
      </c>
      <c r="C7012">
        <v>0</v>
      </c>
      <c r="D7012">
        <v>0</v>
      </c>
      <c r="E7012">
        <v>0</v>
      </c>
      <c r="F7012">
        <v>0</v>
      </c>
      <c r="G7012">
        <v>0</v>
      </c>
      <c r="H7012">
        <v>0.88125560517103696</v>
      </c>
    </row>
    <row r="7013" spans="1:8" x14ac:dyDescent="0.3">
      <c r="A7013">
        <v>7012</v>
      </c>
      <c r="B7013" t="s">
        <v>7215</v>
      </c>
      <c r="C7013">
        <v>0</v>
      </c>
      <c r="D7013">
        <v>0</v>
      </c>
      <c r="E7013">
        <v>0</v>
      </c>
      <c r="F7013">
        <v>0</v>
      </c>
      <c r="G7013">
        <v>0</v>
      </c>
      <c r="H7013">
        <v>0.52902966109095995</v>
      </c>
    </row>
    <row r="7014" spans="1:8" x14ac:dyDescent="0.3">
      <c r="A7014">
        <v>7013</v>
      </c>
      <c r="B7014" t="s">
        <v>7216</v>
      </c>
      <c r="C7014">
        <v>0</v>
      </c>
      <c r="D7014">
        <v>0</v>
      </c>
      <c r="E7014">
        <v>0</v>
      </c>
      <c r="F7014">
        <v>0</v>
      </c>
      <c r="G7014">
        <v>0</v>
      </c>
      <c r="H7014">
        <v>0.865106660145741</v>
      </c>
    </row>
    <row r="7015" spans="1:8" x14ac:dyDescent="0.3">
      <c r="A7015">
        <v>7014</v>
      </c>
      <c r="B7015" t="s">
        <v>7217</v>
      </c>
      <c r="C7015">
        <v>0</v>
      </c>
      <c r="D7015">
        <v>0</v>
      </c>
      <c r="E7015">
        <v>0</v>
      </c>
      <c r="F7015">
        <v>0</v>
      </c>
      <c r="G7015">
        <v>0</v>
      </c>
      <c r="H7015">
        <v>1</v>
      </c>
    </row>
    <row r="7016" spans="1:8" x14ac:dyDescent="0.3">
      <c r="A7016">
        <v>7015</v>
      </c>
      <c r="B7016" t="s">
        <v>7218</v>
      </c>
      <c r="C7016">
        <v>0</v>
      </c>
      <c r="D7016">
        <v>0</v>
      </c>
      <c r="E7016">
        <v>0</v>
      </c>
      <c r="F7016">
        <v>0</v>
      </c>
      <c r="G7016">
        <v>0</v>
      </c>
      <c r="H7016">
        <v>0.95161792021502001</v>
      </c>
    </row>
    <row r="7017" spans="1:8" x14ac:dyDescent="0.3">
      <c r="A7017">
        <v>7016</v>
      </c>
      <c r="B7017" t="s">
        <v>7219</v>
      </c>
      <c r="C7017">
        <v>0</v>
      </c>
      <c r="D7017">
        <v>0</v>
      </c>
      <c r="E7017">
        <v>0</v>
      </c>
      <c r="F7017">
        <v>0</v>
      </c>
      <c r="G7017">
        <v>0</v>
      </c>
      <c r="H7017">
        <v>0.24762047878708901</v>
      </c>
    </row>
    <row r="7018" spans="1:8" x14ac:dyDescent="0.3">
      <c r="A7018">
        <v>7017</v>
      </c>
      <c r="B7018" t="s">
        <v>7220</v>
      </c>
      <c r="C7018">
        <v>0</v>
      </c>
      <c r="D7018">
        <v>0</v>
      </c>
      <c r="E7018">
        <v>0</v>
      </c>
      <c r="F7018">
        <v>0</v>
      </c>
      <c r="G7018">
        <v>0</v>
      </c>
      <c r="H7018">
        <v>4.53140991018878E-2</v>
      </c>
    </row>
    <row r="7019" spans="1:8" x14ac:dyDescent="0.3">
      <c r="A7019">
        <v>7018</v>
      </c>
      <c r="B7019" t="s">
        <v>7221</v>
      </c>
      <c r="C7019">
        <v>0</v>
      </c>
      <c r="D7019">
        <v>0</v>
      </c>
      <c r="E7019">
        <v>0</v>
      </c>
      <c r="F7019">
        <v>0</v>
      </c>
      <c r="G7019">
        <v>0</v>
      </c>
      <c r="H7019">
        <v>0.25507234641070697</v>
      </c>
    </row>
    <row r="7020" spans="1:8" x14ac:dyDescent="0.3">
      <c r="A7020">
        <v>7019</v>
      </c>
      <c r="B7020" t="s">
        <v>7222</v>
      </c>
      <c r="C7020">
        <v>0</v>
      </c>
      <c r="D7020">
        <v>0</v>
      </c>
      <c r="E7020">
        <v>0</v>
      </c>
      <c r="F7020">
        <v>0</v>
      </c>
      <c r="G7020">
        <v>0</v>
      </c>
      <c r="H7020">
        <v>0.38837731149592503</v>
      </c>
    </row>
    <row r="7021" spans="1:8" x14ac:dyDescent="0.3">
      <c r="A7021">
        <v>7020</v>
      </c>
      <c r="B7021" t="s">
        <v>7223</v>
      </c>
      <c r="C7021">
        <v>0</v>
      </c>
      <c r="D7021">
        <v>0</v>
      </c>
      <c r="E7021">
        <v>0</v>
      </c>
      <c r="F7021">
        <v>0</v>
      </c>
      <c r="G7021">
        <v>0</v>
      </c>
      <c r="H7021">
        <v>0.268671636896328</v>
      </c>
    </row>
    <row r="7022" spans="1:8" x14ac:dyDescent="0.3">
      <c r="A7022">
        <v>7021</v>
      </c>
      <c r="B7022" t="s">
        <v>7224</v>
      </c>
      <c r="C7022">
        <v>0</v>
      </c>
      <c r="D7022">
        <v>0</v>
      </c>
      <c r="E7022">
        <v>0</v>
      </c>
      <c r="F7022">
        <v>0</v>
      </c>
      <c r="G7022">
        <v>0</v>
      </c>
      <c r="H7022">
        <v>0.85414276767641495</v>
      </c>
    </row>
    <row r="7023" spans="1:8" x14ac:dyDescent="0.3">
      <c r="A7023">
        <v>7022</v>
      </c>
      <c r="B7023" t="s">
        <v>7225</v>
      </c>
      <c r="C7023">
        <v>0</v>
      </c>
      <c r="D7023" s="43">
        <v>9.1265193917868594E-5</v>
      </c>
      <c r="E7023" s="43">
        <v>9.1265193917868594E-5</v>
      </c>
      <c r="F7023" s="43">
        <v>9.1265193917868594E-5</v>
      </c>
      <c r="G7023">
        <v>0.18039144468457499</v>
      </c>
      <c r="H7023">
        <v>0.81782656024624001</v>
      </c>
    </row>
    <row r="7024" spans="1:8" x14ac:dyDescent="0.3">
      <c r="A7024">
        <v>7023</v>
      </c>
      <c r="B7024" t="s">
        <v>7226</v>
      </c>
      <c r="C7024">
        <v>0</v>
      </c>
      <c r="D7024">
        <v>0</v>
      </c>
      <c r="E7024">
        <v>0</v>
      </c>
      <c r="F7024">
        <v>0</v>
      </c>
      <c r="G7024">
        <v>0.111831026421203</v>
      </c>
      <c r="H7024">
        <v>0.97777051295690398</v>
      </c>
    </row>
    <row r="7025" spans="1:8" x14ac:dyDescent="0.3">
      <c r="A7025">
        <v>7024</v>
      </c>
      <c r="B7025" t="s">
        <v>7227</v>
      </c>
      <c r="C7025">
        <v>0</v>
      </c>
      <c r="D7025">
        <v>0</v>
      </c>
      <c r="E7025">
        <v>0</v>
      </c>
      <c r="F7025">
        <v>0</v>
      </c>
      <c r="G7025">
        <v>0</v>
      </c>
      <c r="H7025">
        <v>1</v>
      </c>
    </row>
    <row r="7026" spans="1:8" x14ac:dyDescent="0.3">
      <c r="A7026">
        <v>7025</v>
      </c>
      <c r="B7026" t="s">
        <v>7228</v>
      </c>
      <c r="C7026">
        <v>0</v>
      </c>
      <c r="D7026">
        <v>0</v>
      </c>
      <c r="E7026">
        <v>0</v>
      </c>
      <c r="F7026">
        <v>0</v>
      </c>
      <c r="G7026">
        <v>0</v>
      </c>
      <c r="H7026">
        <v>1</v>
      </c>
    </row>
    <row r="7027" spans="1:8" x14ac:dyDescent="0.3">
      <c r="A7027">
        <v>7026</v>
      </c>
      <c r="B7027" t="s">
        <v>7229</v>
      </c>
      <c r="C7027">
        <v>0</v>
      </c>
      <c r="D7027">
        <v>0</v>
      </c>
      <c r="E7027">
        <v>0</v>
      </c>
      <c r="F7027">
        <v>0</v>
      </c>
      <c r="G7027">
        <v>0</v>
      </c>
      <c r="H7027">
        <v>1</v>
      </c>
    </row>
    <row r="7028" spans="1:8" x14ac:dyDescent="0.3">
      <c r="A7028">
        <v>7027</v>
      </c>
      <c r="B7028" t="s">
        <v>7230</v>
      </c>
      <c r="C7028">
        <v>0</v>
      </c>
      <c r="D7028">
        <v>0</v>
      </c>
      <c r="E7028">
        <v>0</v>
      </c>
      <c r="F7028">
        <v>0</v>
      </c>
      <c r="G7028">
        <v>0</v>
      </c>
      <c r="H7028">
        <v>1</v>
      </c>
    </row>
    <row r="7029" spans="1:8" x14ac:dyDescent="0.3">
      <c r="A7029">
        <v>7028</v>
      </c>
      <c r="B7029" t="s">
        <v>7231</v>
      </c>
      <c r="C7029">
        <v>0</v>
      </c>
      <c r="D7029">
        <v>0</v>
      </c>
      <c r="E7029">
        <v>0</v>
      </c>
      <c r="F7029">
        <v>0</v>
      </c>
      <c r="G7029">
        <v>0</v>
      </c>
      <c r="H7029">
        <v>0.28421543705018099</v>
      </c>
    </row>
    <row r="7030" spans="1:8" x14ac:dyDescent="0.3">
      <c r="A7030">
        <v>7029</v>
      </c>
      <c r="B7030" t="s">
        <v>7232</v>
      </c>
      <c r="C7030">
        <v>0</v>
      </c>
      <c r="D7030">
        <v>0</v>
      </c>
      <c r="E7030">
        <v>0</v>
      </c>
      <c r="F7030">
        <v>0</v>
      </c>
      <c r="G7030">
        <v>0</v>
      </c>
      <c r="H7030">
        <v>0.75381779434111895</v>
      </c>
    </row>
    <row r="7031" spans="1:8" x14ac:dyDescent="0.3">
      <c r="A7031">
        <v>7030</v>
      </c>
      <c r="B7031" t="s">
        <v>7233</v>
      </c>
      <c r="C7031">
        <v>0</v>
      </c>
      <c r="D7031">
        <v>0</v>
      </c>
      <c r="E7031">
        <v>0</v>
      </c>
      <c r="F7031">
        <v>0</v>
      </c>
      <c r="G7031">
        <v>0</v>
      </c>
      <c r="H7031">
        <v>0.18043172309251301</v>
      </c>
    </row>
    <row r="7032" spans="1:8" x14ac:dyDescent="0.3">
      <c r="A7032">
        <v>7031</v>
      </c>
      <c r="B7032" t="s">
        <v>7234</v>
      </c>
      <c r="C7032">
        <v>0</v>
      </c>
      <c r="D7032">
        <v>0</v>
      </c>
      <c r="E7032">
        <v>0</v>
      </c>
      <c r="F7032">
        <v>0</v>
      </c>
      <c r="G7032">
        <v>0</v>
      </c>
      <c r="H7032">
        <v>0.87154835855027701</v>
      </c>
    </row>
    <row r="7033" spans="1:8" x14ac:dyDescent="0.3">
      <c r="A7033">
        <v>7032</v>
      </c>
      <c r="B7033" t="s">
        <v>7235</v>
      </c>
      <c r="C7033">
        <v>0</v>
      </c>
      <c r="D7033">
        <v>0</v>
      </c>
      <c r="E7033">
        <v>0</v>
      </c>
      <c r="F7033">
        <v>0</v>
      </c>
      <c r="G7033">
        <v>0</v>
      </c>
      <c r="H7033">
        <v>0.99207707836734804</v>
      </c>
    </row>
    <row r="7034" spans="1:8" x14ac:dyDescent="0.3">
      <c r="A7034">
        <v>7033</v>
      </c>
      <c r="B7034" t="s">
        <v>7236</v>
      </c>
      <c r="C7034">
        <v>0</v>
      </c>
      <c r="D7034">
        <v>0</v>
      </c>
      <c r="E7034">
        <v>0</v>
      </c>
      <c r="F7034">
        <v>0</v>
      </c>
      <c r="G7034">
        <v>0</v>
      </c>
      <c r="H7034">
        <v>0.98992349643365696</v>
      </c>
    </row>
    <row r="7035" spans="1:8" x14ac:dyDescent="0.3">
      <c r="A7035">
        <v>7034</v>
      </c>
      <c r="B7035" t="s">
        <v>7237</v>
      </c>
      <c r="C7035">
        <v>0</v>
      </c>
      <c r="D7035">
        <v>0</v>
      </c>
      <c r="E7035">
        <v>0</v>
      </c>
      <c r="F7035">
        <v>0</v>
      </c>
      <c r="G7035">
        <v>0</v>
      </c>
      <c r="H7035">
        <v>0.62232527203261101</v>
      </c>
    </row>
    <row r="7036" spans="1:8" x14ac:dyDescent="0.3">
      <c r="A7036">
        <v>7035</v>
      </c>
      <c r="B7036" t="s">
        <v>7238</v>
      </c>
      <c r="C7036">
        <v>0</v>
      </c>
      <c r="D7036">
        <v>0</v>
      </c>
      <c r="E7036">
        <v>0</v>
      </c>
      <c r="F7036">
        <v>0</v>
      </c>
      <c r="G7036">
        <v>0</v>
      </c>
      <c r="H7036">
        <v>7.4587656481993198E-2</v>
      </c>
    </row>
    <row r="7037" spans="1:8" x14ac:dyDescent="0.3">
      <c r="A7037">
        <v>7036</v>
      </c>
      <c r="B7037" t="s">
        <v>7239</v>
      </c>
      <c r="C7037">
        <v>0</v>
      </c>
      <c r="D7037">
        <v>0</v>
      </c>
      <c r="E7037">
        <v>0</v>
      </c>
      <c r="F7037">
        <v>0</v>
      </c>
      <c r="G7037">
        <v>0</v>
      </c>
      <c r="H7037">
        <v>0.25126812825634698</v>
      </c>
    </row>
    <row r="7038" spans="1:8" x14ac:dyDescent="0.3">
      <c r="A7038">
        <v>7037</v>
      </c>
      <c r="B7038" t="s">
        <v>7240</v>
      </c>
      <c r="C7038">
        <v>0</v>
      </c>
      <c r="D7038">
        <v>0</v>
      </c>
      <c r="E7038">
        <v>0</v>
      </c>
      <c r="F7038">
        <v>0</v>
      </c>
      <c r="G7038">
        <v>0</v>
      </c>
      <c r="H7038">
        <v>0.97508044049725495</v>
      </c>
    </row>
    <row r="7039" spans="1:8" x14ac:dyDescent="0.3">
      <c r="A7039">
        <v>7038</v>
      </c>
      <c r="B7039" t="s">
        <v>7241</v>
      </c>
      <c r="C7039">
        <v>0</v>
      </c>
      <c r="D7039">
        <v>0</v>
      </c>
      <c r="E7039">
        <v>0</v>
      </c>
      <c r="F7039">
        <v>0</v>
      </c>
      <c r="G7039">
        <v>0</v>
      </c>
      <c r="H7039">
        <v>1</v>
      </c>
    </row>
    <row r="7040" spans="1:8" x14ac:dyDescent="0.3">
      <c r="A7040">
        <v>7039</v>
      </c>
      <c r="B7040" t="s">
        <v>7242</v>
      </c>
      <c r="C7040">
        <v>0</v>
      </c>
      <c r="D7040">
        <v>0</v>
      </c>
      <c r="E7040">
        <v>0</v>
      </c>
      <c r="F7040">
        <v>0</v>
      </c>
      <c r="G7040">
        <v>0</v>
      </c>
      <c r="H7040">
        <v>1</v>
      </c>
    </row>
    <row r="7041" spans="1:8" x14ac:dyDescent="0.3">
      <c r="A7041">
        <v>7040</v>
      </c>
      <c r="B7041" t="s">
        <v>7243</v>
      </c>
      <c r="C7041">
        <v>0</v>
      </c>
      <c r="D7041">
        <v>0</v>
      </c>
      <c r="E7041">
        <v>0</v>
      </c>
      <c r="F7041">
        <v>0</v>
      </c>
      <c r="G7041">
        <v>0</v>
      </c>
      <c r="H7041">
        <v>1</v>
      </c>
    </row>
    <row r="7042" spans="1:8" x14ac:dyDescent="0.3">
      <c r="A7042">
        <v>7041</v>
      </c>
      <c r="B7042" t="s">
        <v>7244</v>
      </c>
      <c r="C7042">
        <v>0</v>
      </c>
      <c r="D7042">
        <v>1.8102715681852899E-2</v>
      </c>
      <c r="E7042">
        <v>1.8102715681852899E-2</v>
      </c>
      <c r="F7042">
        <v>1.8102715681852899E-2</v>
      </c>
      <c r="G7042">
        <v>0.54379412923572001</v>
      </c>
      <c r="H7042">
        <v>0.99999999999858302</v>
      </c>
    </row>
    <row r="7043" spans="1:8" x14ac:dyDescent="0.3">
      <c r="A7043">
        <v>7042</v>
      </c>
      <c r="B7043" t="s">
        <v>7245</v>
      </c>
      <c r="C7043">
        <v>0</v>
      </c>
      <c r="D7043">
        <v>0</v>
      </c>
      <c r="E7043">
        <v>0</v>
      </c>
      <c r="F7043">
        <v>0</v>
      </c>
      <c r="G7043">
        <v>0.24849555756768901</v>
      </c>
      <c r="H7043">
        <v>0.999999999999865</v>
      </c>
    </row>
    <row r="7044" spans="1:8" x14ac:dyDescent="0.3">
      <c r="A7044">
        <v>7043</v>
      </c>
      <c r="B7044" t="s">
        <v>7246</v>
      </c>
      <c r="C7044">
        <v>0</v>
      </c>
      <c r="D7044">
        <v>0</v>
      </c>
      <c r="E7044">
        <v>0</v>
      </c>
      <c r="F7044">
        <v>0</v>
      </c>
      <c r="G7044">
        <v>0.13619547367137899</v>
      </c>
      <c r="H7044">
        <v>0.99999999999816302</v>
      </c>
    </row>
    <row r="7045" spans="1:8" x14ac:dyDescent="0.3">
      <c r="A7045">
        <v>7044</v>
      </c>
      <c r="B7045" t="s">
        <v>7247</v>
      </c>
      <c r="C7045">
        <v>0</v>
      </c>
      <c r="D7045">
        <v>0</v>
      </c>
      <c r="E7045">
        <v>0</v>
      </c>
      <c r="F7045">
        <v>0</v>
      </c>
      <c r="G7045">
        <v>0</v>
      </c>
      <c r="H7045">
        <v>0.71382225680780198</v>
      </c>
    </row>
    <row r="7046" spans="1:8" x14ac:dyDescent="0.3">
      <c r="A7046">
        <v>7045</v>
      </c>
      <c r="B7046" t="s">
        <v>7248</v>
      </c>
      <c r="C7046">
        <v>0</v>
      </c>
      <c r="D7046">
        <v>0</v>
      </c>
      <c r="E7046">
        <v>0</v>
      </c>
      <c r="F7046">
        <v>0</v>
      </c>
      <c r="G7046">
        <v>0</v>
      </c>
      <c r="H7046">
        <v>0.40518902293979497</v>
      </c>
    </row>
    <row r="7047" spans="1:8" x14ac:dyDescent="0.3">
      <c r="A7047">
        <v>7046</v>
      </c>
      <c r="B7047" t="s">
        <v>7249</v>
      </c>
      <c r="C7047">
        <v>0</v>
      </c>
      <c r="D7047">
        <v>0</v>
      </c>
      <c r="E7047">
        <v>0</v>
      </c>
      <c r="F7047">
        <v>0</v>
      </c>
      <c r="G7047">
        <v>0</v>
      </c>
      <c r="H7047">
        <v>0.39906486035664102</v>
      </c>
    </row>
    <row r="7048" spans="1:8" x14ac:dyDescent="0.3">
      <c r="A7048">
        <v>7047</v>
      </c>
      <c r="B7048" t="s">
        <v>7250</v>
      </c>
      <c r="C7048">
        <v>0</v>
      </c>
      <c r="D7048">
        <v>0</v>
      </c>
      <c r="E7048">
        <v>0</v>
      </c>
      <c r="F7048">
        <v>0</v>
      </c>
      <c r="G7048">
        <v>0</v>
      </c>
      <c r="H7048">
        <v>0.90052849503543297</v>
      </c>
    </row>
    <row r="7049" spans="1:8" x14ac:dyDescent="0.3">
      <c r="A7049">
        <v>7048</v>
      </c>
      <c r="B7049" t="s">
        <v>7251</v>
      </c>
      <c r="C7049">
        <v>0</v>
      </c>
      <c r="D7049">
        <v>0</v>
      </c>
      <c r="E7049">
        <v>0</v>
      </c>
      <c r="F7049">
        <v>0</v>
      </c>
      <c r="G7049">
        <v>0.532365246269212</v>
      </c>
      <c r="H7049">
        <v>0.999999999998747</v>
      </c>
    </row>
    <row r="7050" spans="1:8" x14ac:dyDescent="0.3">
      <c r="A7050">
        <v>7049</v>
      </c>
      <c r="B7050" t="s">
        <v>7252</v>
      </c>
      <c r="C7050">
        <v>0</v>
      </c>
      <c r="D7050">
        <v>0</v>
      </c>
      <c r="E7050">
        <v>0</v>
      </c>
      <c r="F7050">
        <v>0</v>
      </c>
      <c r="G7050">
        <v>0</v>
      </c>
      <c r="H7050">
        <v>4.2572925374906798E-2</v>
      </c>
    </row>
    <row r="7051" spans="1:8" x14ac:dyDescent="0.3">
      <c r="A7051">
        <v>7050</v>
      </c>
      <c r="B7051" t="s">
        <v>7253</v>
      </c>
      <c r="C7051">
        <v>0</v>
      </c>
      <c r="D7051">
        <v>0</v>
      </c>
      <c r="E7051">
        <v>0</v>
      </c>
      <c r="F7051">
        <v>0</v>
      </c>
      <c r="G7051">
        <v>0</v>
      </c>
      <c r="H7051">
        <v>1</v>
      </c>
    </row>
    <row r="7052" spans="1:8" x14ac:dyDescent="0.3">
      <c r="A7052">
        <v>7051</v>
      </c>
      <c r="B7052" t="s">
        <v>7254</v>
      </c>
      <c r="C7052">
        <v>0</v>
      </c>
      <c r="D7052">
        <v>0</v>
      </c>
      <c r="E7052">
        <v>0</v>
      </c>
      <c r="F7052">
        <v>0</v>
      </c>
      <c r="G7052">
        <v>0</v>
      </c>
      <c r="H7052">
        <v>2.8265798267941601E-3</v>
      </c>
    </row>
    <row r="7053" spans="1:8" x14ac:dyDescent="0.3">
      <c r="A7053">
        <v>7052</v>
      </c>
      <c r="B7053" t="s">
        <v>7255</v>
      </c>
      <c r="C7053">
        <v>0</v>
      </c>
      <c r="D7053">
        <v>0</v>
      </c>
      <c r="E7053">
        <v>0</v>
      </c>
      <c r="F7053">
        <v>0</v>
      </c>
      <c r="G7053">
        <v>0</v>
      </c>
      <c r="H7053">
        <v>0.13522990283077599</v>
      </c>
    </row>
    <row r="7054" spans="1:8" x14ac:dyDescent="0.3">
      <c r="A7054">
        <v>7053</v>
      </c>
      <c r="B7054" t="s">
        <v>7256</v>
      </c>
      <c r="C7054">
        <v>0</v>
      </c>
      <c r="D7054">
        <v>0</v>
      </c>
      <c r="E7054">
        <v>0</v>
      </c>
      <c r="F7054">
        <v>0</v>
      </c>
      <c r="G7054">
        <v>0.439462605401369</v>
      </c>
      <c r="H7054">
        <v>0.99917452137478902</v>
      </c>
    </row>
    <row r="7055" spans="1:8" x14ac:dyDescent="0.3">
      <c r="A7055">
        <v>7054</v>
      </c>
      <c r="B7055" t="s">
        <v>7257</v>
      </c>
      <c r="C7055">
        <v>0</v>
      </c>
      <c r="D7055">
        <v>0</v>
      </c>
      <c r="E7055">
        <v>0</v>
      </c>
      <c r="F7055">
        <v>0</v>
      </c>
      <c r="G7055">
        <v>0.49580605320208798</v>
      </c>
      <c r="H7055">
        <v>0.55608725594654995</v>
      </c>
    </row>
    <row r="7056" spans="1:8" x14ac:dyDescent="0.3">
      <c r="A7056">
        <v>7055</v>
      </c>
      <c r="B7056" t="s">
        <v>7258</v>
      </c>
      <c r="C7056">
        <v>0</v>
      </c>
      <c r="D7056">
        <v>0</v>
      </c>
      <c r="E7056">
        <v>0</v>
      </c>
      <c r="F7056">
        <v>0</v>
      </c>
      <c r="G7056">
        <v>0.56749624870140503</v>
      </c>
      <c r="H7056">
        <v>0.69244094686471602</v>
      </c>
    </row>
    <row r="7057" spans="1:8" x14ac:dyDescent="0.3">
      <c r="A7057">
        <v>7056</v>
      </c>
      <c r="B7057" t="s">
        <v>7259</v>
      </c>
      <c r="C7057">
        <v>0</v>
      </c>
      <c r="D7057">
        <v>0</v>
      </c>
      <c r="E7057">
        <v>0</v>
      </c>
      <c r="F7057">
        <v>0</v>
      </c>
      <c r="G7057">
        <v>0.22954203933849401</v>
      </c>
      <c r="H7057">
        <v>0.77456749144807002</v>
      </c>
    </row>
    <row r="7058" spans="1:8" x14ac:dyDescent="0.3">
      <c r="A7058">
        <v>7057</v>
      </c>
      <c r="B7058" t="s">
        <v>7260</v>
      </c>
      <c r="C7058">
        <v>0</v>
      </c>
      <c r="D7058">
        <v>0</v>
      </c>
      <c r="E7058">
        <v>0</v>
      </c>
      <c r="F7058">
        <v>0</v>
      </c>
      <c r="G7058">
        <v>3.26040186265283E-2</v>
      </c>
      <c r="H7058">
        <v>0.85758331582789504</v>
      </c>
    </row>
    <row r="7059" spans="1:8" x14ac:dyDescent="0.3">
      <c r="A7059">
        <v>7058</v>
      </c>
      <c r="B7059" t="s">
        <v>7261</v>
      </c>
      <c r="C7059">
        <v>0</v>
      </c>
      <c r="D7059">
        <v>0</v>
      </c>
      <c r="E7059">
        <v>0</v>
      </c>
      <c r="F7059">
        <v>0</v>
      </c>
      <c r="G7059">
        <v>3.1596737476367799E-2</v>
      </c>
      <c r="H7059">
        <v>0.35075887068168599</v>
      </c>
    </row>
    <row r="7060" spans="1:8" x14ac:dyDescent="0.3">
      <c r="A7060">
        <v>7059</v>
      </c>
      <c r="B7060" t="s">
        <v>7262</v>
      </c>
      <c r="C7060">
        <v>0</v>
      </c>
      <c r="D7060">
        <v>0</v>
      </c>
      <c r="E7060">
        <v>0</v>
      </c>
      <c r="F7060">
        <v>0</v>
      </c>
      <c r="G7060">
        <v>0.10444759760936601</v>
      </c>
      <c r="H7060">
        <v>0.96893101902259204</v>
      </c>
    </row>
    <row r="7061" spans="1:8" x14ac:dyDescent="0.3">
      <c r="A7061">
        <v>7060</v>
      </c>
      <c r="B7061" t="s">
        <v>7263</v>
      </c>
      <c r="C7061">
        <v>0.15017275502205901</v>
      </c>
      <c r="D7061">
        <v>0.31476209735466198</v>
      </c>
      <c r="E7061">
        <v>0.31476209735466198</v>
      </c>
      <c r="F7061">
        <v>0.31476209735466198</v>
      </c>
      <c r="G7061">
        <v>0.91507173575121603</v>
      </c>
      <c r="H7061">
        <v>0.99999999999980504</v>
      </c>
    </row>
    <row r="7062" spans="1:8" x14ac:dyDescent="0.3">
      <c r="A7062">
        <v>7061</v>
      </c>
      <c r="B7062" t="s">
        <v>7264</v>
      </c>
      <c r="C7062">
        <v>0</v>
      </c>
      <c r="D7062">
        <v>0.149271480649699</v>
      </c>
      <c r="E7062">
        <v>0.149271480649699</v>
      </c>
      <c r="F7062">
        <v>0.149271480649699</v>
      </c>
      <c r="G7062">
        <v>0.72803885377780697</v>
      </c>
      <c r="H7062">
        <v>0.98310500790266597</v>
      </c>
    </row>
    <row r="7063" spans="1:8" x14ac:dyDescent="0.3">
      <c r="A7063">
        <v>7062</v>
      </c>
      <c r="B7063" t="s">
        <v>7265</v>
      </c>
      <c r="C7063">
        <v>0</v>
      </c>
      <c r="D7063">
        <v>0</v>
      </c>
      <c r="E7063">
        <v>0</v>
      </c>
      <c r="F7063">
        <v>0</v>
      </c>
      <c r="G7063">
        <v>0.59916553150632901</v>
      </c>
      <c r="H7063">
        <v>0.941766870947779</v>
      </c>
    </row>
    <row r="7064" spans="1:8" x14ac:dyDescent="0.3">
      <c r="A7064">
        <v>7063</v>
      </c>
      <c r="B7064" t="s">
        <v>7266</v>
      </c>
      <c r="C7064">
        <v>0</v>
      </c>
      <c r="D7064">
        <v>0</v>
      </c>
      <c r="E7064">
        <v>0</v>
      </c>
      <c r="F7064">
        <v>0</v>
      </c>
      <c r="G7064">
        <v>0.26991995627598298</v>
      </c>
      <c r="H7064">
        <v>0.36351083618116398</v>
      </c>
    </row>
    <row r="7065" spans="1:8" x14ac:dyDescent="0.3">
      <c r="A7065">
        <v>7064</v>
      </c>
      <c r="B7065" t="s">
        <v>7267</v>
      </c>
      <c r="C7065">
        <v>0</v>
      </c>
      <c r="D7065">
        <v>0</v>
      </c>
      <c r="E7065">
        <v>0</v>
      </c>
      <c r="F7065">
        <v>0</v>
      </c>
      <c r="G7065">
        <v>0.135646885867757</v>
      </c>
      <c r="H7065">
        <v>0.45687207566661803</v>
      </c>
    </row>
    <row r="7066" spans="1:8" x14ac:dyDescent="0.3">
      <c r="A7066">
        <v>7065</v>
      </c>
      <c r="B7066" t="s">
        <v>7268</v>
      </c>
      <c r="C7066">
        <v>0</v>
      </c>
      <c r="D7066">
        <v>0</v>
      </c>
      <c r="E7066">
        <v>0</v>
      </c>
      <c r="F7066">
        <v>0</v>
      </c>
      <c r="G7066">
        <v>0.29362259874194102</v>
      </c>
      <c r="H7066">
        <v>0.77609405267368003</v>
      </c>
    </row>
    <row r="7067" spans="1:8" x14ac:dyDescent="0.3">
      <c r="A7067">
        <v>7066</v>
      </c>
      <c r="B7067" t="s">
        <v>7269</v>
      </c>
      <c r="C7067">
        <v>0</v>
      </c>
      <c r="D7067">
        <v>0</v>
      </c>
      <c r="E7067">
        <v>0</v>
      </c>
      <c r="F7067">
        <v>0</v>
      </c>
      <c r="G7067">
        <v>0.36714781789190398</v>
      </c>
      <c r="H7067">
        <v>0.76813207053543298</v>
      </c>
    </row>
    <row r="7068" spans="1:8" x14ac:dyDescent="0.3">
      <c r="A7068">
        <v>7067</v>
      </c>
      <c r="B7068" t="s">
        <v>7270</v>
      </c>
      <c r="C7068">
        <v>0</v>
      </c>
      <c r="D7068">
        <v>0</v>
      </c>
      <c r="E7068">
        <v>0</v>
      </c>
      <c r="F7068">
        <v>0</v>
      </c>
      <c r="G7068">
        <v>0.104156979458933</v>
      </c>
      <c r="H7068">
        <v>0.22539741172462399</v>
      </c>
    </row>
    <row r="7069" spans="1:8" x14ac:dyDescent="0.3">
      <c r="A7069">
        <v>7068</v>
      </c>
      <c r="B7069" t="s">
        <v>7271</v>
      </c>
      <c r="C7069">
        <v>0</v>
      </c>
      <c r="D7069">
        <v>0</v>
      </c>
      <c r="E7069">
        <v>0</v>
      </c>
      <c r="F7069">
        <v>0</v>
      </c>
      <c r="G7069">
        <v>6.7367826055047203E-3</v>
      </c>
      <c r="H7069">
        <v>0.24829661657178601</v>
      </c>
    </row>
    <row r="7070" spans="1:8" x14ac:dyDescent="0.3">
      <c r="A7070">
        <v>7069</v>
      </c>
      <c r="B7070" t="s">
        <v>7272</v>
      </c>
      <c r="C7070">
        <v>0</v>
      </c>
      <c r="D7070">
        <v>0</v>
      </c>
      <c r="E7070">
        <v>0</v>
      </c>
      <c r="F7070">
        <v>0</v>
      </c>
      <c r="G7070">
        <v>0</v>
      </c>
      <c r="H7070">
        <v>0.149842552536638</v>
      </c>
    </row>
    <row r="7071" spans="1:8" x14ac:dyDescent="0.3">
      <c r="A7071">
        <v>7070</v>
      </c>
      <c r="B7071" t="s">
        <v>7273</v>
      </c>
      <c r="C7071">
        <v>0</v>
      </c>
      <c r="D7071">
        <v>0</v>
      </c>
      <c r="E7071">
        <v>0</v>
      </c>
      <c r="F7071">
        <v>0</v>
      </c>
      <c r="G7071">
        <v>0</v>
      </c>
      <c r="H7071">
        <v>0.36389896388489101</v>
      </c>
    </row>
    <row r="7072" spans="1:8" x14ac:dyDescent="0.3">
      <c r="A7072">
        <v>7071</v>
      </c>
      <c r="B7072" t="s">
        <v>7274</v>
      </c>
      <c r="C7072">
        <v>0</v>
      </c>
      <c r="D7072">
        <v>0</v>
      </c>
      <c r="E7072">
        <v>0</v>
      </c>
      <c r="F7072">
        <v>0</v>
      </c>
      <c r="G7072">
        <v>1.54325168569844E-2</v>
      </c>
      <c r="H7072">
        <v>0.96629522491293196</v>
      </c>
    </row>
    <row r="7073" spans="1:8" x14ac:dyDescent="0.3">
      <c r="A7073">
        <v>7072</v>
      </c>
      <c r="B7073" t="s">
        <v>7275</v>
      </c>
      <c r="C7073">
        <v>0</v>
      </c>
      <c r="D7073">
        <v>0</v>
      </c>
      <c r="E7073">
        <v>0</v>
      </c>
      <c r="F7073">
        <v>0</v>
      </c>
      <c r="G7073">
        <v>0.63124670840060204</v>
      </c>
      <c r="H7073">
        <v>1.00000000000026</v>
      </c>
    </row>
    <row r="7074" spans="1:8" x14ac:dyDescent="0.3">
      <c r="A7074">
        <v>7073</v>
      </c>
      <c r="B7074" t="s">
        <v>7276</v>
      </c>
      <c r="C7074">
        <v>0</v>
      </c>
      <c r="D7074">
        <v>0</v>
      </c>
      <c r="E7074">
        <v>0</v>
      </c>
      <c r="F7074">
        <v>0</v>
      </c>
      <c r="G7074">
        <v>1.6708965685766099E-2</v>
      </c>
      <c r="H7074">
        <v>0.99999999999999101</v>
      </c>
    </row>
    <row r="7075" spans="1:8" x14ac:dyDescent="0.3">
      <c r="A7075">
        <v>7074</v>
      </c>
      <c r="B7075" t="s">
        <v>7277</v>
      </c>
      <c r="C7075">
        <v>0</v>
      </c>
      <c r="D7075">
        <v>0</v>
      </c>
      <c r="E7075">
        <v>0</v>
      </c>
      <c r="F7075">
        <v>0</v>
      </c>
      <c r="G7075">
        <v>0</v>
      </c>
      <c r="H7075">
        <v>1</v>
      </c>
    </row>
    <row r="7076" spans="1:8" x14ac:dyDescent="0.3">
      <c r="A7076">
        <v>7075</v>
      </c>
      <c r="B7076" t="s">
        <v>7278</v>
      </c>
      <c r="C7076">
        <v>0</v>
      </c>
      <c r="D7076">
        <v>0</v>
      </c>
      <c r="E7076">
        <v>0</v>
      </c>
      <c r="F7076">
        <v>0</v>
      </c>
      <c r="G7076">
        <v>0</v>
      </c>
      <c r="H7076">
        <v>1</v>
      </c>
    </row>
    <row r="7077" spans="1:8" x14ac:dyDescent="0.3">
      <c r="A7077">
        <v>7076</v>
      </c>
      <c r="B7077" t="s">
        <v>7279</v>
      </c>
      <c r="C7077">
        <v>0</v>
      </c>
      <c r="D7077">
        <v>0</v>
      </c>
      <c r="E7077">
        <v>0</v>
      </c>
      <c r="F7077">
        <v>0</v>
      </c>
      <c r="G7077">
        <v>0</v>
      </c>
      <c r="H7077">
        <v>7.1631585374748704E-3</v>
      </c>
    </row>
    <row r="7078" spans="1:8" x14ac:dyDescent="0.3">
      <c r="A7078">
        <v>7077</v>
      </c>
      <c r="B7078" t="s">
        <v>7280</v>
      </c>
      <c r="C7078">
        <v>0</v>
      </c>
      <c r="D7078">
        <v>0</v>
      </c>
      <c r="E7078">
        <v>0</v>
      </c>
      <c r="F7078">
        <v>0</v>
      </c>
      <c r="G7078">
        <v>0</v>
      </c>
      <c r="H7078">
        <v>0.32343083713495602</v>
      </c>
    </row>
    <row r="7079" spans="1:8" x14ac:dyDescent="0.3">
      <c r="A7079">
        <v>7078</v>
      </c>
      <c r="B7079" t="s">
        <v>7281</v>
      </c>
      <c r="C7079">
        <v>0</v>
      </c>
      <c r="D7079">
        <v>0</v>
      </c>
      <c r="E7079">
        <v>0</v>
      </c>
      <c r="F7079">
        <v>0</v>
      </c>
      <c r="G7079">
        <v>0</v>
      </c>
      <c r="H7079">
        <v>3.1393899464838798E-3</v>
      </c>
    </row>
    <row r="7080" spans="1:8" x14ac:dyDescent="0.3">
      <c r="A7080">
        <v>7079</v>
      </c>
      <c r="B7080" t="s">
        <v>7282</v>
      </c>
      <c r="C7080">
        <v>0</v>
      </c>
      <c r="D7080">
        <v>0</v>
      </c>
      <c r="E7080">
        <v>0</v>
      </c>
      <c r="F7080">
        <v>0</v>
      </c>
      <c r="G7080">
        <v>0</v>
      </c>
      <c r="H7080">
        <v>0.36205207398678502</v>
      </c>
    </row>
    <row r="7081" spans="1:8" x14ac:dyDescent="0.3">
      <c r="A7081">
        <v>7080</v>
      </c>
      <c r="B7081" t="s">
        <v>7283</v>
      </c>
      <c r="C7081">
        <v>0</v>
      </c>
      <c r="D7081">
        <v>0</v>
      </c>
      <c r="E7081">
        <v>0</v>
      </c>
      <c r="F7081">
        <v>0</v>
      </c>
      <c r="G7081">
        <v>0</v>
      </c>
      <c r="H7081">
        <v>0.30248548982852902</v>
      </c>
    </row>
    <row r="7082" spans="1:8" x14ac:dyDescent="0.3">
      <c r="A7082">
        <v>7081</v>
      </c>
      <c r="B7082" t="s">
        <v>7284</v>
      </c>
      <c r="C7082">
        <v>0</v>
      </c>
      <c r="D7082">
        <v>0</v>
      </c>
      <c r="E7082">
        <v>0</v>
      </c>
      <c r="F7082">
        <v>0</v>
      </c>
      <c r="G7082">
        <v>0</v>
      </c>
      <c r="H7082">
        <v>0.55946843482875896</v>
      </c>
    </row>
    <row r="7083" spans="1:8" x14ac:dyDescent="0.3">
      <c r="A7083">
        <v>7082</v>
      </c>
      <c r="B7083" t="s">
        <v>7285</v>
      </c>
      <c r="C7083">
        <v>0</v>
      </c>
      <c r="D7083">
        <v>0</v>
      </c>
      <c r="E7083">
        <v>0</v>
      </c>
      <c r="F7083">
        <v>0</v>
      </c>
      <c r="G7083">
        <v>0</v>
      </c>
      <c r="H7083">
        <v>0.73811000712812902</v>
      </c>
    </row>
    <row r="7084" spans="1:8" x14ac:dyDescent="0.3">
      <c r="A7084">
        <v>7083</v>
      </c>
      <c r="B7084" t="s">
        <v>7286</v>
      </c>
      <c r="C7084">
        <v>0</v>
      </c>
      <c r="D7084">
        <v>0</v>
      </c>
      <c r="E7084">
        <v>0</v>
      </c>
      <c r="F7084">
        <v>0</v>
      </c>
      <c r="G7084">
        <v>0</v>
      </c>
      <c r="H7084">
        <v>0.20941349278119001</v>
      </c>
    </row>
    <row r="7085" spans="1:8" x14ac:dyDescent="0.3">
      <c r="A7085">
        <v>7084</v>
      </c>
      <c r="B7085" t="s">
        <v>7287</v>
      </c>
      <c r="C7085">
        <v>0</v>
      </c>
      <c r="D7085">
        <v>0</v>
      </c>
      <c r="E7085">
        <v>0</v>
      </c>
      <c r="F7085">
        <v>0</v>
      </c>
      <c r="G7085">
        <v>0</v>
      </c>
      <c r="H7085">
        <v>1.8024970845592202E-2</v>
      </c>
    </row>
    <row r="7086" spans="1:8" x14ac:dyDescent="0.3">
      <c r="A7086">
        <v>7085</v>
      </c>
      <c r="B7086" t="s">
        <v>7288</v>
      </c>
      <c r="C7086">
        <v>0</v>
      </c>
      <c r="D7086">
        <v>0</v>
      </c>
      <c r="E7086">
        <v>0</v>
      </c>
      <c r="F7086">
        <v>0</v>
      </c>
      <c r="G7086">
        <v>0</v>
      </c>
      <c r="H7086">
        <v>0.204773298913146</v>
      </c>
    </row>
    <row r="7087" spans="1:8" x14ac:dyDescent="0.3">
      <c r="A7087">
        <v>7086</v>
      </c>
      <c r="B7087" t="s">
        <v>7289</v>
      </c>
      <c r="C7087">
        <v>0</v>
      </c>
      <c r="D7087">
        <v>0</v>
      </c>
      <c r="E7087">
        <v>0</v>
      </c>
      <c r="F7087">
        <v>0</v>
      </c>
      <c r="G7087">
        <v>0.69279130263218003</v>
      </c>
      <c r="H7087">
        <v>0.95066350780138198</v>
      </c>
    </row>
    <row r="7088" spans="1:8" x14ac:dyDescent="0.3">
      <c r="A7088">
        <v>7087</v>
      </c>
      <c r="B7088" t="s">
        <v>7290</v>
      </c>
      <c r="C7088">
        <v>0</v>
      </c>
      <c r="D7088">
        <v>0</v>
      </c>
      <c r="E7088">
        <v>0</v>
      </c>
      <c r="F7088">
        <v>0</v>
      </c>
      <c r="G7088">
        <v>0.66358136249249899</v>
      </c>
      <c r="H7088">
        <v>0.857790214691317</v>
      </c>
    </row>
    <row r="7089" spans="1:8" x14ac:dyDescent="0.3">
      <c r="A7089">
        <v>7088</v>
      </c>
      <c r="B7089" t="s">
        <v>7291</v>
      </c>
      <c r="C7089">
        <v>0</v>
      </c>
      <c r="D7089">
        <v>0</v>
      </c>
      <c r="E7089">
        <v>0</v>
      </c>
      <c r="F7089">
        <v>0</v>
      </c>
      <c r="G7089">
        <v>0.51888064315945504</v>
      </c>
      <c r="H7089">
        <v>0.83618949249038199</v>
      </c>
    </row>
    <row r="7090" spans="1:8" x14ac:dyDescent="0.3">
      <c r="A7090">
        <v>7089</v>
      </c>
      <c r="B7090" t="s">
        <v>7292</v>
      </c>
      <c r="C7090">
        <v>0</v>
      </c>
      <c r="D7090">
        <v>0</v>
      </c>
      <c r="E7090">
        <v>0</v>
      </c>
      <c r="F7090">
        <v>0</v>
      </c>
      <c r="G7090">
        <v>0</v>
      </c>
      <c r="H7090">
        <v>0.43708225450100702</v>
      </c>
    </row>
    <row r="7091" spans="1:8" x14ac:dyDescent="0.3">
      <c r="A7091">
        <v>7090</v>
      </c>
      <c r="B7091" t="s">
        <v>7293</v>
      </c>
      <c r="C7091">
        <v>0</v>
      </c>
      <c r="D7091">
        <v>0</v>
      </c>
      <c r="E7091">
        <v>0</v>
      </c>
      <c r="F7091">
        <v>0</v>
      </c>
      <c r="G7091">
        <v>0.38785739627677002</v>
      </c>
      <c r="H7091">
        <v>0.93680483724615404</v>
      </c>
    </row>
    <row r="7092" spans="1:8" x14ac:dyDescent="0.3">
      <c r="A7092">
        <v>7091</v>
      </c>
      <c r="B7092" t="s">
        <v>7294</v>
      </c>
      <c r="C7092">
        <v>0</v>
      </c>
      <c r="D7092">
        <v>0</v>
      </c>
      <c r="E7092">
        <v>0</v>
      </c>
      <c r="F7092">
        <v>0</v>
      </c>
      <c r="G7092">
        <v>0</v>
      </c>
      <c r="H7092">
        <v>3.46892665679061E-2</v>
      </c>
    </row>
    <row r="7093" spans="1:8" x14ac:dyDescent="0.3">
      <c r="A7093">
        <v>7092</v>
      </c>
      <c r="B7093" t="s">
        <v>7295</v>
      </c>
      <c r="C7093">
        <v>0</v>
      </c>
      <c r="D7093">
        <v>0</v>
      </c>
      <c r="E7093">
        <v>0</v>
      </c>
      <c r="F7093">
        <v>0</v>
      </c>
      <c r="G7093">
        <v>0</v>
      </c>
      <c r="H7093">
        <v>3.19524745408641E-3</v>
      </c>
    </row>
    <row r="7094" spans="1:8" x14ac:dyDescent="0.3">
      <c r="A7094">
        <v>7093</v>
      </c>
      <c r="B7094" t="s">
        <v>7296</v>
      </c>
      <c r="C7094">
        <v>0</v>
      </c>
      <c r="D7094">
        <v>0</v>
      </c>
      <c r="E7094">
        <v>0</v>
      </c>
      <c r="F7094">
        <v>0</v>
      </c>
      <c r="G7094">
        <v>0</v>
      </c>
      <c r="H7094">
        <v>6.1755940521610398E-3</v>
      </c>
    </row>
    <row r="7095" spans="1:8" x14ac:dyDescent="0.3">
      <c r="A7095">
        <v>7094</v>
      </c>
      <c r="B7095" t="s">
        <v>7297</v>
      </c>
      <c r="C7095">
        <v>0</v>
      </c>
      <c r="D7095">
        <v>0</v>
      </c>
      <c r="E7095">
        <v>0</v>
      </c>
      <c r="F7095">
        <v>0</v>
      </c>
      <c r="G7095">
        <v>0</v>
      </c>
      <c r="H7095">
        <v>2.1095058655034599E-2</v>
      </c>
    </row>
    <row r="7096" spans="1:8" x14ac:dyDescent="0.3">
      <c r="A7096">
        <v>7095</v>
      </c>
      <c r="B7096" t="s">
        <v>7298</v>
      </c>
      <c r="C7096">
        <v>0</v>
      </c>
      <c r="D7096">
        <v>0</v>
      </c>
      <c r="E7096">
        <v>0</v>
      </c>
      <c r="F7096">
        <v>0</v>
      </c>
      <c r="G7096">
        <v>0</v>
      </c>
      <c r="H7096">
        <v>1.1771214305492E-2</v>
      </c>
    </row>
    <row r="7097" spans="1:8" x14ac:dyDescent="0.3">
      <c r="A7097">
        <v>7096</v>
      </c>
      <c r="B7097" t="s">
        <v>7299</v>
      </c>
      <c r="C7097">
        <v>0</v>
      </c>
      <c r="D7097">
        <v>0</v>
      </c>
      <c r="E7097">
        <v>0</v>
      </c>
      <c r="F7097">
        <v>0</v>
      </c>
      <c r="G7097">
        <v>0</v>
      </c>
      <c r="H7097">
        <v>2.2130441138454599E-2</v>
      </c>
    </row>
    <row r="7098" spans="1:8" x14ac:dyDescent="0.3">
      <c r="A7098">
        <v>7097</v>
      </c>
      <c r="B7098" t="s">
        <v>7300</v>
      </c>
      <c r="C7098">
        <v>0</v>
      </c>
      <c r="D7098">
        <v>0</v>
      </c>
      <c r="E7098">
        <v>0</v>
      </c>
      <c r="F7098">
        <v>0</v>
      </c>
      <c r="G7098">
        <v>0</v>
      </c>
      <c r="H7098">
        <v>0.246718905624391</v>
      </c>
    </row>
    <row r="7099" spans="1:8" x14ac:dyDescent="0.3">
      <c r="A7099">
        <v>7098</v>
      </c>
      <c r="B7099" t="s">
        <v>7301</v>
      </c>
      <c r="C7099">
        <v>0</v>
      </c>
      <c r="D7099">
        <v>0</v>
      </c>
      <c r="E7099">
        <v>0</v>
      </c>
      <c r="F7099">
        <v>0</v>
      </c>
      <c r="G7099">
        <v>0</v>
      </c>
      <c r="H7099">
        <v>0.142364207847542</v>
      </c>
    </row>
    <row r="7100" spans="1:8" x14ac:dyDescent="0.3">
      <c r="A7100">
        <v>7099</v>
      </c>
      <c r="B7100" t="s">
        <v>7302</v>
      </c>
      <c r="C7100">
        <v>0</v>
      </c>
      <c r="D7100">
        <v>0</v>
      </c>
      <c r="E7100">
        <v>0</v>
      </c>
      <c r="F7100">
        <v>0</v>
      </c>
      <c r="G7100">
        <v>0</v>
      </c>
      <c r="H7100">
        <v>0</v>
      </c>
    </row>
    <row r="7101" spans="1:8" x14ac:dyDescent="0.3">
      <c r="A7101">
        <v>7100</v>
      </c>
      <c r="B7101" t="s">
        <v>7303</v>
      </c>
      <c r="C7101">
        <v>0</v>
      </c>
      <c r="D7101">
        <v>0</v>
      </c>
      <c r="E7101">
        <v>0</v>
      </c>
      <c r="F7101">
        <v>0</v>
      </c>
      <c r="G7101">
        <v>0</v>
      </c>
      <c r="H7101">
        <v>0</v>
      </c>
    </row>
    <row r="7102" spans="1:8" x14ac:dyDescent="0.3">
      <c r="A7102">
        <v>7101</v>
      </c>
      <c r="B7102" t="s">
        <v>7304</v>
      </c>
      <c r="C7102">
        <v>0</v>
      </c>
      <c r="D7102">
        <v>0</v>
      </c>
      <c r="E7102">
        <v>0</v>
      </c>
      <c r="F7102">
        <v>0</v>
      </c>
      <c r="G7102">
        <v>0</v>
      </c>
      <c r="H7102">
        <v>0</v>
      </c>
    </row>
    <row r="7103" spans="1:8" x14ac:dyDescent="0.3">
      <c r="A7103">
        <v>7102</v>
      </c>
      <c r="B7103" t="s">
        <v>7305</v>
      </c>
      <c r="C7103">
        <v>0</v>
      </c>
      <c r="D7103">
        <v>0</v>
      </c>
      <c r="E7103">
        <v>0</v>
      </c>
      <c r="F7103">
        <v>0</v>
      </c>
      <c r="G7103">
        <v>0</v>
      </c>
      <c r="H7103">
        <v>0</v>
      </c>
    </row>
    <row r="7104" spans="1:8" x14ac:dyDescent="0.3">
      <c r="A7104">
        <v>7103</v>
      </c>
      <c r="B7104" t="s">
        <v>7306</v>
      </c>
      <c r="C7104">
        <v>0</v>
      </c>
      <c r="D7104">
        <v>0</v>
      </c>
      <c r="E7104">
        <v>0</v>
      </c>
      <c r="F7104">
        <v>0</v>
      </c>
      <c r="G7104">
        <v>0</v>
      </c>
      <c r="H7104">
        <v>0</v>
      </c>
    </row>
    <row r="7105" spans="1:8" x14ac:dyDescent="0.3">
      <c r="A7105">
        <v>7104</v>
      </c>
      <c r="B7105" t="s">
        <v>7307</v>
      </c>
      <c r="C7105">
        <v>0</v>
      </c>
      <c r="D7105">
        <v>0</v>
      </c>
      <c r="E7105">
        <v>0</v>
      </c>
      <c r="F7105">
        <v>0</v>
      </c>
      <c r="G7105">
        <v>0</v>
      </c>
      <c r="H7105">
        <v>0</v>
      </c>
    </row>
    <row r="7106" spans="1:8" x14ac:dyDescent="0.3">
      <c r="A7106">
        <v>7105</v>
      </c>
      <c r="B7106" t="s">
        <v>7308</v>
      </c>
      <c r="C7106">
        <v>0</v>
      </c>
      <c r="D7106">
        <v>0</v>
      </c>
      <c r="E7106">
        <v>0</v>
      </c>
      <c r="F7106">
        <v>0</v>
      </c>
      <c r="G7106">
        <v>0</v>
      </c>
      <c r="H7106">
        <v>0.36780127893867198</v>
      </c>
    </row>
    <row r="7107" spans="1:8" x14ac:dyDescent="0.3">
      <c r="A7107">
        <v>7106</v>
      </c>
      <c r="B7107" t="s">
        <v>7309</v>
      </c>
      <c r="C7107">
        <v>0</v>
      </c>
      <c r="D7107">
        <v>0</v>
      </c>
      <c r="E7107">
        <v>0</v>
      </c>
      <c r="F7107">
        <v>0</v>
      </c>
      <c r="G7107">
        <v>0</v>
      </c>
      <c r="H7107">
        <v>0.20572472515019699</v>
      </c>
    </row>
    <row r="7108" spans="1:8" x14ac:dyDescent="0.3">
      <c r="A7108">
        <v>7107</v>
      </c>
      <c r="B7108" t="s">
        <v>7310</v>
      </c>
      <c r="C7108">
        <v>0</v>
      </c>
      <c r="D7108">
        <v>0</v>
      </c>
      <c r="E7108">
        <v>0</v>
      </c>
      <c r="F7108">
        <v>0</v>
      </c>
      <c r="G7108">
        <v>0</v>
      </c>
      <c r="H7108">
        <v>0.84273135677648003</v>
      </c>
    </row>
    <row r="7109" spans="1:8" x14ac:dyDescent="0.3">
      <c r="A7109">
        <v>7108</v>
      </c>
      <c r="B7109" t="s">
        <v>7311</v>
      </c>
      <c r="C7109">
        <v>0</v>
      </c>
      <c r="D7109">
        <v>0</v>
      </c>
      <c r="E7109">
        <v>0</v>
      </c>
      <c r="F7109">
        <v>0</v>
      </c>
      <c r="G7109">
        <v>0</v>
      </c>
      <c r="H7109">
        <v>0.17207301082481299</v>
      </c>
    </row>
    <row r="7110" spans="1:8" x14ac:dyDescent="0.3">
      <c r="A7110">
        <v>7109</v>
      </c>
      <c r="B7110" t="s">
        <v>7312</v>
      </c>
      <c r="C7110">
        <v>0</v>
      </c>
      <c r="D7110">
        <v>0</v>
      </c>
      <c r="E7110">
        <v>0</v>
      </c>
      <c r="F7110">
        <v>0</v>
      </c>
      <c r="G7110">
        <v>0</v>
      </c>
      <c r="H7110">
        <v>0.39368473845152802</v>
      </c>
    </row>
    <row r="7111" spans="1:8" x14ac:dyDescent="0.3">
      <c r="A7111">
        <v>7110</v>
      </c>
      <c r="B7111" t="s">
        <v>7313</v>
      </c>
      <c r="C7111">
        <v>0</v>
      </c>
      <c r="D7111">
        <v>0</v>
      </c>
      <c r="E7111">
        <v>0</v>
      </c>
      <c r="F7111">
        <v>0</v>
      </c>
      <c r="G7111">
        <v>0</v>
      </c>
      <c r="H7111">
        <v>0.76732222166313002</v>
      </c>
    </row>
    <row r="7112" spans="1:8" x14ac:dyDescent="0.3">
      <c r="A7112">
        <v>7111</v>
      </c>
      <c r="B7112" t="s">
        <v>7314</v>
      </c>
      <c r="C7112">
        <v>0</v>
      </c>
      <c r="D7112">
        <v>0</v>
      </c>
      <c r="E7112">
        <v>0</v>
      </c>
      <c r="F7112">
        <v>0</v>
      </c>
      <c r="G7112">
        <v>0</v>
      </c>
      <c r="H7112">
        <v>0.97068118117148505</v>
      </c>
    </row>
    <row r="7113" spans="1:8" x14ac:dyDescent="0.3">
      <c r="A7113">
        <v>7112</v>
      </c>
      <c r="B7113" t="s">
        <v>7315</v>
      </c>
      <c r="C7113">
        <v>0</v>
      </c>
      <c r="D7113">
        <v>0</v>
      </c>
      <c r="E7113">
        <v>0</v>
      </c>
      <c r="F7113">
        <v>0</v>
      </c>
      <c r="G7113">
        <v>0</v>
      </c>
      <c r="H7113">
        <v>1</v>
      </c>
    </row>
    <row r="7114" spans="1:8" x14ac:dyDescent="0.3">
      <c r="A7114">
        <v>7113</v>
      </c>
      <c r="B7114" t="s">
        <v>7316</v>
      </c>
      <c r="C7114">
        <v>0</v>
      </c>
      <c r="D7114">
        <v>0</v>
      </c>
      <c r="E7114">
        <v>0</v>
      </c>
      <c r="F7114">
        <v>0</v>
      </c>
      <c r="G7114">
        <v>0.15965552482588599</v>
      </c>
      <c r="H7114">
        <v>0.99999999999948797</v>
      </c>
    </row>
    <row r="7115" spans="1:8" x14ac:dyDescent="0.3">
      <c r="A7115">
        <v>7114</v>
      </c>
      <c r="B7115" t="s">
        <v>7317</v>
      </c>
      <c r="C7115">
        <v>0</v>
      </c>
      <c r="D7115">
        <v>0</v>
      </c>
      <c r="E7115">
        <v>0</v>
      </c>
      <c r="F7115">
        <v>0</v>
      </c>
      <c r="G7115">
        <v>0.69203651958721102</v>
      </c>
      <c r="H7115">
        <v>1.0000000000001601</v>
      </c>
    </row>
    <row r="7116" spans="1:8" x14ac:dyDescent="0.3">
      <c r="A7116">
        <v>7115</v>
      </c>
      <c r="B7116" t="s">
        <v>7318</v>
      </c>
      <c r="C7116">
        <v>0</v>
      </c>
      <c r="D7116">
        <v>0</v>
      </c>
      <c r="E7116">
        <v>0</v>
      </c>
      <c r="F7116">
        <v>0</v>
      </c>
      <c r="G7116">
        <v>0</v>
      </c>
      <c r="H7116">
        <v>1</v>
      </c>
    </row>
    <row r="7117" spans="1:8" x14ac:dyDescent="0.3">
      <c r="A7117">
        <v>7116</v>
      </c>
      <c r="B7117" t="s">
        <v>7319</v>
      </c>
      <c r="C7117">
        <v>0</v>
      </c>
      <c r="D7117">
        <v>0</v>
      </c>
      <c r="E7117">
        <v>0</v>
      </c>
      <c r="F7117">
        <v>0</v>
      </c>
      <c r="G7117">
        <v>0</v>
      </c>
      <c r="H7117">
        <v>0.91937632503372202</v>
      </c>
    </row>
    <row r="7118" spans="1:8" x14ac:dyDescent="0.3">
      <c r="A7118">
        <v>7117</v>
      </c>
      <c r="B7118" t="s">
        <v>7320</v>
      </c>
      <c r="C7118">
        <v>4.6906437897205602E-3</v>
      </c>
      <c r="D7118">
        <v>2.30954534534271E-2</v>
      </c>
      <c r="E7118">
        <v>2.30954534534271E-2</v>
      </c>
      <c r="F7118">
        <v>2.30954534534271E-2</v>
      </c>
      <c r="G7118">
        <v>0.158575978085499</v>
      </c>
      <c r="H7118">
        <v>0.99952201194343304</v>
      </c>
    </row>
    <row r="7119" spans="1:8" x14ac:dyDescent="0.3">
      <c r="A7119">
        <v>7118</v>
      </c>
      <c r="B7119" t="s">
        <v>7321</v>
      </c>
      <c r="C7119">
        <v>1.27647507005011E-2</v>
      </c>
      <c r="D7119">
        <v>0.239439196236295</v>
      </c>
      <c r="E7119">
        <v>0.239439196236295</v>
      </c>
      <c r="F7119">
        <v>0.239439196236295</v>
      </c>
      <c r="G7119">
        <v>0.380818067687198</v>
      </c>
      <c r="H7119">
        <v>0.64157182672339197</v>
      </c>
    </row>
    <row r="7120" spans="1:8" x14ac:dyDescent="0.3">
      <c r="A7120">
        <v>7119</v>
      </c>
      <c r="B7120" t="s">
        <v>7322</v>
      </c>
      <c r="C7120">
        <v>0</v>
      </c>
      <c r="D7120">
        <v>0</v>
      </c>
      <c r="E7120">
        <v>0</v>
      </c>
      <c r="F7120">
        <v>0</v>
      </c>
      <c r="G7120">
        <v>0</v>
      </c>
      <c r="H7120">
        <v>0.80890582999442395</v>
      </c>
    </row>
    <row r="7121" spans="1:8" x14ac:dyDescent="0.3">
      <c r="A7121">
        <v>7120</v>
      </c>
      <c r="B7121" t="s">
        <v>7323</v>
      </c>
      <c r="C7121">
        <v>0</v>
      </c>
      <c r="D7121">
        <v>0</v>
      </c>
      <c r="E7121">
        <v>0</v>
      </c>
      <c r="F7121">
        <v>0</v>
      </c>
      <c r="G7121">
        <v>0</v>
      </c>
      <c r="H7121">
        <v>1</v>
      </c>
    </row>
    <row r="7122" spans="1:8" x14ac:dyDescent="0.3">
      <c r="A7122">
        <v>7121</v>
      </c>
      <c r="B7122" t="s">
        <v>7324</v>
      </c>
      <c r="C7122">
        <v>0</v>
      </c>
      <c r="D7122">
        <v>0</v>
      </c>
      <c r="E7122">
        <v>0</v>
      </c>
      <c r="F7122">
        <v>0</v>
      </c>
      <c r="G7122">
        <v>0</v>
      </c>
      <c r="H7122">
        <v>0.94348729523423203</v>
      </c>
    </row>
    <row r="7123" spans="1:8" x14ac:dyDescent="0.3">
      <c r="A7123">
        <v>7122</v>
      </c>
      <c r="B7123" t="s">
        <v>7325</v>
      </c>
      <c r="C7123">
        <v>7.3279561273494401E-2</v>
      </c>
      <c r="D7123">
        <v>0.29447799263034502</v>
      </c>
      <c r="E7123">
        <v>0.29447799263034502</v>
      </c>
      <c r="F7123">
        <v>0.29447799263034502</v>
      </c>
      <c r="G7123">
        <v>0.59592201632059205</v>
      </c>
      <c r="H7123">
        <v>0.95628173962405605</v>
      </c>
    </row>
    <row r="7124" spans="1:8" x14ac:dyDescent="0.3">
      <c r="A7124">
        <v>7123</v>
      </c>
      <c r="B7124" t="s">
        <v>7326</v>
      </c>
      <c r="C7124">
        <v>0.48512899295842499</v>
      </c>
      <c r="D7124">
        <v>0.65259210635737197</v>
      </c>
      <c r="E7124">
        <v>0.65259210635737197</v>
      </c>
      <c r="F7124">
        <v>0.65259210635737197</v>
      </c>
      <c r="G7124">
        <v>0.65973398916464798</v>
      </c>
      <c r="H7124">
        <v>0.94393718546503902</v>
      </c>
    </row>
    <row r="7125" spans="1:8" x14ac:dyDescent="0.3">
      <c r="A7125">
        <v>7124</v>
      </c>
      <c r="B7125" t="s">
        <v>7327</v>
      </c>
      <c r="C7125">
        <v>0.55982039496946401</v>
      </c>
      <c r="D7125">
        <v>0.61679944850204804</v>
      </c>
      <c r="E7125">
        <v>0.61679944850204804</v>
      </c>
      <c r="F7125">
        <v>0.61679944850204804</v>
      </c>
      <c r="G7125">
        <v>0.62400817319791302</v>
      </c>
      <c r="H7125">
        <v>0.93445550564011404</v>
      </c>
    </row>
    <row r="7126" spans="1:8" x14ac:dyDescent="0.3">
      <c r="A7126">
        <v>7125</v>
      </c>
      <c r="B7126" t="s">
        <v>7328</v>
      </c>
      <c r="C7126">
        <v>0.55090355218739095</v>
      </c>
      <c r="D7126">
        <v>0.62134805530177295</v>
      </c>
      <c r="E7126">
        <v>0.62134805530177295</v>
      </c>
      <c r="F7126">
        <v>0.62134805530177295</v>
      </c>
      <c r="G7126">
        <v>0.64730712710594196</v>
      </c>
      <c r="H7126">
        <v>0.95746017449657705</v>
      </c>
    </row>
    <row r="7127" spans="1:8" x14ac:dyDescent="0.3">
      <c r="A7127">
        <v>7126</v>
      </c>
      <c r="B7127" t="s">
        <v>7329</v>
      </c>
      <c r="C7127">
        <v>0.51621470002608905</v>
      </c>
      <c r="D7127">
        <v>0.54848100273263201</v>
      </c>
      <c r="E7127">
        <v>0.54848100273263201</v>
      </c>
      <c r="F7127">
        <v>0.54848100273263201</v>
      </c>
      <c r="G7127">
        <v>0.57627718077233903</v>
      </c>
      <c r="H7127">
        <v>0.96510436858960102</v>
      </c>
    </row>
    <row r="7128" spans="1:8" x14ac:dyDescent="0.3">
      <c r="A7128">
        <v>7127</v>
      </c>
      <c r="B7128" t="s">
        <v>7330</v>
      </c>
      <c r="C7128">
        <v>0.444069362289924</v>
      </c>
      <c r="D7128">
        <v>0.45712576827954599</v>
      </c>
      <c r="E7128">
        <v>0.45712576827954599</v>
      </c>
      <c r="F7128">
        <v>0.45712576827954599</v>
      </c>
      <c r="G7128">
        <v>0.50546746235796203</v>
      </c>
      <c r="H7128">
        <v>0.94243311661061102</v>
      </c>
    </row>
    <row r="7129" spans="1:8" x14ac:dyDescent="0.3">
      <c r="A7129">
        <v>7128</v>
      </c>
      <c r="B7129" t="s">
        <v>7331</v>
      </c>
      <c r="C7129">
        <v>0.46241049868872902</v>
      </c>
      <c r="D7129">
        <v>0.46459658356744499</v>
      </c>
      <c r="E7129">
        <v>0.46459658356744499</v>
      </c>
      <c r="F7129">
        <v>0.46459658356744499</v>
      </c>
      <c r="G7129">
        <v>0.54117215531234197</v>
      </c>
      <c r="H7129">
        <v>0.91019521249908597</v>
      </c>
    </row>
    <row r="7130" spans="1:8" x14ac:dyDescent="0.3">
      <c r="A7130">
        <v>7129</v>
      </c>
      <c r="B7130" t="s">
        <v>7332</v>
      </c>
      <c r="C7130">
        <v>0.36190014046327401</v>
      </c>
      <c r="D7130">
        <v>0.62815031364594598</v>
      </c>
      <c r="E7130">
        <v>0.62815031364594598</v>
      </c>
      <c r="F7130">
        <v>0.62815031364594598</v>
      </c>
      <c r="G7130">
        <v>0.89066937345773001</v>
      </c>
      <c r="H7130">
        <v>0.98656708670480298</v>
      </c>
    </row>
    <row r="7131" spans="1:8" x14ac:dyDescent="0.3">
      <c r="A7131">
        <v>7130</v>
      </c>
      <c r="B7131" t="s">
        <v>7333</v>
      </c>
      <c r="C7131">
        <v>0</v>
      </c>
      <c r="D7131">
        <v>0</v>
      </c>
      <c r="E7131">
        <v>0</v>
      </c>
      <c r="F7131">
        <v>0</v>
      </c>
      <c r="G7131">
        <v>0</v>
      </c>
      <c r="H7131">
        <v>1</v>
      </c>
    </row>
    <row r="7132" spans="1:8" x14ac:dyDescent="0.3">
      <c r="A7132">
        <v>7131</v>
      </c>
      <c r="B7132" t="s">
        <v>7334</v>
      </c>
      <c r="C7132">
        <v>0</v>
      </c>
      <c r="D7132">
        <v>0</v>
      </c>
      <c r="E7132">
        <v>0</v>
      </c>
      <c r="F7132">
        <v>0</v>
      </c>
      <c r="G7132">
        <v>0</v>
      </c>
      <c r="H7132">
        <v>0.29220718365359499</v>
      </c>
    </row>
    <row r="7133" spans="1:8" x14ac:dyDescent="0.3">
      <c r="A7133">
        <v>7132</v>
      </c>
      <c r="B7133" t="s">
        <v>7335</v>
      </c>
      <c r="C7133">
        <v>0</v>
      </c>
      <c r="D7133" s="43">
        <v>7.2206292737751797E-5</v>
      </c>
      <c r="E7133" s="43">
        <v>7.2206292737751797E-5</v>
      </c>
      <c r="F7133" s="43">
        <v>7.2206292737751797E-5</v>
      </c>
      <c r="G7133">
        <v>9.7914602131403294E-2</v>
      </c>
      <c r="H7133">
        <v>0.964294719282905</v>
      </c>
    </row>
    <row r="7134" spans="1:8" x14ac:dyDescent="0.3">
      <c r="A7134">
        <v>7133</v>
      </c>
      <c r="B7134" t="s">
        <v>7336</v>
      </c>
      <c r="C7134">
        <v>0</v>
      </c>
      <c r="D7134">
        <v>0</v>
      </c>
      <c r="E7134">
        <v>0</v>
      </c>
      <c r="F7134">
        <v>0</v>
      </c>
      <c r="G7134">
        <v>5.4898848245136897E-2</v>
      </c>
      <c r="H7134">
        <v>0.151559156267393</v>
      </c>
    </row>
    <row r="7135" spans="1:8" x14ac:dyDescent="0.3">
      <c r="A7135">
        <v>7134</v>
      </c>
      <c r="B7135" t="s">
        <v>7337</v>
      </c>
      <c r="C7135">
        <v>0</v>
      </c>
      <c r="D7135">
        <v>0</v>
      </c>
      <c r="E7135">
        <v>0</v>
      </c>
      <c r="F7135">
        <v>0</v>
      </c>
      <c r="G7135">
        <v>0.17483410588296</v>
      </c>
      <c r="H7135">
        <v>0.27961061075513399</v>
      </c>
    </row>
    <row r="7136" spans="1:8" x14ac:dyDescent="0.3">
      <c r="A7136">
        <v>7135</v>
      </c>
      <c r="B7136" t="s">
        <v>7338</v>
      </c>
      <c r="C7136">
        <v>0</v>
      </c>
      <c r="D7136">
        <v>0</v>
      </c>
      <c r="E7136">
        <v>0</v>
      </c>
      <c r="F7136">
        <v>0</v>
      </c>
      <c r="G7136">
        <v>0.39510680847968899</v>
      </c>
      <c r="H7136">
        <v>0.617370996587573</v>
      </c>
    </row>
    <row r="7137" spans="1:8" x14ac:dyDescent="0.3">
      <c r="A7137">
        <v>7136</v>
      </c>
      <c r="B7137" t="s">
        <v>7339</v>
      </c>
      <c r="C7137">
        <v>0</v>
      </c>
      <c r="D7137">
        <v>0</v>
      </c>
      <c r="E7137">
        <v>0</v>
      </c>
      <c r="F7137">
        <v>0</v>
      </c>
      <c r="G7137">
        <v>0.236505588550672</v>
      </c>
      <c r="H7137">
        <v>0.938080690002703</v>
      </c>
    </row>
    <row r="7138" spans="1:8" x14ac:dyDescent="0.3">
      <c r="A7138">
        <v>7137</v>
      </c>
      <c r="B7138" t="s">
        <v>7340</v>
      </c>
      <c r="C7138">
        <v>0</v>
      </c>
      <c r="D7138">
        <v>0</v>
      </c>
      <c r="E7138">
        <v>0</v>
      </c>
      <c r="F7138">
        <v>0</v>
      </c>
      <c r="G7138">
        <v>0</v>
      </c>
      <c r="H7138">
        <v>1</v>
      </c>
    </row>
    <row r="7139" spans="1:8" x14ac:dyDescent="0.3">
      <c r="A7139">
        <v>7138</v>
      </c>
      <c r="B7139" t="s">
        <v>7341</v>
      </c>
      <c r="C7139">
        <v>0</v>
      </c>
      <c r="D7139">
        <v>0</v>
      </c>
      <c r="E7139">
        <v>0</v>
      </c>
      <c r="F7139">
        <v>0</v>
      </c>
      <c r="G7139">
        <v>0</v>
      </c>
      <c r="H7139">
        <v>0.84996302285678105</v>
      </c>
    </row>
    <row r="7140" spans="1:8" x14ac:dyDescent="0.3">
      <c r="A7140">
        <v>7139</v>
      </c>
      <c r="B7140" t="s">
        <v>7342</v>
      </c>
      <c r="C7140">
        <v>0</v>
      </c>
      <c r="D7140">
        <v>0</v>
      </c>
      <c r="E7140">
        <v>0</v>
      </c>
      <c r="F7140">
        <v>0</v>
      </c>
      <c r="G7140">
        <v>0</v>
      </c>
      <c r="H7140">
        <v>0.30631416950798002</v>
      </c>
    </row>
    <row r="7141" spans="1:8" x14ac:dyDescent="0.3">
      <c r="A7141">
        <v>7140</v>
      </c>
      <c r="B7141" t="s">
        <v>7343</v>
      </c>
      <c r="C7141">
        <v>0</v>
      </c>
      <c r="D7141">
        <v>0</v>
      </c>
      <c r="E7141">
        <v>0</v>
      </c>
      <c r="F7141">
        <v>0</v>
      </c>
      <c r="G7141">
        <v>0</v>
      </c>
      <c r="H7141">
        <v>0.12535634656366801</v>
      </c>
    </row>
    <row r="7142" spans="1:8" x14ac:dyDescent="0.3">
      <c r="A7142">
        <v>7141</v>
      </c>
      <c r="B7142" t="s">
        <v>7344</v>
      </c>
      <c r="C7142">
        <v>0</v>
      </c>
      <c r="D7142">
        <v>0</v>
      </c>
      <c r="E7142">
        <v>0</v>
      </c>
      <c r="F7142">
        <v>0</v>
      </c>
      <c r="G7142">
        <v>0</v>
      </c>
      <c r="H7142">
        <v>3.2895288236595703E-2</v>
      </c>
    </row>
    <row r="7143" spans="1:8" x14ac:dyDescent="0.3">
      <c r="A7143">
        <v>7142</v>
      </c>
      <c r="B7143" t="s">
        <v>7345</v>
      </c>
      <c r="C7143">
        <v>0</v>
      </c>
      <c r="D7143">
        <v>0</v>
      </c>
      <c r="E7143">
        <v>0</v>
      </c>
      <c r="F7143">
        <v>0</v>
      </c>
      <c r="G7143">
        <v>2.5636069298292201E-2</v>
      </c>
      <c r="H7143">
        <v>0.31217462236937399</v>
      </c>
    </row>
    <row r="7144" spans="1:8" x14ac:dyDescent="0.3">
      <c r="A7144">
        <v>7143</v>
      </c>
      <c r="B7144" t="s">
        <v>7346</v>
      </c>
      <c r="C7144">
        <v>0</v>
      </c>
      <c r="D7144">
        <v>0</v>
      </c>
      <c r="E7144">
        <v>0</v>
      </c>
      <c r="F7144">
        <v>0</v>
      </c>
      <c r="G7144">
        <v>0.39671147841917098</v>
      </c>
      <c r="H7144">
        <v>0.99999999999769495</v>
      </c>
    </row>
    <row r="7145" spans="1:8" x14ac:dyDescent="0.3">
      <c r="A7145">
        <v>7144</v>
      </c>
      <c r="B7145" t="s">
        <v>7347</v>
      </c>
      <c r="C7145">
        <v>0</v>
      </c>
      <c r="D7145">
        <v>0</v>
      </c>
      <c r="E7145">
        <v>0</v>
      </c>
      <c r="F7145">
        <v>0</v>
      </c>
      <c r="G7145">
        <v>0.20770601112267001</v>
      </c>
      <c r="H7145">
        <v>0.82766605127234005</v>
      </c>
    </row>
    <row r="7146" spans="1:8" x14ac:dyDescent="0.3">
      <c r="A7146">
        <v>7145</v>
      </c>
      <c r="B7146" t="s">
        <v>7348</v>
      </c>
      <c r="C7146">
        <v>0</v>
      </c>
      <c r="D7146">
        <v>0</v>
      </c>
      <c r="E7146">
        <v>0</v>
      </c>
      <c r="F7146">
        <v>0</v>
      </c>
      <c r="G7146">
        <v>2.5146629125052701E-2</v>
      </c>
      <c r="H7146">
        <v>0.25811402383968501</v>
      </c>
    </row>
    <row r="7147" spans="1:8" x14ac:dyDescent="0.3">
      <c r="A7147">
        <v>7146</v>
      </c>
      <c r="B7147" t="s">
        <v>7349</v>
      </c>
      <c r="C7147">
        <v>0</v>
      </c>
      <c r="D7147">
        <v>0</v>
      </c>
      <c r="E7147">
        <v>0</v>
      </c>
      <c r="F7147">
        <v>0</v>
      </c>
      <c r="G7147">
        <v>0</v>
      </c>
      <c r="H7147">
        <v>0.22292747053539699</v>
      </c>
    </row>
    <row r="7148" spans="1:8" x14ac:dyDescent="0.3">
      <c r="A7148">
        <v>7147</v>
      </c>
      <c r="B7148" t="s">
        <v>7350</v>
      </c>
      <c r="C7148">
        <v>0</v>
      </c>
      <c r="D7148">
        <v>0</v>
      </c>
      <c r="E7148">
        <v>0</v>
      </c>
      <c r="F7148">
        <v>0</v>
      </c>
      <c r="G7148">
        <v>0</v>
      </c>
      <c r="H7148">
        <v>0.29342572229193498</v>
      </c>
    </row>
    <row r="7149" spans="1:8" x14ac:dyDescent="0.3">
      <c r="A7149">
        <v>7148</v>
      </c>
      <c r="B7149" t="s">
        <v>7351</v>
      </c>
      <c r="C7149">
        <v>0</v>
      </c>
      <c r="D7149">
        <v>0</v>
      </c>
      <c r="E7149">
        <v>0</v>
      </c>
      <c r="F7149">
        <v>0</v>
      </c>
      <c r="G7149">
        <v>0</v>
      </c>
      <c r="H7149">
        <v>0.33846505693330098</v>
      </c>
    </row>
    <row r="7150" spans="1:8" x14ac:dyDescent="0.3">
      <c r="A7150">
        <v>7149</v>
      </c>
      <c r="B7150" t="s">
        <v>7352</v>
      </c>
      <c r="C7150">
        <v>0</v>
      </c>
      <c r="D7150">
        <v>0</v>
      </c>
      <c r="E7150">
        <v>0</v>
      </c>
      <c r="F7150">
        <v>0</v>
      </c>
      <c r="G7150">
        <v>0</v>
      </c>
      <c r="H7150">
        <v>0.174577115405679</v>
      </c>
    </row>
    <row r="7151" spans="1:8" x14ac:dyDescent="0.3">
      <c r="A7151">
        <v>7150</v>
      </c>
      <c r="B7151" t="s">
        <v>7353</v>
      </c>
      <c r="C7151">
        <v>0</v>
      </c>
      <c r="D7151">
        <v>0</v>
      </c>
      <c r="E7151">
        <v>0</v>
      </c>
      <c r="F7151">
        <v>0</v>
      </c>
      <c r="G7151">
        <v>7.8294449003763797E-2</v>
      </c>
      <c r="H7151">
        <v>0.39203199175066999</v>
      </c>
    </row>
    <row r="7152" spans="1:8" x14ac:dyDescent="0.3">
      <c r="A7152">
        <v>7151</v>
      </c>
      <c r="B7152" t="s">
        <v>7354</v>
      </c>
      <c r="C7152">
        <v>0</v>
      </c>
      <c r="D7152">
        <v>0</v>
      </c>
      <c r="E7152">
        <v>0</v>
      </c>
      <c r="F7152">
        <v>0</v>
      </c>
      <c r="G7152">
        <v>0</v>
      </c>
      <c r="H7152">
        <v>0.20792594783632401</v>
      </c>
    </row>
    <row r="7153" spans="1:8" x14ac:dyDescent="0.3">
      <c r="A7153">
        <v>7152</v>
      </c>
      <c r="B7153" t="s">
        <v>7355</v>
      </c>
      <c r="C7153">
        <v>0</v>
      </c>
      <c r="D7153">
        <v>0</v>
      </c>
      <c r="E7153">
        <v>0</v>
      </c>
      <c r="F7153">
        <v>0</v>
      </c>
      <c r="G7153">
        <v>4.24719825136388E-3</v>
      </c>
      <c r="H7153">
        <v>0.358647030621147</v>
      </c>
    </row>
    <row r="7154" spans="1:8" x14ac:dyDescent="0.3">
      <c r="A7154">
        <v>7153</v>
      </c>
      <c r="B7154" t="s">
        <v>7356</v>
      </c>
      <c r="C7154">
        <v>0</v>
      </c>
      <c r="D7154">
        <v>0</v>
      </c>
      <c r="E7154">
        <v>0</v>
      </c>
      <c r="F7154">
        <v>0</v>
      </c>
      <c r="G7154">
        <v>0</v>
      </c>
      <c r="H7154">
        <v>0.107947043712198</v>
      </c>
    </row>
    <row r="7155" spans="1:8" x14ac:dyDescent="0.3">
      <c r="A7155">
        <v>7154</v>
      </c>
      <c r="B7155" t="s">
        <v>7357</v>
      </c>
      <c r="C7155">
        <v>0</v>
      </c>
      <c r="D7155">
        <v>0</v>
      </c>
      <c r="E7155">
        <v>0</v>
      </c>
      <c r="F7155">
        <v>0</v>
      </c>
      <c r="G7155">
        <v>0</v>
      </c>
      <c r="H7155">
        <v>0.71314197043846494</v>
      </c>
    </row>
    <row r="7156" spans="1:8" x14ac:dyDescent="0.3">
      <c r="A7156">
        <v>7155</v>
      </c>
      <c r="B7156" t="s">
        <v>7358</v>
      </c>
      <c r="C7156">
        <v>0</v>
      </c>
      <c r="D7156">
        <v>0</v>
      </c>
      <c r="E7156">
        <v>0</v>
      </c>
      <c r="F7156">
        <v>0</v>
      </c>
      <c r="G7156">
        <v>0</v>
      </c>
      <c r="H7156">
        <v>0.37578415849014501</v>
      </c>
    </row>
    <row r="7157" spans="1:8" x14ac:dyDescent="0.3">
      <c r="A7157">
        <v>7156</v>
      </c>
      <c r="B7157" t="s">
        <v>7359</v>
      </c>
      <c r="C7157">
        <v>0</v>
      </c>
      <c r="D7157">
        <v>0</v>
      </c>
      <c r="E7157">
        <v>0</v>
      </c>
      <c r="F7157">
        <v>0</v>
      </c>
      <c r="G7157">
        <v>0</v>
      </c>
      <c r="H7157">
        <v>9.9445596408720693E-2</v>
      </c>
    </row>
    <row r="7158" spans="1:8" x14ac:dyDescent="0.3">
      <c r="A7158">
        <v>7157</v>
      </c>
      <c r="B7158" t="s">
        <v>7360</v>
      </c>
      <c r="C7158">
        <v>0</v>
      </c>
      <c r="D7158">
        <v>0</v>
      </c>
      <c r="E7158">
        <v>0</v>
      </c>
      <c r="F7158">
        <v>0</v>
      </c>
      <c r="G7158">
        <v>0</v>
      </c>
      <c r="H7158">
        <v>0.14868425673142199</v>
      </c>
    </row>
    <row r="7159" spans="1:8" x14ac:dyDescent="0.3">
      <c r="A7159">
        <v>7158</v>
      </c>
      <c r="B7159" t="s">
        <v>7361</v>
      </c>
      <c r="C7159">
        <v>0</v>
      </c>
      <c r="D7159">
        <v>0</v>
      </c>
      <c r="E7159">
        <v>0</v>
      </c>
      <c r="F7159">
        <v>0</v>
      </c>
      <c r="G7159">
        <v>0</v>
      </c>
      <c r="H7159">
        <v>9.5309768446773403E-3</v>
      </c>
    </row>
    <row r="7160" spans="1:8" x14ac:dyDescent="0.3">
      <c r="A7160">
        <v>7159</v>
      </c>
      <c r="B7160" t="s">
        <v>7362</v>
      </c>
      <c r="C7160">
        <v>0</v>
      </c>
      <c r="D7160">
        <v>0</v>
      </c>
      <c r="E7160">
        <v>0</v>
      </c>
      <c r="F7160">
        <v>0</v>
      </c>
      <c r="G7160">
        <v>0</v>
      </c>
      <c r="H7160">
        <v>0.99864345044846803</v>
      </c>
    </row>
    <row r="7161" spans="1:8" x14ac:dyDescent="0.3">
      <c r="A7161">
        <v>7160</v>
      </c>
      <c r="B7161" t="s">
        <v>7363</v>
      </c>
      <c r="C7161">
        <v>0</v>
      </c>
      <c r="D7161">
        <v>0</v>
      </c>
      <c r="E7161">
        <v>0</v>
      </c>
      <c r="F7161">
        <v>0</v>
      </c>
      <c r="G7161">
        <v>9.7974547018538204E-3</v>
      </c>
      <c r="H7161">
        <v>0.99999999999986</v>
      </c>
    </row>
    <row r="7162" spans="1:8" x14ac:dyDescent="0.3">
      <c r="A7162">
        <v>7161</v>
      </c>
      <c r="B7162" t="s">
        <v>7364</v>
      </c>
      <c r="C7162">
        <v>0</v>
      </c>
      <c r="D7162">
        <v>0</v>
      </c>
      <c r="E7162">
        <v>0</v>
      </c>
      <c r="F7162">
        <v>0</v>
      </c>
      <c r="G7162">
        <v>0</v>
      </c>
      <c r="H7162">
        <v>0.334632229019246</v>
      </c>
    </row>
    <row r="7163" spans="1:8" x14ac:dyDescent="0.3">
      <c r="A7163">
        <v>7162</v>
      </c>
      <c r="B7163" t="s">
        <v>7365</v>
      </c>
      <c r="C7163">
        <v>0</v>
      </c>
      <c r="D7163">
        <v>0</v>
      </c>
      <c r="E7163">
        <v>0</v>
      </c>
      <c r="F7163">
        <v>0</v>
      </c>
      <c r="G7163">
        <v>0</v>
      </c>
      <c r="H7163">
        <v>0.43285349677678697</v>
      </c>
    </row>
    <row r="7164" spans="1:8" x14ac:dyDescent="0.3">
      <c r="A7164">
        <v>7163</v>
      </c>
      <c r="B7164" t="s">
        <v>7366</v>
      </c>
      <c r="C7164">
        <v>0</v>
      </c>
      <c r="D7164">
        <v>0</v>
      </c>
      <c r="E7164">
        <v>0</v>
      </c>
      <c r="F7164">
        <v>0</v>
      </c>
      <c r="G7164">
        <v>3.0467426893506899E-2</v>
      </c>
      <c r="H7164">
        <v>0.52212862025821305</v>
      </c>
    </row>
    <row r="7165" spans="1:8" x14ac:dyDescent="0.3">
      <c r="A7165">
        <v>7164</v>
      </c>
      <c r="B7165" t="s">
        <v>7367</v>
      </c>
      <c r="C7165">
        <v>0</v>
      </c>
      <c r="D7165">
        <v>0</v>
      </c>
      <c r="E7165">
        <v>0</v>
      </c>
      <c r="F7165">
        <v>0</v>
      </c>
      <c r="G7165">
        <v>0</v>
      </c>
      <c r="H7165">
        <v>0.43750679873463799</v>
      </c>
    </row>
    <row r="7166" spans="1:8" x14ac:dyDescent="0.3">
      <c r="A7166">
        <v>7165</v>
      </c>
      <c r="B7166" t="s">
        <v>7368</v>
      </c>
      <c r="C7166">
        <v>0</v>
      </c>
      <c r="D7166">
        <v>0</v>
      </c>
      <c r="E7166">
        <v>0</v>
      </c>
      <c r="F7166">
        <v>0</v>
      </c>
      <c r="G7166">
        <v>0</v>
      </c>
      <c r="H7166">
        <v>0.62828840646964201</v>
      </c>
    </row>
    <row r="7167" spans="1:8" x14ac:dyDescent="0.3">
      <c r="A7167">
        <v>7166</v>
      </c>
      <c r="B7167" t="s">
        <v>7369</v>
      </c>
      <c r="C7167">
        <v>0</v>
      </c>
      <c r="D7167">
        <v>0</v>
      </c>
      <c r="E7167">
        <v>0</v>
      </c>
      <c r="F7167">
        <v>0</v>
      </c>
      <c r="G7167">
        <v>2.3342770961519601E-3</v>
      </c>
      <c r="H7167">
        <v>0.98021893483446298</v>
      </c>
    </row>
    <row r="7168" spans="1:8" x14ac:dyDescent="0.3">
      <c r="A7168">
        <v>7167</v>
      </c>
      <c r="B7168" t="s">
        <v>7370</v>
      </c>
      <c r="C7168">
        <v>0</v>
      </c>
      <c r="D7168">
        <v>0</v>
      </c>
      <c r="E7168">
        <v>0</v>
      </c>
      <c r="F7168">
        <v>0</v>
      </c>
      <c r="G7168">
        <v>0</v>
      </c>
      <c r="H7168">
        <v>0.70670653556016005</v>
      </c>
    </row>
    <row r="7169" spans="1:8" x14ac:dyDescent="0.3">
      <c r="A7169">
        <v>7168</v>
      </c>
      <c r="B7169" t="s">
        <v>7371</v>
      </c>
      <c r="C7169">
        <v>0</v>
      </c>
      <c r="D7169">
        <v>0</v>
      </c>
      <c r="E7169">
        <v>0</v>
      </c>
      <c r="F7169">
        <v>0</v>
      </c>
      <c r="G7169">
        <v>5.0385777553780299E-3</v>
      </c>
      <c r="H7169">
        <v>0.79737498123259898</v>
      </c>
    </row>
    <row r="7170" spans="1:8" x14ac:dyDescent="0.3">
      <c r="A7170">
        <v>7169</v>
      </c>
      <c r="B7170" t="s">
        <v>7372</v>
      </c>
      <c r="C7170">
        <v>0</v>
      </c>
      <c r="D7170">
        <v>0</v>
      </c>
      <c r="E7170">
        <v>0</v>
      </c>
      <c r="F7170">
        <v>0</v>
      </c>
      <c r="G7170">
        <v>4.8766960580274202E-2</v>
      </c>
      <c r="H7170">
        <v>0.717074169419055</v>
      </c>
    </row>
    <row r="7171" spans="1:8" x14ac:dyDescent="0.3">
      <c r="A7171">
        <v>7170</v>
      </c>
      <c r="B7171" t="s">
        <v>7373</v>
      </c>
      <c r="C7171">
        <v>0</v>
      </c>
      <c r="D7171">
        <v>0</v>
      </c>
      <c r="E7171">
        <v>0</v>
      </c>
      <c r="F7171">
        <v>0</v>
      </c>
      <c r="G7171">
        <v>0</v>
      </c>
      <c r="H7171">
        <v>2.0929742964329499E-2</v>
      </c>
    </row>
    <row r="7172" spans="1:8" x14ac:dyDescent="0.3">
      <c r="A7172">
        <v>7171</v>
      </c>
      <c r="B7172" t="s">
        <v>7374</v>
      </c>
      <c r="C7172">
        <v>0</v>
      </c>
      <c r="D7172">
        <v>0</v>
      </c>
      <c r="E7172">
        <v>0</v>
      </c>
      <c r="F7172">
        <v>0</v>
      </c>
      <c r="G7172">
        <v>4.5393751565983298E-2</v>
      </c>
      <c r="H7172">
        <v>0.47340303516086901</v>
      </c>
    </row>
    <row r="7173" spans="1:8" x14ac:dyDescent="0.3">
      <c r="A7173">
        <v>7172</v>
      </c>
      <c r="B7173" t="s">
        <v>7375</v>
      </c>
      <c r="C7173">
        <v>0</v>
      </c>
      <c r="D7173">
        <v>0</v>
      </c>
      <c r="E7173">
        <v>0</v>
      </c>
      <c r="F7173">
        <v>0</v>
      </c>
      <c r="G7173">
        <v>7.8294258399611901E-3</v>
      </c>
      <c r="H7173">
        <v>0.29828369660193399</v>
      </c>
    </row>
    <row r="7174" spans="1:8" x14ac:dyDescent="0.3">
      <c r="A7174">
        <v>7173</v>
      </c>
      <c r="B7174" t="s">
        <v>7376</v>
      </c>
      <c r="C7174">
        <v>0</v>
      </c>
      <c r="D7174">
        <v>0</v>
      </c>
      <c r="E7174">
        <v>0</v>
      </c>
      <c r="F7174">
        <v>0</v>
      </c>
      <c r="G7174">
        <v>0</v>
      </c>
      <c r="H7174">
        <v>1.5107231763655599E-2</v>
      </c>
    </row>
    <row r="7175" spans="1:8" x14ac:dyDescent="0.3">
      <c r="A7175">
        <v>7174</v>
      </c>
      <c r="B7175" t="s">
        <v>7377</v>
      </c>
      <c r="C7175">
        <v>0</v>
      </c>
      <c r="D7175">
        <v>0</v>
      </c>
      <c r="E7175">
        <v>0</v>
      </c>
      <c r="F7175">
        <v>0</v>
      </c>
      <c r="G7175">
        <v>0</v>
      </c>
      <c r="H7175">
        <v>7.7806728668893801E-4</v>
      </c>
    </row>
    <row r="7176" spans="1:8" x14ac:dyDescent="0.3">
      <c r="A7176">
        <v>7175</v>
      </c>
      <c r="B7176" t="s">
        <v>7378</v>
      </c>
      <c r="C7176">
        <v>0</v>
      </c>
      <c r="D7176">
        <v>0</v>
      </c>
      <c r="E7176">
        <v>0</v>
      </c>
      <c r="F7176">
        <v>0</v>
      </c>
      <c r="G7176">
        <v>0</v>
      </c>
      <c r="H7176">
        <v>6.9242577450405601E-2</v>
      </c>
    </row>
    <row r="7177" spans="1:8" x14ac:dyDescent="0.3">
      <c r="A7177">
        <v>7176</v>
      </c>
      <c r="B7177" t="s">
        <v>7379</v>
      </c>
      <c r="C7177">
        <v>0</v>
      </c>
      <c r="D7177">
        <v>0</v>
      </c>
      <c r="E7177">
        <v>0</v>
      </c>
      <c r="F7177">
        <v>0</v>
      </c>
      <c r="G7177">
        <v>0</v>
      </c>
      <c r="H7177">
        <v>1.33241212430915E-3</v>
      </c>
    </row>
    <row r="7178" spans="1:8" x14ac:dyDescent="0.3">
      <c r="A7178">
        <v>7177</v>
      </c>
      <c r="B7178" t="s">
        <v>7380</v>
      </c>
      <c r="C7178">
        <v>0</v>
      </c>
      <c r="D7178">
        <v>0</v>
      </c>
      <c r="E7178">
        <v>0</v>
      </c>
      <c r="F7178">
        <v>0</v>
      </c>
      <c r="G7178">
        <v>0</v>
      </c>
      <c r="H7178">
        <v>3.0135121940432401E-3</v>
      </c>
    </row>
    <row r="7179" spans="1:8" x14ac:dyDescent="0.3">
      <c r="A7179">
        <v>7178</v>
      </c>
      <c r="B7179" t="s">
        <v>7381</v>
      </c>
      <c r="C7179">
        <v>0</v>
      </c>
      <c r="D7179">
        <v>0</v>
      </c>
      <c r="E7179">
        <v>0</v>
      </c>
      <c r="F7179">
        <v>0</v>
      </c>
      <c r="G7179">
        <v>0</v>
      </c>
      <c r="H7179">
        <v>8.8175941226604799E-4</v>
      </c>
    </row>
    <row r="7180" spans="1:8" x14ac:dyDescent="0.3">
      <c r="A7180">
        <v>7179</v>
      </c>
      <c r="B7180" t="s">
        <v>7382</v>
      </c>
      <c r="C7180">
        <v>0</v>
      </c>
      <c r="D7180">
        <v>0</v>
      </c>
      <c r="E7180">
        <v>0</v>
      </c>
      <c r="F7180">
        <v>0</v>
      </c>
      <c r="G7180">
        <v>7.0771632552332001E-2</v>
      </c>
      <c r="H7180">
        <v>0.25531153421437502</v>
      </c>
    </row>
    <row r="7181" spans="1:8" x14ac:dyDescent="0.3">
      <c r="A7181">
        <v>7180</v>
      </c>
      <c r="B7181" t="s">
        <v>7383</v>
      </c>
      <c r="C7181">
        <v>0</v>
      </c>
      <c r="D7181">
        <v>0</v>
      </c>
      <c r="E7181">
        <v>0</v>
      </c>
      <c r="F7181">
        <v>0</v>
      </c>
      <c r="G7181">
        <v>1.47677278750874E-2</v>
      </c>
      <c r="H7181">
        <v>0.44283415226983502</v>
      </c>
    </row>
    <row r="7182" spans="1:8" x14ac:dyDescent="0.3">
      <c r="A7182">
        <v>7181</v>
      </c>
      <c r="B7182" t="s">
        <v>7384</v>
      </c>
      <c r="C7182">
        <v>0</v>
      </c>
      <c r="D7182">
        <v>0</v>
      </c>
      <c r="E7182">
        <v>0</v>
      </c>
      <c r="F7182">
        <v>0</v>
      </c>
      <c r="G7182">
        <v>4.2689239873351797E-3</v>
      </c>
      <c r="H7182">
        <v>2.5362585247802799E-2</v>
      </c>
    </row>
    <row r="7183" spans="1:8" x14ac:dyDescent="0.3">
      <c r="A7183">
        <v>7182</v>
      </c>
      <c r="B7183" t="s">
        <v>7385</v>
      </c>
      <c r="C7183">
        <v>0</v>
      </c>
      <c r="D7183">
        <v>0</v>
      </c>
      <c r="E7183">
        <v>0</v>
      </c>
      <c r="F7183">
        <v>0</v>
      </c>
      <c r="G7183">
        <v>0</v>
      </c>
      <c r="H7183">
        <v>6.0598591187448897E-2</v>
      </c>
    </row>
    <row r="7184" spans="1:8" x14ac:dyDescent="0.3">
      <c r="A7184">
        <v>7183</v>
      </c>
      <c r="B7184" t="s">
        <v>7386</v>
      </c>
      <c r="C7184">
        <v>0</v>
      </c>
      <c r="D7184">
        <v>0</v>
      </c>
      <c r="E7184">
        <v>0</v>
      </c>
      <c r="F7184">
        <v>0</v>
      </c>
      <c r="G7184">
        <v>0</v>
      </c>
      <c r="H7184">
        <v>0</v>
      </c>
    </row>
    <row r="7185" spans="1:8" x14ac:dyDescent="0.3">
      <c r="A7185">
        <v>7184</v>
      </c>
      <c r="B7185" t="s">
        <v>7387</v>
      </c>
      <c r="C7185">
        <v>0</v>
      </c>
      <c r="D7185">
        <v>0</v>
      </c>
      <c r="E7185">
        <v>0</v>
      </c>
      <c r="F7185">
        <v>0</v>
      </c>
      <c r="G7185">
        <v>0</v>
      </c>
      <c r="H7185">
        <v>6.5527453994318995E-4</v>
      </c>
    </row>
    <row r="7186" spans="1:8" x14ac:dyDescent="0.3">
      <c r="A7186">
        <v>7185</v>
      </c>
      <c r="B7186" t="s">
        <v>7388</v>
      </c>
      <c r="C7186">
        <v>0</v>
      </c>
      <c r="D7186">
        <v>0</v>
      </c>
      <c r="E7186">
        <v>0</v>
      </c>
      <c r="F7186">
        <v>0</v>
      </c>
      <c r="G7186">
        <v>0</v>
      </c>
      <c r="H7186" s="43">
        <v>6.5340836963401599E-6</v>
      </c>
    </row>
    <row r="7187" spans="1:8" x14ac:dyDescent="0.3">
      <c r="A7187">
        <v>7186</v>
      </c>
      <c r="B7187" t="s">
        <v>7389</v>
      </c>
      <c r="C7187">
        <v>0</v>
      </c>
      <c r="D7187">
        <v>0</v>
      </c>
      <c r="E7187">
        <v>0</v>
      </c>
      <c r="F7187">
        <v>0</v>
      </c>
      <c r="G7187">
        <v>0</v>
      </c>
      <c r="H7187">
        <v>8.6606471456161999E-4</v>
      </c>
    </row>
    <row r="7188" spans="1:8" x14ac:dyDescent="0.3">
      <c r="A7188">
        <v>7187</v>
      </c>
      <c r="B7188" t="s">
        <v>7390</v>
      </c>
      <c r="C7188">
        <v>0</v>
      </c>
      <c r="D7188">
        <v>0</v>
      </c>
      <c r="E7188">
        <v>0</v>
      </c>
      <c r="F7188">
        <v>0</v>
      </c>
      <c r="G7188">
        <v>0</v>
      </c>
      <c r="H7188">
        <v>7.5548156767674896E-3</v>
      </c>
    </row>
    <row r="7189" spans="1:8" x14ac:dyDescent="0.3">
      <c r="A7189">
        <v>7188</v>
      </c>
      <c r="B7189" t="s">
        <v>7391</v>
      </c>
      <c r="C7189">
        <v>0</v>
      </c>
      <c r="D7189">
        <v>0</v>
      </c>
      <c r="E7189">
        <v>0</v>
      </c>
      <c r="F7189">
        <v>0</v>
      </c>
      <c r="G7189">
        <v>0</v>
      </c>
      <c r="H7189">
        <v>6.3675587785792702E-3</v>
      </c>
    </row>
    <row r="7190" spans="1:8" x14ac:dyDescent="0.3">
      <c r="A7190">
        <v>7189</v>
      </c>
      <c r="B7190" t="s">
        <v>7392</v>
      </c>
      <c r="C7190">
        <v>0</v>
      </c>
      <c r="D7190">
        <v>0</v>
      </c>
      <c r="E7190">
        <v>0</v>
      </c>
      <c r="F7190">
        <v>0</v>
      </c>
      <c r="G7190">
        <v>0</v>
      </c>
      <c r="H7190">
        <v>4.5713883338137098E-2</v>
      </c>
    </row>
    <row r="7191" spans="1:8" x14ac:dyDescent="0.3">
      <c r="A7191">
        <v>7190</v>
      </c>
      <c r="B7191" t="s">
        <v>7393</v>
      </c>
      <c r="C7191">
        <v>0</v>
      </c>
      <c r="D7191">
        <v>0</v>
      </c>
      <c r="E7191">
        <v>0</v>
      </c>
      <c r="F7191">
        <v>0</v>
      </c>
      <c r="G7191">
        <v>0</v>
      </c>
      <c r="H7191">
        <v>8.0369043004707805E-2</v>
      </c>
    </row>
    <row r="7192" spans="1:8" x14ac:dyDescent="0.3">
      <c r="A7192">
        <v>7191</v>
      </c>
      <c r="B7192" t="s">
        <v>7394</v>
      </c>
      <c r="C7192">
        <v>0</v>
      </c>
      <c r="D7192">
        <v>0</v>
      </c>
      <c r="E7192">
        <v>0</v>
      </c>
      <c r="F7192">
        <v>0</v>
      </c>
      <c r="G7192">
        <v>0</v>
      </c>
      <c r="H7192">
        <v>0.13608482827749699</v>
      </c>
    </row>
    <row r="7193" spans="1:8" x14ac:dyDescent="0.3">
      <c r="A7193">
        <v>7192</v>
      </c>
      <c r="B7193" t="s">
        <v>7395</v>
      </c>
      <c r="C7193">
        <v>0</v>
      </c>
      <c r="D7193">
        <v>0</v>
      </c>
      <c r="E7193">
        <v>0</v>
      </c>
      <c r="F7193">
        <v>0</v>
      </c>
      <c r="G7193">
        <v>0</v>
      </c>
      <c r="H7193">
        <v>0.14186059625907099</v>
      </c>
    </row>
    <row r="7194" spans="1:8" x14ac:dyDescent="0.3">
      <c r="A7194">
        <v>7193</v>
      </c>
      <c r="B7194" t="s">
        <v>7396</v>
      </c>
      <c r="C7194">
        <v>0</v>
      </c>
      <c r="D7194">
        <v>0</v>
      </c>
      <c r="E7194">
        <v>0</v>
      </c>
      <c r="F7194">
        <v>0</v>
      </c>
      <c r="G7194">
        <v>0</v>
      </c>
      <c r="H7194">
        <v>0.16054594054264101</v>
      </c>
    </row>
    <row r="7195" spans="1:8" x14ac:dyDescent="0.3">
      <c r="A7195">
        <v>7194</v>
      </c>
      <c r="B7195" t="s">
        <v>7397</v>
      </c>
      <c r="C7195">
        <v>0</v>
      </c>
      <c r="D7195">
        <v>0</v>
      </c>
      <c r="E7195">
        <v>0</v>
      </c>
      <c r="F7195">
        <v>0</v>
      </c>
      <c r="G7195">
        <v>7.8238563062277194E-2</v>
      </c>
      <c r="H7195">
        <v>0.83346807459167405</v>
      </c>
    </row>
    <row r="7196" spans="1:8" x14ac:dyDescent="0.3">
      <c r="A7196">
        <v>7195</v>
      </c>
      <c r="B7196" t="s">
        <v>7398</v>
      </c>
      <c r="C7196">
        <v>0</v>
      </c>
      <c r="D7196">
        <v>0</v>
      </c>
      <c r="E7196">
        <v>0</v>
      </c>
      <c r="F7196">
        <v>0</v>
      </c>
      <c r="G7196">
        <v>2.9036951533163401E-2</v>
      </c>
      <c r="H7196">
        <v>1.00000000000192</v>
      </c>
    </row>
    <row r="7197" spans="1:8" x14ac:dyDescent="0.3">
      <c r="A7197">
        <v>7196</v>
      </c>
      <c r="B7197" t="s">
        <v>7399</v>
      </c>
      <c r="C7197">
        <v>0</v>
      </c>
      <c r="D7197">
        <v>0</v>
      </c>
      <c r="E7197">
        <v>0</v>
      </c>
      <c r="F7197">
        <v>0</v>
      </c>
      <c r="G7197">
        <v>0</v>
      </c>
      <c r="H7197">
        <v>0.46553505369213399</v>
      </c>
    </row>
    <row r="7198" spans="1:8" x14ac:dyDescent="0.3">
      <c r="A7198">
        <v>7197</v>
      </c>
      <c r="B7198" t="s">
        <v>7400</v>
      </c>
      <c r="C7198">
        <v>0</v>
      </c>
      <c r="D7198">
        <v>0</v>
      </c>
      <c r="E7198">
        <v>0</v>
      </c>
      <c r="F7198">
        <v>0</v>
      </c>
      <c r="G7198">
        <v>0.12584934958039801</v>
      </c>
      <c r="H7198">
        <v>1.00000000000089</v>
      </c>
    </row>
    <row r="7199" spans="1:8" x14ac:dyDescent="0.3">
      <c r="A7199">
        <v>7198</v>
      </c>
      <c r="B7199" t="s">
        <v>7401</v>
      </c>
      <c r="C7199">
        <v>0</v>
      </c>
      <c r="D7199">
        <v>0</v>
      </c>
      <c r="E7199">
        <v>0</v>
      </c>
      <c r="F7199">
        <v>0</v>
      </c>
      <c r="G7199">
        <v>5.2885707302759398E-3</v>
      </c>
      <c r="H7199">
        <v>0.99999999999995404</v>
      </c>
    </row>
    <row r="7200" spans="1:8" x14ac:dyDescent="0.3">
      <c r="A7200">
        <v>7199</v>
      </c>
      <c r="B7200" t="s">
        <v>7402</v>
      </c>
      <c r="C7200">
        <v>0</v>
      </c>
      <c r="D7200">
        <v>0</v>
      </c>
      <c r="E7200">
        <v>0</v>
      </c>
      <c r="F7200">
        <v>0</v>
      </c>
      <c r="G7200">
        <v>0</v>
      </c>
      <c r="H7200">
        <v>0.13384738343123101</v>
      </c>
    </row>
    <row r="7201" spans="1:8" x14ac:dyDescent="0.3">
      <c r="A7201">
        <v>7200</v>
      </c>
      <c r="B7201" t="s">
        <v>7403</v>
      </c>
      <c r="C7201">
        <v>0</v>
      </c>
      <c r="D7201">
        <v>0</v>
      </c>
      <c r="E7201">
        <v>0</v>
      </c>
      <c r="F7201">
        <v>0</v>
      </c>
      <c r="G7201">
        <v>0</v>
      </c>
      <c r="H7201">
        <v>9.5818246316664302E-3</v>
      </c>
    </row>
    <row r="7202" spans="1:8" x14ac:dyDescent="0.3">
      <c r="A7202">
        <v>7201</v>
      </c>
      <c r="B7202" t="s">
        <v>7404</v>
      </c>
      <c r="C7202">
        <v>0</v>
      </c>
      <c r="D7202">
        <v>0</v>
      </c>
      <c r="E7202">
        <v>0</v>
      </c>
      <c r="F7202">
        <v>0</v>
      </c>
      <c r="G7202">
        <v>0</v>
      </c>
      <c r="H7202">
        <v>1</v>
      </c>
    </row>
    <row r="7203" spans="1:8" x14ac:dyDescent="0.3">
      <c r="A7203">
        <v>7202</v>
      </c>
      <c r="B7203" t="s">
        <v>7405</v>
      </c>
      <c r="C7203">
        <v>0</v>
      </c>
      <c r="D7203">
        <v>0</v>
      </c>
      <c r="E7203">
        <v>0</v>
      </c>
      <c r="F7203">
        <v>0</v>
      </c>
      <c r="G7203">
        <v>0.94469979708930296</v>
      </c>
      <c r="H7203">
        <v>1.00000000000115</v>
      </c>
    </row>
    <row r="7204" spans="1:8" x14ac:dyDescent="0.3">
      <c r="A7204">
        <v>7203</v>
      </c>
      <c r="B7204" t="s">
        <v>7406</v>
      </c>
      <c r="C7204">
        <v>0</v>
      </c>
      <c r="D7204">
        <v>0</v>
      </c>
      <c r="E7204">
        <v>0</v>
      </c>
      <c r="F7204">
        <v>0</v>
      </c>
      <c r="G7204">
        <v>1</v>
      </c>
      <c r="H7204">
        <v>1</v>
      </c>
    </row>
    <row r="7205" spans="1:8" x14ac:dyDescent="0.3">
      <c r="A7205">
        <v>7204</v>
      </c>
      <c r="B7205" t="s">
        <v>7407</v>
      </c>
      <c r="C7205">
        <v>0</v>
      </c>
      <c r="D7205">
        <v>0</v>
      </c>
      <c r="E7205">
        <v>0</v>
      </c>
      <c r="F7205">
        <v>0</v>
      </c>
      <c r="G7205">
        <v>1</v>
      </c>
      <c r="H7205">
        <v>1</v>
      </c>
    </row>
    <row r="7206" spans="1:8" x14ac:dyDescent="0.3">
      <c r="A7206">
        <v>7205</v>
      </c>
      <c r="B7206" t="s">
        <v>7408</v>
      </c>
      <c r="C7206">
        <v>0</v>
      </c>
      <c r="D7206">
        <v>0</v>
      </c>
      <c r="E7206">
        <v>0</v>
      </c>
      <c r="F7206">
        <v>0</v>
      </c>
      <c r="G7206">
        <v>0.38236983677382802</v>
      </c>
      <c r="H7206">
        <v>0.99999999999980105</v>
      </c>
    </row>
    <row r="7207" spans="1:8" x14ac:dyDescent="0.3">
      <c r="A7207">
        <v>7206</v>
      </c>
      <c r="B7207" t="s">
        <v>7409</v>
      </c>
      <c r="C7207">
        <v>0</v>
      </c>
      <c r="D7207">
        <v>1.43333327948245E-2</v>
      </c>
      <c r="E7207">
        <v>1.43333327948245E-2</v>
      </c>
      <c r="F7207">
        <v>1.43333327948245E-2</v>
      </c>
      <c r="G7207">
        <v>0.99999999999882805</v>
      </c>
      <c r="H7207">
        <v>0.99999999999882805</v>
      </c>
    </row>
    <row r="7208" spans="1:8" x14ac:dyDescent="0.3">
      <c r="A7208">
        <v>7207</v>
      </c>
      <c r="B7208" t="s">
        <v>7410</v>
      </c>
      <c r="C7208">
        <v>0</v>
      </c>
      <c r="D7208">
        <v>0</v>
      </c>
      <c r="E7208">
        <v>0</v>
      </c>
      <c r="F7208">
        <v>0</v>
      </c>
      <c r="G7208">
        <v>1</v>
      </c>
      <c r="H7208">
        <v>1</v>
      </c>
    </row>
    <row r="7209" spans="1:8" x14ac:dyDescent="0.3">
      <c r="A7209">
        <v>7208</v>
      </c>
      <c r="B7209" t="s">
        <v>7411</v>
      </c>
      <c r="C7209">
        <v>0</v>
      </c>
      <c r="D7209">
        <v>0</v>
      </c>
      <c r="E7209">
        <v>0</v>
      </c>
      <c r="F7209">
        <v>0</v>
      </c>
      <c r="G7209">
        <v>1</v>
      </c>
      <c r="H7209">
        <v>1</v>
      </c>
    </row>
    <row r="7210" spans="1:8" x14ac:dyDescent="0.3">
      <c r="A7210">
        <v>7209</v>
      </c>
      <c r="B7210" t="s">
        <v>7412</v>
      </c>
      <c r="C7210">
        <v>0</v>
      </c>
      <c r="D7210">
        <v>1.5118372164314E-2</v>
      </c>
      <c r="E7210">
        <v>1.5118372164314E-2</v>
      </c>
      <c r="F7210">
        <v>1.5118372164314E-2</v>
      </c>
      <c r="G7210">
        <v>1.00000000000162</v>
      </c>
      <c r="H7210">
        <v>1.00000000000162</v>
      </c>
    </row>
    <row r="7211" spans="1:8" x14ac:dyDescent="0.3">
      <c r="A7211">
        <v>7210</v>
      </c>
      <c r="B7211" t="s">
        <v>7413</v>
      </c>
      <c r="C7211">
        <v>2.4662206653102998E-4</v>
      </c>
      <c r="D7211">
        <v>2.4662206653102998E-4</v>
      </c>
      <c r="E7211">
        <v>2.4662206653102998E-4</v>
      </c>
      <c r="F7211">
        <v>2.4662206653102998E-4</v>
      </c>
      <c r="G7211">
        <v>0.73865707092482802</v>
      </c>
      <c r="H7211">
        <v>1.0000000000003</v>
      </c>
    </row>
    <row r="7212" spans="1:8" x14ac:dyDescent="0.3">
      <c r="A7212">
        <v>7211</v>
      </c>
      <c r="B7212" t="s">
        <v>7414</v>
      </c>
      <c r="C7212">
        <v>0</v>
      </c>
      <c r="D7212">
        <v>0</v>
      </c>
      <c r="E7212">
        <v>0</v>
      </c>
      <c r="F7212">
        <v>0</v>
      </c>
      <c r="G7212">
        <v>0</v>
      </c>
      <c r="H7212">
        <v>1</v>
      </c>
    </row>
    <row r="7213" spans="1:8" x14ac:dyDescent="0.3">
      <c r="A7213">
        <v>7212</v>
      </c>
      <c r="B7213" t="s">
        <v>7415</v>
      </c>
      <c r="C7213">
        <v>0</v>
      </c>
      <c r="D7213">
        <v>0</v>
      </c>
      <c r="E7213">
        <v>0</v>
      </c>
      <c r="F7213">
        <v>0</v>
      </c>
      <c r="G7213">
        <v>0</v>
      </c>
      <c r="H7213">
        <v>0.98858245483805296</v>
      </c>
    </row>
    <row r="7214" spans="1:8" x14ac:dyDescent="0.3">
      <c r="A7214">
        <v>7213</v>
      </c>
      <c r="B7214" t="s">
        <v>7416</v>
      </c>
      <c r="C7214">
        <v>0</v>
      </c>
      <c r="D7214">
        <v>0</v>
      </c>
      <c r="E7214">
        <v>0</v>
      </c>
      <c r="F7214">
        <v>0</v>
      </c>
      <c r="G7214">
        <v>8.9132883864248796E-4</v>
      </c>
      <c r="H7214">
        <v>1.0000000000001801</v>
      </c>
    </row>
    <row r="7215" spans="1:8" x14ac:dyDescent="0.3">
      <c r="A7215">
        <v>7214</v>
      </c>
      <c r="B7215" t="s">
        <v>7417</v>
      </c>
      <c r="C7215">
        <v>0</v>
      </c>
      <c r="D7215">
        <v>0</v>
      </c>
      <c r="E7215">
        <v>0</v>
      </c>
      <c r="F7215">
        <v>0</v>
      </c>
      <c r="G7215">
        <v>0.67635345911227995</v>
      </c>
      <c r="H7215">
        <v>0.99999999999969003</v>
      </c>
    </row>
    <row r="7216" spans="1:8" x14ac:dyDescent="0.3">
      <c r="A7216">
        <v>7215</v>
      </c>
      <c r="B7216" t="s">
        <v>7418</v>
      </c>
      <c r="C7216">
        <v>0</v>
      </c>
      <c r="D7216">
        <v>0</v>
      </c>
      <c r="E7216">
        <v>0</v>
      </c>
      <c r="F7216">
        <v>0</v>
      </c>
      <c r="G7216">
        <v>1</v>
      </c>
      <c r="H7216">
        <v>1</v>
      </c>
    </row>
    <row r="7217" spans="1:8" x14ac:dyDescent="0.3">
      <c r="A7217">
        <v>7216</v>
      </c>
      <c r="B7217" t="s">
        <v>7419</v>
      </c>
      <c r="C7217">
        <v>9.3821022868978796E-2</v>
      </c>
      <c r="D7217">
        <v>9.3821022868978796E-2</v>
      </c>
      <c r="E7217">
        <v>9.3821022868978796E-2</v>
      </c>
      <c r="F7217">
        <v>9.3821022868978796E-2</v>
      </c>
      <c r="G7217">
        <v>0.82888331506192603</v>
      </c>
      <c r="H7217">
        <v>1.00000000000025</v>
      </c>
    </row>
    <row r="7218" spans="1:8" x14ac:dyDescent="0.3">
      <c r="A7218">
        <v>7217</v>
      </c>
      <c r="B7218" t="s">
        <v>7420</v>
      </c>
      <c r="C7218">
        <v>0</v>
      </c>
      <c r="D7218">
        <v>0</v>
      </c>
      <c r="E7218">
        <v>0</v>
      </c>
      <c r="F7218">
        <v>0</v>
      </c>
      <c r="G7218">
        <v>0.57104861800385498</v>
      </c>
      <c r="H7218">
        <v>1.0000000000026299</v>
      </c>
    </row>
    <row r="7219" spans="1:8" x14ac:dyDescent="0.3">
      <c r="A7219">
        <v>7218</v>
      </c>
      <c r="B7219" t="s">
        <v>7421</v>
      </c>
      <c r="C7219">
        <v>0</v>
      </c>
      <c r="D7219">
        <v>8.0159880111121504E-2</v>
      </c>
      <c r="E7219">
        <v>8.0159880111121504E-2</v>
      </c>
      <c r="F7219">
        <v>8.0159880111121504E-2</v>
      </c>
      <c r="G7219">
        <v>0.98611418126953299</v>
      </c>
      <c r="H7219">
        <v>1.00000000000117</v>
      </c>
    </row>
    <row r="7220" spans="1:8" x14ac:dyDescent="0.3">
      <c r="A7220">
        <v>7219</v>
      </c>
      <c r="B7220" t="s">
        <v>7422</v>
      </c>
      <c r="C7220">
        <v>0</v>
      </c>
      <c r="D7220">
        <v>1.77875790117307E-4</v>
      </c>
      <c r="E7220">
        <v>1.77875790117307E-4</v>
      </c>
      <c r="F7220">
        <v>1.77875790117307E-4</v>
      </c>
      <c r="G7220">
        <v>6.0841517318116899E-2</v>
      </c>
      <c r="H7220">
        <v>0.92183584364688098</v>
      </c>
    </row>
    <row r="7221" spans="1:8" x14ac:dyDescent="0.3">
      <c r="A7221">
        <v>7220</v>
      </c>
      <c r="B7221" t="s">
        <v>7423</v>
      </c>
      <c r="C7221">
        <v>0</v>
      </c>
      <c r="D7221">
        <v>0</v>
      </c>
      <c r="E7221">
        <v>0</v>
      </c>
      <c r="F7221">
        <v>0</v>
      </c>
      <c r="G7221">
        <v>0.29615278230303399</v>
      </c>
      <c r="H7221">
        <v>0.89432238870067804</v>
      </c>
    </row>
    <row r="7222" spans="1:8" x14ac:dyDescent="0.3">
      <c r="A7222">
        <v>7221</v>
      </c>
      <c r="B7222" t="s">
        <v>7424</v>
      </c>
      <c r="C7222">
        <v>0</v>
      </c>
      <c r="D7222">
        <v>2.22976578731978E-3</v>
      </c>
      <c r="E7222">
        <v>2.22976578731978E-3</v>
      </c>
      <c r="F7222">
        <v>2.22976578731978E-3</v>
      </c>
      <c r="G7222">
        <v>0.60219961224406204</v>
      </c>
      <c r="H7222">
        <v>0.96795495196534698</v>
      </c>
    </row>
    <row r="7223" spans="1:8" x14ac:dyDescent="0.3">
      <c r="A7223">
        <v>7222</v>
      </c>
      <c r="B7223" t="s">
        <v>7425</v>
      </c>
      <c r="C7223">
        <v>0</v>
      </c>
      <c r="D7223">
        <v>0</v>
      </c>
      <c r="E7223">
        <v>0</v>
      </c>
      <c r="F7223">
        <v>0</v>
      </c>
      <c r="G7223">
        <v>0.122990242303343</v>
      </c>
      <c r="H7223">
        <v>0.88551885800185903</v>
      </c>
    </row>
    <row r="7224" spans="1:8" x14ac:dyDescent="0.3">
      <c r="A7224">
        <v>7223</v>
      </c>
      <c r="B7224" t="s">
        <v>7426</v>
      </c>
      <c r="C7224">
        <v>0</v>
      </c>
      <c r="D7224">
        <v>0</v>
      </c>
      <c r="E7224">
        <v>0</v>
      </c>
      <c r="F7224">
        <v>0</v>
      </c>
      <c r="G7224">
        <v>0.99869557735596204</v>
      </c>
      <c r="H7224">
        <v>0.99869557735596204</v>
      </c>
    </row>
    <row r="7225" spans="1:8" x14ac:dyDescent="0.3">
      <c r="A7225">
        <v>7224</v>
      </c>
      <c r="B7225" t="s">
        <v>7427</v>
      </c>
      <c r="C7225">
        <v>0</v>
      </c>
      <c r="D7225">
        <v>0</v>
      </c>
      <c r="E7225">
        <v>0</v>
      </c>
      <c r="F7225">
        <v>0</v>
      </c>
      <c r="G7225">
        <v>0.22913408759721399</v>
      </c>
      <c r="H7225">
        <v>0.99595646380043401</v>
      </c>
    </row>
    <row r="7226" spans="1:8" x14ac:dyDescent="0.3">
      <c r="A7226">
        <v>7225</v>
      </c>
      <c r="B7226" t="s">
        <v>7428</v>
      </c>
      <c r="C7226">
        <v>0</v>
      </c>
      <c r="D7226">
        <v>0</v>
      </c>
      <c r="E7226">
        <v>0</v>
      </c>
      <c r="F7226">
        <v>0</v>
      </c>
      <c r="G7226">
        <v>0</v>
      </c>
      <c r="H7226" s="43">
        <v>7.6714216283301298E-5</v>
      </c>
    </row>
    <row r="7227" spans="1:8" x14ac:dyDescent="0.3">
      <c r="A7227">
        <v>7226</v>
      </c>
      <c r="B7227" t="s">
        <v>7429</v>
      </c>
      <c r="C7227">
        <v>0</v>
      </c>
      <c r="D7227">
        <v>0</v>
      </c>
      <c r="E7227">
        <v>0</v>
      </c>
      <c r="F7227">
        <v>0</v>
      </c>
      <c r="G7227">
        <v>0</v>
      </c>
      <c r="H7227">
        <v>0.99739457584325797</v>
      </c>
    </row>
    <row r="7228" spans="1:8" x14ac:dyDescent="0.3">
      <c r="A7228">
        <v>7227</v>
      </c>
      <c r="B7228" t="s">
        <v>7430</v>
      </c>
      <c r="C7228">
        <v>0</v>
      </c>
      <c r="D7228">
        <v>0</v>
      </c>
      <c r="E7228">
        <v>0</v>
      </c>
      <c r="F7228">
        <v>0</v>
      </c>
      <c r="G7228">
        <v>0.24463676428709499</v>
      </c>
      <c r="H7228">
        <v>0.99375869535757</v>
      </c>
    </row>
    <row r="7229" spans="1:8" x14ac:dyDescent="0.3">
      <c r="A7229">
        <v>7228</v>
      </c>
      <c r="B7229" t="s">
        <v>7431</v>
      </c>
      <c r="C7229">
        <v>0</v>
      </c>
      <c r="D7229">
        <v>0</v>
      </c>
      <c r="E7229">
        <v>0</v>
      </c>
      <c r="F7229">
        <v>0</v>
      </c>
      <c r="G7229">
        <v>0</v>
      </c>
      <c r="H7229">
        <v>1</v>
      </c>
    </row>
    <row r="7230" spans="1:8" x14ac:dyDescent="0.3">
      <c r="A7230">
        <v>7229</v>
      </c>
      <c r="B7230" t="s">
        <v>7432</v>
      </c>
      <c r="C7230">
        <v>0</v>
      </c>
      <c r="D7230">
        <v>0</v>
      </c>
      <c r="E7230">
        <v>0</v>
      </c>
      <c r="F7230">
        <v>0</v>
      </c>
      <c r="G7230">
        <v>0</v>
      </c>
      <c r="H7230">
        <v>1</v>
      </c>
    </row>
    <row r="7231" spans="1:8" x14ac:dyDescent="0.3">
      <c r="A7231">
        <v>7230</v>
      </c>
      <c r="B7231" t="s">
        <v>7433</v>
      </c>
      <c r="C7231">
        <v>0</v>
      </c>
      <c r="D7231">
        <v>0</v>
      </c>
      <c r="E7231">
        <v>0</v>
      </c>
      <c r="F7231">
        <v>0</v>
      </c>
      <c r="G7231">
        <v>0</v>
      </c>
      <c r="H7231">
        <v>1</v>
      </c>
    </row>
    <row r="7232" spans="1:8" x14ac:dyDescent="0.3">
      <c r="A7232">
        <v>7231</v>
      </c>
      <c r="B7232" t="s">
        <v>7434</v>
      </c>
      <c r="C7232">
        <v>0</v>
      </c>
      <c r="D7232">
        <v>0</v>
      </c>
      <c r="E7232">
        <v>0</v>
      </c>
      <c r="F7232">
        <v>0</v>
      </c>
      <c r="G7232">
        <v>0.17369210823772299</v>
      </c>
      <c r="H7232">
        <v>0.99999999999990896</v>
      </c>
    </row>
    <row r="7233" spans="1:8" x14ac:dyDescent="0.3">
      <c r="A7233">
        <v>7232</v>
      </c>
      <c r="B7233" t="s">
        <v>7435</v>
      </c>
      <c r="C7233">
        <v>0</v>
      </c>
      <c r="D7233">
        <v>0</v>
      </c>
      <c r="E7233">
        <v>0</v>
      </c>
      <c r="F7233">
        <v>0</v>
      </c>
      <c r="G7233">
        <v>0.82974826394770695</v>
      </c>
      <c r="H7233">
        <v>0.99999999999953304</v>
      </c>
    </row>
    <row r="7234" spans="1:8" x14ac:dyDescent="0.3">
      <c r="A7234">
        <v>7233</v>
      </c>
      <c r="B7234" t="s">
        <v>7436</v>
      </c>
      <c r="C7234">
        <v>0</v>
      </c>
      <c r="D7234">
        <v>0</v>
      </c>
      <c r="E7234">
        <v>0</v>
      </c>
      <c r="F7234">
        <v>0</v>
      </c>
      <c r="G7234">
        <v>0</v>
      </c>
      <c r="H7234">
        <v>1</v>
      </c>
    </row>
    <row r="7235" spans="1:8" x14ac:dyDescent="0.3">
      <c r="A7235">
        <v>7234</v>
      </c>
      <c r="B7235" t="s">
        <v>7437</v>
      </c>
      <c r="C7235">
        <v>0</v>
      </c>
      <c r="D7235">
        <v>0</v>
      </c>
      <c r="E7235">
        <v>0</v>
      </c>
      <c r="F7235">
        <v>0</v>
      </c>
      <c r="G7235">
        <v>0.16110032796853399</v>
      </c>
      <c r="H7235">
        <v>1.0000000000021401</v>
      </c>
    </row>
    <row r="7236" spans="1:8" x14ac:dyDescent="0.3">
      <c r="A7236">
        <v>7235</v>
      </c>
      <c r="B7236" t="s">
        <v>7438</v>
      </c>
      <c r="C7236">
        <v>0</v>
      </c>
      <c r="D7236">
        <v>0</v>
      </c>
      <c r="E7236">
        <v>0</v>
      </c>
      <c r="F7236">
        <v>0</v>
      </c>
      <c r="G7236">
        <v>0.42988909260150998</v>
      </c>
      <c r="H7236">
        <v>0.99999999999657896</v>
      </c>
    </row>
    <row r="7237" spans="1:8" x14ac:dyDescent="0.3">
      <c r="A7237">
        <v>7236</v>
      </c>
      <c r="B7237" t="s">
        <v>7439</v>
      </c>
      <c r="C7237">
        <v>0</v>
      </c>
      <c r="D7237">
        <v>0</v>
      </c>
      <c r="E7237">
        <v>0</v>
      </c>
      <c r="F7237">
        <v>0</v>
      </c>
      <c r="G7237">
        <v>0.31488012405828902</v>
      </c>
      <c r="H7237">
        <v>1.0000000000024101</v>
      </c>
    </row>
    <row r="7238" spans="1:8" x14ac:dyDescent="0.3">
      <c r="A7238">
        <v>7237</v>
      </c>
      <c r="B7238" t="s">
        <v>7440</v>
      </c>
      <c r="C7238">
        <v>0</v>
      </c>
      <c r="D7238">
        <v>0</v>
      </c>
      <c r="E7238">
        <v>0</v>
      </c>
      <c r="F7238">
        <v>0</v>
      </c>
      <c r="G7238">
        <v>0</v>
      </c>
      <c r="H7238">
        <v>1</v>
      </c>
    </row>
    <row r="7239" spans="1:8" x14ac:dyDescent="0.3">
      <c r="A7239">
        <v>7238</v>
      </c>
      <c r="B7239" t="s">
        <v>7441</v>
      </c>
      <c r="C7239">
        <v>0</v>
      </c>
      <c r="D7239">
        <v>0</v>
      </c>
      <c r="E7239">
        <v>0</v>
      </c>
      <c r="F7239">
        <v>0</v>
      </c>
      <c r="G7239">
        <v>6.7927306379137404E-3</v>
      </c>
      <c r="H7239">
        <v>1.0000000000006199</v>
      </c>
    </row>
    <row r="7240" spans="1:8" x14ac:dyDescent="0.3">
      <c r="A7240">
        <v>7239</v>
      </c>
      <c r="B7240" t="s">
        <v>7442</v>
      </c>
      <c r="C7240">
        <v>0</v>
      </c>
      <c r="D7240">
        <v>0</v>
      </c>
      <c r="E7240">
        <v>0</v>
      </c>
      <c r="F7240">
        <v>0</v>
      </c>
      <c r="G7240">
        <v>0.28005707622720499</v>
      </c>
      <c r="H7240">
        <v>0.99999999999909095</v>
      </c>
    </row>
    <row r="7241" spans="1:8" x14ac:dyDescent="0.3">
      <c r="A7241">
        <v>7240</v>
      </c>
      <c r="B7241" t="s">
        <v>7443</v>
      </c>
      <c r="C7241">
        <v>0</v>
      </c>
      <c r="D7241">
        <v>0</v>
      </c>
      <c r="E7241">
        <v>0</v>
      </c>
      <c r="F7241">
        <v>0</v>
      </c>
      <c r="G7241">
        <v>1</v>
      </c>
      <c r="H7241">
        <v>1</v>
      </c>
    </row>
    <row r="7242" spans="1:8" x14ac:dyDescent="0.3">
      <c r="A7242">
        <v>7241</v>
      </c>
      <c r="B7242" t="s">
        <v>7444</v>
      </c>
      <c r="C7242">
        <v>8.4539339939354599E-2</v>
      </c>
      <c r="D7242">
        <v>8.4539339939354599E-2</v>
      </c>
      <c r="E7242">
        <v>8.4539339939354599E-2</v>
      </c>
      <c r="F7242">
        <v>8.4539339939354599E-2</v>
      </c>
      <c r="G7242">
        <v>0.22903835220142599</v>
      </c>
      <c r="H7242">
        <v>0.84253293634367799</v>
      </c>
    </row>
    <row r="7243" spans="1:8" x14ac:dyDescent="0.3">
      <c r="A7243">
        <v>7242</v>
      </c>
      <c r="B7243" t="s">
        <v>7445</v>
      </c>
      <c r="C7243">
        <v>0</v>
      </c>
      <c r="D7243">
        <v>0</v>
      </c>
      <c r="E7243">
        <v>0</v>
      </c>
      <c r="F7243">
        <v>0</v>
      </c>
      <c r="G7243">
        <v>0.91875284907755395</v>
      </c>
      <c r="H7243">
        <v>0.99999999999945799</v>
      </c>
    </row>
    <row r="7244" spans="1:8" x14ac:dyDescent="0.3">
      <c r="A7244">
        <v>7243</v>
      </c>
      <c r="B7244" t="s">
        <v>7446</v>
      </c>
      <c r="C7244">
        <v>0</v>
      </c>
      <c r="D7244">
        <v>0</v>
      </c>
      <c r="E7244">
        <v>0</v>
      </c>
      <c r="F7244">
        <v>0</v>
      </c>
      <c r="G7244">
        <v>0.78507567749133</v>
      </c>
      <c r="H7244">
        <v>1.0000000000015401</v>
      </c>
    </row>
    <row r="7245" spans="1:8" x14ac:dyDescent="0.3">
      <c r="A7245">
        <v>7244</v>
      </c>
      <c r="B7245" t="s">
        <v>7447</v>
      </c>
      <c r="C7245">
        <v>0</v>
      </c>
      <c r="D7245">
        <v>0</v>
      </c>
      <c r="E7245">
        <v>0</v>
      </c>
      <c r="F7245">
        <v>0</v>
      </c>
      <c r="G7245">
        <v>6.1380856577400403E-2</v>
      </c>
      <c r="H7245">
        <v>0.99999999999937395</v>
      </c>
    </row>
    <row r="7246" spans="1:8" x14ac:dyDescent="0.3">
      <c r="A7246">
        <v>7245</v>
      </c>
      <c r="B7246" t="s">
        <v>7448</v>
      </c>
      <c r="C7246">
        <v>0</v>
      </c>
      <c r="D7246">
        <v>0</v>
      </c>
      <c r="E7246">
        <v>0</v>
      </c>
      <c r="F7246">
        <v>0</v>
      </c>
      <c r="G7246">
        <v>0.14195294490075699</v>
      </c>
      <c r="H7246">
        <v>1.00000000000117</v>
      </c>
    </row>
    <row r="7247" spans="1:8" x14ac:dyDescent="0.3">
      <c r="A7247">
        <v>7246</v>
      </c>
      <c r="B7247" t="s">
        <v>7449</v>
      </c>
      <c r="C7247">
        <v>0</v>
      </c>
      <c r="D7247">
        <v>0</v>
      </c>
      <c r="E7247">
        <v>0</v>
      </c>
      <c r="F7247">
        <v>0</v>
      </c>
      <c r="G7247">
        <v>0.88899949794586797</v>
      </c>
      <c r="H7247">
        <v>0.99999999999980105</v>
      </c>
    </row>
    <row r="7248" spans="1:8" x14ac:dyDescent="0.3">
      <c r="A7248">
        <v>7247</v>
      </c>
      <c r="B7248" t="s">
        <v>7450</v>
      </c>
      <c r="C7248">
        <v>0</v>
      </c>
      <c r="D7248">
        <v>0</v>
      </c>
      <c r="E7248">
        <v>0</v>
      </c>
      <c r="F7248">
        <v>0</v>
      </c>
      <c r="G7248">
        <v>0.142551085148306</v>
      </c>
      <c r="H7248">
        <v>1.0000000000001199</v>
      </c>
    </row>
    <row r="7249" spans="1:8" x14ac:dyDescent="0.3">
      <c r="A7249">
        <v>7248</v>
      </c>
      <c r="B7249" t="s">
        <v>7451</v>
      </c>
      <c r="C7249">
        <v>0</v>
      </c>
      <c r="D7249">
        <v>0</v>
      </c>
      <c r="E7249">
        <v>0</v>
      </c>
      <c r="F7249">
        <v>0</v>
      </c>
      <c r="G7249">
        <v>0.195738636111015</v>
      </c>
      <c r="H7249">
        <v>1.00000000000028</v>
      </c>
    </row>
    <row r="7250" spans="1:8" x14ac:dyDescent="0.3">
      <c r="A7250">
        <v>7249</v>
      </c>
      <c r="B7250" t="s">
        <v>7452</v>
      </c>
      <c r="C7250">
        <v>0</v>
      </c>
      <c r="D7250">
        <v>0</v>
      </c>
      <c r="E7250">
        <v>0</v>
      </c>
      <c r="F7250">
        <v>0</v>
      </c>
      <c r="G7250">
        <v>3.6676655693896602E-2</v>
      </c>
      <c r="H7250">
        <v>0.99999999999984901</v>
      </c>
    </row>
    <row r="7251" spans="1:8" x14ac:dyDescent="0.3">
      <c r="A7251">
        <v>7250</v>
      </c>
      <c r="B7251" t="s">
        <v>7453</v>
      </c>
      <c r="C7251">
        <v>0</v>
      </c>
      <c r="D7251">
        <v>2.26655281545152E-2</v>
      </c>
      <c r="E7251">
        <v>2.26655281545152E-2</v>
      </c>
      <c r="F7251">
        <v>2.26655281545152E-2</v>
      </c>
      <c r="G7251">
        <v>2.26655281545152E-2</v>
      </c>
      <c r="H7251">
        <v>0.99999999999948896</v>
      </c>
    </row>
    <row r="7252" spans="1:8" x14ac:dyDescent="0.3">
      <c r="A7252">
        <v>7251</v>
      </c>
      <c r="B7252" t="s">
        <v>7454</v>
      </c>
      <c r="C7252">
        <v>0</v>
      </c>
      <c r="D7252">
        <v>0</v>
      </c>
      <c r="E7252">
        <v>0</v>
      </c>
      <c r="F7252">
        <v>0</v>
      </c>
      <c r="G7252">
        <v>0</v>
      </c>
      <c r="H7252">
        <v>0.14956388083924901</v>
      </c>
    </row>
    <row r="7253" spans="1:8" x14ac:dyDescent="0.3">
      <c r="A7253">
        <v>7252</v>
      </c>
      <c r="B7253" t="s">
        <v>7455</v>
      </c>
      <c r="C7253">
        <v>0</v>
      </c>
      <c r="D7253">
        <v>0</v>
      </c>
      <c r="E7253">
        <v>0</v>
      </c>
      <c r="F7253">
        <v>0</v>
      </c>
      <c r="G7253">
        <v>0.159721829503295</v>
      </c>
      <c r="H7253">
        <v>0.49687690907828502</v>
      </c>
    </row>
    <row r="7254" spans="1:8" x14ac:dyDescent="0.3">
      <c r="A7254">
        <v>7253</v>
      </c>
      <c r="B7254" t="s">
        <v>7456</v>
      </c>
      <c r="C7254">
        <v>0</v>
      </c>
      <c r="D7254">
        <v>0</v>
      </c>
      <c r="E7254">
        <v>0</v>
      </c>
      <c r="F7254">
        <v>0</v>
      </c>
      <c r="G7254">
        <v>0</v>
      </c>
      <c r="H7254">
        <v>0.56909463067372301</v>
      </c>
    </row>
    <row r="7255" spans="1:8" x14ac:dyDescent="0.3">
      <c r="A7255">
        <v>7254</v>
      </c>
      <c r="B7255" t="s">
        <v>7457</v>
      </c>
      <c r="C7255">
        <v>0</v>
      </c>
      <c r="D7255">
        <v>0</v>
      </c>
      <c r="E7255">
        <v>0</v>
      </c>
      <c r="F7255">
        <v>0</v>
      </c>
      <c r="G7255">
        <v>0</v>
      </c>
      <c r="H7255">
        <v>2.4120615811906599E-2</v>
      </c>
    </row>
    <row r="7256" spans="1:8" x14ac:dyDescent="0.3">
      <c r="A7256">
        <v>7255</v>
      </c>
      <c r="B7256" t="s">
        <v>7458</v>
      </c>
      <c r="C7256">
        <v>0</v>
      </c>
      <c r="D7256">
        <v>0</v>
      </c>
      <c r="E7256">
        <v>0</v>
      </c>
      <c r="F7256">
        <v>0</v>
      </c>
      <c r="G7256">
        <v>0</v>
      </c>
      <c r="H7256">
        <v>0.80658098737107697</v>
      </c>
    </row>
    <row r="7257" spans="1:8" x14ac:dyDescent="0.3">
      <c r="A7257">
        <v>7256</v>
      </c>
      <c r="B7257" t="s">
        <v>7459</v>
      </c>
      <c r="C7257">
        <v>0</v>
      </c>
      <c r="D7257">
        <v>0</v>
      </c>
      <c r="E7257">
        <v>0</v>
      </c>
      <c r="F7257">
        <v>0</v>
      </c>
      <c r="G7257">
        <v>0</v>
      </c>
      <c r="H7257">
        <v>0.80606842086998998</v>
      </c>
    </row>
    <row r="7258" spans="1:8" x14ac:dyDescent="0.3">
      <c r="A7258">
        <v>7257</v>
      </c>
      <c r="B7258" t="s">
        <v>7460</v>
      </c>
      <c r="C7258">
        <v>0</v>
      </c>
      <c r="D7258">
        <v>0</v>
      </c>
      <c r="E7258">
        <v>0</v>
      </c>
      <c r="F7258">
        <v>0</v>
      </c>
      <c r="G7258">
        <v>0</v>
      </c>
      <c r="H7258">
        <v>0.86029991784579696</v>
      </c>
    </row>
    <row r="7259" spans="1:8" x14ac:dyDescent="0.3">
      <c r="A7259">
        <v>7258</v>
      </c>
      <c r="B7259" t="s">
        <v>7461</v>
      </c>
      <c r="C7259">
        <v>0</v>
      </c>
      <c r="D7259">
        <v>0.18685390031287699</v>
      </c>
      <c r="E7259">
        <v>0.18685390031287699</v>
      </c>
      <c r="F7259">
        <v>0.18685390031287699</v>
      </c>
      <c r="G7259">
        <v>0.98860237902270798</v>
      </c>
      <c r="H7259">
        <v>1.00000000000055</v>
      </c>
    </row>
    <row r="7260" spans="1:8" x14ac:dyDescent="0.3">
      <c r="A7260">
        <v>7259</v>
      </c>
      <c r="B7260" t="s">
        <v>7462</v>
      </c>
      <c r="C7260">
        <v>0</v>
      </c>
      <c r="D7260">
        <v>0</v>
      </c>
      <c r="E7260">
        <v>0</v>
      </c>
      <c r="F7260">
        <v>0</v>
      </c>
      <c r="G7260">
        <v>0.44720811576652197</v>
      </c>
      <c r="H7260">
        <v>0.99999999999989697</v>
      </c>
    </row>
    <row r="7261" spans="1:8" x14ac:dyDescent="0.3">
      <c r="A7261">
        <v>7260</v>
      </c>
      <c r="B7261" t="s">
        <v>7463</v>
      </c>
      <c r="C7261">
        <v>0</v>
      </c>
      <c r="D7261">
        <v>0</v>
      </c>
      <c r="E7261">
        <v>0</v>
      </c>
      <c r="F7261">
        <v>0</v>
      </c>
      <c r="G7261">
        <v>2.4486501746437201E-2</v>
      </c>
      <c r="H7261">
        <v>0.99999999999988498</v>
      </c>
    </row>
    <row r="7262" spans="1:8" x14ac:dyDescent="0.3">
      <c r="A7262">
        <v>7261</v>
      </c>
      <c r="B7262" t="s">
        <v>7464</v>
      </c>
      <c r="C7262">
        <v>0</v>
      </c>
      <c r="D7262">
        <v>0</v>
      </c>
      <c r="E7262">
        <v>0</v>
      </c>
      <c r="F7262">
        <v>0</v>
      </c>
      <c r="G7262">
        <v>5.2342928399151799E-2</v>
      </c>
      <c r="H7262">
        <v>0.99999999767163195</v>
      </c>
    </row>
    <row r="7263" spans="1:8" x14ac:dyDescent="0.3">
      <c r="A7263">
        <v>7262</v>
      </c>
      <c r="B7263" t="s">
        <v>7465</v>
      </c>
      <c r="C7263">
        <v>0</v>
      </c>
      <c r="D7263">
        <v>0</v>
      </c>
      <c r="E7263">
        <v>0</v>
      </c>
      <c r="F7263">
        <v>0</v>
      </c>
      <c r="G7263">
        <v>0</v>
      </c>
      <c r="H7263">
        <v>0.76030110496580905</v>
      </c>
    </row>
    <row r="7264" spans="1:8" x14ac:dyDescent="0.3">
      <c r="A7264">
        <v>7263</v>
      </c>
      <c r="B7264" t="s">
        <v>7466</v>
      </c>
      <c r="C7264">
        <v>0</v>
      </c>
      <c r="D7264">
        <v>0</v>
      </c>
      <c r="E7264">
        <v>0</v>
      </c>
      <c r="F7264">
        <v>0</v>
      </c>
      <c r="G7264">
        <v>0</v>
      </c>
      <c r="H7264">
        <v>1</v>
      </c>
    </row>
    <row r="7265" spans="1:8" x14ac:dyDescent="0.3">
      <c r="A7265">
        <v>7264</v>
      </c>
      <c r="B7265" t="s">
        <v>7467</v>
      </c>
      <c r="C7265">
        <v>0</v>
      </c>
      <c r="D7265">
        <v>0</v>
      </c>
      <c r="E7265">
        <v>0</v>
      </c>
      <c r="F7265">
        <v>0</v>
      </c>
      <c r="G7265">
        <v>0</v>
      </c>
      <c r="H7265">
        <v>1</v>
      </c>
    </row>
    <row r="7266" spans="1:8" x14ac:dyDescent="0.3">
      <c r="A7266">
        <v>7265</v>
      </c>
      <c r="B7266" t="s">
        <v>7468</v>
      </c>
      <c r="C7266">
        <v>0</v>
      </c>
      <c r="D7266">
        <v>0</v>
      </c>
      <c r="E7266">
        <v>0</v>
      </c>
      <c r="F7266">
        <v>0</v>
      </c>
      <c r="G7266">
        <v>0</v>
      </c>
      <c r="H7266">
        <v>1</v>
      </c>
    </row>
    <row r="7267" spans="1:8" x14ac:dyDescent="0.3">
      <c r="A7267">
        <v>7266</v>
      </c>
      <c r="B7267" t="s">
        <v>7469</v>
      </c>
      <c r="C7267">
        <v>0</v>
      </c>
      <c r="D7267">
        <v>0</v>
      </c>
      <c r="E7267">
        <v>0</v>
      </c>
      <c r="F7267">
        <v>0</v>
      </c>
      <c r="G7267">
        <v>0</v>
      </c>
      <c r="H7267">
        <v>1</v>
      </c>
    </row>
    <row r="7268" spans="1:8" x14ac:dyDescent="0.3">
      <c r="A7268">
        <v>7267</v>
      </c>
      <c r="B7268" t="s">
        <v>7470</v>
      </c>
      <c r="C7268">
        <v>0</v>
      </c>
      <c r="D7268">
        <v>0</v>
      </c>
      <c r="E7268">
        <v>0</v>
      </c>
      <c r="F7268">
        <v>0</v>
      </c>
      <c r="G7268">
        <v>0.106993918117464</v>
      </c>
      <c r="H7268">
        <v>0.99999999999996303</v>
      </c>
    </row>
    <row r="7269" spans="1:8" x14ac:dyDescent="0.3">
      <c r="A7269">
        <v>7268</v>
      </c>
      <c r="B7269" t="s">
        <v>7471</v>
      </c>
      <c r="C7269">
        <v>0</v>
      </c>
      <c r="D7269">
        <v>0</v>
      </c>
      <c r="E7269">
        <v>0</v>
      </c>
      <c r="F7269">
        <v>0</v>
      </c>
      <c r="G7269">
        <v>6.4088573097196899E-2</v>
      </c>
      <c r="H7269">
        <v>1.00000000000026</v>
      </c>
    </row>
    <row r="7270" spans="1:8" x14ac:dyDescent="0.3">
      <c r="A7270">
        <v>7269</v>
      </c>
      <c r="B7270" t="s">
        <v>7472</v>
      </c>
      <c r="C7270">
        <v>0</v>
      </c>
      <c r="D7270">
        <v>0</v>
      </c>
      <c r="E7270">
        <v>0</v>
      </c>
      <c r="F7270">
        <v>0</v>
      </c>
      <c r="G7270">
        <v>8.0916742179856904E-3</v>
      </c>
      <c r="H7270">
        <v>0.52202461496797503</v>
      </c>
    </row>
    <row r="7271" spans="1:8" x14ac:dyDescent="0.3">
      <c r="A7271">
        <v>7270</v>
      </c>
      <c r="B7271" t="s">
        <v>7473</v>
      </c>
      <c r="C7271">
        <v>0</v>
      </c>
      <c r="D7271">
        <v>0</v>
      </c>
      <c r="E7271">
        <v>0</v>
      </c>
      <c r="F7271">
        <v>0</v>
      </c>
      <c r="G7271">
        <v>0.25912369812568198</v>
      </c>
      <c r="H7271">
        <v>1.00000000000031</v>
      </c>
    </row>
    <row r="7272" spans="1:8" x14ac:dyDescent="0.3">
      <c r="A7272">
        <v>7271</v>
      </c>
      <c r="B7272" t="s">
        <v>7474</v>
      </c>
      <c r="C7272">
        <v>0</v>
      </c>
      <c r="D7272">
        <v>0</v>
      </c>
      <c r="E7272">
        <v>0</v>
      </c>
      <c r="F7272">
        <v>0</v>
      </c>
      <c r="G7272">
        <v>0.61578527409668204</v>
      </c>
      <c r="H7272">
        <v>0.99999999999956302</v>
      </c>
    </row>
    <row r="7273" spans="1:8" x14ac:dyDescent="0.3">
      <c r="A7273">
        <v>7272</v>
      </c>
      <c r="B7273" t="s">
        <v>7475</v>
      </c>
      <c r="C7273">
        <v>0</v>
      </c>
      <c r="D7273">
        <v>1.52861353265828E-2</v>
      </c>
      <c r="E7273">
        <v>1.52861353265828E-2</v>
      </c>
      <c r="F7273">
        <v>1.52861353265828E-2</v>
      </c>
      <c r="G7273">
        <v>0.81931414363222099</v>
      </c>
      <c r="H7273">
        <v>0.82687815851861801</v>
      </c>
    </row>
    <row r="7274" spans="1:8" x14ac:dyDescent="0.3">
      <c r="A7274">
        <v>7273</v>
      </c>
      <c r="B7274" t="s">
        <v>7476</v>
      </c>
      <c r="C7274">
        <v>0</v>
      </c>
      <c r="D7274">
        <v>0</v>
      </c>
      <c r="E7274">
        <v>0</v>
      </c>
      <c r="F7274">
        <v>0</v>
      </c>
      <c r="G7274">
        <v>0.51276094634534097</v>
      </c>
      <c r="H7274">
        <v>1.00000000000033</v>
      </c>
    </row>
    <row r="7275" spans="1:8" x14ac:dyDescent="0.3">
      <c r="A7275">
        <v>7274</v>
      </c>
      <c r="B7275" t="s">
        <v>7477</v>
      </c>
      <c r="C7275">
        <v>0</v>
      </c>
      <c r="D7275">
        <v>0</v>
      </c>
      <c r="E7275">
        <v>0</v>
      </c>
      <c r="F7275">
        <v>0</v>
      </c>
      <c r="G7275">
        <v>0.39224904105800201</v>
      </c>
      <c r="H7275">
        <v>1.0000000000012399</v>
      </c>
    </row>
    <row r="7276" spans="1:8" x14ac:dyDescent="0.3">
      <c r="A7276">
        <v>7275</v>
      </c>
      <c r="B7276" t="s">
        <v>7478</v>
      </c>
      <c r="C7276">
        <v>0</v>
      </c>
      <c r="D7276">
        <v>0</v>
      </c>
      <c r="E7276">
        <v>0</v>
      </c>
      <c r="F7276">
        <v>0</v>
      </c>
      <c r="G7276">
        <v>0</v>
      </c>
      <c r="H7276">
        <v>0.36867626880202298</v>
      </c>
    </row>
    <row r="7277" spans="1:8" x14ac:dyDescent="0.3">
      <c r="A7277">
        <v>7276</v>
      </c>
      <c r="B7277" t="s">
        <v>7479</v>
      </c>
      <c r="C7277">
        <v>0</v>
      </c>
      <c r="D7277">
        <v>0</v>
      </c>
      <c r="E7277">
        <v>0</v>
      </c>
      <c r="F7277">
        <v>0</v>
      </c>
      <c r="G7277">
        <v>0</v>
      </c>
      <c r="H7277">
        <v>1</v>
      </c>
    </row>
    <row r="7278" spans="1:8" x14ac:dyDescent="0.3">
      <c r="A7278">
        <v>7277</v>
      </c>
      <c r="B7278" t="s">
        <v>7480</v>
      </c>
      <c r="C7278">
        <v>0</v>
      </c>
      <c r="D7278">
        <v>0</v>
      </c>
      <c r="E7278">
        <v>0</v>
      </c>
      <c r="F7278">
        <v>0</v>
      </c>
      <c r="G7278">
        <v>0.38422865150991697</v>
      </c>
      <c r="H7278">
        <v>0.99999999999966704</v>
      </c>
    </row>
    <row r="7279" spans="1:8" x14ac:dyDescent="0.3">
      <c r="A7279">
        <v>7278</v>
      </c>
      <c r="B7279" t="s">
        <v>7481</v>
      </c>
      <c r="C7279">
        <v>0</v>
      </c>
      <c r="D7279">
        <v>0</v>
      </c>
      <c r="E7279">
        <v>0</v>
      </c>
      <c r="F7279">
        <v>0</v>
      </c>
      <c r="G7279">
        <v>0.72616629191906601</v>
      </c>
      <c r="H7279">
        <v>0.99999999999994804</v>
      </c>
    </row>
    <row r="7280" spans="1:8" x14ac:dyDescent="0.3">
      <c r="A7280">
        <v>7279</v>
      </c>
      <c r="B7280" t="s">
        <v>7482</v>
      </c>
      <c r="C7280">
        <v>0</v>
      </c>
      <c r="D7280">
        <v>0</v>
      </c>
      <c r="E7280">
        <v>0</v>
      </c>
      <c r="F7280">
        <v>0</v>
      </c>
      <c r="G7280">
        <v>0.29707371323177101</v>
      </c>
      <c r="H7280">
        <v>1.0000000000007101</v>
      </c>
    </row>
    <row r="7281" spans="1:8" x14ac:dyDescent="0.3">
      <c r="A7281">
        <v>7280</v>
      </c>
      <c r="B7281" t="s">
        <v>7483</v>
      </c>
      <c r="C7281">
        <v>0</v>
      </c>
      <c r="D7281">
        <v>0</v>
      </c>
      <c r="E7281">
        <v>0</v>
      </c>
      <c r="F7281">
        <v>0</v>
      </c>
      <c r="G7281">
        <v>0</v>
      </c>
      <c r="H7281">
        <v>1</v>
      </c>
    </row>
    <row r="7282" spans="1:8" x14ac:dyDescent="0.3">
      <c r="A7282">
        <v>7281</v>
      </c>
      <c r="B7282" t="s">
        <v>7484</v>
      </c>
      <c r="C7282">
        <v>0</v>
      </c>
      <c r="D7282">
        <v>0</v>
      </c>
      <c r="E7282">
        <v>0</v>
      </c>
      <c r="F7282">
        <v>0</v>
      </c>
      <c r="G7282">
        <v>0.86093817182907995</v>
      </c>
      <c r="H7282">
        <v>1</v>
      </c>
    </row>
    <row r="7283" spans="1:8" x14ac:dyDescent="0.3">
      <c r="A7283">
        <v>7282</v>
      </c>
      <c r="B7283" t="s">
        <v>7485</v>
      </c>
      <c r="C7283">
        <v>0</v>
      </c>
      <c r="D7283">
        <v>0.133695763270092</v>
      </c>
      <c r="E7283">
        <v>0.133695763270092</v>
      </c>
      <c r="F7283">
        <v>0.133695763270092</v>
      </c>
      <c r="G7283">
        <v>0.45001534296714701</v>
      </c>
      <c r="H7283">
        <v>0.99999999999962097</v>
      </c>
    </row>
    <row r="7284" spans="1:8" x14ac:dyDescent="0.3">
      <c r="A7284">
        <v>7283</v>
      </c>
      <c r="B7284" t="s">
        <v>7486</v>
      </c>
      <c r="C7284">
        <v>0</v>
      </c>
      <c r="D7284">
        <v>0</v>
      </c>
      <c r="E7284">
        <v>0</v>
      </c>
      <c r="F7284">
        <v>0</v>
      </c>
      <c r="G7284">
        <v>0</v>
      </c>
      <c r="H7284">
        <v>1</v>
      </c>
    </row>
    <row r="7285" spans="1:8" x14ac:dyDescent="0.3">
      <c r="A7285">
        <v>7284</v>
      </c>
      <c r="B7285" t="s">
        <v>7487</v>
      </c>
      <c r="C7285">
        <v>0</v>
      </c>
      <c r="D7285">
        <v>0</v>
      </c>
      <c r="E7285">
        <v>0</v>
      </c>
      <c r="F7285">
        <v>0</v>
      </c>
      <c r="G7285">
        <v>0</v>
      </c>
      <c r="H7285">
        <v>1.0816233914409099E-3</v>
      </c>
    </row>
    <row r="7286" spans="1:8" x14ac:dyDescent="0.3">
      <c r="A7286">
        <v>7285</v>
      </c>
      <c r="B7286" t="s">
        <v>7488</v>
      </c>
      <c r="C7286">
        <v>2.1198232007753101E-2</v>
      </c>
      <c r="D7286">
        <v>0.73516626495568105</v>
      </c>
      <c r="E7286">
        <v>0.73516626495568105</v>
      </c>
      <c r="F7286">
        <v>0.73516626495568105</v>
      </c>
      <c r="G7286">
        <v>0.76841032399680298</v>
      </c>
      <c r="H7286">
        <v>0.82520135927110305</v>
      </c>
    </row>
    <row r="7287" spans="1:8" x14ac:dyDescent="0.3">
      <c r="A7287">
        <v>7286</v>
      </c>
      <c r="B7287" t="s">
        <v>7489</v>
      </c>
      <c r="C7287" s="43">
        <v>1.0820725673178799E-5</v>
      </c>
      <c r="D7287">
        <v>0.33029690713307602</v>
      </c>
      <c r="E7287">
        <v>0.33029690713307602</v>
      </c>
      <c r="F7287">
        <v>0.33029690713307602</v>
      </c>
      <c r="G7287">
        <v>0.34172429922283099</v>
      </c>
      <c r="H7287">
        <v>0.38983715543024899</v>
      </c>
    </row>
    <row r="7288" spans="1:8" x14ac:dyDescent="0.3">
      <c r="A7288">
        <v>7287</v>
      </c>
      <c r="B7288" t="s">
        <v>7490</v>
      </c>
      <c r="C7288">
        <v>0</v>
      </c>
      <c r="D7288">
        <v>0</v>
      </c>
      <c r="E7288">
        <v>0</v>
      </c>
      <c r="F7288">
        <v>0</v>
      </c>
      <c r="G7288">
        <v>0</v>
      </c>
      <c r="H7288">
        <v>3.3853589331928301E-2</v>
      </c>
    </row>
    <row r="7289" spans="1:8" x14ac:dyDescent="0.3">
      <c r="A7289">
        <v>7288</v>
      </c>
      <c r="B7289" t="s">
        <v>7491</v>
      </c>
      <c r="C7289">
        <v>1.4506794519846601E-3</v>
      </c>
      <c r="D7289">
        <v>0.15582766815822699</v>
      </c>
      <c r="E7289">
        <v>0.15582766815822699</v>
      </c>
      <c r="F7289">
        <v>0.15582766815822699</v>
      </c>
      <c r="G7289">
        <v>0.21300939615313699</v>
      </c>
      <c r="H7289">
        <v>0.29928519379596802</v>
      </c>
    </row>
    <row r="7290" spans="1:8" x14ac:dyDescent="0.3">
      <c r="A7290">
        <v>7289</v>
      </c>
      <c r="B7290" t="s">
        <v>7492</v>
      </c>
      <c r="C7290">
        <v>0</v>
      </c>
      <c r="D7290">
        <v>0</v>
      </c>
      <c r="E7290">
        <v>0</v>
      </c>
      <c r="F7290">
        <v>0</v>
      </c>
      <c r="G7290">
        <v>0</v>
      </c>
      <c r="H7290">
        <v>0.23664346788476501</v>
      </c>
    </row>
    <row r="7291" spans="1:8" x14ac:dyDescent="0.3">
      <c r="A7291">
        <v>7290</v>
      </c>
      <c r="B7291" t="s">
        <v>7493</v>
      </c>
      <c r="C7291">
        <v>1.4208719728122E-2</v>
      </c>
      <c r="D7291">
        <v>0.46337468025863099</v>
      </c>
      <c r="E7291">
        <v>0.46337468025863099</v>
      </c>
      <c r="F7291">
        <v>0.46337468025863099</v>
      </c>
      <c r="G7291">
        <v>0.52360310080718997</v>
      </c>
      <c r="H7291">
        <v>0.79698473883194998</v>
      </c>
    </row>
    <row r="7292" spans="1:8" x14ac:dyDescent="0.3">
      <c r="A7292">
        <v>7291</v>
      </c>
      <c r="B7292" t="s">
        <v>7494</v>
      </c>
      <c r="C7292">
        <v>0</v>
      </c>
      <c r="D7292">
        <v>0</v>
      </c>
      <c r="E7292">
        <v>0</v>
      </c>
      <c r="F7292">
        <v>0</v>
      </c>
      <c r="G7292">
        <v>0</v>
      </c>
      <c r="H7292">
        <v>1.6662190630059699E-2</v>
      </c>
    </row>
    <row r="7293" spans="1:8" x14ac:dyDescent="0.3">
      <c r="A7293">
        <v>7292</v>
      </c>
      <c r="B7293" t="s">
        <v>7495</v>
      </c>
      <c r="C7293">
        <v>0</v>
      </c>
      <c r="D7293">
        <v>5.9333779123042401E-3</v>
      </c>
      <c r="E7293">
        <v>5.9333779123042401E-3</v>
      </c>
      <c r="F7293">
        <v>5.9333779123042401E-3</v>
      </c>
      <c r="G7293">
        <v>3.44195350355503E-2</v>
      </c>
      <c r="H7293">
        <v>0.106038808666182</v>
      </c>
    </row>
    <row r="7294" spans="1:8" x14ac:dyDescent="0.3">
      <c r="A7294">
        <v>7293</v>
      </c>
      <c r="B7294" t="s">
        <v>7496</v>
      </c>
      <c r="C7294">
        <v>0</v>
      </c>
      <c r="D7294">
        <v>0</v>
      </c>
      <c r="E7294">
        <v>0</v>
      </c>
      <c r="F7294">
        <v>0</v>
      </c>
      <c r="G7294">
        <v>0</v>
      </c>
      <c r="H7294">
        <v>0.66566124418926198</v>
      </c>
    </row>
    <row r="7295" spans="1:8" x14ac:dyDescent="0.3">
      <c r="A7295">
        <v>7294</v>
      </c>
      <c r="B7295" t="s">
        <v>7497</v>
      </c>
      <c r="C7295">
        <v>0</v>
      </c>
      <c r="D7295">
        <v>0</v>
      </c>
      <c r="E7295">
        <v>0</v>
      </c>
      <c r="F7295">
        <v>0</v>
      </c>
      <c r="G7295">
        <v>0</v>
      </c>
      <c r="H7295">
        <v>0.276319235792096</v>
      </c>
    </row>
    <row r="7296" spans="1:8" x14ac:dyDescent="0.3">
      <c r="A7296">
        <v>7295</v>
      </c>
      <c r="B7296" t="s">
        <v>7498</v>
      </c>
      <c r="C7296">
        <v>0</v>
      </c>
      <c r="D7296">
        <v>0</v>
      </c>
      <c r="E7296">
        <v>0</v>
      </c>
      <c r="F7296">
        <v>0</v>
      </c>
      <c r="G7296">
        <v>0</v>
      </c>
      <c r="H7296">
        <v>0.653282663174658</v>
      </c>
    </row>
    <row r="7297" spans="1:8" x14ac:dyDescent="0.3">
      <c r="A7297">
        <v>7296</v>
      </c>
      <c r="B7297" t="s">
        <v>7499</v>
      </c>
      <c r="C7297">
        <v>0</v>
      </c>
      <c r="D7297">
        <v>0</v>
      </c>
      <c r="E7297">
        <v>0</v>
      </c>
      <c r="F7297">
        <v>0</v>
      </c>
      <c r="G7297">
        <v>0</v>
      </c>
      <c r="H7297">
        <v>0.56122744940023706</v>
      </c>
    </row>
    <row r="7298" spans="1:8" x14ac:dyDescent="0.3">
      <c r="A7298">
        <v>7297</v>
      </c>
      <c r="B7298" t="s">
        <v>7500</v>
      </c>
      <c r="C7298">
        <v>0</v>
      </c>
      <c r="D7298">
        <v>0</v>
      </c>
      <c r="E7298">
        <v>0</v>
      </c>
      <c r="F7298">
        <v>0</v>
      </c>
      <c r="G7298">
        <v>0</v>
      </c>
      <c r="H7298">
        <v>0.360228012617194</v>
      </c>
    </row>
    <row r="7299" spans="1:8" x14ac:dyDescent="0.3">
      <c r="A7299">
        <v>7298</v>
      </c>
      <c r="B7299" t="s">
        <v>7501</v>
      </c>
      <c r="C7299">
        <v>0</v>
      </c>
      <c r="D7299">
        <v>0</v>
      </c>
      <c r="E7299">
        <v>0</v>
      </c>
      <c r="F7299">
        <v>0</v>
      </c>
      <c r="G7299">
        <v>0</v>
      </c>
      <c r="H7299">
        <v>0.64482577050965195</v>
      </c>
    </row>
    <row r="7300" spans="1:8" x14ac:dyDescent="0.3">
      <c r="A7300">
        <v>7299</v>
      </c>
      <c r="B7300" t="s">
        <v>7502</v>
      </c>
      <c r="C7300">
        <v>0</v>
      </c>
      <c r="D7300">
        <v>0</v>
      </c>
      <c r="E7300">
        <v>0</v>
      </c>
      <c r="F7300">
        <v>0</v>
      </c>
      <c r="G7300">
        <v>0.25555623542455302</v>
      </c>
      <c r="H7300">
        <v>0.74273810833076004</v>
      </c>
    </row>
    <row r="7301" spans="1:8" x14ac:dyDescent="0.3">
      <c r="A7301">
        <v>7300</v>
      </c>
      <c r="B7301" t="s">
        <v>7503</v>
      </c>
      <c r="C7301">
        <v>0</v>
      </c>
      <c r="D7301">
        <v>0</v>
      </c>
      <c r="E7301">
        <v>0</v>
      </c>
      <c r="F7301">
        <v>0</v>
      </c>
      <c r="G7301">
        <v>0</v>
      </c>
      <c r="H7301">
        <v>0.25809497996355502</v>
      </c>
    </row>
    <row r="7302" spans="1:8" x14ac:dyDescent="0.3">
      <c r="A7302">
        <v>7301</v>
      </c>
      <c r="B7302" t="s">
        <v>7504</v>
      </c>
      <c r="C7302">
        <v>0</v>
      </c>
      <c r="D7302">
        <v>0</v>
      </c>
      <c r="E7302">
        <v>0</v>
      </c>
      <c r="F7302">
        <v>0</v>
      </c>
      <c r="G7302">
        <v>0.205214437274642</v>
      </c>
      <c r="H7302">
        <v>0.98671638641620596</v>
      </c>
    </row>
    <row r="7303" spans="1:8" x14ac:dyDescent="0.3">
      <c r="A7303">
        <v>7302</v>
      </c>
      <c r="B7303" t="s">
        <v>7505</v>
      </c>
      <c r="C7303">
        <v>0</v>
      </c>
      <c r="D7303">
        <v>0</v>
      </c>
      <c r="E7303">
        <v>0</v>
      </c>
      <c r="F7303">
        <v>0</v>
      </c>
      <c r="G7303">
        <v>0</v>
      </c>
      <c r="H7303">
        <v>8.6086953451404297E-2</v>
      </c>
    </row>
    <row r="7304" spans="1:8" x14ac:dyDescent="0.3">
      <c r="A7304">
        <v>7303</v>
      </c>
      <c r="B7304" t="s">
        <v>7506</v>
      </c>
      <c r="C7304" s="43">
        <v>1.6152701534164999E-5</v>
      </c>
      <c r="D7304">
        <v>0.140430297158401</v>
      </c>
      <c r="E7304">
        <v>0.140430297158401</v>
      </c>
      <c r="F7304">
        <v>0.140430297158401</v>
      </c>
      <c r="G7304">
        <v>0.18959684370565799</v>
      </c>
      <c r="H7304">
        <v>0.30475256502694797</v>
      </c>
    </row>
    <row r="7305" spans="1:8" x14ac:dyDescent="0.3">
      <c r="A7305">
        <v>7304</v>
      </c>
      <c r="B7305" t="s">
        <v>7507</v>
      </c>
      <c r="C7305">
        <v>2.01108229959385E-4</v>
      </c>
      <c r="D7305">
        <v>0.140562387167046</v>
      </c>
      <c r="E7305">
        <v>0.140562387167046</v>
      </c>
      <c r="F7305">
        <v>0.140562387167046</v>
      </c>
      <c r="G7305">
        <v>0.172891973640415</v>
      </c>
      <c r="H7305">
        <v>0.28356659788876398</v>
      </c>
    </row>
    <row r="7306" spans="1:8" x14ac:dyDescent="0.3">
      <c r="A7306">
        <v>7305</v>
      </c>
      <c r="B7306" t="s">
        <v>7508</v>
      </c>
      <c r="C7306">
        <v>1.61803621644844E-4</v>
      </c>
      <c r="D7306">
        <v>0.17087308373857699</v>
      </c>
      <c r="E7306">
        <v>0.17087308373857699</v>
      </c>
      <c r="F7306">
        <v>0.17087308373857699</v>
      </c>
      <c r="G7306">
        <v>0.238871706717842</v>
      </c>
      <c r="H7306">
        <v>0.367813771232328</v>
      </c>
    </row>
    <row r="7307" spans="1:8" x14ac:dyDescent="0.3">
      <c r="A7307">
        <v>7306</v>
      </c>
      <c r="B7307" t="s">
        <v>7509</v>
      </c>
      <c r="C7307">
        <v>4.8120612737091199E-3</v>
      </c>
      <c r="D7307">
        <v>0.18364958690307601</v>
      </c>
      <c r="E7307">
        <v>0.18364958690307601</v>
      </c>
      <c r="F7307">
        <v>0.18364958690307601</v>
      </c>
      <c r="G7307">
        <v>0.23772453050908901</v>
      </c>
      <c r="H7307">
        <v>0.36219529083388602</v>
      </c>
    </row>
    <row r="7308" spans="1:8" x14ac:dyDescent="0.3">
      <c r="A7308">
        <v>7307</v>
      </c>
      <c r="B7308" t="s">
        <v>7510</v>
      </c>
      <c r="C7308">
        <v>1.6030673493341301E-3</v>
      </c>
      <c r="D7308">
        <v>4.9217804464635202E-2</v>
      </c>
      <c r="E7308">
        <v>4.9217804464635202E-2</v>
      </c>
      <c r="F7308">
        <v>4.9217804464635202E-2</v>
      </c>
      <c r="G7308">
        <v>0.12587815029198199</v>
      </c>
      <c r="H7308">
        <v>0.246218272405861</v>
      </c>
    </row>
    <row r="7309" spans="1:8" x14ac:dyDescent="0.3">
      <c r="A7309">
        <v>7308</v>
      </c>
      <c r="B7309" t="s">
        <v>7511</v>
      </c>
      <c r="C7309">
        <v>3.1805226369563998E-3</v>
      </c>
      <c r="D7309">
        <v>4.5019482822273998E-2</v>
      </c>
      <c r="E7309">
        <v>4.5019482822273998E-2</v>
      </c>
      <c r="F7309">
        <v>4.5019482822273998E-2</v>
      </c>
      <c r="G7309">
        <v>0.145592717361965</v>
      </c>
      <c r="H7309">
        <v>0.29358275987087301</v>
      </c>
    </row>
    <row r="7310" spans="1:8" x14ac:dyDescent="0.3">
      <c r="A7310">
        <v>7309</v>
      </c>
      <c r="B7310" t="s">
        <v>7512</v>
      </c>
      <c r="C7310">
        <v>2.6856179525362998E-3</v>
      </c>
      <c r="D7310">
        <v>5.7557416881143797E-2</v>
      </c>
      <c r="E7310">
        <v>5.7557416881143797E-2</v>
      </c>
      <c r="F7310">
        <v>5.7557416881143797E-2</v>
      </c>
      <c r="G7310">
        <v>0.36570537051990798</v>
      </c>
      <c r="H7310">
        <v>0.56642096626526806</v>
      </c>
    </row>
    <row r="7311" spans="1:8" x14ac:dyDescent="0.3">
      <c r="A7311">
        <v>7310</v>
      </c>
      <c r="B7311" t="s">
        <v>7513</v>
      </c>
      <c r="C7311">
        <v>0</v>
      </c>
      <c r="D7311">
        <v>0</v>
      </c>
      <c r="E7311">
        <v>0</v>
      </c>
      <c r="F7311">
        <v>0</v>
      </c>
      <c r="G7311">
        <v>0</v>
      </c>
      <c r="H7311">
        <v>0.10548436262444</v>
      </c>
    </row>
    <row r="7312" spans="1:8" x14ac:dyDescent="0.3">
      <c r="A7312">
        <v>7311</v>
      </c>
      <c r="B7312" t="s">
        <v>7514</v>
      </c>
      <c r="C7312">
        <v>0</v>
      </c>
      <c r="D7312">
        <v>0</v>
      </c>
      <c r="E7312">
        <v>0</v>
      </c>
      <c r="F7312">
        <v>0</v>
      </c>
      <c r="G7312">
        <v>0.170056810164432</v>
      </c>
      <c r="H7312">
        <v>0.22308203566836099</v>
      </c>
    </row>
    <row r="7313" spans="1:8" x14ac:dyDescent="0.3">
      <c r="A7313">
        <v>7312</v>
      </c>
      <c r="B7313" t="s">
        <v>7515</v>
      </c>
      <c r="C7313">
        <v>0</v>
      </c>
      <c r="D7313">
        <v>0</v>
      </c>
      <c r="E7313">
        <v>0</v>
      </c>
      <c r="F7313">
        <v>0</v>
      </c>
      <c r="G7313">
        <v>0.35566530349803699</v>
      </c>
      <c r="H7313">
        <v>0.44060459085010401</v>
      </c>
    </row>
    <row r="7314" spans="1:8" x14ac:dyDescent="0.3">
      <c r="A7314">
        <v>7313</v>
      </c>
      <c r="B7314" t="s">
        <v>7516</v>
      </c>
      <c r="C7314">
        <v>0</v>
      </c>
      <c r="D7314">
        <v>0</v>
      </c>
      <c r="E7314">
        <v>0</v>
      </c>
      <c r="F7314">
        <v>0</v>
      </c>
      <c r="G7314">
        <v>7.118482754272E-2</v>
      </c>
      <c r="H7314">
        <v>7.6394256074727995E-2</v>
      </c>
    </row>
    <row r="7315" spans="1:8" x14ac:dyDescent="0.3">
      <c r="A7315">
        <v>7314</v>
      </c>
      <c r="B7315" t="s">
        <v>7517</v>
      </c>
      <c r="C7315">
        <v>0</v>
      </c>
      <c r="D7315">
        <v>0</v>
      </c>
      <c r="E7315">
        <v>0</v>
      </c>
      <c r="F7315">
        <v>0</v>
      </c>
      <c r="G7315">
        <v>0.198126854904768</v>
      </c>
      <c r="H7315">
        <v>0.38366477790668002</v>
      </c>
    </row>
    <row r="7316" spans="1:8" x14ac:dyDescent="0.3">
      <c r="A7316">
        <v>7315</v>
      </c>
      <c r="B7316" t="s">
        <v>7518</v>
      </c>
      <c r="C7316">
        <v>0</v>
      </c>
      <c r="D7316">
        <v>0</v>
      </c>
      <c r="E7316">
        <v>0</v>
      </c>
      <c r="F7316">
        <v>0</v>
      </c>
      <c r="G7316">
        <v>5.3863453744346004E-3</v>
      </c>
      <c r="H7316">
        <v>4.3096406503619997E-2</v>
      </c>
    </row>
    <row r="7317" spans="1:8" x14ac:dyDescent="0.3">
      <c r="A7317">
        <v>7316</v>
      </c>
      <c r="B7317" t="s">
        <v>7519</v>
      </c>
      <c r="C7317">
        <v>0</v>
      </c>
      <c r="D7317">
        <v>0</v>
      </c>
      <c r="E7317">
        <v>0</v>
      </c>
      <c r="F7317">
        <v>0</v>
      </c>
      <c r="G7317">
        <v>0</v>
      </c>
      <c r="H7317">
        <v>7.2148294362036902E-3</v>
      </c>
    </row>
    <row r="7318" spans="1:8" x14ac:dyDescent="0.3">
      <c r="A7318">
        <v>7317</v>
      </c>
      <c r="B7318" t="s">
        <v>7520</v>
      </c>
      <c r="C7318">
        <v>0</v>
      </c>
      <c r="D7318">
        <v>0</v>
      </c>
      <c r="E7318">
        <v>0</v>
      </c>
      <c r="F7318">
        <v>0</v>
      </c>
      <c r="G7318">
        <v>9.4740077723311902E-2</v>
      </c>
      <c r="H7318">
        <v>0.18445045462294901</v>
      </c>
    </row>
    <row r="7319" spans="1:8" x14ac:dyDescent="0.3">
      <c r="A7319">
        <v>7318</v>
      </c>
      <c r="B7319" t="s">
        <v>7521</v>
      </c>
      <c r="C7319">
        <v>0</v>
      </c>
      <c r="D7319">
        <v>0</v>
      </c>
      <c r="E7319">
        <v>0</v>
      </c>
      <c r="F7319">
        <v>0</v>
      </c>
      <c r="G7319">
        <v>0</v>
      </c>
      <c r="H7319">
        <v>3.9014949876973902E-3</v>
      </c>
    </row>
    <row r="7320" spans="1:8" x14ac:dyDescent="0.3">
      <c r="A7320">
        <v>7319</v>
      </c>
      <c r="B7320" t="s">
        <v>7522</v>
      </c>
      <c r="C7320">
        <v>0</v>
      </c>
      <c r="D7320">
        <v>0</v>
      </c>
      <c r="E7320">
        <v>0</v>
      </c>
      <c r="F7320">
        <v>0</v>
      </c>
      <c r="G7320">
        <v>0</v>
      </c>
      <c r="H7320">
        <v>4.5165849440933402E-2</v>
      </c>
    </row>
    <row r="7321" spans="1:8" x14ac:dyDescent="0.3">
      <c r="A7321">
        <v>7320</v>
      </c>
      <c r="B7321" t="s">
        <v>7523</v>
      </c>
      <c r="C7321">
        <v>0</v>
      </c>
      <c r="D7321">
        <v>0</v>
      </c>
      <c r="E7321">
        <v>0</v>
      </c>
      <c r="F7321">
        <v>0</v>
      </c>
      <c r="G7321">
        <v>0</v>
      </c>
      <c r="H7321">
        <v>7.1502723601221202E-2</v>
      </c>
    </row>
    <row r="7322" spans="1:8" x14ac:dyDescent="0.3">
      <c r="A7322">
        <v>7321</v>
      </c>
      <c r="B7322" t="s">
        <v>7524</v>
      </c>
      <c r="C7322">
        <v>0</v>
      </c>
      <c r="D7322">
        <v>0</v>
      </c>
      <c r="E7322">
        <v>0</v>
      </c>
      <c r="F7322">
        <v>0</v>
      </c>
      <c r="G7322">
        <v>0</v>
      </c>
      <c r="H7322">
        <v>5.7911794946024202E-3</v>
      </c>
    </row>
    <row r="7323" spans="1:8" x14ac:dyDescent="0.3">
      <c r="A7323">
        <v>7322</v>
      </c>
      <c r="B7323" t="s">
        <v>7525</v>
      </c>
      <c r="C7323">
        <v>0</v>
      </c>
      <c r="D7323">
        <v>0</v>
      </c>
      <c r="E7323">
        <v>0</v>
      </c>
      <c r="F7323">
        <v>0</v>
      </c>
      <c r="G7323">
        <v>0</v>
      </c>
      <c r="H7323">
        <v>3.6500981762295501E-3</v>
      </c>
    </row>
    <row r="7324" spans="1:8" x14ac:dyDescent="0.3">
      <c r="A7324">
        <v>7323</v>
      </c>
      <c r="B7324" t="s">
        <v>7526</v>
      </c>
      <c r="C7324">
        <v>0</v>
      </c>
      <c r="D7324">
        <v>0</v>
      </c>
      <c r="E7324">
        <v>0</v>
      </c>
      <c r="F7324">
        <v>0</v>
      </c>
      <c r="G7324">
        <v>0</v>
      </c>
      <c r="H7324">
        <v>7.9979217000020003E-2</v>
      </c>
    </row>
    <row r="7325" spans="1:8" x14ac:dyDescent="0.3">
      <c r="A7325">
        <v>7324</v>
      </c>
      <c r="B7325" t="s">
        <v>7527</v>
      </c>
      <c r="C7325">
        <v>0</v>
      </c>
      <c r="D7325">
        <v>0</v>
      </c>
      <c r="E7325">
        <v>0</v>
      </c>
      <c r="F7325">
        <v>0</v>
      </c>
      <c r="G7325">
        <v>0.116836203310037</v>
      </c>
      <c r="H7325">
        <v>0.553435134799249</v>
      </c>
    </row>
    <row r="7326" spans="1:8" x14ac:dyDescent="0.3">
      <c r="A7326">
        <v>7325</v>
      </c>
      <c r="B7326" t="s">
        <v>7528</v>
      </c>
      <c r="C7326">
        <v>0</v>
      </c>
      <c r="D7326">
        <v>0</v>
      </c>
      <c r="E7326">
        <v>0</v>
      </c>
      <c r="F7326">
        <v>0</v>
      </c>
      <c r="G7326">
        <v>8.9073338535098703E-2</v>
      </c>
      <c r="H7326">
        <v>0.60959836254904098</v>
      </c>
    </row>
    <row r="7327" spans="1:8" x14ac:dyDescent="0.3">
      <c r="A7327">
        <v>7326</v>
      </c>
      <c r="B7327" t="s">
        <v>7529</v>
      </c>
      <c r="C7327">
        <v>0</v>
      </c>
      <c r="D7327">
        <v>0</v>
      </c>
      <c r="E7327">
        <v>0</v>
      </c>
      <c r="F7327">
        <v>0</v>
      </c>
      <c r="G7327">
        <v>0</v>
      </c>
      <c r="H7327">
        <v>2.3128107227151501E-3</v>
      </c>
    </row>
    <row r="7328" spans="1:8" x14ac:dyDescent="0.3">
      <c r="A7328">
        <v>7327</v>
      </c>
      <c r="B7328" t="s">
        <v>7530</v>
      </c>
      <c r="C7328">
        <v>0</v>
      </c>
      <c r="D7328">
        <v>0</v>
      </c>
      <c r="E7328">
        <v>0</v>
      </c>
      <c r="F7328">
        <v>0</v>
      </c>
      <c r="G7328">
        <v>0</v>
      </c>
      <c r="H7328">
        <v>1.4304032228465401E-2</v>
      </c>
    </row>
    <row r="7329" spans="1:8" x14ac:dyDescent="0.3">
      <c r="A7329">
        <v>7328</v>
      </c>
      <c r="B7329" t="s">
        <v>7531</v>
      </c>
      <c r="C7329">
        <v>0</v>
      </c>
      <c r="D7329">
        <v>0</v>
      </c>
      <c r="E7329">
        <v>0</v>
      </c>
      <c r="F7329">
        <v>0</v>
      </c>
      <c r="G7329">
        <v>0</v>
      </c>
      <c r="H7329">
        <v>7.1116110583376593E-2</v>
      </c>
    </row>
    <row r="7330" spans="1:8" x14ac:dyDescent="0.3">
      <c r="A7330">
        <v>7329</v>
      </c>
      <c r="B7330" t="s">
        <v>7532</v>
      </c>
      <c r="C7330">
        <v>0</v>
      </c>
      <c r="D7330">
        <v>0</v>
      </c>
      <c r="E7330">
        <v>0</v>
      </c>
      <c r="F7330">
        <v>0</v>
      </c>
      <c r="G7330">
        <v>0</v>
      </c>
      <c r="H7330">
        <v>3.9351592279770503E-2</v>
      </c>
    </row>
    <row r="7331" spans="1:8" x14ac:dyDescent="0.3">
      <c r="A7331">
        <v>7330</v>
      </c>
      <c r="B7331" t="s">
        <v>7533</v>
      </c>
      <c r="C7331">
        <v>0</v>
      </c>
      <c r="D7331">
        <v>0</v>
      </c>
      <c r="E7331">
        <v>0</v>
      </c>
      <c r="F7331">
        <v>0</v>
      </c>
      <c r="G7331">
        <v>0</v>
      </c>
      <c r="H7331">
        <v>1.42158897348608E-2</v>
      </c>
    </row>
    <row r="7332" spans="1:8" x14ac:dyDescent="0.3">
      <c r="A7332">
        <v>7331</v>
      </c>
      <c r="B7332" t="s">
        <v>7534</v>
      </c>
      <c r="C7332">
        <v>0</v>
      </c>
      <c r="D7332">
        <v>0</v>
      </c>
      <c r="E7332">
        <v>0</v>
      </c>
      <c r="F7332">
        <v>0</v>
      </c>
      <c r="G7332">
        <v>0</v>
      </c>
      <c r="H7332">
        <v>4.6894743044094099E-2</v>
      </c>
    </row>
    <row r="7333" spans="1:8" x14ac:dyDescent="0.3">
      <c r="A7333">
        <v>7332</v>
      </c>
      <c r="B7333" t="s">
        <v>7535</v>
      </c>
      <c r="C7333">
        <v>0</v>
      </c>
      <c r="D7333">
        <v>0</v>
      </c>
      <c r="E7333">
        <v>0</v>
      </c>
      <c r="F7333">
        <v>0</v>
      </c>
      <c r="G7333">
        <v>0</v>
      </c>
      <c r="H7333">
        <v>0.10103829279376</v>
      </c>
    </row>
    <row r="7334" spans="1:8" x14ac:dyDescent="0.3">
      <c r="A7334">
        <v>7333</v>
      </c>
      <c r="B7334" t="s">
        <v>7536</v>
      </c>
      <c r="C7334">
        <v>0</v>
      </c>
      <c r="D7334">
        <v>0</v>
      </c>
      <c r="E7334">
        <v>0</v>
      </c>
      <c r="F7334">
        <v>0</v>
      </c>
      <c r="G7334">
        <v>0</v>
      </c>
      <c r="H7334">
        <v>4.9368186280235697E-2</v>
      </c>
    </row>
    <row r="7335" spans="1:8" x14ac:dyDescent="0.3">
      <c r="A7335">
        <v>7334</v>
      </c>
      <c r="B7335" t="s">
        <v>7537</v>
      </c>
      <c r="C7335">
        <v>0</v>
      </c>
      <c r="D7335">
        <v>0</v>
      </c>
      <c r="E7335">
        <v>0</v>
      </c>
      <c r="F7335">
        <v>0</v>
      </c>
      <c r="G7335">
        <v>0</v>
      </c>
      <c r="H7335">
        <v>1.45500197547503E-2</v>
      </c>
    </row>
    <row r="7336" spans="1:8" x14ac:dyDescent="0.3">
      <c r="A7336">
        <v>7335</v>
      </c>
      <c r="B7336" t="s">
        <v>7538</v>
      </c>
      <c r="C7336">
        <v>0</v>
      </c>
      <c r="D7336">
        <v>0</v>
      </c>
      <c r="E7336">
        <v>0</v>
      </c>
      <c r="F7336">
        <v>0</v>
      </c>
      <c r="G7336">
        <v>0</v>
      </c>
      <c r="H7336">
        <v>0.90321557593119695</v>
      </c>
    </row>
    <row r="7337" spans="1:8" x14ac:dyDescent="0.3">
      <c r="A7337">
        <v>7336</v>
      </c>
      <c r="B7337" t="s">
        <v>7539</v>
      </c>
      <c r="C7337">
        <v>0</v>
      </c>
      <c r="D7337">
        <v>0</v>
      </c>
      <c r="E7337">
        <v>0</v>
      </c>
      <c r="F7337">
        <v>0</v>
      </c>
      <c r="G7337">
        <v>0</v>
      </c>
      <c r="H7337">
        <v>4.9677529128928496E-3</v>
      </c>
    </row>
    <row r="7338" spans="1:8" x14ac:dyDescent="0.3">
      <c r="A7338">
        <v>7337</v>
      </c>
      <c r="B7338" t="s">
        <v>7540</v>
      </c>
      <c r="C7338">
        <v>0</v>
      </c>
      <c r="D7338">
        <v>0</v>
      </c>
      <c r="E7338">
        <v>0</v>
      </c>
      <c r="F7338">
        <v>0</v>
      </c>
      <c r="G7338">
        <v>0</v>
      </c>
      <c r="H7338">
        <v>4.7623075933123697E-2</v>
      </c>
    </row>
    <row r="7339" spans="1:8" x14ac:dyDescent="0.3">
      <c r="A7339">
        <v>7338</v>
      </c>
      <c r="B7339" t="s">
        <v>7541</v>
      </c>
      <c r="C7339">
        <v>0</v>
      </c>
      <c r="D7339">
        <v>0</v>
      </c>
      <c r="E7339">
        <v>0</v>
      </c>
      <c r="F7339">
        <v>0</v>
      </c>
      <c r="G7339">
        <v>0</v>
      </c>
      <c r="H7339">
        <v>1.05363921926697E-2</v>
      </c>
    </row>
    <row r="7340" spans="1:8" x14ac:dyDescent="0.3">
      <c r="A7340">
        <v>7339</v>
      </c>
      <c r="B7340" t="s">
        <v>7542</v>
      </c>
      <c r="C7340">
        <v>0</v>
      </c>
      <c r="D7340">
        <v>0</v>
      </c>
      <c r="E7340">
        <v>0</v>
      </c>
      <c r="F7340">
        <v>0</v>
      </c>
      <c r="G7340">
        <v>0</v>
      </c>
      <c r="H7340">
        <v>4.45996948630593E-2</v>
      </c>
    </row>
    <row r="7341" spans="1:8" x14ac:dyDescent="0.3">
      <c r="A7341">
        <v>7340</v>
      </c>
      <c r="B7341" t="s">
        <v>7543</v>
      </c>
      <c r="C7341">
        <v>0</v>
      </c>
      <c r="D7341">
        <v>0</v>
      </c>
      <c r="E7341">
        <v>0</v>
      </c>
      <c r="F7341">
        <v>0</v>
      </c>
      <c r="G7341">
        <v>0</v>
      </c>
      <c r="H7341">
        <v>4.9394726892092497E-2</v>
      </c>
    </row>
    <row r="7342" spans="1:8" x14ac:dyDescent="0.3">
      <c r="A7342">
        <v>7341</v>
      </c>
      <c r="B7342" t="s">
        <v>7544</v>
      </c>
      <c r="C7342">
        <v>0</v>
      </c>
      <c r="D7342">
        <v>0</v>
      </c>
      <c r="E7342">
        <v>0</v>
      </c>
      <c r="F7342">
        <v>0</v>
      </c>
      <c r="G7342">
        <v>0</v>
      </c>
      <c r="H7342">
        <v>0.135895108472322</v>
      </c>
    </row>
    <row r="7343" spans="1:8" x14ac:dyDescent="0.3">
      <c r="A7343">
        <v>7342</v>
      </c>
      <c r="B7343" t="s">
        <v>7545</v>
      </c>
      <c r="C7343">
        <v>0</v>
      </c>
      <c r="D7343">
        <v>0</v>
      </c>
      <c r="E7343">
        <v>0</v>
      </c>
      <c r="F7343">
        <v>0</v>
      </c>
      <c r="G7343">
        <v>5.5336161889353698E-3</v>
      </c>
      <c r="H7343">
        <v>0.32070519878673098</v>
      </c>
    </row>
    <row r="7344" spans="1:8" x14ac:dyDescent="0.3">
      <c r="A7344">
        <v>7343</v>
      </c>
      <c r="B7344" t="s">
        <v>7546</v>
      </c>
      <c r="C7344">
        <v>0</v>
      </c>
      <c r="D7344">
        <v>0</v>
      </c>
      <c r="E7344">
        <v>0</v>
      </c>
      <c r="F7344">
        <v>0</v>
      </c>
      <c r="G7344">
        <v>4.85152496955834E-2</v>
      </c>
      <c r="H7344">
        <v>0.33640180326758701</v>
      </c>
    </row>
    <row r="7345" spans="1:8" x14ac:dyDescent="0.3">
      <c r="A7345">
        <v>7344</v>
      </c>
      <c r="B7345" t="s">
        <v>7547</v>
      </c>
      <c r="C7345">
        <v>0</v>
      </c>
      <c r="D7345">
        <v>0</v>
      </c>
      <c r="E7345">
        <v>0</v>
      </c>
      <c r="F7345">
        <v>0</v>
      </c>
      <c r="G7345">
        <v>0.40853282651585998</v>
      </c>
      <c r="H7345">
        <v>0.55100057209742503</v>
      </c>
    </row>
    <row r="7346" spans="1:8" x14ac:dyDescent="0.3">
      <c r="A7346">
        <v>7345</v>
      </c>
      <c r="B7346" t="s">
        <v>7548</v>
      </c>
      <c r="C7346">
        <v>0</v>
      </c>
      <c r="D7346">
        <v>0</v>
      </c>
      <c r="E7346">
        <v>0</v>
      </c>
      <c r="F7346">
        <v>0</v>
      </c>
      <c r="G7346">
        <v>0.228669069480541</v>
      </c>
      <c r="H7346">
        <v>0.32378273929586798</v>
      </c>
    </row>
    <row r="7347" spans="1:8" x14ac:dyDescent="0.3">
      <c r="A7347">
        <v>7346</v>
      </c>
      <c r="B7347" t="s">
        <v>7549</v>
      </c>
      <c r="C7347">
        <v>0</v>
      </c>
      <c r="D7347">
        <v>0</v>
      </c>
      <c r="E7347">
        <v>0</v>
      </c>
      <c r="F7347">
        <v>0</v>
      </c>
      <c r="G7347">
        <v>0</v>
      </c>
      <c r="H7347">
        <v>1.8585265776815799E-2</v>
      </c>
    </row>
    <row r="7348" spans="1:8" x14ac:dyDescent="0.3">
      <c r="A7348">
        <v>7347</v>
      </c>
      <c r="B7348" t="s">
        <v>7550</v>
      </c>
      <c r="C7348">
        <v>0</v>
      </c>
      <c r="D7348">
        <v>0</v>
      </c>
      <c r="E7348">
        <v>0</v>
      </c>
      <c r="F7348">
        <v>0</v>
      </c>
      <c r="G7348">
        <v>0</v>
      </c>
      <c r="H7348">
        <v>4.84652337590568E-3</v>
      </c>
    </row>
    <row r="7349" spans="1:8" x14ac:dyDescent="0.3">
      <c r="A7349">
        <v>7348</v>
      </c>
      <c r="B7349" t="s">
        <v>7551</v>
      </c>
      <c r="C7349">
        <v>0</v>
      </c>
      <c r="D7349">
        <v>0</v>
      </c>
      <c r="E7349">
        <v>0</v>
      </c>
      <c r="F7349">
        <v>0</v>
      </c>
      <c r="G7349">
        <v>0</v>
      </c>
      <c r="H7349">
        <v>1.2861397873344101E-3</v>
      </c>
    </row>
    <row r="7350" spans="1:8" x14ac:dyDescent="0.3">
      <c r="A7350">
        <v>7349</v>
      </c>
      <c r="B7350" t="s">
        <v>7552</v>
      </c>
      <c r="C7350">
        <v>0</v>
      </c>
      <c r="D7350">
        <v>0</v>
      </c>
      <c r="E7350">
        <v>0</v>
      </c>
      <c r="F7350">
        <v>0</v>
      </c>
      <c r="G7350">
        <v>0</v>
      </c>
      <c r="H7350">
        <v>1.1214327255743E-3</v>
      </c>
    </row>
    <row r="7351" spans="1:8" x14ac:dyDescent="0.3">
      <c r="A7351">
        <v>7350</v>
      </c>
      <c r="B7351" t="s">
        <v>7553</v>
      </c>
      <c r="C7351">
        <v>0</v>
      </c>
      <c r="D7351">
        <v>0</v>
      </c>
      <c r="E7351">
        <v>0</v>
      </c>
      <c r="F7351">
        <v>0</v>
      </c>
      <c r="G7351">
        <v>0</v>
      </c>
      <c r="H7351">
        <v>0.14423047204419101</v>
      </c>
    </row>
    <row r="7352" spans="1:8" x14ac:dyDescent="0.3">
      <c r="A7352">
        <v>7351</v>
      </c>
      <c r="B7352" t="s">
        <v>7554</v>
      </c>
      <c r="C7352">
        <v>0</v>
      </c>
      <c r="D7352">
        <v>0</v>
      </c>
      <c r="E7352">
        <v>0</v>
      </c>
      <c r="F7352">
        <v>0</v>
      </c>
      <c r="G7352">
        <v>0</v>
      </c>
      <c r="H7352">
        <v>0.248145421257286</v>
      </c>
    </row>
    <row r="7353" spans="1:8" x14ac:dyDescent="0.3">
      <c r="A7353">
        <v>7352</v>
      </c>
      <c r="B7353" t="s">
        <v>7555</v>
      </c>
      <c r="C7353">
        <v>0</v>
      </c>
      <c r="D7353">
        <v>0</v>
      </c>
      <c r="E7353">
        <v>0</v>
      </c>
      <c r="F7353">
        <v>0</v>
      </c>
      <c r="G7353">
        <v>0</v>
      </c>
      <c r="H7353">
        <v>0.43281188228276701</v>
      </c>
    </row>
    <row r="7354" spans="1:8" x14ac:dyDescent="0.3">
      <c r="A7354">
        <v>7353</v>
      </c>
      <c r="B7354" t="s">
        <v>7556</v>
      </c>
      <c r="C7354">
        <v>0</v>
      </c>
      <c r="D7354">
        <v>0</v>
      </c>
      <c r="E7354">
        <v>0</v>
      </c>
      <c r="F7354">
        <v>0</v>
      </c>
      <c r="G7354">
        <v>0</v>
      </c>
      <c r="H7354">
        <v>0.258713007635064</v>
      </c>
    </row>
    <row r="7355" spans="1:8" x14ac:dyDescent="0.3">
      <c r="A7355">
        <v>7354</v>
      </c>
      <c r="B7355" t="s">
        <v>7557</v>
      </c>
      <c r="C7355">
        <v>0</v>
      </c>
      <c r="D7355">
        <v>0</v>
      </c>
      <c r="E7355">
        <v>0</v>
      </c>
      <c r="F7355">
        <v>0</v>
      </c>
      <c r="G7355">
        <v>0</v>
      </c>
      <c r="H7355">
        <v>0.103218475140824</v>
      </c>
    </row>
    <row r="7356" spans="1:8" x14ac:dyDescent="0.3">
      <c r="A7356">
        <v>7355</v>
      </c>
      <c r="B7356" t="s">
        <v>7558</v>
      </c>
      <c r="C7356">
        <v>0</v>
      </c>
      <c r="D7356">
        <v>0</v>
      </c>
      <c r="E7356">
        <v>0</v>
      </c>
      <c r="F7356">
        <v>0</v>
      </c>
      <c r="G7356">
        <v>0</v>
      </c>
      <c r="H7356">
        <v>0.87496797712879304</v>
      </c>
    </row>
    <row r="7357" spans="1:8" x14ac:dyDescent="0.3">
      <c r="A7357">
        <v>7356</v>
      </c>
      <c r="B7357" t="s">
        <v>7559</v>
      </c>
      <c r="C7357">
        <v>0</v>
      </c>
      <c r="D7357">
        <v>0</v>
      </c>
      <c r="E7357">
        <v>0</v>
      </c>
      <c r="F7357">
        <v>0</v>
      </c>
      <c r="G7357">
        <v>6.5332322843347404E-2</v>
      </c>
      <c r="H7357">
        <v>0.62407861745952198</v>
      </c>
    </row>
    <row r="7358" spans="1:8" x14ac:dyDescent="0.3">
      <c r="A7358">
        <v>7357</v>
      </c>
      <c r="B7358" t="s">
        <v>7560</v>
      </c>
      <c r="C7358">
        <v>0</v>
      </c>
      <c r="D7358">
        <v>0</v>
      </c>
      <c r="E7358">
        <v>0</v>
      </c>
      <c r="F7358">
        <v>0</v>
      </c>
      <c r="G7358">
        <v>0</v>
      </c>
      <c r="H7358">
        <v>2.9655095942124302E-2</v>
      </c>
    </row>
    <row r="7359" spans="1:8" x14ac:dyDescent="0.3">
      <c r="A7359">
        <v>7358</v>
      </c>
      <c r="B7359" t="s">
        <v>7561</v>
      </c>
      <c r="C7359">
        <v>0</v>
      </c>
      <c r="D7359">
        <v>0</v>
      </c>
      <c r="E7359">
        <v>0</v>
      </c>
      <c r="F7359">
        <v>0</v>
      </c>
      <c r="G7359">
        <v>0.13415281258341599</v>
      </c>
      <c r="H7359">
        <v>1.0000000000010401</v>
      </c>
    </row>
    <row r="7360" spans="1:8" x14ac:dyDescent="0.3">
      <c r="A7360">
        <v>7359</v>
      </c>
      <c r="B7360" t="s">
        <v>7562</v>
      </c>
      <c r="C7360">
        <v>0</v>
      </c>
      <c r="D7360">
        <v>0</v>
      </c>
      <c r="E7360">
        <v>0</v>
      </c>
      <c r="F7360">
        <v>0</v>
      </c>
      <c r="G7360">
        <v>4.7614938639548798E-2</v>
      </c>
      <c r="H7360">
        <v>0.99999999999974198</v>
      </c>
    </row>
    <row r="7361" spans="1:8" x14ac:dyDescent="0.3">
      <c r="A7361">
        <v>7360</v>
      </c>
      <c r="B7361" t="s">
        <v>7563</v>
      </c>
      <c r="C7361">
        <v>0</v>
      </c>
      <c r="D7361">
        <v>0</v>
      </c>
      <c r="E7361">
        <v>0</v>
      </c>
      <c r="F7361">
        <v>0</v>
      </c>
      <c r="G7361">
        <v>0</v>
      </c>
      <c r="H7361">
        <v>1</v>
      </c>
    </row>
    <row r="7362" spans="1:8" x14ac:dyDescent="0.3">
      <c r="A7362">
        <v>7361</v>
      </c>
      <c r="B7362" t="s">
        <v>7564</v>
      </c>
      <c r="C7362">
        <v>0</v>
      </c>
      <c r="D7362">
        <v>0</v>
      </c>
      <c r="E7362">
        <v>0</v>
      </c>
      <c r="F7362">
        <v>0</v>
      </c>
      <c r="G7362">
        <v>0.12661927471689099</v>
      </c>
      <c r="H7362">
        <v>0.65065255087890495</v>
      </c>
    </row>
    <row r="7363" spans="1:8" x14ac:dyDescent="0.3">
      <c r="A7363">
        <v>7362</v>
      </c>
      <c r="B7363" t="s">
        <v>7565</v>
      </c>
      <c r="C7363">
        <v>0</v>
      </c>
      <c r="D7363">
        <v>0</v>
      </c>
      <c r="E7363">
        <v>0</v>
      </c>
      <c r="F7363">
        <v>0</v>
      </c>
      <c r="G7363">
        <v>0.19335856000669999</v>
      </c>
      <c r="H7363">
        <v>0.99999999999940403</v>
      </c>
    </row>
    <row r="7364" spans="1:8" x14ac:dyDescent="0.3">
      <c r="A7364">
        <v>7363</v>
      </c>
      <c r="B7364" t="s">
        <v>7566</v>
      </c>
      <c r="C7364">
        <v>0</v>
      </c>
      <c r="D7364">
        <v>0</v>
      </c>
      <c r="E7364">
        <v>0</v>
      </c>
      <c r="F7364">
        <v>0</v>
      </c>
      <c r="G7364">
        <v>2.6559118506141101E-2</v>
      </c>
      <c r="H7364">
        <v>1.0000000000005</v>
      </c>
    </row>
    <row r="7365" spans="1:8" x14ac:dyDescent="0.3">
      <c r="A7365">
        <v>7364</v>
      </c>
      <c r="B7365" t="s">
        <v>7567</v>
      </c>
      <c r="C7365">
        <v>0</v>
      </c>
      <c r="D7365">
        <v>0</v>
      </c>
      <c r="E7365">
        <v>0</v>
      </c>
      <c r="F7365">
        <v>0</v>
      </c>
      <c r="G7365">
        <v>0</v>
      </c>
      <c r="H7365">
        <v>0.85182041110320506</v>
      </c>
    </row>
    <row r="7366" spans="1:8" x14ac:dyDescent="0.3">
      <c r="A7366">
        <v>7365</v>
      </c>
      <c r="B7366" t="s">
        <v>7568</v>
      </c>
      <c r="C7366">
        <v>0</v>
      </c>
      <c r="D7366">
        <v>0</v>
      </c>
      <c r="E7366">
        <v>0</v>
      </c>
      <c r="F7366">
        <v>0</v>
      </c>
      <c r="G7366">
        <v>0.100344950906071</v>
      </c>
      <c r="H7366">
        <v>0.42217655085393802</v>
      </c>
    </row>
    <row r="7367" spans="1:8" x14ac:dyDescent="0.3">
      <c r="A7367">
        <v>7366</v>
      </c>
      <c r="B7367" t="s">
        <v>7569</v>
      </c>
      <c r="C7367">
        <v>0</v>
      </c>
      <c r="D7367">
        <v>0</v>
      </c>
      <c r="E7367">
        <v>0</v>
      </c>
      <c r="F7367">
        <v>0</v>
      </c>
      <c r="G7367">
        <v>0</v>
      </c>
      <c r="H7367">
        <v>0.25938084208759699</v>
      </c>
    </row>
    <row r="7368" spans="1:8" x14ac:dyDescent="0.3">
      <c r="A7368">
        <v>7367</v>
      </c>
      <c r="B7368" t="s">
        <v>7570</v>
      </c>
      <c r="C7368">
        <v>0</v>
      </c>
      <c r="D7368">
        <v>0</v>
      </c>
      <c r="E7368">
        <v>0</v>
      </c>
      <c r="F7368">
        <v>0</v>
      </c>
      <c r="G7368">
        <v>0</v>
      </c>
      <c r="H7368">
        <v>0.70292604062300801</v>
      </c>
    </row>
    <row r="7369" spans="1:8" x14ac:dyDescent="0.3">
      <c r="A7369">
        <v>7368</v>
      </c>
      <c r="B7369" t="s">
        <v>7571</v>
      </c>
      <c r="C7369">
        <v>0</v>
      </c>
      <c r="D7369">
        <v>0</v>
      </c>
      <c r="E7369">
        <v>0</v>
      </c>
      <c r="F7369">
        <v>0</v>
      </c>
      <c r="G7369">
        <v>0</v>
      </c>
      <c r="H7369" s="43">
        <v>8.5603073587937E-5</v>
      </c>
    </row>
    <row r="7370" spans="1:8" x14ac:dyDescent="0.3">
      <c r="A7370">
        <v>7369</v>
      </c>
      <c r="B7370" t="s">
        <v>7572</v>
      </c>
      <c r="C7370">
        <v>0</v>
      </c>
      <c r="D7370">
        <v>0</v>
      </c>
      <c r="E7370">
        <v>0</v>
      </c>
      <c r="F7370">
        <v>0</v>
      </c>
      <c r="G7370">
        <v>0</v>
      </c>
      <c r="H7370">
        <v>5.1056643220004604E-3</v>
      </c>
    </row>
    <row r="7371" spans="1:8" x14ac:dyDescent="0.3">
      <c r="A7371">
        <v>7370</v>
      </c>
      <c r="B7371" t="s">
        <v>7573</v>
      </c>
      <c r="C7371">
        <v>0</v>
      </c>
      <c r="D7371">
        <v>0</v>
      </c>
      <c r="E7371">
        <v>0</v>
      </c>
      <c r="F7371">
        <v>0</v>
      </c>
      <c r="G7371">
        <v>0</v>
      </c>
      <c r="H7371">
        <v>0</v>
      </c>
    </row>
    <row r="7372" spans="1:8" x14ac:dyDescent="0.3">
      <c r="A7372">
        <v>7371</v>
      </c>
      <c r="B7372" t="s">
        <v>7574</v>
      </c>
      <c r="C7372">
        <v>0</v>
      </c>
      <c r="D7372">
        <v>0</v>
      </c>
      <c r="E7372">
        <v>0</v>
      </c>
      <c r="F7372">
        <v>0</v>
      </c>
      <c r="G7372">
        <v>0</v>
      </c>
      <c r="H7372">
        <v>5.0632902807676301E-2</v>
      </c>
    </row>
    <row r="7373" spans="1:8" x14ac:dyDescent="0.3">
      <c r="A7373">
        <v>7372</v>
      </c>
      <c r="B7373" t="s">
        <v>7575</v>
      </c>
      <c r="C7373">
        <v>0</v>
      </c>
      <c r="D7373">
        <v>0</v>
      </c>
      <c r="E7373">
        <v>0</v>
      </c>
      <c r="F7373">
        <v>0</v>
      </c>
      <c r="G7373">
        <v>1</v>
      </c>
      <c r="H7373">
        <v>1</v>
      </c>
    </row>
    <row r="7374" spans="1:8" x14ac:dyDescent="0.3">
      <c r="A7374">
        <v>7373</v>
      </c>
      <c r="B7374" t="s">
        <v>7576</v>
      </c>
      <c r="C7374">
        <v>0</v>
      </c>
      <c r="D7374">
        <v>0</v>
      </c>
      <c r="E7374">
        <v>0</v>
      </c>
      <c r="F7374">
        <v>0</v>
      </c>
      <c r="G7374">
        <v>0</v>
      </c>
      <c r="H7374">
        <v>0.39385779036622698</v>
      </c>
    </row>
    <row r="7375" spans="1:8" x14ac:dyDescent="0.3">
      <c r="A7375">
        <v>7374</v>
      </c>
      <c r="B7375" t="s">
        <v>7577</v>
      </c>
      <c r="C7375">
        <v>0</v>
      </c>
      <c r="D7375">
        <v>0</v>
      </c>
      <c r="E7375">
        <v>0</v>
      </c>
      <c r="F7375">
        <v>0</v>
      </c>
      <c r="G7375">
        <v>0.83159956672258495</v>
      </c>
      <c r="H7375">
        <v>0.83159956672258495</v>
      </c>
    </row>
    <row r="7376" spans="1:8" x14ac:dyDescent="0.3">
      <c r="A7376">
        <v>7375</v>
      </c>
      <c r="B7376" t="s">
        <v>7578</v>
      </c>
      <c r="C7376">
        <v>0</v>
      </c>
      <c r="D7376">
        <v>0</v>
      </c>
      <c r="E7376">
        <v>0</v>
      </c>
      <c r="F7376">
        <v>0</v>
      </c>
      <c r="G7376">
        <v>0.270755640469864</v>
      </c>
      <c r="H7376">
        <v>0.97310048666535198</v>
      </c>
    </row>
    <row r="7377" spans="1:8" x14ac:dyDescent="0.3">
      <c r="A7377">
        <v>7376</v>
      </c>
      <c r="B7377" t="s">
        <v>7579</v>
      </c>
      <c r="C7377">
        <v>0</v>
      </c>
      <c r="D7377">
        <v>0</v>
      </c>
      <c r="E7377">
        <v>0</v>
      </c>
      <c r="F7377">
        <v>0</v>
      </c>
      <c r="G7377">
        <v>0.34636873182944899</v>
      </c>
      <c r="H7377">
        <v>0.94395188252839801</v>
      </c>
    </row>
    <row r="7378" spans="1:8" x14ac:dyDescent="0.3">
      <c r="A7378">
        <v>7377</v>
      </c>
      <c r="B7378" t="s">
        <v>7580</v>
      </c>
      <c r="C7378">
        <v>8.7034502700758399E-3</v>
      </c>
      <c r="D7378">
        <v>8.7034502700758399E-3</v>
      </c>
      <c r="E7378">
        <v>8.7034502700758399E-3</v>
      </c>
      <c r="F7378">
        <v>8.7034502700758399E-3</v>
      </c>
      <c r="G7378">
        <v>1.00000000000081</v>
      </c>
      <c r="H7378">
        <v>1.00000000000081</v>
      </c>
    </row>
    <row r="7379" spans="1:8" x14ac:dyDescent="0.3">
      <c r="A7379">
        <v>7378</v>
      </c>
      <c r="B7379" t="s">
        <v>7581</v>
      </c>
      <c r="C7379">
        <v>5.4424882017562501E-2</v>
      </c>
      <c r="D7379">
        <v>5.4424882017562501E-2</v>
      </c>
      <c r="E7379">
        <v>5.4424882017562501E-2</v>
      </c>
      <c r="F7379">
        <v>5.4424882017562501E-2</v>
      </c>
      <c r="G7379">
        <v>0.74244582171361095</v>
      </c>
      <c r="H7379">
        <v>0.74244582171361095</v>
      </c>
    </row>
    <row r="7380" spans="1:8" x14ac:dyDescent="0.3">
      <c r="A7380">
        <v>7379</v>
      </c>
      <c r="B7380" t="s">
        <v>7582</v>
      </c>
      <c r="C7380">
        <v>1.81169380232209E-2</v>
      </c>
      <c r="D7380">
        <v>4.8195265467138697E-2</v>
      </c>
      <c r="E7380">
        <v>4.8195265467138697E-2</v>
      </c>
      <c r="F7380">
        <v>4.8195265467138697E-2</v>
      </c>
      <c r="G7380">
        <v>0.13732891051085999</v>
      </c>
      <c r="H7380">
        <v>0.37902685414252701</v>
      </c>
    </row>
    <row r="7381" spans="1:8" x14ac:dyDescent="0.3">
      <c r="A7381">
        <v>7380</v>
      </c>
      <c r="B7381" t="s">
        <v>7583</v>
      </c>
      <c r="C7381">
        <v>0</v>
      </c>
      <c r="D7381">
        <v>1.50352483740087E-2</v>
      </c>
      <c r="E7381">
        <v>1.50352483740087E-2</v>
      </c>
      <c r="F7381">
        <v>1.50352483740087E-2</v>
      </c>
      <c r="G7381">
        <v>0.33898700016612798</v>
      </c>
      <c r="H7381">
        <v>0.99999999999850997</v>
      </c>
    </row>
    <row r="7382" spans="1:8" x14ac:dyDescent="0.3">
      <c r="A7382">
        <v>7381</v>
      </c>
      <c r="B7382" t="s">
        <v>7584</v>
      </c>
      <c r="C7382">
        <v>0</v>
      </c>
      <c r="D7382">
        <v>0</v>
      </c>
      <c r="E7382">
        <v>0</v>
      </c>
      <c r="F7382">
        <v>0</v>
      </c>
      <c r="G7382">
        <v>6.1298572939273301E-2</v>
      </c>
      <c r="H7382">
        <v>1.000000000002</v>
      </c>
    </row>
    <row r="7383" spans="1:8" x14ac:dyDescent="0.3">
      <c r="A7383">
        <v>7382</v>
      </c>
      <c r="B7383" t="s">
        <v>7585</v>
      </c>
      <c r="C7383">
        <v>0</v>
      </c>
      <c r="D7383">
        <v>0</v>
      </c>
      <c r="E7383">
        <v>0</v>
      </c>
      <c r="F7383">
        <v>0</v>
      </c>
      <c r="G7383">
        <v>6.4831919330298497E-3</v>
      </c>
      <c r="H7383">
        <v>0.99999999999841505</v>
      </c>
    </row>
    <row r="7384" spans="1:8" x14ac:dyDescent="0.3">
      <c r="A7384">
        <v>7383</v>
      </c>
      <c r="B7384" t="s">
        <v>7586</v>
      </c>
      <c r="C7384">
        <v>0</v>
      </c>
      <c r="D7384">
        <v>0</v>
      </c>
      <c r="E7384">
        <v>0</v>
      </c>
      <c r="F7384">
        <v>0</v>
      </c>
      <c r="G7384">
        <v>3.3112087609290198E-3</v>
      </c>
      <c r="H7384">
        <v>0.99999999999979905</v>
      </c>
    </row>
    <row r="7385" spans="1:8" x14ac:dyDescent="0.3">
      <c r="A7385">
        <v>7384</v>
      </c>
      <c r="B7385" t="s">
        <v>7587</v>
      </c>
      <c r="C7385">
        <v>0</v>
      </c>
      <c r="D7385">
        <v>0</v>
      </c>
      <c r="E7385">
        <v>0</v>
      </c>
      <c r="F7385">
        <v>0</v>
      </c>
      <c r="G7385">
        <v>0.50544977375135103</v>
      </c>
      <c r="H7385">
        <v>0.99999999999986899</v>
      </c>
    </row>
    <row r="7386" spans="1:8" x14ac:dyDescent="0.3">
      <c r="A7386">
        <v>7385</v>
      </c>
      <c r="B7386" t="s">
        <v>7588</v>
      </c>
      <c r="C7386">
        <v>0</v>
      </c>
      <c r="D7386">
        <v>2.0101559258486199E-2</v>
      </c>
      <c r="E7386">
        <v>2.0101559258486199E-2</v>
      </c>
      <c r="F7386">
        <v>2.0101559258486199E-2</v>
      </c>
      <c r="G7386">
        <v>0.12803666743977399</v>
      </c>
      <c r="H7386">
        <v>0.99999999999311695</v>
      </c>
    </row>
    <row r="7387" spans="1:8" x14ac:dyDescent="0.3">
      <c r="A7387">
        <v>7386</v>
      </c>
      <c r="B7387" t="s">
        <v>7589</v>
      </c>
      <c r="C7387">
        <v>0</v>
      </c>
      <c r="D7387">
        <v>6.5036719272961005E-4</v>
      </c>
      <c r="E7387">
        <v>6.5036719272961005E-4</v>
      </c>
      <c r="F7387">
        <v>6.5036719272961005E-4</v>
      </c>
      <c r="G7387">
        <v>2.86131534074524E-2</v>
      </c>
      <c r="H7387">
        <v>0.99999999854081301</v>
      </c>
    </row>
    <row r="7388" spans="1:8" x14ac:dyDescent="0.3">
      <c r="A7388">
        <v>7387</v>
      </c>
      <c r="B7388" t="s">
        <v>7590</v>
      </c>
      <c r="C7388">
        <v>0</v>
      </c>
      <c r="D7388">
        <v>0</v>
      </c>
      <c r="E7388">
        <v>0</v>
      </c>
      <c r="F7388">
        <v>0</v>
      </c>
      <c r="G7388">
        <v>7.0218056646341495E-2</v>
      </c>
      <c r="H7388">
        <v>1.0000000000010001</v>
      </c>
    </row>
    <row r="7389" spans="1:8" x14ac:dyDescent="0.3">
      <c r="A7389">
        <v>7388</v>
      </c>
      <c r="B7389" t="s">
        <v>7591</v>
      </c>
      <c r="C7389">
        <v>6.4053774989410997E-4</v>
      </c>
      <c r="D7389">
        <v>0.22470286674019599</v>
      </c>
      <c r="E7389">
        <v>0.22470286674019599</v>
      </c>
      <c r="F7389">
        <v>0.22470286674019599</v>
      </c>
      <c r="G7389">
        <v>0.30796538850864502</v>
      </c>
      <c r="H7389">
        <v>0.99999999763159997</v>
      </c>
    </row>
    <row r="7390" spans="1:8" x14ac:dyDescent="0.3">
      <c r="A7390">
        <v>7389</v>
      </c>
      <c r="B7390" t="s">
        <v>7592</v>
      </c>
      <c r="C7390">
        <v>0</v>
      </c>
      <c r="D7390">
        <v>0</v>
      </c>
      <c r="E7390">
        <v>0</v>
      </c>
      <c r="F7390">
        <v>0</v>
      </c>
      <c r="G7390">
        <v>0</v>
      </c>
      <c r="H7390">
        <v>0.546054014056637</v>
      </c>
    </row>
    <row r="7391" spans="1:8" x14ac:dyDescent="0.3">
      <c r="A7391">
        <v>7390</v>
      </c>
      <c r="B7391" t="s">
        <v>7593</v>
      </c>
      <c r="C7391">
        <v>0</v>
      </c>
      <c r="D7391">
        <v>0</v>
      </c>
      <c r="E7391">
        <v>0</v>
      </c>
      <c r="F7391">
        <v>0</v>
      </c>
      <c r="G7391">
        <v>0</v>
      </c>
      <c r="H7391">
        <v>2.5163145013717102E-2</v>
      </c>
    </row>
    <row r="7392" spans="1:8" x14ac:dyDescent="0.3">
      <c r="A7392">
        <v>7391</v>
      </c>
      <c r="B7392" t="s">
        <v>7594</v>
      </c>
      <c r="C7392">
        <v>0</v>
      </c>
      <c r="D7392">
        <v>0.116812524105255</v>
      </c>
      <c r="E7392">
        <v>0.116812524105255</v>
      </c>
      <c r="F7392">
        <v>0.116812524105255</v>
      </c>
      <c r="G7392">
        <v>0.16002235616980301</v>
      </c>
      <c r="H7392">
        <v>0.29974087149013501</v>
      </c>
    </row>
    <row r="7393" spans="1:8" x14ac:dyDescent="0.3">
      <c r="A7393">
        <v>7392</v>
      </c>
      <c r="B7393" t="s">
        <v>7595</v>
      </c>
      <c r="C7393">
        <v>0</v>
      </c>
      <c r="D7393">
        <v>0</v>
      </c>
      <c r="E7393">
        <v>0</v>
      </c>
      <c r="F7393">
        <v>0</v>
      </c>
      <c r="G7393">
        <v>1.30069792690507E-3</v>
      </c>
      <c r="H7393">
        <v>8.3647262080963694E-2</v>
      </c>
    </row>
    <row r="7394" spans="1:8" x14ac:dyDescent="0.3">
      <c r="A7394">
        <v>7393</v>
      </c>
      <c r="B7394" t="s">
        <v>7596</v>
      </c>
      <c r="C7394">
        <v>0</v>
      </c>
      <c r="D7394">
        <v>0.126899764602974</v>
      </c>
      <c r="E7394">
        <v>0.126899764602974</v>
      </c>
      <c r="F7394">
        <v>0.126899764602974</v>
      </c>
      <c r="G7394">
        <v>0.95695680057614296</v>
      </c>
      <c r="H7394">
        <v>1.0000000000001099</v>
      </c>
    </row>
    <row r="7395" spans="1:8" x14ac:dyDescent="0.3">
      <c r="A7395">
        <v>7394</v>
      </c>
      <c r="B7395" t="s">
        <v>7597</v>
      </c>
      <c r="C7395">
        <v>0</v>
      </c>
      <c r="D7395">
        <v>0</v>
      </c>
      <c r="E7395">
        <v>0</v>
      </c>
      <c r="F7395">
        <v>0</v>
      </c>
      <c r="G7395">
        <v>0.34276637326870302</v>
      </c>
      <c r="H7395">
        <v>0.99999999999960998</v>
      </c>
    </row>
    <row r="7396" spans="1:8" x14ac:dyDescent="0.3">
      <c r="A7396">
        <v>7395</v>
      </c>
      <c r="B7396" t="s">
        <v>7598</v>
      </c>
      <c r="C7396">
        <v>0</v>
      </c>
      <c r="D7396">
        <v>2.9342865525014E-2</v>
      </c>
      <c r="E7396">
        <v>2.9342865525014E-2</v>
      </c>
      <c r="F7396">
        <v>2.9342865525014E-2</v>
      </c>
      <c r="G7396">
        <v>0.67932403915726802</v>
      </c>
      <c r="H7396">
        <v>0.99999999999973799</v>
      </c>
    </row>
    <row r="7397" spans="1:8" x14ac:dyDescent="0.3">
      <c r="A7397">
        <v>7396</v>
      </c>
      <c r="B7397" t="s">
        <v>7599</v>
      </c>
      <c r="C7397">
        <v>0</v>
      </c>
      <c r="D7397">
        <v>0</v>
      </c>
      <c r="E7397">
        <v>0</v>
      </c>
      <c r="F7397">
        <v>0</v>
      </c>
      <c r="G7397">
        <v>7.0451699307982896E-3</v>
      </c>
      <c r="H7397">
        <v>0.12624815803514999</v>
      </c>
    </row>
    <row r="7398" spans="1:8" x14ac:dyDescent="0.3">
      <c r="A7398">
        <v>7397</v>
      </c>
      <c r="B7398" t="s">
        <v>7600</v>
      </c>
      <c r="C7398">
        <v>0</v>
      </c>
      <c r="D7398">
        <v>0</v>
      </c>
      <c r="E7398">
        <v>0</v>
      </c>
      <c r="F7398">
        <v>0</v>
      </c>
      <c r="G7398">
        <v>0.877129517669894</v>
      </c>
      <c r="H7398">
        <v>1.00000000000136</v>
      </c>
    </row>
    <row r="7399" spans="1:8" x14ac:dyDescent="0.3">
      <c r="A7399">
        <v>7398</v>
      </c>
      <c r="B7399" t="s">
        <v>7601</v>
      </c>
      <c r="C7399">
        <v>0</v>
      </c>
      <c r="D7399">
        <v>0</v>
      </c>
      <c r="E7399">
        <v>0</v>
      </c>
      <c r="F7399">
        <v>0</v>
      </c>
      <c r="G7399">
        <v>0.31248170072070502</v>
      </c>
      <c r="H7399">
        <v>0.99999999999949996</v>
      </c>
    </row>
    <row r="7400" spans="1:8" x14ac:dyDescent="0.3">
      <c r="A7400">
        <v>7399</v>
      </c>
      <c r="B7400" t="s">
        <v>7602</v>
      </c>
      <c r="C7400">
        <v>0</v>
      </c>
      <c r="D7400">
        <v>0</v>
      </c>
      <c r="E7400">
        <v>0</v>
      </c>
      <c r="F7400">
        <v>0</v>
      </c>
      <c r="G7400">
        <v>0</v>
      </c>
      <c r="H7400">
        <v>1</v>
      </c>
    </row>
    <row r="7401" spans="1:8" x14ac:dyDescent="0.3">
      <c r="A7401">
        <v>7400</v>
      </c>
      <c r="B7401" t="s">
        <v>7603</v>
      </c>
      <c r="C7401">
        <v>0</v>
      </c>
      <c r="D7401">
        <v>0</v>
      </c>
      <c r="E7401">
        <v>0</v>
      </c>
      <c r="F7401">
        <v>0</v>
      </c>
      <c r="G7401">
        <v>0</v>
      </c>
      <c r="H7401">
        <v>0.98969567249157797</v>
      </c>
    </row>
    <row r="7402" spans="1:8" x14ac:dyDescent="0.3">
      <c r="A7402">
        <v>7401</v>
      </c>
      <c r="B7402" t="s">
        <v>7604</v>
      </c>
      <c r="C7402">
        <v>0</v>
      </c>
      <c r="D7402">
        <v>0</v>
      </c>
      <c r="E7402">
        <v>0</v>
      </c>
      <c r="F7402">
        <v>0</v>
      </c>
      <c r="G7402">
        <v>0</v>
      </c>
      <c r="H7402">
        <v>1</v>
      </c>
    </row>
    <row r="7403" spans="1:8" x14ac:dyDescent="0.3">
      <c r="A7403">
        <v>7402</v>
      </c>
      <c r="B7403" t="s">
        <v>7605</v>
      </c>
      <c r="C7403">
        <v>0</v>
      </c>
      <c r="D7403">
        <v>0</v>
      </c>
      <c r="E7403">
        <v>0</v>
      </c>
      <c r="F7403">
        <v>0</v>
      </c>
      <c r="G7403">
        <v>0</v>
      </c>
      <c r="H7403">
        <v>4.8431808674740298E-2</v>
      </c>
    </row>
    <row r="7404" spans="1:8" x14ac:dyDescent="0.3">
      <c r="A7404">
        <v>7403</v>
      </c>
      <c r="B7404" t="s">
        <v>7606</v>
      </c>
      <c r="C7404">
        <v>0</v>
      </c>
      <c r="D7404">
        <v>0</v>
      </c>
      <c r="E7404">
        <v>0</v>
      </c>
      <c r="F7404">
        <v>0</v>
      </c>
      <c r="G7404">
        <v>0</v>
      </c>
      <c r="H7404">
        <v>0.26090286440374399</v>
      </c>
    </row>
    <row r="7405" spans="1:8" x14ac:dyDescent="0.3">
      <c r="A7405">
        <v>7404</v>
      </c>
      <c r="B7405" t="s">
        <v>7607</v>
      </c>
      <c r="C7405">
        <v>0</v>
      </c>
      <c r="D7405">
        <v>0</v>
      </c>
      <c r="E7405">
        <v>0</v>
      </c>
      <c r="F7405">
        <v>0</v>
      </c>
      <c r="G7405">
        <v>0</v>
      </c>
      <c r="H7405">
        <v>0</v>
      </c>
    </row>
    <row r="7406" spans="1:8" x14ac:dyDescent="0.3">
      <c r="A7406">
        <v>7405</v>
      </c>
      <c r="B7406" t="s">
        <v>7608</v>
      </c>
      <c r="C7406">
        <v>0</v>
      </c>
      <c r="D7406">
        <v>0</v>
      </c>
      <c r="E7406">
        <v>0</v>
      </c>
      <c r="F7406">
        <v>0</v>
      </c>
      <c r="G7406">
        <v>0</v>
      </c>
      <c r="H7406">
        <v>0.36314402311878902</v>
      </c>
    </row>
    <row r="7407" spans="1:8" x14ac:dyDescent="0.3">
      <c r="A7407">
        <v>7406</v>
      </c>
      <c r="B7407" t="s">
        <v>7609</v>
      </c>
      <c r="C7407">
        <v>0</v>
      </c>
      <c r="D7407">
        <v>0</v>
      </c>
      <c r="E7407">
        <v>0</v>
      </c>
      <c r="F7407">
        <v>0</v>
      </c>
      <c r="G7407">
        <v>3.9255117107858204E-3</v>
      </c>
      <c r="H7407">
        <v>0.44396925006677301</v>
      </c>
    </row>
    <row r="7408" spans="1:8" x14ac:dyDescent="0.3">
      <c r="A7408">
        <v>7407</v>
      </c>
      <c r="B7408" t="s">
        <v>7610</v>
      </c>
      <c r="C7408">
        <v>1.1157988022948E-2</v>
      </c>
      <c r="D7408">
        <v>0.32664494971522201</v>
      </c>
      <c r="E7408">
        <v>0.32664494971522201</v>
      </c>
      <c r="F7408">
        <v>0.32664494971522201</v>
      </c>
      <c r="G7408">
        <v>0.98323758431802</v>
      </c>
      <c r="H7408">
        <v>0.98323758431802</v>
      </c>
    </row>
    <row r="7409" spans="1:8" x14ac:dyDescent="0.3">
      <c r="A7409">
        <v>7408</v>
      </c>
      <c r="B7409" t="s">
        <v>7611</v>
      </c>
      <c r="C7409">
        <v>0</v>
      </c>
      <c r="D7409">
        <v>5.3175527985193103E-3</v>
      </c>
      <c r="E7409">
        <v>5.3175527985193103E-3</v>
      </c>
      <c r="F7409">
        <v>5.3175527985193103E-3</v>
      </c>
      <c r="G7409">
        <v>0.99310279342516095</v>
      </c>
      <c r="H7409">
        <v>1.0000000000003799</v>
      </c>
    </row>
    <row r="7410" spans="1:8" x14ac:dyDescent="0.3">
      <c r="A7410">
        <v>7409</v>
      </c>
      <c r="B7410" t="s">
        <v>7612</v>
      </c>
      <c r="C7410" s="43">
        <v>5.4347196390780401E-5</v>
      </c>
      <c r="D7410" s="43">
        <v>9.3166634820385002E-5</v>
      </c>
      <c r="E7410" s="43">
        <v>9.3166634820385002E-5</v>
      </c>
      <c r="F7410" s="43">
        <v>9.3166634820385002E-5</v>
      </c>
      <c r="G7410">
        <v>4.5028066598893097E-3</v>
      </c>
      <c r="H7410">
        <v>3.79877060342034E-2</v>
      </c>
    </row>
    <row r="7411" spans="1:8" x14ac:dyDescent="0.3">
      <c r="A7411">
        <v>7410</v>
      </c>
      <c r="B7411" t="s">
        <v>7613</v>
      </c>
      <c r="C7411">
        <v>0</v>
      </c>
      <c r="D7411">
        <v>0</v>
      </c>
      <c r="E7411">
        <v>0</v>
      </c>
      <c r="F7411">
        <v>0</v>
      </c>
      <c r="G7411">
        <v>0</v>
      </c>
      <c r="H7411">
        <v>2.1566529930894099E-2</v>
      </c>
    </row>
    <row r="7412" spans="1:8" x14ac:dyDescent="0.3">
      <c r="A7412">
        <v>7411</v>
      </c>
      <c r="B7412" t="s">
        <v>7614</v>
      </c>
      <c r="C7412">
        <v>1.8247318393085601E-2</v>
      </c>
      <c r="D7412">
        <v>0.16351392604154499</v>
      </c>
      <c r="E7412">
        <v>0.16351392604154499</v>
      </c>
      <c r="F7412">
        <v>0.16351392604154499</v>
      </c>
      <c r="G7412">
        <v>0.25993506415449602</v>
      </c>
      <c r="H7412">
        <v>0.33186214551620002</v>
      </c>
    </row>
    <row r="7413" spans="1:8" x14ac:dyDescent="0.3">
      <c r="A7413">
        <v>7412</v>
      </c>
      <c r="B7413" t="s">
        <v>7615</v>
      </c>
      <c r="C7413">
        <v>0</v>
      </c>
      <c r="D7413">
        <v>0</v>
      </c>
      <c r="E7413">
        <v>0</v>
      </c>
      <c r="F7413">
        <v>0</v>
      </c>
      <c r="G7413">
        <v>0</v>
      </c>
      <c r="H7413" s="43">
        <v>2.7676976554397197E-7</v>
      </c>
    </row>
    <row r="7414" spans="1:8" x14ac:dyDescent="0.3">
      <c r="A7414">
        <v>7413</v>
      </c>
      <c r="B7414" t="s">
        <v>7616</v>
      </c>
      <c r="C7414">
        <v>5.51852833693144E-2</v>
      </c>
      <c r="D7414">
        <v>0.32638362163256401</v>
      </c>
      <c r="E7414">
        <v>0.32638362163256401</v>
      </c>
      <c r="F7414">
        <v>0.32638362163256401</v>
      </c>
      <c r="G7414">
        <v>0.75229741467162503</v>
      </c>
      <c r="H7414">
        <v>0.92347222615028801</v>
      </c>
    </row>
    <row r="7415" spans="1:8" x14ac:dyDescent="0.3">
      <c r="A7415">
        <v>7414</v>
      </c>
      <c r="B7415" t="s">
        <v>7617</v>
      </c>
      <c r="C7415">
        <v>0.15179305794370501</v>
      </c>
      <c r="D7415">
        <v>0.57382516005471695</v>
      </c>
      <c r="E7415">
        <v>0.57382516005471695</v>
      </c>
      <c r="F7415">
        <v>0.57382516005471695</v>
      </c>
      <c r="G7415">
        <v>0.80388288221138204</v>
      </c>
      <c r="H7415">
        <v>0.88622232794167799</v>
      </c>
    </row>
    <row r="7416" spans="1:8" x14ac:dyDescent="0.3">
      <c r="A7416">
        <v>7415</v>
      </c>
      <c r="B7416" t="s">
        <v>7618</v>
      </c>
      <c r="C7416">
        <v>0</v>
      </c>
      <c r="D7416">
        <v>0</v>
      </c>
      <c r="E7416">
        <v>0</v>
      </c>
      <c r="F7416">
        <v>0</v>
      </c>
      <c r="G7416">
        <v>1.02255859902705E-2</v>
      </c>
      <c r="H7416">
        <v>0.99999999999981504</v>
      </c>
    </row>
    <row r="7417" spans="1:8" x14ac:dyDescent="0.3">
      <c r="A7417">
        <v>7416</v>
      </c>
      <c r="B7417" t="s">
        <v>7619</v>
      </c>
      <c r="C7417">
        <v>0</v>
      </c>
      <c r="D7417">
        <v>0</v>
      </c>
      <c r="E7417">
        <v>0</v>
      </c>
      <c r="F7417">
        <v>0</v>
      </c>
      <c r="G7417">
        <v>0</v>
      </c>
      <c r="H7417">
        <v>0.36653042889524601</v>
      </c>
    </row>
    <row r="7418" spans="1:8" x14ac:dyDescent="0.3">
      <c r="A7418">
        <v>7417</v>
      </c>
      <c r="B7418" t="s">
        <v>7620</v>
      </c>
      <c r="C7418">
        <v>0</v>
      </c>
      <c r="D7418">
        <v>0</v>
      </c>
      <c r="E7418">
        <v>0</v>
      </c>
      <c r="F7418">
        <v>0</v>
      </c>
      <c r="G7418">
        <v>0</v>
      </c>
      <c r="H7418">
        <v>0</v>
      </c>
    </row>
    <row r="7419" spans="1:8" x14ac:dyDescent="0.3">
      <c r="A7419">
        <v>7418</v>
      </c>
      <c r="B7419" t="s">
        <v>7621</v>
      </c>
      <c r="C7419">
        <v>0</v>
      </c>
      <c r="D7419">
        <v>0</v>
      </c>
      <c r="E7419">
        <v>0</v>
      </c>
      <c r="F7419">
        <v>0</v>
      </c>
      <c r="G7419">
        <v>0</v>
      </c>
      <c r="H7419">
        <v>0</v>
      </c>
    </row>
    <row r="7420" spans="1:8" x14ac:dyDescent="0.3">
      <c r="A7420">
        <v>7419</v>
      </c>
      <c r="B7420" t="s">
        <v>7622</v>
      </c>
      <c r="C7420">
        <v>0</v>
      </c>
      <c r="D7420">
        <v>2.7009148681345199E-2</v>
      </c>
      <c r="E7420">
        <v>2.7009148681345199E-2</v>
      </c>
      <c r="F7420">
        <v>2.7009148681345199E-2</v>
      </c>
      <c r="G7420">
        <v>0.99999999999882705</v>
      </c>
      <c r="H7420">
        <v>0.99999999999882705</v>
      </c>
    </row>
    <row r="7421" spans="1:8" x14ac:dyDescent="0.3">
      <c r="A7421">
        <v>7420</v>
      </c>
      <c r="B7421" t="s">
        <v>7623</v>
      </c>
      <c r="C7421">
        <v>0</v>
      </c>
      <c r="D7421">
        <v>0.35371691303103098</v>
      </c>
      <c r="E7421">
        <v>0.35371691303103098</v>
      </c>
      <c r="F7421">
        <v>0.35371691303103098</v>
      </c>
      <c r="G7421">
        <v>0.41490307312996499</v>
      </c>
      <c r="H7421">
        <v>0.63089387336477698</v>
      </c>
    </row>
    <row r="7422" spans="1:8" x14ac:dyDescent="0.3">
      <c r="A7422">
        <v>7421</v>
      </c>
      <c r="B7422" t="s">
        <v>7624</v>
      </c>
      <c r="C7422">
        <v>2.3957987452685001E-2</v>
      </c>
      <c r="D7422">
        <v>0.183086816054394</v>
      </c>
      <c r="E7422">
        <v>0.183086816054394</v>
      </c>
      <c r="F7422">
        <v>0.183086816054394</v>
      </c>
      <c r="G7422">
        <v>0.18827618990909301</v>
      </c>
      <c r="H7422">
        <v>0.87877960483851403</v>
      </c>
    </row>
    <row r="7423" spans="1:8" x14ac:dyDescent="0.3">
      <c r="A7423">
        <v>7422</v>
      </c>
      <c r="B7423" t="s">
        <v>7625</v>
      </c>
      <c r="C7423">
        <v>0</v>
      </c>
      <c r="D7423">
        <v>0</v>
      </c>
      <c r="E7423">
        <v>0</v>
      </c>
      <c r="F7423">
        <v>0</v>
      </c>
      <c r="G7423">
        <v>0.70819985995920098</v>
      </c>
      <c r="H7423">
        <v>1.00000000000058</v>
      </c>
    </row>
    <row r="7424" spans="1:8" x14ac:dyDescent="0.3">
      <c r="A7424">
        <v>7423</v>
      </c>
      <c r="B7424" t="s">
        <v>7626</v>
      </c>
      <c r="C7424">
        <v>0</v>
      </c>
      <c r="D7424">
        <v>0</v>
      </c>
      <c r="E7424">
        <v>0</v>
      </c>
      <c r="F7424">
        <v>0</v>
      </c>
      <c r="G7424">
        <v>0</v>
      </c>
      <c r="H7424">
        <v>1</v>
      </c>
    </row>
    <row r="7425" spans="1:8" x14ac:dyDescent="0.3">
      <c r="A7425">
        <v>7424</v>
      </c>
      <c r="B7425" t="s">
        <v>7627</v>
      </c>
      <c r="C7425">
        <v>0</v>
      </c>
      <c r="D7425">
        <v>4.6186766478928498E-2</v>
      </c>
      <c r="E7425">
        <v>4.6186766478928498E-2</v>
      </c>
      <c r="F7425">
        <v>4.6186766478928498E-2</v>
      </c>
      <c r="G7425">
        <v>0.522752972360504</v>
      </c>
      <c r="H7425">
        <v>0.99999999999994105</v>
      </c>
    </row>
    <row r="7426" spans="1:8" x14ac:dyDescent="0.3">
      <c r="A7426">
        <v>7425</v>
      </c>
      <c r="B7426" t="s">
        <v>7628</v>
      </c>
      <c r="C7426">
        <v>4.5459759194763898E-3</v>
      </c>
      <c r="D7426">
        <v>6.01018588036294E-2</v>
      </c>
      <c r="E7426">
        <v>6.01018588036294E-2</v>
      </c>
      <c r="F7426">
        <v>6.01018588036294E-2</v>
      </c>
      <c r="G7426">
        <v>0.81831215502352805</v>
      </c>
      <c r="H7426">
        <v>0.94767832587492196</v>
      </c>
    </row>
    <row r="7427" spans="1:8" x14ac:dyDescent="0.3">
      <c r="A7427">
        <v>7426</v>
      </c>
      <c r="B7427" t="s">
        <v>7629</v>
      </c>
      <c r="C7427">
        <v>1.4404236179044501E-2</v>
      </c>
      <c r="D7427">
        <v>0.30034258216644</v>
      </c>
      <c r="E7427">
        <v>0.30034258216644</v>
      </c>
      <c r="F7427">
        <v>0.30034258216644</v>
      </c>
      <c r="G7427">
        <v>1.0000000000001199</v>
      </c>
      <c r="H7427">
        <v>1.0000000000001199</v>
      </c>
    </row>
    <row r="7428" spans="1:8" x14ac:dyDescent="0.3">
      <c r="A7428">
        <v>7427</v>
      </c>
      <c r="B7428" t="s">
        <v>7630</v>
      </c>
      <c r="C7428">
        <v>0</v>
      </c>
      <c r="D7428">
        <v>0</v>
      </c>
      <c r="E7428">
        <v>0</v>
      </c>
      <c r="F7428">
        <v>0</v>
      </c>
      <c r="G7428">
        <v>0</v>
      </c>
      <c r="H7428">
        <v>6.9733772727199703E-2</v>
      </c>
    </row>
    <row r="7429" spans="1:8" x14ac:dyDescent="0.3">
      <c r="A7429">
        <v>7428</v>
      </c>
      <c r="B7429" t="s">
        <v>7631</v>
      </c>
      <c r="C7429">
        <v>0</v>
      </c>
      <c r="D7429">
        <v>0</v>
      </c>
      <c r="E7429">
        <v>0</v>
      </c>
      <c r="F7429">
        <v>0</v>
      </c>
      <c r="G7429">
        <v>0</v>
      </c>
      <c r="H7429">
        <v>3.50996064025383E-2</v>
      </c>
    </row>
    <row r="7430" spans="1:8" x14ac:dyDescent="0.3">
      <c r="A7430">
        <v>7429</v>
      </c>
      <c r="B7430" t="s">
        <v>7632</v>
      </c>
      <c r="C7430">
        <v>0</v>
      </c>
      <c r="D7430">
        <v>0</v>
      </c>
      <c r="E7430">
        <v>0</v>
      </c>
      <c r="F7430">
        <v>0</v>
      </c>
      <c r="G7430">
        <v>4.0727405744695198E-4</v>
      </c>
      <c r="H7430">
        <v>0.35100013071793301</v>
      </c>
    </row>
    <row r="7431" spans="1:8" x14ac:dyDescent="0.3">
      <c r="A7431">
        <v>7430</v>
      </c>
      <c r="B7431" t="s">
        <v>7633</v>
      </c>
      <c r="C7431">
        <v>0</v>
      </c>
      <c r="D7431">
        <v>0.21946709925916699</v>
      </c>
      <c r="E7431">
        <v>0.21946709925916699</v>
      </c>
      <c r="F7431">
        <v>0.21946709925916699</v>
      </c>
      <c r="G7431">
        <v>0.74954383696183602</v>
      </c>
      <c r="H7431">
        <v>1.00000000000055</v>
      </c>
    </row>
    <row r="7432" spans="1:8" x14ac:dyDescent="0.3">
      <c r="A7432">
        <v>7431</v>
      </c>
      <c r="B7432" t="s">
        <v>7634</v>
      </c>
      <c r="C7432">
        <v>0</v>
      </c>
      <c r="D7432">
        <v>0</v>
      </c>
      <c r="E7432">
        <v>0</v>
      </c>
      <c r="F7432">
        <v>0</v>
      </c>
      <c r="G7432">
        <v>0</v>
      </c>
      <c r="H7432">
        <v>0.95341155806765399</v>
      </c>
    </row>
    <row r="7433" spans="1:8" x14ac:dyDescent="0.3">
      <c r="A7433">
        <v>7432</v>
      </c>
      <c r="B7433" t="s">
        <v>7635</v>
      </c>
      <c r="C7433">
        <v>0</v>
      </c>
      <c r="D7433">
        <v>0</v>
      </c>
      <c r="E7433">
        <v>0</v>
      </c>
      <c r="F7433">
        <v>0</v>
      </c>
      <c r="G7433">
        <v>0</v>
      </c>
      <c r="H7433">
        <v>0.58660443384185001</v>
      </c>
    </row>
    <row r="7434" spans="1:8" x14ac:dyDescent="0.3">
      <c r="A7434">
        <v>7433</v>
      </c>
      <c r="B7434" t="s">
        <v>7636</v>
      </c>
      <c r="C7434">
        <v>0</v>
      </c>
      <c r="D7434">
        <v>0</v>
      </c>
      <c r="E7434">
        <v>0</v>
      </c>
      <c r="F7434">
        <v>0</v>
      </c>
      <c r="G7434">
        <v>7.2704622636893604E-2</v>
      </c>
      <c r="H7434">
        <v>0.99999999999996003</v>
      </c>
    </row>
    <row r="7435" spans="1:8" x14ac:dyDescent="0.3">
      <c r="A7435">
        <v>7434</v>
      </c>
      <c r="B7435" t="s">
        <v>7637</v>
      </c>
      <c r="C7435">
        <v>0</v>
      </c>
      <c r="D7435">
        <v>0</v>
      </c>
      <c r="E7435">
        <v>0</v>
      </c>
      <c r="F7435">
        <v>0</v>
      </c>
      <c r="G7435">
        <v>0</v>
      </c>
      <c r="H7435">
        <v>0.22414369067392501</v>
      </c>
    </row>
    <row r="7436" spans="1:8" x14ac:dyDescent="0.3">
      <c r="A7436">
        <v>7435</v>
      </c>
      <c r="B7436" t="s">
        <v>7638</v>
      </c>
      <c r="C7436">
        <v>0</v>
      </c>
      <c r="D7436">
        <v>0</v>
      </c>
      <c r="E7436">
        <v>0</v>
      </c>
      <c r="F7436">
        <v>0</v>
      </c>
      <c r="G7436">
        <v>0</v>
      </c>
      <c r="H7436">
        <v>0.89808927692598095</v>
      </c>
    </row>
    <row r="7437" spans="1:8" x14ac:dyDescent="0.3">
      <c r="A7437">
        <v>7436</v>
      </c>
      <c r="B7437" t="s">
        <v>7639</v>
      </c>
      <c r="C7437">
        <v>0</v>
      </c>
      <c r="D7437">
        <v>4.5555125404879999E-2</v>
      </c>
      <c r="E7437">
        <v>4.5555125404879999E-2</v>
      </c>
      <c r="F7437">
        <v>4.5555125404879999E-2</v>
      </c>
      <c r="G7437">
        <v>0.162701967124084</v>
      </c>
      <c r="H7437">
        <v>1.00000000000005</v>
      </c>
    </row>
    <row r="7438" spans="1:8" x14ac:dyDescent="0.3">
      <c r="A7438">
        <v>7437</v>
      </c>
      <c r="B7438" t="s">
        <v>7640</v>
      </c>
      <c r="C7438">
        <v>0</v>
      </c>
      <c r="D7438">
        <v>0</v>
      </c>
      <c r="E7438">
        <v>0</v>
      </c>
      <c r="F7438">
        <v>0</v>
      </c>
      <c r="G7438">
        <v>0</v>
      </c>
      <c r="H7438">
        <v>0.75879564412211298</v>
      </c>
    </row>
    <row r="7439" spans="1:8" x14ac:dyDescent="0.3">
      <c r="A7439">
        <v>7438</v>
      </c>
      <c r="B7439" t="s">
        <v>7641</v>
      </c>
      <c r="C7439">
        <v>0</v>
      </c>
      <c r="D7439">
        <v>0</v>
      </c>
      <c r="E7439">
        <v>0</v>
      </c>
      <c r="F7439">
        <v>0</v>
      </c>
      <c r="G7439">
        <v>0</v>
      </c>
      <c r="H7439">
        <v>0.86383413222992</v>
      </c>
    </row>
    <row r="7440" spans="1:8" x14ac:dyDescent="0.3">
      <c r="A7440">
        <v>7439</v>
      </c>
      <c r="B7440" t="s">
        <v>7642</v>
      </c>
      <c r="C7440">
        <v>0</v>
      </c>
      <c r="D7440">
        <v>2.9708537482580301E-3</v>
      </c>
      <c r="E7440">
        <v>2.9708537482580301E-3</v>
      </c>
      <c r="F7440">
        <v>2.9708537482580301E-3</v>
      </c>
      <c r="G7440">
        <v>0.33216265441086501</v>
      </c>
      <c r="H7440">
        <v>0.99999999999941802</v>
      </c>
    </row>
    <row r="7441" spans="1:8" x14ac:dyDescent="0.3">
      <c r="A7441">
        <v>7440</v>
      </c>
      <c r="B7441" t="s">
        <v>7643</v>
      </c>
      <c r="C7441">
        <v>0</v>
      </c>
      <c r="D7441">
        <v>0</v>
      </c>
      <c r="E7441">
        <v>0</v>
      </c>
      <c r="F7441">
        <v>0</v>
      </c>
      <c r="G7441">
        <v>0</v>
      </c>
      <c r="H7441">
        <v>1</v>
      </c>
    </row>
    <row r="7442" spans="1:8" x14ac:dyDescent="0.3">
      <c r="A7442">
        <v>7441</v>
      </c>
      <c r="B7442" t="s">
        <v>7644</v>
      </c>
      <c r="C7442">
        <v>0</v>
      </c>
      <c r="D7442">
        <v>0</v>
      </c>
      <c r="E7442">
        <v>0</v>
      </c>
      <c r="F7442">
        <v>0</v>
      </c>
      <c r="G7442">
        <v>0</v>
      </c>
      <c r="H7442">
        <v>0.95936160394491299</v>
      </c>
    </row>
    <row r="7443" spans="1:8" x14ac:dyDescent="0.3">
      <c r="A7443">
        <v>7442</v>
      </c>
      <c r="B7443" t="s">
        <v>7645</v>
      </c>
      <c r="C7443">
        <v>0</v>
      </c>
      <c r="D7443">
        <v>0</v>
      </c>
      <c r="E7443">
        <v>0</v>
      </c>
      <c r="F7443">
        <v>0</v>
      </c>
      <c r="G7443">
        <v>2.6672918476659899E-3</v>
      </c>
      <c r="H7443">
        <v>0.99999999999947398</v>
      </c>
    </row>
    <row r="7444" spans="1:8" x14ac:dyDescent="0.3">
      <c r="A7444">
        <v>7443</v>
      </c>
      <c r="B7444" t="s">
        <v>7646</v>
      </c>
      <c r="C7444">
        <v>0</v>
      </c>
      <c r="D7444">
        <v>0</v>
      </c>
      <c r="E7444">
        <v>0</v>
      </c>
      <c r="F7444">
        <v>0</v>
      </c>
      <c r="G7444">
        <v>0</v>
      </c>
      <c r="H7444">
        <v>0.83671170790115601</v>
      </c>
    </row>
    <row r="7445" spans="1:8" x14ac:dyDescent="0.3">
      <c r="A7445">
        <v>7444</v>
      </c>
      <c r="B7445" t="s">
        <v>7647</v>
      </c>
      <c r="C7445">
        <v>0</v>
      </c>
      <c r="D7445">
        <v>0</v>
      </c>
      <c r="E7445">
        <v>0</v>
      </c>
      <c r="F7445">
        <v>0</v>
      </c>
      <c r="G7445">
        <v>0</v>
      </c>
      <c r="H7445">
        <v>5.49758017370649E-2</v>
      </c>
    </row>
    <row r="7446" spans="1:8" x14ac:dyDescent="0.3">
      <c r="A7446">
        <v>7445</v>
      </c>
      <c r="B7446" t="s">
        <v>7648</v>
      </c>
      <c r="C7446">
        <v>0</v>
      </c>
      <c r="D7446">
        <v>0</v>
      </c>
      <c r="E7446">
        <v>0</v>
      </c>
      <c r="F7446">
        <v>0</v>
      </c>
      <c r="G7446">
        <v>0</v>
      </c>
      <c r="H7446">
        <v>1</v>
      </c>
    </row>
    <row r="7447" spans="1:8" x14ac:dyDescent="0.3">
      <c r="A7447">
        <v>7446</v>
      </c>
      <c r="B7447" t="s">
        <v>7649</v>
      </c>
      <c r="C7447">
        <v>0</v>
      </c>
      <c r="D7447">
        <v>0</v>
      </c>
      <c r="E7447">
        <v>0</v>
      </c>
      <c r="F7447">
        <v>0</v>
      </c>
      <c r="G7447">
        <v>2.6699727425699898E-2</v>
      </c>
      <c r="H7447">
        <v>1.0000000000004401</v>
      </c>
    </row>
    <row r="7448" spans="1:8" x14ac:dyDescent="0.3">
      <c r="A7448">
        <v>7447</v>
      </c>
      <c r="B7448" t="s">
        <v>7650</v>
      </c>
      <c r="C7448">
        <v>0</v>
      </c>
      <c r="D7448">
        <v>0</v>
      </c>
      <c r="E7448">
        <v>0</v>
      </c>
      <c r="F7448">
        <v>0</v>
      </c>
      <c r="G7448">
        <v>0.71200480063313398</v>
      </c>
      <c r="H7448">
        <v>1.00000000000006</v>
      </c>
    </row>
    <row r="7449" spans="1:8" x14ac:dyDescent="0.3">
      <c r="A7449">
        <v>7448</v>
      </c>
      <c r="B7449" t="s">
        <v>7651</v>
      </c>
      <c r="C7449">
        <v>0</v>
      </c>
      <c r="D7449">
        <v>0</v>
      </c>
      <c r="E7449">
        <v>0</v>
      </c>
      <c r="F7449">
        <v>0</v>
      </c>
      <c r="G7449">
        <v>0</v>
      </c>
      <c r="H7449">
        <v>0.230735501582645</v>
      </c>
    </row>
    <row r="7450" spans="1:8" x14ac:dyDescent="0.3">
      <c r="A7450">
        <v>7449</v>
      </c>
      <c r="B7450" t="s">
        <v>7652</v>
      </c>
      <c r="C7450">
        <v>0</v>
      </c>
      <c r="D7450">
        <v>0</v>
      </c>
      <c r="E7450">
        <v>0</v>
      </c>
      <c r="F7450">
        <v>0</v>
      </c>
      <c r="G7450">
        <v>0</v>
      </c>
      <c r="H7450">
        <v>1.12722601394035E-3</v>
      </c>
    </row>
    <row r="7451" spans="1:8" x14ac:dyDescent="0.3">
      <c r="A7451">
        <v>7450</v>
      </c>
      <c r="B7451" t="s">
        <v>7653</v>
      </c>
      <c r="C7451">
        <v>0</v>
      </c>
      <c r="D7451">
        <v>0</v>
      </c>
      <c r="E7451">
        <v>0</v>
      </c>
      <c r="F7451">
        <v>0</v>
      </c>
      <c r="G7451">
        <v>0</v>
      </c>
      <c r="H7451">
        <v>0.101926873245993</v>
      </c>
    </row>
    <row r="7452" spans="1:8" x14ac:dyDescent="0.3">
      <c r="A7452">
        <v>7451</v>
      </c>
      <c r="B7452" t="s">
        <v>7654</v>
      </c>
      <c r="C7452">
        <v>0</v>
      </c>
      <c r="D7452">
        <v>0</v>
      </c>
      <c r="E7452">
        <v>0</v>
      </c>
      <c r="F7452">
        <v>0</v>
      </c>
      <c r="G7452">
        <v>0.11120353355745</v>
      </c>
      <c r="H7452">
        <v>0.98940633561684699</v>
      </c>
    </row>
    <row r="7453" spans="1:8" x14ac:dyDescent="0.3">
      <c r="A7453">
        <v>7452</v>
      </c>
      <c r="B7453" t="s">
        <v>7655</v>
      </c>
      <c r="C7453">
        <v>0</v>
      </c>
      <c r="D7453">
        <v>0</v>
      </c>
      <c r="E7453">
        <v>0</v>
      </c>
      <c r="F7453">
        <v>0</v>
      </c>
      <c r="G7453">
        <v>0</v>
      </c>
      <c r="H7453">
        <v>0.88040381224278297</v>
      </c>
    </row>
    <row r="7454" spans="1:8" x14ac:dyDescent="0.3">
      <c r="A7454">
        <v>7453</v>
      </c>
      <c r="B7454" t="s">
        <v>7656</v>
      </c>
      <c r="C7454">
        <v>0</v>
      </c>
      <c r="D7454">
        <v>0</v>
      </c>
      <c r="E7454">
        <v>0</v>
      </c>
      <c r="F7454">
        <v>0</v>
      </c>
      <c r="G7454">
        <v>0</v>
      </c>
      <c r="H7454">
        <v>0.15048524557710299</v>
      </c>
    </row>
    <row r="7455" spans="1:8" x14ac:dyDescent="0.3">
      <c r="A7455">
        <v>7454</v>
      </c>
      <c r="B7455" t="s">
        <v>7657</v>
      </c>
      <c r="C7455">
        <v>0</v>
      </c>
      <c r="D7455">
        <v>0</v>
      </c>
      <c r="E7455">
        <v>0</v>
      </c>
      <c r="F7455">
        <v>0</v>
      </c>
      <c r="G7455">
        <v>0</v>
      </c>
      <c r="H7455">
        <v>0.45248455288006201</v>
      </c>
    </row>
    <row r="7456" spans="1:8" x14ac:dyDescent="0.3">
      <c r="A7456">
        <v>7455</v>
      </c>
      <c r="B7456" t="s">
        <v>7658</v>
      </c>
      <c r="C7456">
        <v>0</v>
      </c>
      <c r="D7456">
        <v>0</v>
      </c>
      <c r="E7456">
        <v>0</v>
      </c>
      <c r="F7456">
        <v>0</v>
      </c>
      <c r="G7456">
        <v>0</v>
      </c>
      <c r="H7456">
        <v>0.23284716649205001</v>
      </c>
    </row>
    <row r="7457" spans="1:8" x14ac:dyDescent="0.3">
      <c r="A7457">
        <v>7456</v>
      </c>
      <c r="B7457" t="s">
        <v>7659</v>
      </c>
      <c r="C7457">
        <v>0</v>
      </c>
      <c r="D7457">
        <v>2.3192791621252599E-3</v>
      </c>
      <c r="E7457">
        <v>2.3192791621252599E-3</v>
      </c>
      <c r="F7457">
        <v>2.3192791621252599E-3</v>
      </c>
      <c r="G7457">
        <v>4.5577272769196799E-2</v>
      </c>
      <c r="H7457">
        <v>0.99999998197720197</v>
      </c>
    </row>
    <row r="7458" spans="1:8" x14ac:dyDescent="0.3">
      <c r="A7458">
        <v>7457</v>
      </c>
      <c r="B7458" t="s">
        <v>7660</v>
      </c>
      <c r="C7458">
        <v>0</v>
      </c>
      <c r="D7458">
        <v>0</v>
      </c>
      <c r="E7458">
        <v>0</v>
      </c>
      <c r="F7458">
        <v>0</v>
      </c>
      <c r="G7458">
        <v>2.0978461256060298E-2</v>
      </c>
      <c r="H7458">
        <v>0.79956830706962201</v>
      </c>
    </row>
    <row r="7459" spans="1:8" x14ac:dyDescent="0.3">
      <c r="A7459">
        <v>7458</v>
      </c>
      <c r="B7459" t="s">
        <v>7661</v>
      </c>
      <c r="C7459">
        <v>0</v>
      </c>
      <c r="D7459">
        <v>0</v>
      </c>
      <c r="E7459">
        <v>0</v>
      </c>
      <c r="F7459">
        <v>0</v>
      </c>
      <c r="G7459">
        <v>0</v>
      </c>
      <c r="H7459">
        <v>0.99169063606845298</v>
      </c>
    </row>
    <row r="7460" spans="1:8" x14ac:dyDescent="0.3">
      <c r="A7460">
        <v>7459</v>
      </c>
      <c r="B7460" t="s">
        <v>7662</v>
      </c>
      <c r="C7460">
        <v>6.8069378259924998E-2</v>
      </c>
      <c r="D7460">
        <v>6.8069378259924998E-2</v>
      </c>
      <c r="E7460">
        <v>6.8069378259924998E-2</v>
      </c>
      <c r="F7460">
        <v>6.8069378259924998E-2</v>
      </c>
      <c r="G7460">
        <v>0.26273479443073999</v>
      </c>
      <c r="H7460">
        <v>0.95101208781577395</v>
      </c>
    </row>
    <row r="7461" spans="1:8" x14ac:dyDescent="0.3">
      <c r="A7461">
        <v>7460</v>
      </c>
      <c r="B7461" t="s">
        <v>7663</v>
      </c>
      <c r="C7461">
        <v>0</v>
      </c>
      <c r="D7461">
        <v>0</v>
      </c>
      <c r="E7461">
        <v>0</v>
      </c>
      <c r="F7461">
        <v>0</v>
      </c>
      <c r="G7461">
        <v>0</v>
      </c>
      <c r="H7461">
        <v>0.36489159315361902</v>
      </c>
    </row>
    <row r="7462" spans="1:8" x14ac:dyDescent="0.3">
      <c r="A7462">
        <v>7461</v>
      </c>
      <c r="B7462" t="s">
        <v>7664</v>
      </c>
      <c r="C7462">
        <v>9.0184262721437203E-2</v>
      </c>
      <c r="D7462">
        <v>9.0184262721437203E-2</v>
      </c>
      <c r="E7462">
        <v>9.0184262721437203E-2</v>
      </c>
      <c r="F7462">
        <v>9.0184262721437203E-2</v>
      </c>
      <c r="G7462">
        <v>0.11513801664295301</v>
      </c>
      <c r="H7462">
        <v>0.99999999952683205</v>
      </c>
    </row>
    <row r="7463" spans="1:8" x14ac:dyDescent="0.3">
      <c r="A7463">
        <v>7462</v>
      </c>
      <c r="B7463" t="s">
        <v>7665</v>
      </c>
      <c r="C7463">
        <v>0</v>
      </c>
      <c r="D7463">
        <v>0</v>
      </c>
      <c r="E7463">
        <v>0</v>
      </c>
      <c r="F7463">
        <v>0</v>
      </c>
      <c r="G7463">
        <v>0</v>
      </c>
      <c r="H7463">
        <v>3.0990155933089199E-3</v>
      </c>
    </row>
    <row r="7464" spans="1:8" x14ac:dyDescent="0.3">
      <c r="A7464">
        <v>7463</v>
      </c>
      <c r="B7464" t="s">
        <v>7666</v>
      </c>
      <c r="C7464">
        <v>0</v>
      </c>
      <c r="D7464">
        <v>0</v>
      </c>
      <c r="E7464">
        <v>0</v>
      </c>
      <c r="F7464">
        <v>0</v>
      </c>
      <c r="G7464">
        <v>4.8538460890511399E-2</v>
      </c>
      <c r="H7464">
        <v>0.99999999999920197</v>
      </c>
    </row>
    <row r="7465" spans="1:8" x14ac:dyDescent="0.3">
      <c r="A7465">
        <v>7464</v>
      </c>
      <c r="B7465" t="s">
        <v>7667</v>
      </c>
      <c r="C7465">
        <v>0</v>
      </c>
      <c r="D7465">
        <v>0</v>
      </c>
      <c r="E7465">
        <v>0</v>
      </c>
      <c r="F7465">
        <v>0</v>
      </c>
      <c r="G7465">
        <v>0</v>
      </c>
      <c r="H7465">
        <v>0.316804618121517</v>
      </c>
    </row>
    <row r="7466" spans="1:8" x14ac:dyDescent="0.3">
      <c r="A7466">
        <v>7465</v>
      </c>
      <c r="B7466" t="s">
        <v>7668</v>
      </c>
      <c r="C7466">
        <v>0</v>
      </c>
      <c r="D7466">
        <v>0</v>
      </c>
      <c r="E7466">
        <v>0</v>
      </c>
      <c r="F7466">
        <v>0</v>
      </c>
      <c r="G7466">
        <v>9.0358757266428405E-2</v>
      </c>
      <c r="H7466">
        <v>1.00000000000029</v>
      </c>
    </row>
    <row r="7467" spans="1:8" x14ac:dyDescent="0.3">
      <c r="A7467">
        <v>7466</v>
      </c>
      <c r="B7467" t="s">
        <v>7669</v>
      </c>
      <c r="C7467">
        <v>0</v>
      </c>
      <c r="D7467">
        <v>0</v>
      </c>
      <c r="E7467">
        <v>0</v>
      </c>
      <c r="F7467">
        <v>0</v>
      </c>
      <c r="G7467">
        <v>0</v>
      </c>
      <c r="H7467">
        <v>0.23416131777097199</v>
      </c>
    </row>
    <row r="7468" spans="1:8" x14ac:dyDescent="0.3">
      <c r="A7468">
        <v>7467</v>
      </c>
      <c r="B7468" t="s">
        <v>7670</v>
      </c>
      <c r="C7468">
        <v>0</v>
      </c>
      <c r="D7468">
        <v>0</v>
      </c>
      <c r="E7468">
        <v>0</v>
      </c>
      <c r="F7468">
        <v>0</v>
      </c>
      <c r="G7468">
        <v>2.0045318032488701E-4</v>
      </c>
      <c r="H7468">
        <v>0.98365070077792904</v>
      </c>
    </row>
    <row r="7469" spans="1:8" x14ac:dyDescent="0.3">
      <c r="A7469">
        <v>7468</v>
      </c>
      <c r="B7469" t="s">
        <v>7671</v>
      </c>
      <c r="C7469">
        <v>0</v>
      </c>
      <c r="D7469">
        <v>0</v>
      </c>
      <c r="E7469">
        <v>0</v>
      </c>
      <c r="F7469">
        <v>0</v>
      </c>
      <c r="G7469">
        <v>0.98785128827266599</v>
      </c>
      <c r="H7469">
        <v>1</v>
      </c>
    </row>
    <row r="7470" spans="1:8" x14ac:dyDescent="0.3">
      <c r="A7470">
        <v>7469</v>
      </c>
      <c r="B7470" t="s">
        <v>7672</v>
      </c>
      <c r="C7470">
        <v>2.2052817801215301E-2</v>
      </c>
      <c r="D7470">
        <v>2.2052817801215301E-2</v>
      </c>
      <c r="E7470">
        <v>2.2052817801215301E-2</v>
      </c>
      <c r="F7470">
        <v>2.2052817801215301E-2</v>
      </c>
      <c r="G7470">
        <v>0.90084767417984901</v>
      </c>
      <c r="H7470">
        <v>0.99999999999974498</v>
      </c>
    </row>
    <row r="7471" spans="1:8" x14ac:dyDescent="0.3">
      <c r="A7471">
        <v>7470</v>
      </c>
      <c r="B7471" t="s">
        <v>7673</v>
      </c>
      <c r="C7471">
        <v>0</v>
      </c>
      <c r="D7471">
        <v>0</v>
      </c>
      <c r="E7471">
        <v>0</v>
      </c>
      <c r="F7471">
        <v>0</v>
      </c>
      <c r="G7471">
        <v>0.993699256932149</v>
      </c>
      <c r="H7471">
        <v>0.993699256932149</v>
      </c>
    </row>
    <row r="7472" spans="1:8" x14ac:dyDescent="0.3">
      <c r="A7472">
        <v>7471</v>
      </c>
      <c r="B7472" t="s">
        <v>7674</v>
      </c>
      <c r="C7472">
        <v>0</v>
      </c>
      <c r="D7472">
        <v>0</v>
      </c>
      <c r="E7472">
        <v>0</v>
      </c>
      <c r="F7472">
        <v>0</v>
      </c>
      <c r="G7472">
        <v>0.80223650888890496</v>
      </c>
      <c r="H7472">
        <v>0.99999999999975397</v>
      </c>
    </row>
    <row r="7473" spans="1:8" x14ac:dyDescent="0.3">
      <c r="A7473">
        <v>7472</v>
      </c>
      <c r="B7473" t="s">
        <v>7675</v>
      </c>
      <c r="C7473">
        <v>0</v>
      </c>
      <c r="D7473">
        <v>0</v>
      </c>
      <c r="E7473">
        <v>0</v>
      </c>
      <c r="F7473">
        <v>0</v>
      </c>
      <c r="G7473">
        <v>0</v>
      </c>
      <c r="H7473">
        <v>0.86767303706315901</v>
      </c>
    </row>
    <row r="7474" spans="1:8" x14ac:dyDescent="0.3">
      <c r="A7474">
        <v>7473</v>
      </c>
      <c r="B7474" t="s">
        <v>7676</v>
      </c>
      <c r="C7474">
        <v>0</v>
      </c>
      <c r="D7474">
        <v>0</v>
      </c>
      <c r="E7474">
        <v>0</v>
      </c>
      <c r="F7474">
        <v>0</v>
      </c>
      <c r="G7474">
        <v>0.212780840869569</v>
      </c>
      <c r="H7474">
        <v>0.99999999999988898</v>
      </c>
    </row>
    <row r="7475" spans="1:8" x14ac:dyDescent="0.3">
      <c r="A7475">
        <v>7474</v>
      </c>
      <c r="B7475" t="s">
        <v>7677</v>
      </c>
      <c r="C7475">
        <v>0</v>
      </c>
      <c r="D7475">
        <v>0</v>
      </c>
      <c r="E7475">
        <v>0</v>
      </c>
      <c r="F7475">
        <v>0</v>
      </c>
      <c r="G7475">
        <v>1</v>
      </c>
      <c r="H7475">
        <v>1</v>
      </c>
    </row>
    <row r="7476" spans="1:8" x14ac:dyDescent="0.3">
      <c r="A7476">
        <v>7475</v>
      </c>
      <c r="B7476" t="s">
        <v>7678</v>
      </c>
      <c r="C7476">
        <v>0</v>
      </c>
      <c r="D7476">
        <v>0</v>
      </c>
      <c r="E7476">
        <v>0</v>
      </c>
      <c r="F7476">
        <v>0</v>
      </c>
      <c r="G7476">
        <v>0</v>
      </c>
      <c r="H7476">
        <v>0.15436899797294601</v>
      </c>
    </row>
    <row r="7477" spans="1:8" x14ac:dyDescent="0.3">
      <c r="A7477">
        <v>7476</v>
      </c>
      <c r="B7477" t="s">
        <v>7679</v>
      </c>
      <c r="C7477">
        <v>0</v>
      </c>
      <c r="D7477">
        <v>0</v>
      </c>
      <c r="E7477">
        <v>0</v>
      </c>
      <c r="F7477">
        <v>0</v>
      </c>
      <c r="G7477">
        <v>0.12909104403926999</v>
      </c>
      <c r="H7477">
        <v>0.99999999999994105</v>
      </c>
    </row>
    <row r="7478" spans="1:8" x14ac:dyDescent="0.3">
      <c r="A7478">
        <v>7477</v>
      </c>
      <c r="B7478" t="s">
        <v>7680</v>
      </c>
      <c r="C7478">
        <v>0</v>
      </c>
      <c r="D7478">
        <v>0</v>
      </c>
      <c r="E7478">
        <v>0</v>
      </c>
      <c r="F7478">
        <v>0</v>
      </c>
      <c r="G7478">
        <v>0.42267093016396601</v>
      </c>
      <c r="H7478">
        <v>0.99999999999912204</v>
      </c>
    </row>
    <row r="7479" spans="1:8" x14ac:dyDescent="0.3">
      <c r="A7479">
        <v>7478</v>
      </c>
      <c r="B7479" t="s">
        <v>7681</v>
      </c>
      <c r="C7479">
        <v>0</v>
      </c>
      <c r="D7479">
        <v>0.141133732601815</v>
      </c>
      <c r="E7479">
        <v>0.141133732601815</v>
      </c>
      <c r="F7479">
        <v>0.141133732601815</v>
      </c>
      <c r="G7479">
        <v>0.81373364762876799</v>
      </c>
      <c r="H7479">
        <v>1.0000000000004099</v>
      </c>
    </row>
    <row r="7480" spans="1:8" x14ac:dyDescent="0.3">
      <c r="A7480">
        <v>7479</v>
      </c>
      <c r="B7480" t="s">
        <v>7682</v>
      </c>
      <c r="C7480">
        <v>0</v>
      </c>
      <c r="D7480">
        <v>0</v>
      </c>
      <c r="E7480">
        <v>0</v>
      </c>
      <c r="F7480">
        <v>0</v>
      </c>
      <c r="G7480">
        <v>0</v>
      </c>
      <c r="H7480">
        <v>0.99933679987379698</v>
      </c>
    </row>
    <row r="7481" spans="1:8" x14ac:dyDescent="0.3">
      <c r="A7481">
        <v>7480</v>
      </c>
      <c r="B7481" t="s">
        <v>7683</v>
      </c>
      <c r="C7481">
        <v>0</v>
      </c>
      <c r="D7481">
        <v>0</v>
      </c>
      <c r="E7481">
        <v>0</v>
      </c>
      <c r="F7481">
        <v>0</v>
      </c>
      <c r="G7481">
        <v>5.3354726790561503E-2</v>
      </c>
      <c r="H7481">
        <v>0.99855105390421095</v>
      </c>
    </row>
    <row r="7482" spans="1:8" x14ac:dyDescent="0.3">
      <c r="A7482">
        <v>7481</v>
      </c>
      <c r="B7482" t="s">
        <v>7684</v>
      </c>
      <c r="C7482">
        <v>0</v>
      </c>
      <c r="D7482">
        <v>0</v>
      </c>
      <c r="E7482">
        <v>0</v>
      </c>
      <c r="F7482">
        <v>0</v>
      </c>
      <c r="G7482">
        <v>1</v>
      </c>
      <c r="H7482">
        <v>1</v>
      </c>
    </row>
    <row r="7483" spans="1:8" x14ac:dyDescent="0.3">
      <c r="A7483">
        <v>7482</v>
      </c>
      <c r="B7483" t="s">
        <v>7685</v>
      </c>
      <c r="C7483">
        <v>0</v>
      </c>
      <c r="D7483">
        <v>0</v>
      </c>
      <c r="E7483">
        <v>0</v>
      </c>
      <c r="F7483">
        <v>0</v>
      </c>
      <c r="G7483">
        <v>0.33434041908182</v>
      </c>
      <c r="H7483">
        <v>1.00000000000085</v>
      </c>
    </row>
    <row r="7484" spans="1:8" x14ac:dyDescent="0.3">
      <c r="A7484">
        <v>7483</v>
      </c>
      <c r="B7484" t="s">
        <v>7686</v>
      </c>
      <c r="C7484">
        <v>0</v>
      </c>
      <c r="D7484">
        <v>9.9172849071957905E-2</v>
      </c>
      <c r="E7484">
        <v>9.9172849071957905E-2</v>
      </c>
      <c r="F7484">
        <v>9.9172849071957905E-2</v>
      </c>
      <c r="G7484">
        <v>0.86447298844274401</v>
      </c>
      <c r="H7484">
        <v>0.99999999999976397</v>
      </c>
    </row>
    <row r="7485" spans="1:8" x14ac:dyDescent="0.3">
      <c r="A7485">
        <v>7484</v>
      </c>
      <c r="B7485" t="s">
        <v>7687</v>
      </c>
      <c r="C7485">
        <v>0</v>
      </c>
      <c r="D7485">
        <v>0</v>
      </c>
      <c r="E7485">
        <v>0</v>
      </c>
      <c r="F7485">
        <v>0</v>
      </c>
      <c r="G7485">
        <v>0.67436611055334805</v>
      </c>
      <c r="H7485">
        <v>1.0000000000001501</v>
      </c>
    </row>
    <row r="7486" spans="1:8" x14ac:dyDescent="0.3">
      <c r="A7486">
        <v>7485</v>
      </c>
      <c r="B7486" t="s">
        <v>7688</v>
      </c>
      <c r="C7486">
        <v>0</v>
      </c>
      <c r="D7486">
        <v>0</v>
      </c>
      <c r="E7486">
        <v>0</v>
      </c>
      <c r="F7486">
        <v>0</v>
      </c>
      <c r="G7486">
        <v>0</v>
      </c>
      <c r="H7486">
        <v>0.40941781428686103</v>
      </c>
    </row>
    <row r="7487" spans="1:8" x14ac:dyDescent="0.3">
      <c r="A7487">
        <v>7486</v>
      </c>
      <c r="B7487" t="s">
        <v>7689</v>
      </c>
      <c r="C7487">
        <v>0</v>
      </c>
      <c r="D7487">
        <v>0</v>
      </c>
      <c r="E7487">
        <v>0</v>
      </c>
      <c r="F7487">
        <v>0</v>
      </c>
      <c r="G7487">
        <v>1</v>
      </c>
      <c r="H7487">
        <v>1</v>
      </c>
    </row>
    <row r="7488" spans="1:8" x14ac:dyDescent="0.3">
      <c r="A7488">
        <v>7487</v>
      </c>
      <c r="B7488" t="s">
        <v>7690</v>
      </c>
      <c r="C7488">
        <v>0</v>
      </c>
      <c r="D7488">
        <v>0</v>
      </c>
      <c r="E7488">
        <v>0</v>
      </c>
      <c r="F7488">
        <v>0</v>
      </c>
      <c r="G7488">
        <v>1</v>
      </c>
      <c r="H7488">
        <v>1</v>
      </c>
    </row>
    <row r="7489" spans="1:8" x14ac:dyDescent="0.3">
      <c r="A7489">
        <v>7488</v>
      </c>
      <c r="B7489" t="s">
        <v>7691</v>
      </c>
      <c r="C7489">
        <v>0</v>
      </c>
      <c r="D7489">
        <v>0</v>
      </c>
      <c r="E7489">
        <v>0</v>
      </c>
      <c r="F7489">
        <v>0</v>
      </c>
      <c r="G7489">
        <v>0</v>
      </c>
      <c r="H7489">
        <v>0.88463624427534404</v>
      </c>
    </row>
    <row r="7490" spans="1:8" x14ac:dyDescent="0.3">
      <c r="A7490">
        <v>7489</v>
      </c>
      <c r="B7490" t="s">
        <v>7692</v>
      </c>
      <c r="C7490">
        <v>0</v>
      </c>
      <c r="D7490">
        <v>0</v>
      </c>
      <c r="E7490">
        <v>0</v>
      </c>
      <c r="F7490">
        <v>0</v>
      </c>
      <c r="G7490">
        <v>0.87007390487978797</v>
      </c>
      <c r="H7490">
        <v>1.0000000000015199</v>
      </c>
    </row>
    <row r="7491" spans="1:8" x14ac:dyDescent="0.3">
      <c r="A7491">
        <v>7490</v>
      </c>
      <c r="B7491" t="s">
        <v>7693</v>
      </c>
      <c r="C7491">
        <v>0</v>
      </c>
      <c r="D7491">
        <v>7.9312149346301708E-3</v>
      </c>
      <c r="E7491">
        <v>7.9312149346301708E-3</v>
      </c>
      <c r="F7491">
        <v>7.9312149346301708E-3</v>
      </c>
      <c r="G7491">
        <v>0.99968788401949704</v>
      </c>
      <c r="H7491">
        <v>0.99999999999971001</v>
      </c>
    </row>
    <row r="7492" spans="1:8" x14ac:dyDescent="0.3">
      <c r="A7492">
        <v>7491</v>
      </c>
      <c r="B7492" t="s">
        <v>7694</v>
      </c>
      <c r="C7492">
        <v>0</v>
      </c>
      <c r="D7492">
        <v>6.00620919602717E-2</v>
      </c>
      <c r="E7492">
        <v>6.00620919602717E-2</v>
      </c>
      <c r="F7492">
        <v>6.00620919602717E-2</v>
      </c>
      <c r="G7492">
        <v>0.99999999999987499</v>
      </c>
      <c r="H7492">
        <v>0.99999999999987499</v>
      </c>
    </row>
    <row r="7493" spans="1:8" x14ac:dyDescent="0.3">
      <c r="A7493">
        <v>7492</v>
      </c>
      <c r="B7493" t="s">
        <v>7695</v>
      </c>
      <c r="C7493">
        <v>0</v>
      </c>
      <c r="D7493">
        <v>0</v>
      </c>
      <c r="E7493">
        <v>0</v>
      </c>
      <c r="F7493">
        <v>0</v>
      </c>
      <c r="G7493">
        <v>0.21468855190743999</v>
      </c>
      <c r="H7493">
        <v>0.31248471525912702</v>
      </c>
    </row>
    <row r="7494" spans="1:8" x14ac:dyDescent="0.3">
      <c r="A7494">
        <v>7493</v>
      </c>
      <c r="B7494" t="s">
        <v>7696</v>
      </c>
      <c r="C7494">
        <v>0</v>
      </c>
      <c r="D7494">
        <v>0</v>
      </c>
      <c r="E7494">
        <v>0</v>
      </c>
      <c r="F7494">
        <v>0</v>
      </c>
      <c r="G7494">
        <v>0</v>
      </c>
      <c r="H7494">
        <v>0.999911840974544</v>
      </c>
    </row>
    <row r="7495" spans="1:8" x14ac:dyDescent="0.3">
      <c r="A7495">
        <v>7494</v>
      </c>
      <c r="B7495" t="s">
        <v>7697</v>
      </c>
      <c r="C7495">
        <v>0</v>
      </c>
      <c r="D7495">
        <v>0</v>
      </c>
      <c r="E7495">
        <v>0</v>
      </c>
      <c r="F7495">
        <v>0</v>
      </c>
      <c r="G7495">
        <v>0.48950820959209601</v>
      </c>
      <c r="H7495">
        <v>0.99999999999890998</v>
      </c>
    </row>
    <row r="7496" spans="1:8" x14ac:dyDescent="0.3">
      <c r="A7496">
        <v>7495</v>
      </c>
      <c r="B7496" t="s">
        <v>7698</v>
      </c>
      <c r="C7496">
        <v>0</v>
      </c>
      <c r="D7496">
        <v>0</v>
      </c>
      <c r="E7496">
        <v>0</v>
      </c>
      <c r="F7496">
        <v>0</v>
      </c>
      <c r="G7496">
        <v>0</v>
      </c>
      <c r="H7496">
        <v>1.38999011762328E-2</v>
      </c>
    </row>
    <row r="7497" spans="1:8" x14ac:dyDescent="0.3">
      <c r="A7497">
        <v>7496</v>
      </c>
      <c r="B7497" t="s">
        <v>7699</v>
      </c>
      <c r="C7497">
        <v>0</v>
      </c>
      <c r="D7497">
        <v>3.0852998792751E-2</v>
      </c>
      <c r="E7497">
        <v>3.0852998792751E-2</v>
      </c>
      <c r="F7497">
        <v>3.0852998792751E-2</v>
      </c>
      <c r="G7497">
        <v>0.99999999999973499</v>
      </c>
      <c r="H7497">
        <v>0.99999999999973499</v>
      </c>
    </row>
    <row r="7498" spans="1:8" x14ac:dyDescent="0.3">
      <c r="A7498">
        <v>7497</v>
      </c>
      <c r="B7498" t="s">
        <v>7700</v>
      </c>
      <c r="C7498">
        <v>0</v>
      </c>
      <c r="D7498">
        <v>3.73270602672751E-2</v>
      </c>
      <c r="E7498">
        <v>3.73270602672751E-2</v>
      </c>
      <c r="F7498">
        <v>3.73270602672751E-2</v>
      </c>
      <c r="G7498">
        <v>1.0000000000002101</v>
      </c>
      <c r="H7498">
        <v>1.0000000000002101</v>
      </c>
    </row>
    <row r="7499" spans="1:8" x14ac:dyDescent="0.3">
      <c r="A7499">
        <v>7498</v>
      </c>
      <c r="B7499" t="s">
        <v>7701</v>
      </c>
      <c r="C7499">
        <v>0</v>
      </c>
      <c r="D7499">
        <v>0</v>
      </c>
      <c r="E7499">
        <v>0</v>
      </c>
      <c r="F7499">
        <v>0</v>
      </c>
      <c r="G7499">
        <v>7.0141963066709306E-2</v>
      </c>
      <c r="H7499">
        <v>1.00000000000022</v>
      </c>
    </row>
    <row r="7500" spans="1:8" x14ac:dyDescent="0.3">
      <c r="A7500">
        <v>7499</v>
      </c>
      <c r="B7500" t="s">
        <v>7702</v>
      </c>
      <c r="C7500">
        <v>0</v>
      </c>
      <c r="D7500">
        <v>0</v>
      </c>
      <c r="E7500">
        <v>0</v>
      </c>
      <c r="F7500">
        <v>0</v>
      </c>
      <c r="G7500">
        <v>0.59613550589525599</v>
      </c>
      <c r="H7500">
        <v>0.99999999999978895</v>
      </c>
    </row>
    <row r="7501" spans="1:8" x14ac:dyDescent="0.3">
      <c r="A7501">
        <v>7500</v>
      </c>
      <c r="B7501" t="s">
        <v>7703</v>
      </c>
      <c r="C7501">
        <v>0</v>
      </c>
      <c r="D7501">
        <v>0</v>
      </c>
      <c r="E7501">
        <v>0</v>
      </c>
      <c r="F7501">
        <v>0</v>
      </c>
      <c r="G7501">
        <v>1</v>
      </c>
      <c r="H7501">
        <v>1</v>
      </c>
    </row>
    <row r="7502" spans="1:8" x14ac:dyDescent="0.3">
      <c r="A7502">
        <v>7501</v>
      </c>
      <c r="B7502" t="s">
        <v>7704</v>
      </c>
      <c r="C7502">
        <v>0</v>
      </c>
      <c r="D7502">
        <v>0</v>
      </c>
      <c r="E7502">
        <v>0</v>
      </c>
      <c r="F7502">
        <v>0</v>
      </c>
      <c r="G7502">
        <v>0.89361609760406102</v>
      </c>
      <c r="H7502">
        <v>1.00000000000006</v>
      </c>
    </row>
    <row r="7503" spans="1:8" x14ac:dyDescent="0.3">
      <c r="A7503">
        <v>7502</v>
      </c>
      <c r="B7503" t="s">
        <v>7705</v>
      </c>
      <c r="C7503">
        <v>0</v>
      </c>
      <c r="D7503">
        <v>0</v>
      </c>
      <c r="E7503">
        <v>0</v>
      </c>
      <c r="F7503">
        <v>0</v>
      </c>
      <c r="G7503">
        <v>1</v>
      </c>
      <c r="H7503">
        <v>1</v>
      </c>
    </row>
    <row r="7504" spans="1:8" x14ac:dyDescent="0.3">
      <c r="A7504">
        <v>7503</v>
      </c>
      <c r="B7504" t="s">
        <v>7706</v>
      </c>
      <c r="C7504">
        <v>0</v>
      </c>
      <c r="D7504">
        <v>0</v>
      </c>
      <c r="E7504">
        <v>0</v>
      </c>
      <c r="F7504">
        <v>0</v>
      </c>
      <c r="G7504">
        <v>0.32893970077609103</v>
      </c>
      <c r="H7504">
        <v>0.999999999999307</v>
      </c>
    </row>
    <row r="7505" spans="1:8" x14ac:dyDescent="0.3">
      <c r="A7505">
        <v>7504</v>
      </c>
      <c r="B7505" t="s">
        <v>7707</v>
      </c>
      <c r="C7505">
        <v>0</v>
      </c>
      <c r="D7505">
        <v>0.34238897185294098</v>
      </c>
      <c r="E7505">
        <v>0.34238897185294098</v>
      </c>
      <c r="F7505">
        <v>0.34238897185294098</v>
      </c>
      <c r="G7505">
        <v>0.99999999999904798</v>
      </c>
      <c r="H7505">
        <v>0.99999999999904798</v>
      </c>
    </row>
    <row r="7506" spans="1:8" x14ac:dyDescent="0.3">
      <c r="A7506">
        <v>7505</v>
      </c>
      <c r="B7506" t="s">
        <v>7708</v>
      </c>
      <c r="C7506">
        <v>0</v>
      </c>
      <c r="D7506">
        <v>0</v>
      </c>
      <c r="E7506">
        <v>0</v>
      </c>
      <c r="F7506">
        <v>0</v>
      </c>
      <c r="G7506">
        <v>1</v>
      </c>
      <c r="H7506">
        <v>1</v>
      </c>
    </row>
    <row r="7507" spans="1:8" x14ac:dyDescent="0.3">
      <c r="A7507">
        <v>7506</v>
      </c>
      <c r="B7507" t="s">
        <v>7709</v>
      </c>
      <c r="C7507">
        <v>0</v>
      </c>
      <c r="D7507">
        <v>6.4168474069500506E-2</v>
      </c>
      <c r="E7507">
        <v>6.4168474069500506E-2</v>
      </c>
      <c r="F7507">
        <v>6.4168474069500506E-2</v>
      </c>
      <c r="G7507">
        <v>0.92274702808916698</v>
      </c>
      <c r="H7507">
        <v>0.95066658982959396</v>
      </c>
    </row>
    <row r="7508" spans="1:8" x14ac:dyDescent="0.3">
      <c r="A7508">
        <v>7507</v>
      </c>
      <c r="B7508" t="s">
        <v>7710</v>
      </c>
      <c r="C7508">
        <v>0</v>
      </c>
      <c r="D7508">
        <v>0</v>
      </c>
      <c r="E7508">
        <v>0</v>
      </c>
      <c r="F7508">
        <v>0</v>
      </c>
      <c r="G7508">
        <v>0.45376375638386202</v>
      </c>
      <c r="H7508">
        <v>1.00000000000025</v>
      </c>
    </row>
    <row r="7509" spans="1:8" x14ac:dyDescent="0.3">
      <c r="A7509">
        <v>7508</v>
      </c>
      <c r="B7509" t="s">
        <v>7711</v>
      </c>
      <c r="C7509">
        <v>0</v>
      </c>
      <c r="D7509">
        <v>0</v>
      </c>
      <c r="E7509">
        <v>0</v>
      </c>
      <c r="F7509">
        <v>0</v>
      </c>
      <c r="G7509">
        <v>0.99977383062123004</v>
      </c>
      <c r="H7509">
        <v>1.00000000000003</v>
      </c>
    </row>
    <row r="7510" spans="1:8" x14ac:dyDescent="0.3">
      <c r="A7510">
        <v>7509</v>
      </c>
      <c r="B7510" t="s">
        <v>7712</v>
      </c>
      <c r="C7510">
        <v>0</v>
      </c>
      <c r="D7510">
        <v>0</v>
      </c>
      <c r="E7510">
        <v>0</v>
      </c>
      <c r="F7510">
        <v>0</v>
      </c>
      <c r="G7510">
        <v>1</v>
      </c>
      <c r="H7510">
        <v>1</v>
      </c>
    </row>
    <row r="7511" spans="1:8" x14ac:dyDescent="0.3">
      <c r="A7511">
        <v>7510</v>
      </c>
      <c r="B7511" t="s">
        <v>7713</v>
      </c>
      <c r="C7511">
        <v>0</v>
      </c>
      <c r="D7511">
        <v>9.2810640440739306E-3</v>
      </c>
      <c r="E7511">
        <v>9.2810640440739306E-3</v>
      </c>
      <c r="F7511">
        <v>9.2810640440739306E-3</v>
      </c>
      <c r="G7511">
        <v>1.00000000000055</v>
      </c>
      <c r="H7511">
        <v>1.00000000000055</v>
      </c>
    </row>
    <row r="7512" spans="1:8" x14ac:dyDescent="0.3">
      <c r="A7512">
        <v>7511</v>
      </c>
      <c r="B7512" t="s">
        <v>7714</v>
      </c>
      <c r="C7512">
        <v>0</v>
      </c>
      <c r="D7512">
        <v>7.9403847651298501E-2</v>
      </c>
      <c r="E7512">
        <v>7.9403847651298501E-2</v>
      </c>
      <c r="F7512">
        <v>7.9403847651298501E-2</v>
      </c>
      <c r="G7512">
        <v>0.978509751362592</v>
      </c>
      <c r="H7512">
        <v>0.99999999999948697</v>
      </c>
    </row>
    <row r="7513" spans="1:8" x14ac:dyDescent="0.3">
      <c r="A7513">
        <v>7512</v>
      </c>
      <c r="B7513" t="s">
        <v>7715</v>
      </c>
      <c r="C7513">
        <v>0</v>
      </c>
      <c r="D7513">
        <v>7.5432962700604803E-2</v>
      </c>
      <c r="E7513">
        <v>7.5432962700604803E-2</v>
      </c>
      <c r="F7513">
        <v>7.5432962700604803E-2</v>
      </c>
      <c r="G7513">
        <v>0.39760753537499599</v>
      </c>
      <c r="H7513">
        <v>0.99814542291571395</v>
      </c>
    </row>
    <row r="7514" spans="1:8" x14ac:dyDescent="0.3">
      <c r="A7514">
        <v>7513</v>
      </c>
      <c r="B7514" t="s">
        <v>7716</v>
      </c>
      <c r="C7514">
        <v>0</v>
      </c>
      <c r="D7514">
        <v>5.0998243786144197E-2</v>
      </c>
      <c r="E7514">
        <v>5.0998243786144197E-2</v>
      </c>
      <c r="F7514">
        <v>5.0998243786144197E-2</v>
      </c>
      <c r="G7514">
        <v>1.0000000000001601</v>
      </c>
      <c r="H7514">
        <v>1.0000000000001601</v>
      </c>
    </row>
    <row r="7515" spans="1:8" x14ac:dyDescent="0.3">
      <c r="A7515">
        <v>7514</v>
      </c>
      <c r="B7515" t="s">
        <v>7717</v>
      </c>
      <c r="C7515">
        <v>2.3127702462268501E-2</v>
      </c>
      <c r="D7515">
        <v>0.59876388186907803</v>
      </c>
      <c r="E7515">
        <v>0.59876388186907803</v>
      </c>
      <c r="F7515">
        <v>0.59876388186907803</v>
      </c>
      <c r="G7515">
        <v>0.726185419340176</v>
      </c>
      <c r="H7515">
        <v>1.0000000000009299</v>
      </c>
    </row>
    <row r="7516" spans="1:8" x14ac:dyDescent="0.3">
      <c r="A7516">
        <v>7515</v>
      </c>
      <c r="B7516" t="s">
        <v>7718</v>
      </c>
      <c r="C7516">
        <v>1.5320166178885399E-2</v>
      </c>
      <c r="D7516">
        <v>0.45857963762062198</v>
      </c>
      <c r="E7516">
        <v>0.45857963762062198</v>
      </c>
      <c r="F7516">
        <v>0.45857963762062198</v>
      </c>
      <c r="G7516">
        <v>0.75316450163272297</v>
      </c>
      <c r="H7516">
        <v>1.00000000000058</v>
      </c>
    </row>
    <row r="7517" spans="1:8" x14ac:dyDescent="0.3">
      <c r="A7517">
        <v>7516</v>
      </c>
      <c r="B7517" t="s">
        <v>7719</v>
      </c>
      <c r="C7517">
        <v>9.4532742159886708E-3</v>
      </c>
      <c r="D7517">
        <v>0.43297297970767101</v>
      </c>
      <c r="E7517">
        <v>0.43297297970767101</v>
      </c>
      <c r="F7517">
        <v>0.43297297970767101</v>
      </c>
      <c r="G7517">
        <v>0.85761688319475304</v>
      </c>
      <c r="H7517">
        <v>0.99999999999975397</v>
      </c>
    </row>
    <row r="7518" spans="1:8" x14ac:dyDescent="0.3">
      <c r="A7518">
        <v>7517</v>
      </c>
      <c r="B7518" t="s">
        <v>7720</v>
      </c>
      <c r="C7518">
        <v>3.1164527421534499E-2</v>
      </c>
      <c r="D7518">
        <v>0.376232217286121</v>
      </c>
      <c r="E7518">
        <v>0.376232217286121</v>
      </c>
      <c r="F7518">
        <v>0.376232217286121</v>
      </c>
      <c r="G7518">
        <v>0.56405600978524195</v>
      </c>
      <c r="H7518">
        <v>1.0000000000012901</v>
      </c>
    </row>
    <row r="7519" spans="1:8" x14ac:dyDescent="0.3">
      <c r="A7519">
        <v>7518</v>
      </c>
      <c r="B7519" t="s">
        <v>7721</v>
      </c>
      <c r="C7519">
        <v>1.8220921849494999E-3</v>
      </c>
      <c r="D7519">
        <v>0.13303284746928201</v>
      </c>
      <c r="E7519">
        <v>0.13303284746928201</v>
      </c>
      <c r="F7519">
        <v>0.13303284746928201</v>
      </c>
      <c r="G7519">
        <v>0.83956637361348097</v>
      </c>
      <c r="H7519">
        <v>0.83956637361348097</v>
      </c>
    </row>
    <row r="7520" spans="1:8" x14ac:dyDescent="0.3">
      <c r="A7520">
        <v>7519</v>
      </c>
      <c r="B7520" t="s">
        <v>7722</v>
      </c>
      <c r="C7520">
        <v>0</v>
      </c>
      <c r="D7520">
        <v>3.7040371509627697E-2</v>
      </c>
      <c r="E7520">
        <v>3.7040371509627697E-2</v>
      </c>
      <c r="F7520">
        <v>3.7040371509627697E-2</v>
      </c>
      <c r="G7520">
        <v>0.526127541166163</v>
      </c>
      <c r="H7520">
        <v>0.66417261845067799</v>
      </c>
    </row>
    <row r="7521" spans="1:8" x14ac:dyDescent="0.3">
      <c r="A7521">
        <v>7520</v>
      </c>
      <c r="B7521" t="s">
        <v>7723</v>
      </c>
      <c r="C7521">
        <v>0</v>
      </c>
      <c r="D7521">
        <v>0.131536977166615</v>
      </c>
      <c r="E7521">
        <v>0.131536977166615</v>
      </c>
      <c r="F7521">
        <v>0.131536977166615</v>
      </c>
      <c r="G7521">
        <v>0.71913649732078799</v>
      </c>
      <c r="H7521">
        <v>0.81158976752968803</v>
      </c>
    </row>
    <row r="7522" spans="1:8" x14ac:dyDescent="0.3">
      <c r="A7522">
        <v>7521</v>
      </c>
      <c r="B7522" t="s">
        <v>7724</v>
      </c>
      <c r="C7522">
        <v>4.31037466548793E-3</v>
      </c>
      <c r="D7522">
        <v>0.28783930028284599</v>
      </c>
      <c r="E7522">
        <v>0.28783930028284599</v>
      </c>
      <c r="F7522">
        <v>0.28783930028284599</v>
      </c>
      <c r="G7522">
        <v>0.68567723501875599</v>
      </c>
      <c r="H7522">
        <v>0.999999999999444</v>
      </c>
    </row>
    <row r="7523" spans="1:8" x14ac:dyDescent="0.3">
      <c r="A7523">
        <v>7522</v>
      </c>
      <c r="B7523" t="s">
        <v>7725</v>
      </c>
      <c r="C7523">
        <v>1.04508677121705E-3</v>
      </c>
      <c r="D7523">
        <v>0.29286135881409198</v>
      </c>
      <c r="E7523">
        <v>0.29286135881409198</v>
      </c>
      <c r="F7523">
        <v>0.29286135881409198</v>
      </c>
      <c r="G7523">
        <v>0.73535258765957201</v>
      </c>
      <c r="H7523">
        <v>1.00000000000228</v>
      </c>
    </row>
    <row r="7524" spans="1:8" x14ac:dyDescent="0.3">
      <c r="A7524">
        <v>7523</v>
      </c>
      <c r="B7524" t="s">
        <v>7726</v>
      </c>
      <c r="C7524">
        <v>6.6291823195970406E-2</v>
      </c>
      <c r="D7524">
        <v>0.68092883092494005</v>
      </c>
      <c r="E7524">
        <v>0.68092883092494005</v>
      </c>
      <c r="F7524">
        <v>0.68092883092494005</v>
      </c>
      <c r="G7524">
        <v>0.72524846561448397</v>
      </c>
      <c r="H7524">
        <v>0.98622385793925005</v>
      </c>
    </row>
    <row r="7525" spans="1:8" x14ac:dyDescent="0.3">
      <c r="A7525">
        <v>7524</v>
      </c>
      <c r="B7525" t="s">
        <v>7727</v>
      </c>
      <c r="C7525">
        <v>3.1240561791968199E-2</v>
      </c>
      <c r="D7525">
        <v>0.502485833723187</v>
      </c>
      <c r="E7525">
        <v>0.502485833723187</v>
      </c>
      <c r="F7525">
        <v>0.502485833723187</v>
      </c>
      <c r="G7525">
        <v>0.77802635590740199</v>
      </c>
      <c r="H7525">
        <v>1.0000000000006899</v>
      </c>
    </row>
    <row r="7526" spans="1:8" x14ac:dyDescent="0.3">
      <c r="A7526">
        <v>7525</v>
      </c>
      <c r="B7526" t="s">
        <v>7728</v>
      </c>
      <c r="C7526">
        <v>2.3116371002108799E-2</v>
      </c>
      <c r="D7526">
        <v>0.30563429544607201</v>
      </c>
      <c r="E7526">
        <v>0.30563429544607201</v>
      </c>
      <c r="F7526">
        <v>0.30563429544607201</v>
      </c>
      <c r="G7526">
        <v>0.59348981318447303</v>
      </c>
      <c r="H7526">
        <v>0.93998016528341899</v>
      </c>
    </row>
    <row r="7527" spans="1:8" x14ac:dyDescent="0.3">
      <c r="A7527">
        <v>7526</v>
      </c>
      <c r="B7527" t="s">
        <v>7729</v>
      </c>
      <c r="C7527">
        <v>0</v>
      </c>
      <c r="D7527">
        <v>0</v>
      </c>
      <c r="E7527">
        <v>0</v>
      </c>
      <c r="F7527">
        <v>0</v>
      </c>
      <c r="G7527">
        <v>0.32596289897875202</v>
      </c>
      <c r="H7527">
        <v>1.0000000000015701</v>
      </c>
    </row>
    <row r="7528" spans="1:8" x14ac:dyDescent="0.3">
      <c r="A7528">
        <v>7527</v>
      </c>
      <c r="B7528" t="s">
        <v>7730</v>
      </c>
      <c r="C7528">
        <v>0</v>
      </c>
      <c r="D7528">
        <v>0</v>
      </c>
      <c r="E7528">
        <v>0</v>
      </c>
      <c r="F7528">
        <v>0</v>
      </c>
      <c r="G7528">
        <v>0.65209032973513803</v>
      </c>
      <c r="H7528">
        <v>1.00000000000001</v>
      </c>
    </row>
    <row r="7529" spans="1:8" x14ac:dyDescent="0.3">
      <c r="A7529">
        <v>7528</v>
      </c>
      <c r="B7529" t="s">
        <v>7731</v>
      </c>
      <c r="C7529">
        <v>0</v>
      </c>
      <c r="D7529">
        <v>4.56590421505989E-3</v>
      </c>
      <c r="E7529">
        <v>4.56590421505989E-3</v>
      </c>
      <c r="F7529">
        <v>4.56590421505989E-3</v>
      </c>
      <c r="G7529">
        <v>9.6052837259993903E-2</v>
      </c>
      <c r="H7529">
        <v>0.65672588203424798</v>
      </c>
    </row>
    <row r="7530" spans="1:8" x14ac:dyDescent="0.3">
      <c r="A7530">
        <v>7529</v>
      </c>
      <c r="B7530" t="s">
        <v>7732</v>
      </c>
      <c r="C7530">
        <v>0</v>
      </c>
      <c r="D7530" s="43">
        <v>2.3313017108716E-5</v>
      </c>
      <c r="E7530" s="43">
        <v>2.3313017108716E-5</v>
      </c>
      <c r="F7530" s="43">
        <v>2.3313017108716E-5</v>
      </c>
      <c r="G7530">
        <v>1.04255721851859E-4</v>
      </c>
      <c r="H7530">
        <v>0.79519284757173703</v>
      </c>
    </row>
    <row r="7531" spans="1:8" x14ac:dyDescent="0.3">
      <c r="A7531">
        <v>7530</v>
      </c>
      <c r="B7531" t="s">
        <v>7733</v>
      </c>
      <c r="C7531">
        <v>7.7501773507776105E-4</v>
      </c>
      <c r="D7531">
        <v>0.31989841511932698</v>
      </c>
      <c r="E7531">
        <v>0.31989841511932698</v>
      </c>
      <c r="F7531">
        <v>0.31989841511932698</v>
      </c>
      <c r="G7531">
        <v>0.354922892425244</v>
      </c>
      <c r="H7531">
        <v>0.95038830061294099</v>
      </c>
    </row>
    <row r="7532" spans="1:8" x14ac:dyDescent="0.3">
      <c r="A7532">
        <v>7531</v>
      </c>
      <c r="B7532" t="s">
        <v>7734</v>
      </c>
      <c r="C7532">
        <v>0.31641826114532901</v>
      </c>
      <c r="D7532">
        <v>0.31641826114532901</v>
      </c>
      <c r="E7532">
        <v>0.31641826114532901</v>
      </c>
      <c r="F7532">
        <v>0.31641826114532901</v>
      </c>
      <c r="G7532">
        <v>0.32522349304359</v>
      </c>
      <c r="H7532">
        <v>0.93127126427768803</v>
      </c>
    </row>
    <row r="7533" spans="1:8" x14ac:dyDescent="0.3">
      <c r="A7533">
        <v>7532</v>
      </c>
      <c r="B7533" t="s">
        <v>7735</v>
      </c>
      <c r="C7533">
        <v>0</v>
      </c>
      <c r="D7533">
        <v>0.42543022790457202</v>
      </c>
      <c r="E7533">
        <v>0.42543022790457202</v>
      </c>
      <c r="F7533">
        <v>0.42543022790457202</v>
      </c>
      <c r="G7533">
        <v>0.61431012081036396</v>
      </c>
      <c r="H7533">
        <v>0.99305387891124497</v>
      </c>
    </row>
    <row r="7534" spans="1:8" x14ac:dyDescent="0.3">
      <c r="A7534">
        <v>7533</v>
      </c>
      <c r="B7534" t="s">
        <v>7736</v>
      </c>
      <c r="C7534">
        <v>0.25854153788002499</v>
      </c>
      <c r="D7534">
        <v>0.25854153788002499</v>
      </c>
      <c r="E7534">
        <v>0.25854153788002499</v>
      </c>
      <c r="F7534">
        <v>0.25854153788002499</v>
      </c>
      <c r="G7534">
        <v>0.25854153788002499</v>
      </c>
      <c r="H7534">
        <v>0.78496687408225596</v>
      </c>
    </row>
    <row r="7535" spans="1:8" x14ac:dyDescent="0.3">
      <c r="A7535">
        <v>7534</v>
      </c>
      <c r="B7535" t="s">
        <v>7737</v>
      </c>
      <c r="C7535">
        <v>2.9105801477253002E-2</v>
      </c>
      <c r="D7535">
        <v>0.24878526170770099</v>
      </c>
      <c r="E7535">
        <v>0.24878526170770099</v>
      </c>
      <c r="F7535">
        <v>0.24878526170770099</v>
      </c>
      <c r="G7535">
        <v>0.36724167379096301</v>
      </c>
      <c r="H7535">
        <v>0.99705644304163898</v>
      </c>
    </row>
    <row r="7536" spans="1:8" x14ac:dyDescent="0.3">
      <c r="A7536">
        <v>7535</v>
      </c>
      <c r="B7536" t="s">
        <v>7738</v>
      </c>
      <c r="C7536">
        <v>0</v>
      </c>
      <c r="D7536">
        <v>0</v>
      </c>
      <c r="E7536">
        <v>0</v>
      </c>
      <c r="F7536">
        <v>0</v>
      </c>
      <c r="G7536">
        <v>1</v>
      </c>
      <c r="H7536">
        <v>1</v>
      </c>
    </row>
    <row r="7537" spans="1:8" x14ac:dyDescent="0.3">
      <c r="A7537">
        <v>7536</v>
      </c>
      <c r="B7537" t="s">
        <v>7739</v>
      </c>
      <c r="C7537">
        <v>0</v>
      </c>
      <c r="D7537">
        <v>0</v>
      </c>
      <c r="E7537">
        <v>0</v>
      </c>
      <c r="F7537">
        <v>0</v>
      </c>
      <c r="G7537">
        <v>0.91139016108118698</v>
      </c>
      <c r="H7537">
        <v>0.99999999999931399</v>
      </c>
    </row>
    <row r="7538" spans="1:8" x14ac:dyDescent="0.3">
      <c r="A7538">
        <v>7537</v>
      </c>
      <c r="B7538" t="s">
        <v>7740</v>
      </c>
      <c r="C7538">
        <v>0</v>
      </c>
      <c r="D7538">
        <v>5.3361884171100804E-3</v>
      </c>
      <c r="E7538">
        <v>5.3361884171100804E-3</v>
      </c>
      <c r="F7538">
        <v>5.3361884171100804E-3</v>
      </c>
      <c r="G7538">
        <v>0.49068859845111901</v>
      </c>
      <c r="H7538">
        <v>0.99999999999988498</v>
      </c>
    </row>
    <row r="7539" spans="1:8" x14ac:dyDescent="0.3">
      <c r="A7539">
        <v>7538</v>
      </c>
      <c r="B7539" t="s">
        <v>7741</v>
      </c>
      <c r="C7539">
        <v>0</v>
      </c>
      <c r="D7539">
        <v>0</v>
      </c>
      <c r="E7539">
        <v>0</v>
      </c>
      <c r="F7539">
        <v>0</v>
      </c>
      <c r="G7539">
        <v>0.62818466844130805</v>
      </c>
      <c r="H7539">
        <v>0.99999999999943101</v>
      </c>
    </row>
    <row r="7540" spans="1:8" x14ac:dyDescent="0.3">
      <c r="A7540">
        <v>7539</v>
      </c>
      <c r="B7540" t="s">
        <v>7742</v>
      </c>
      <c r="C7540">
        <v>0</v>
      </c>
      <c r="D7540">
        <v>0</v>
      </c>
      <c r="E7540">
        <v>0</v>
      </c>
      <c r="F7540">
        <v>0</v>
      </c>
      <c r="G7540">
        <v>0</v>
      </c>
      <c r="H7540">
        <v>1</v>
      </c>
    </row>
    <row r="7541" spans="1:8" x14ac:dyDescent="0.3">
      <c r="A7541">
        <v>7540</v>
      </c>
      <c r="B7541" t="s">
        <v>7743</v>
      </c>
      <c r="C7541">
        <v>0</v>
      </c>
      <c r="D7541">
        <v>0</v>
      </c>
      <c r="E7541">
        <v>0</v>
      </c>
      <c r="F7541">
        <v>0</v>
      </c>
      <c r="G7541">
        <v>0.96555791716816097</v>
      </c>
      <c r="H7541">
        <v>1.0000000000007701</v>
      </c>
    </row>
    <row r="7542" spans="1:8" x14ac:dyDescent="0.3">
      <c r="A7542">
        <v>7541</v>
      </c>
      <c r="B7542" t="s">
        <v>7744</v>
      </c>
      <c r="C7542">
        <v>7.25421400336622E-4</v>
      </c>
      <c r="D7542">
        <v>0.16128974447615901</v>
      </c>
      <c r="E7542">
        <v>0.16128974447615901</v>
      </c>
      <c r="F7542">
        <v>0.16128974447615901</v>
      </c>
      <c r="G7542">
        <v>0.20345287961757799</v>
      </c>
      <c r="H7542">
        <v>0.99999999999816502</v>
      </c>
    </row>
    <row r="7543" spans="1:8" x14ac:dyDescent="0.3">
      <c r="A7543">
        <v>7542</v>
      </c>
      <c r="B7543" t="s">
        <v>7745</v>
      </c>
      <c r="C7543">
        <v>0</v>
      </c>
      <c r="D7543">
        <v>0</v>
      </c>
      <c r="E7543">
        <v>0</v>
      </c>
      <c r="F7543">
        <v>0</v>
      </c>
      <c r="G7543">
        <v>0</v>
      </c>
      <c r="H7543">
        <v>1</v>
      </c>
    </row>
    <row r="7544" spans="1:8" x14ac:dyDescent="0.3">
      <c r="A7544">
        <v>7543</v>
      </c>
      <c r="B7544" t="s">
        <v>7746</v>
      </c>
      <c r="C7544">
        <v>0</v>
      </c>
      <c r="D7544">
        <v>0</v>
      </c>
      <c r="E7544">
        <v>0</v>
      </c>
      <c r="F7544">
        <v>0</v>
      </c>
      <c r="G7544">
        <v>0</v>
      </c>
      <c r="H7544">
        <v>1</v>
      </c>
    </row>
    <row r="7545" spans="1:8" x14ac:dyDescent="0.3">
      <c r="A7545">
        <v>7544</v>
      </c>
      <c r="B7545" t="s">
        <v>7747</v>
      </c>
      <c r="C7545">
        <v>0</v>
      </c>
      <c r="D7545">
        <v>0</v>
      </c>
      <c r="E7545">
        <v>0</v>
      </c>
      <c r="F7545">
        <v>0</v>
      </c>
      <c r="G7545">
        <v>0</v>
      </c>
      <c r="H7545">
        <v>1</v>
      </c>
    </row>
    <row r="7546" spans="1:8" x14ac:dyDescent="0.3">
      <c r="A7546">
        <v>7545</v>
      </c>
      <c r="B7546" t="s">
        <v>7748</v>
      </c>
      <c r="C7546">
        <v>2.0867687120838699E-3</v>
      </c>
      <c r="D7546">
        <v>0.170161492042121</v>
      </c>
      <c r="E7546">
        <v>0.170161492042121</v>
      </c>
      <c r="F7546">
        <v>0.170161492042121</v>
      </c>
      <c r="G7546">
        <v>0.233397526154692</v>
      </c>
      <c r="H7546">
        <v>0.99999999970425102</v>
      </c>
    </row>
    <row r="7547" spans="1:8" x14ac:dyDescent="0.3">
      <c r="A7547">
        <v>7546</v>
      </c>
      <c r="B7547" t="s">
        <v>7749</v>
      </c>
      <c r="C7547">
        <v>0</v>
      </c>
      <c r="D7547">
        <v>0</v>
      </c>
      <c r="E7547">
        <v>0</v>
      </c>
      <c r="F7547">
        <v>0</v>
      </c>
      <c r="G7547">
        <v>0.87263419328741798</v>
      </c>
      <c r="H7547">
        <v>1.0000000000001401</v>
      </c>
    </row>
    <row r="7548" spans="1:8" x14ac:dyDescent="0.3">
      <c r="A7548">
        <v>7547</v>
      </c>
      <c r="B7548" t="s">
        <v>7750</v>
      </c>
      <c r="C7548" s="43">
        <v>9.8817311398190294E-6</v>
      </c>
      <c r="D7548">
        <v>0.25260359886225803</v>
      </c>
      <c r="E7548">
        <v>0.25260359886225803</v>
      </c>
      <c r="F7548">
        <v>0.25260359886225803</v>
      </c>
      <c r="G7548">
        <v>0.32330128853253898</v>
      </c>
      <c r="H7548">
        <v>0.91607613612566396</v>
      </c>
    </row>
    <row r="7549" spans="1:8" x14ac:dyDescent="0.3">
      <c r="A7549">
        <v>7548</v>
      </c>
      <c r="B7549" t="s">
        <v>7751</v>
      </c>
      <c r="C7549">
        <v>0</v>
      </c>
      <c r="D7549">
        <v>0</v>
      </c>
      <c r="E7549">
        <v>0</v>
      </c>
      <c r="F7549">
        <v>0</v>
      </c>
      <c r="G7549">
        <v>0</v>
      </c>
      <c r="H7549">
        <v>0.94466770170535297</v>
      </c>
    </row>
    <row r="7550" spans="1:8" x14ac:dyDescent="0.3">
      <c r="A7550">
        <v>7549</v>
      </c>
      <c r="B7550" t="s">
        <v>7752</v>
      </c>
      <c r="C7550">
        <v>0</v>
      </c>
      <c r="D7550" s="43">
        <v>8.5632462082656301E-5</v>
      </c>
      <c r="E7550" s="43">
        <v>8.5632462082656301E-5</v>
      </c>
      <c r="F7550" s="43">
        <v>8.5632462082656301E-5</v>
      </c>
      <c r="G7550">
        <v>0.994516814304932</v>
      </c>
      <c r="H7550">
        <v>0.99917211941392003</v>
      </c>
    </row>
    <row r="7551" spans="1:8" x14ac:dyDescent="0.3">
      <c r="A7551">
        <v>7550</v>
      </c>
      <c r="B7551" t="s">
        <v>7753</v>
      </c>
      <c r="C7551">
        <v>0</v>
      </c>
      <c r="D7551">
        <v>0</v>
      </c>
      <c r="E7551">
        <v>0</v>
      </c>
      <c r="F7551">
        <v>0</v>
      </c>
      <c r="G7551">
        <v>0</v>
      </c>
      <c r="H7551">
        <v>1</v>
      </c>
    </row>
    <row r="7552" spans="1:8" x14ac:dyDescent="0.3">
      <c r="A7552">
        <v>7551</v>
      </c>
      <c r="B7552" t="s">
        <v>7754</v>
      </c>
      <c r="C7552">
        <v>0</v>
      </c>
      <c r="D7552">
        <v>0</v>
      </c>
      <c r="E7552">
        <v>0</v>
      </c>
      <c r="F7552">
        <v>0</v>
      </c>
      <c r="G7552">
        <v>0</v>
      </c>
      <c r="H7552">
        <v>1</v>
      </c>
    </row>
    <row r="7553" spans="1:8" x14ac:dyDescent="0.3">
      <c r="A7553">
        <v>7552</v>
      </c>
      <c r="B7553" t="s">
        <v>7755</v>
      </c>
      <c r="C7553">
        <v>0</v>
      </c>
      <c r="D7553">
        <v>0</v>
      </c>
      <c r="E7553">
        <v>0</v>
      </c>
      <c r="F7553">
        <v>0</v>
      </c>
      <c r="G7553">
        <v>0.99815067913220201</v>
      </c>
      <c r="H7553">
        <v>1.0000000000001199</v>
      </c>
    </row>
    <row r="7554" spans="1:8" x14ac:dyDescent="0.3">
      <c r="A7554">
        <v>7553</v>
      </c>
      <c r="B7554" t="s">
        <v>7756</v>
      </c>
      <c r="C7554">
        <v>0</v>
      </c>
      <c r="D7554">
        <v>0</v>
      </c>
      <c r="E7554">
        <v>0</v>
      </c>
      <c r="F7554">
        <v>0</v>
      </c>
      <c r="G7554">
        <v>0</v>
      </c>
      <c r="H7554">
        <v>0.63865955056221702</v>
      </c>
    </row>
    <row r="7555" spans="1:8" x14ac:dyDescent="0.3">
      <c r="A7555">
        <v>7554</v>
      </c>
      <c r="B7555" t="s">
        <v>7757</v>
      </c>
      <c r="C7555">
        <v>0</v>
      </c>
      <c r="D7555">
        <v>0</v>
      </c>
      <c r="E7555">
        <v>0</v>
      </c>
      <c r="F7555">
        <v>0</v>
      </c>
      <c r="G7555">
        <v>0</v>
      </c>
      <c r="H7555">
        <v>0.90560878156927205</v>
      </c>
    </row>
    <row r="7556" spans="1:8" x14ac:dyDescent="0.3">
      <c r="A7556">
        <v>7555</v>
      </c>
      <c r="B7556" t="s">
        <v>7758</v>
      </c>
      <c r="C7556">
        <v>0</v>
      </c>
      <c r="D7556">
        <v>0</v>
      </c>
      <c r="E7556">
        <v>0</v>
      </c>
      <c r="F7556">
        <v>0</v>
      </c>
      <c r="G7556">
        <v>0</v>
      </c>
      <c r="H7556">
        <v>1</v>
      </c>
    </row>
    <row r="7557" spans="1:8" x14ac:dyDescent="0.3">
      <c r="A7557">
        <v>7556</v>
      </c>
      <c r="B7557" t="s">
        <v>7759</v>
      </c>
      <c r="C7557">
        <v>0</v>
      </c>
      <c r="D7557">
        <v>0</v>
      </c>
      <c r="E7557">
        <v>0</v>
      </c>
      <c r="F7557">
        <v>0</v>
      </c>
      <c r="G7557">
        <v>1</v>
      </c>
      <c r="H7557">
        <v>1</v>
      </c>
    </row>
    <row r="7558" spans="1:8" x14ac:dyDescent="0.3">
      <c r="A7558">
        <v>7557</v>
      </c>
      <c r="B7558" t="s">
        <v>7760</v>
      </c>
      <c r="C7558">
        <v>0</v>
      </c>
      <c r="D7558">
        <v>0</v>
      </c>
      <c r="E7558">
        <v>0</v>
      </c>
      <c r="F7558">
        <v>0</v>
      </c>
      <c r="G7558">
        <v>0.61432424184479695</v>
      </c>
      <c r="H7558">
        <v>1.00000000000057</v>
      </c>
    </row>
    <row r="7559" spans="1:8" x14ac:dyDescent="0.3">
      <c r="A7559">
        <v>7558</v>
      </c>
      <c r="B7559" t="s">
        <v>7761</v>
      </c>
      <c r="C7559">
        <v>0</v>
      </c>
      <c r="D7559">
        <v>0</v>
      </c>
      <c r="E7559">
        <v>0</v>
      </c>
      <c r="F7559">
        <v>0</v>
      </c>
      <c r="G7559">
        <v>0</v>
      </c>
      <c r="H7559">
        <v>1</v>
      </c>
    </row>
    <row r="7560" spans="1:8" x14ac:dyDescent="0.3">
      <c r="A7560">
        <v>7559</v>
      </c>
      <c r="B7560" t="s">
        <v>7762</v>
      </c>
      <c r="C7560">
        <v>0</v>
      </c>
      <c r="D7560">
        <v>0</v>
      </c>
      <c r="E7560">
        <v>0</v>
      </c>
      <c r="F7560">
        <v>0</v>
      </c>
      <c r="G7560">
        <v>0</v>
      </c>
      <c r="H7560">
        <v>1</v>
      </c>
    </row>
    <row r="7561" spans="1:8" x14ac:dyDescent="0.3">
      <c r="A7561">
        <v>7560</v>
      </c>
      <c r="B7561" t="s">
        <v>7763</v>
      </c>
      <c r="C7561" s="43">
        <v>2.2635277682053E-6</v>
      </c>
      <c r="D7561">
        <v>0.109684360598401</v>
      </c>
      <c r="E7561">
        <v>0.109684360598401</v>
      </c>
      <c r="F7561">
        <v>0.109684360598401</v>
      </c>
      <c r="G7561">
        <v>0.13862933794152099</v>
      </c>
      <c r="H7561">
        <v>0.66429319192657399</v>
      </c>
    </row>
    <row r="7562" spans="1:8" x14ac:dyDescent="0.3">
      <c r="A7562">
        <v>7561</v>
      </c>
      <c r="B7562" t="s">
        <v>7764</v>
      </c>
      <c r="C7562">
        <v>0</v>
      </c>
      <c r="D7562">
        <v>0</v>
      </c>
      <c r="E7562">
        <v>0</v>
      </c>
      <c r="F7562">
        <v>0</v>
      </c>
      <c r="G7562">
        <v>0.82769658619429698</v>
      </c>
      <c r="H7562">
        <v>0.99999999999979405</v>
      </c>
    </row>
    <row r="7563" spans="1:8" x14ac:dyDescent="0.3">
      <c r="A7563">
        <v>7562</v>
      </c>
      <c r="B7563" t="s">
        <v>7765</v>
      </c>
      <c r="C7563">
        <v>0</v>
      </c>
      <c r="D7563">
        <v>1.6302993987366899E-3</v>
      </c>
      <c r="E7563">
        <v>1.6302993987366899E-3</v>
      </c>
      <c r="F7563">
        <v>1.6302993987366899E-3</v>
      </c>
      <c r="G7563">
        <v>0.39260037124271302</v>
      </c>
      <c r="H7563">
        <v>0.99999999999964195</v>
      </c>
    </row>
    <row r="7564" spans="1:8" x14ac:dyDescent="0.3">
      <c r="A7564">
        <v>7563</v>
      </c>
      <c r="B7564" t="s">
        <v>7766</v>
      </c>
      <c r="C7564">
        <v>0</v>
      </c>
      <c r="D7564">
        <v>0</v>
      </c>
      <c r="E7564">
        <v>0</v>
      </c>
      <c r="F7564">
        <v>0</v>
      </c>
      <c r="G7564">
        <v>0.62742828552709096</v>
      </c>
      <c r="H7564">
        <v>0.99999999999982903</v>
      </c>
    </row>
    <row r="7565" spans="1:8" x14ac:dyDescent="0.3">
      <c r="A7565">
        <v>7564</v>
      </c>
      <c r="B7565" t="s">
        <v>7767</v>
      </c>
      <c r="C7565">
        <v>0</v>
      </c>
      <c r="D7565">
        <v>0</v>
      </c>
      <c r="E7565">
        <v>0</v>
      </c>
      <c r="F7565">
        <v>0</v>
      </c>
      <c r="G7565">
        <v>0</v>
      </c>
      <c r="H7565">
        <v>0.65888070761380302</v>
      </c>
    </row>
    <row r="7566" spans="1:8" x14ac:dyDescent="0.3">
      <c r="A7566">
        <v>7565</v>
      </c>
      <c r="B7566" t="s">
        <v>7768</v>
      </c>
      <c r="C7566">
        <v>0</v>
      </c>
      <c r="D7566">
        <v>0</v>
      </c>
      <c r="E7566">
        <v>0</v>
      </c>
      <c r="F7566">
        <v>0</v>
      </c>
      <c r="G7566">
        <v>0.59315998295923</v>
      </c>
      <c r="H7566">
        <v>0.99999999999966604</v>
      </c>
    </row>
    <row r="7567" spans="1:8" x14ac:dyDescent="0.3">
      <c r="A7567">
        <v>7566</v>
      </c>
      <c r="B7567" t="s">
        <v>7769</v>
      </c>
      <c r="C7567">
        <v>0</v>
      </c>
      <c r="D7567">
        <v>0</v>
      </c>
      <c r="E7567">
        <v>0</v>
      </c>
      <c r="F7567">
        <v>0</v>
      </c>
      <c r="G7567">
        <v>0</v>
      </c>
      <c r="H7567">
        <v>0.83116282233116301</v>
      </c>
    </row>
    <row r="7568" spans="1:8" x14ac:dyDescent="0.3">
      <c r="A7568">
        <v>7567</v>
      </c>
      <c r="B7568" t="s">
        <v>7770</v>
      </c>
      <c r="C7568">
        <v>0</v>
      </c>
      <c r="D7568">
        <v>0</v>
      </c>
      <c r="E7568">
        <v>0</v>
      </c>
      <c r="F7568">
        <v>0</v>
      </c>
      <c r="G7568">
        <v>0</v>
      </c>
      <c r="H7568">
        <v>1</v>
      </c>
    </row>
    <row r="7569" spans="1:8" x14ac:dyDescent="0.3">
      <c r="A7569">
        <v>7568</v>
      </c>
      <c r="B7569" t="s">
        <v>7771</v>
      </c>
      <c r="C7569">
        <v>0</v>
      </c>
      <c r="D7569">
        <v>5.3073797069996799E-2</v>
      </c>
      <c r="E7569">
        <v>5.3073797069996799E-2</v>
      </c>
      <c r="F7569">
        <v>5.3073797069996799E-2</v>
      </c>
      <c r="G7569">
        <v>0.35455582586497503</v>
      </c>
      <c r="H7569">
        <v>0.69117726676184099</v>
      </c>
    </row>
    <row r="7570" spans="1:8" x14ac:dyDescent="0.3">
      <c r="A7570">
        <v>7569</v>
      </c>
      <c r="B7570" t="s">
        <v>7772</v>
      </c>
      <c r="C7570">
        <v>0</v>
      </c>
      <c r="D7570">
        <v>0</v>
      </c>
      <c r="E7570">
        <v>0</v>
      </c>
      <c r="F7570">
        <v>0</v>
      </c>
      <c r="G7570">
        <v>0</v>
      </c>
      <c r="H7570">
        <v>0.91197512037148198</v>
      </c>
    </row>
    <row r="7571" spans="1:8" x14ac:dyDescent="0.3">
      <c r="A7571">
        <v>7570</v>
      </c>
      <c r="B7571" t="s">
        <v>7773</v>
      </c>
      <c r="C7571">
        <v>0</v>
      </c>
      <c r="D7571">
        <v>0</v>
      </c>
      <c r="E7571">
        <v>0</v>
      </c>
      <c r="F7571">
        <v>0</v>
      </c>
      <c r="G7571">
        <v>0</v>
      </c>
      <c r="H7571">
        <v>0.97127156843207396</v>
      </c>
    </row>
    <row r="7572" spans="1:8" x14ac:dyDescent="0.3">
      <c r="A7572">
        <v>7571</v>
      </c>
      <c r="B7572" t="s">
        <v>7774</v>
      </c>
      <c r="C7572">
        <v>0</v>
      </c>
      <c r="D7572">
        <v>1.5924876607071901E-2</v>
      </c>
      <c r="E7572">
        <v>1.5924876607071901E-2</v>
      </c>
      <c r="F7572">
        <v>1.5924876607071901E-2</v>
      </c>
      <c r="G7572">
        <v>0.38791965048903898</v>
      </c>
      <c r="H7572">
        <v>0.999999999999855</v>
      </c>
    </row>
    <row r="7573" spans="1:8" x14ac:dyDescent="0.3">
      <c r="A7573">
        <v>7572</v>
      </c>
      <c r="B7573" t="s">
        <v>7775</v>
      </c>
      <c r="C7573">
        <v>0</v>
      </c>
      <c r="D7573">
        <v>0</v>
      </c>
      <c r="E7573">
        <v>0</v>
      </c>
      <c r="F7573">
        <v>0</v>
      </c>
      <c r="G7573">
        <v>0</v>
      </c>
      <c r="H7573">
        <v>0.55308200803616303</v>
      </c>
    </row>
    <row r="7574" spans="1:8" x14ac:dyDescent="0.3">
      <c r="A7574">
        <v>7573</v>
      </c>
      <c r="B7574" t="s">
        <v>7776</v>
      </c>
      <c r="C7574">
        <v>0</v>
      </c>
      <c r="D7574">
        <v>0</v>
      </c>
      <c r="E7574">
        <v>0</v>
      </c>
      <c r="F7574">
        <v>0</v>
      </c>
      <c r="G7574">
        <v>0</v>
      </c>
      <c r="H7574">
        <v>1</v>
      </c>
    </row>
    <row r="7575" spans="1:8" x14ac:dyDescent="0.3">
      <c r="A7575">
        <v>7574</v>
      </c>
      <c r="B7575" t="s">
        <v>7777</v>
      </c>
      <c r="C7575">
        <v>0</v>
      </c>
      <c r="D7575">
        <v>0</v>
      </c>
      <c r="E7575">
        <v>0</v>
      </c>
      <c r="F7575">
        <v>0</v>
      </c>
      <c r="G7575">
        <v>0</v>
      </c>
      <c r="H7575">
        <v>0.38658885087650002</v>
      </c>
    </row>
    <row r="7576" spans="1:8" x14ac:dyDescent="0.3">
      <c r="A7576">
        <v>7575</v>
      </c>
      <c r="B7576" t="s">
        <v>7778</v>
      </c>
      <c r="C7576">
        <v>0</v>
      </c>
      <c r="D7576">
        <v>0</v>
      </c>
      <c r="E7576">
        <v>0</v>
      </c>
      <c r="F7576">
        <v>0</v>
      </c>
      <c r="G7576">
        <v>0</v>
      </c>
      <c r="H7576">
        <v>0.99479740532686201</v>
      </c>
    </row>
    <row r="7577" spans="1:8" x14ac:dyDescent="0.3">
      <c r="A7577">
        <v>7576</v>
      </c>
      <c r="B7577" t="s">
        <v>7779</v>
      </c>
      <c r="C7577">
        <v>0</v>
      </c>
      <c r="D7577">
        <v>0</v>
      </c>
      <c r="E7577">
        <v>0</v>
      </c>
      <c r="F7577">
        <v>0</v>
      </c>
      <c r="G7577">
        <v>0</v>
      </c>
      <c r="H7577">
        <v>0.81712110954130701</v>
      </c>
    </row>
    <row r="7578" spans="1:8" x14ac:dyDescent="0.3">
      <c r="A7578">
        <v>7577</v>
      </c>
      <c r="B7578" t="s">
        <v>7780</v>
      </c>
      <c r="C7578">
        <v>0</v>
      </c>
      <c r="D7578">
        <v>0</v>
      </c>
      <c r="E7578">
        <v>0</v>
      </c>
      <c r="F7578">
        <v>0</v>
      </c>
      <c r="G7578">
        <v>0</v>
      </c>
      <c r="H7578">
        <v>0.55576098311201805</v>
      </c>
    </row>
    <row r="7579" spans="1:8" x14ac:dyDescent="0.3">
      <c r="A7579">
        <v>7578</v>
      </c>
      <c r="B7579" t="s">
        <v>7781</v>
      </c>
      <c r="C7579">
        <v>0</v>
      </c>
      <c r="D7579">
        <v>0</v>
      </c>
      <c r="E7579">
        <v>0</v>
      </c>
      <c r="F7579">
        <v>0</v>
      </c>
      <c r="G7579">
        <v>1</v>
      </c>
      <c r="H7579">
        <v>1</v>
      </c>
    </row>
    <row r="7580" spans="1:8" x14ac:dyDescent="0.3">
      <c r="A7580">
        <v>7579</v>
      </c>
      <c r="B7580" t="s">
        <v>7782</v>
      </c>
      <c r="C7580">
        <v>0</v>
      </c>
      <c r="D7580">
        <v>0</v>
      </c>
      <c r="E7580">
        <v>0</v>
      </c>
      <c r="F7580">
        <v>0</v>
      </c>
      <c r="G7580">
        <v>0.25135067047579401</v>
      </c>
      <c r="H7580">
        <v>1.0000000000004601</v>
      </c>
    </row>
    <row r="7581" spans="1:8" x14ac:dyDescent="0.3">
      <c r="A7581">
        <v>7580</v>
      </c>
      <c r="B7581" t="s">
        <v>7783</v>
      </c>
      <c r="C7581">
        <v>0</v>
      </c>
      <c r="D7581">
        <v>0</v>
      </c>
      <c r="E7581">
        <v>0</v>
      </c>
      <c r="F7581">
        <v>0</v>
      </c>
      <c r="G7581">
        <v>7.2139102902979702E-3</v>
      </c>
      <c r="H7581">
        <v>0.99999999999991296</v>
      </c>
    </row>
    <row r="7582" spans="1:8" x14ac:dyDescent="0.3">
      <c r="A7582">
        <v>7581</v>
      </c>
      <c r="B7582" t="s">
        <v>7784</v>
      </c>
      <c r="C7582">
        <v>0</v>
      </c>
      <c r="D7582">
        <v>0</v>
      </c>
      <c r="E7582">
        <v>0</v>
      </c>
      <c r="F7582">
        <v>0</v>
      </c>
      <c r="G7582">
        <v>0</v>
      </c>
      <c r="H7582">
        <v>1</v>
      </c>
    </row>
    <row r="7583" spans="1:8" x14ac:dyDescent="0.3">
      <c r="A7583">
        <v>7582</v>
      </c>
      <c r="B7583" t="s">
        <v>7785</v>
      </c>
      <c r="C7583">
        <v>2.9080099945652999E-3</v>
      </c>
      <c r="D7583">
        <v>0.20856985307791201</v>
      </c>
      <c r="E7583">
        <v>0.20856985307791201</v>
      </c>
      <c r="F7583">
        <v>0.20856985307791201</v>
      </c>
      <c r="G7583">
        <v>0.34113594201170599</v>
      </c>
      <c r="H7583">
        <v>1.0000000000004301</v>
      </c>
    </row>
    <row r="7584" spans="1:8" x14ac:dyDescent="0.3">
      <c r="A7584">
        <v>7583</v>
      </c>
      <c r="B7584" t="s">
        <v>7786</v>
      </c>
      <c r="C7584">
        <v>0</v>
      </c>
      <c r="D7584">
        <v>0</v>
      </c>
      <c r="E7584">
        <v>0</v>
      </c>
      <c r="F7584">
        <v>0</v>
      </c>
      <c r="G7584">
        <v>0</v>
      </c>
      <c r="H7584">
        <v>1</v>
      </c>
    </row>
    <row r="7585" spans="1:8" x14ac:dyDescent="0.3">
      <c r="A7585">
        <v>7584</v>
      </c>
      <c r="B7585" t="s">
        <v>7787</v>
      </c>
      <c r="C7585">
        <v>0</v>
      </c>
      <c r="D7585">
        <v>0</v>
      </c>
      <c r="E7585">
        <v>0</v>
      </c>
      <c r="F7585">
        <v>0</v>
      </c>
      <c r="G7585">
        <v>0</v>
      </c>
      <c r="H7585">
        <v>1</v>
      </c>
    </row>
    <row r="7586" spans="1:8" x14ac:dyDescent="0.3">
      <c r="A7586">
        <v>7585</v>
      </c>
      <c r="B7586" t="s">
        <v>7788</v>
      </c>
      <c r="C7586">
        <v>2.8964930206457E-3</v>
      </c>
      <c r="D7586">
        <v>0.110030590886996</v>
      </c>
      <c r="E7586">
        <v>0.110030590886996</v>
      </c>
      <c r="F7586">
        <v>0.110030590886996</v>
      </c>
      <c r="G7586">
        <v>0.60695505457185095</v>
      </c>
      <c r="H7586">
        <v>1.0000000000002101</v>
      </c>
    </row>
    <row r="7587" spans="1:8" x14ac:dyDescent="0.3">
      <c r="A7587">
        <v>7586</v>
      </c>
      <c r="B7587" t="s">
        <v>7789</v>
      </c>
      <c r="C7587">
        <v>0</v>
      </c>
      <c r="D7587">
        <v>0</v>
      </c>
      <c r="E7587">
        <v>0</v>
      </c>
      <c r="F7587">
        <v>0</v>
      </c>
      <c r="G7587">
        <v>0</v>
      </c>
      <c r="H7587">
        <v>0.37217876254823701</v>
      </c>
    </row>
    <row r="7588" spans="1:8" x14ac:dyDescent="0.3">
      <c r="A7588">
        <v>7587</v>
      </c>
      <c r="B7588" t="s">
        <v>7790</v>
      </c>
      <c r="C7588">
        <v>0</v>
      </c>
      <c r="D7588">
        <v>0</v>
      </c>
      <c r="E7588">
        <v>0</v>
      </c>
      <c r="F7588">
        <v>0</v>
      </c>
      <c r="G7588">
        <v>0</v>
      </c>
      <c r="H7588">
        <v>0.117178624893209</v>
      </c>
    </row>
    <row r="7589" spans="1:8" x14ac:dyDescent="0.3">
      <c r="A7589">
        <v>7588</v>
      </c>
      <c r="B7589" t="s">
        <v>7791</v>
      </c>
      <c r="C7589">
        <v>0</v>
      </c>
      <c r="D7589">
        <v>0</v>
      </c>
      <c r="E7589">
        <v>0</v>
      </c>
      <c r="F7589">
        <v>0</v>
      </c>
      <c r="G7589">
        <v>0</v>
      </c>
      <c r="H7589">
        <v>1</v>
      </c>
    </row>
    <row r="7590" spans="1:8" x14ac:dyDescent="0.3">
      <c r="A7590">
        <v>7589</v>
      </c>
      <c r="B7590" t="s">
        <v>7792</v>
      </c>
      <c r="C7590">
        <v>0</v>
      </c>
      <c r="D7590">
        <v>0</v>
      </c>
      <c r="E7590">
        <v>0</v>
      </c>
      <c r="F7590">
        <v>0</v>
      </c>
      <c r="G7590">
        <v>1</v>
      </c>
      <c r="H7590">
        <v>1</v>
      </c>
    </row>
    <row r="7591" spans="1:8" x14ac:dyDescent="0.3">
      <c r="A7591">
        <v>7590</v>
      </c>
      <c r="B7591" t="s">
        <v>7793</v>
      </c>
      <c r="C7591">
        <v>0</v>
      </c>
      <c r="D7591">
        <v>0</v>
      </c>
      <c r="E7591">
        <v>0</v>
      </c>
      <c r="F7591">
        <v>0</v>
      </c>
      <c r="G7591">
        <v>0</v>
      </c>
      <c r="H7591">
        <v>0.32420620374912401</v>
      </c>
    </row>
    <row r="7592" spans="1:8" x14ac:dyDescent="0.3">
      <c r="A7592">
        <v>7591</v>
      </c>
      <c r="B7592" t="s">
        <v>7794</v>
      </c>
      <c r="C7592">
        <v>0</v>
      </c>
      <c r="D7592">
        <v>0</v>
      </c>
      <c r="E7592">
        <v>0</v>
      </c>
      <c r="F7592">
        <v>0</v>
      </c>
      <c r="G7592">
        <v>0</v>
      </c>
      <c r="H7592">
        <v>0.17487537113342499</v>
      </c>
    </row>
    <row r="7593" spans="1:8" x14ac:dyDescent="0.3">
      <c r="A7593">
        <v>7592</v>
      </c>
      <c r="B7593" t="s">
        <v>7795</v>
      </c>
      <c r="C7593">
        <v>0</v>
      </c>
      <c r="D7593">
        <v>0</v>
      </c>
      <c r="E7593">
        <v>0</v>
      </c>
      <c r="F7593">
        <v>0</v>
      </c>
      <c r="G7593">
        <v>0</v>
      </c>
      <c r="H7593">
        <v>0.38339631539375602</v>
      </c>
    </row>
    <row r="7594" spans="1:8" x14ac:dyDescent="0.3">
      <c r="A7594">
        <v>7593</v>
      </c>
      <c r="B7594" t="s">
        <v>7796</v>
      </c>
      <c r="C7594">
        <v>0</v>
      </c>
      <c r="D7594">
        <v>0</v>
      </c>
      <c r="E7594">
        <v>0</v>
      </c>
      <c r="F7594">
        <v>0</v>
      </c>
      <c r="G7594">
        <v>0</v>
      </c>
      <c r="H7594">
        <v>1</v>
      </c>
    </row>
    <row r="7595" spans="1:8" x14ac:dyDescent="0.3">
      <c r="A7595">
        <v>7594</v>
      </c>
      <c r="B7595" t="s">
        <v>7797</v>
      </c>
      <c r="C7595">
        <v>0</v>
      </c>
      <c r="D7595">
        <v>0</v>
      </c>
      <c r="E7595">
        <v>0</v>
      </c>
      <c r="F7595">
        <v>0</v>
      </c>
      <c r="G7595">
        <v>5.0135580019632302E-2</v>
      </c>
      <c r="H7595">
        <v>0.99999999999938405</v>
      </c>
    </row>
    <row r="7596" spans="1:8" x14ac:dyDescent="0.3">
      <c r="A7596">
        <v>7595</v>
      </c>
      <c r="B7596" t="s">
        <v>7798</v>
      </c>
      <c r="C7596">
        <v>0</v>
      </c>
      <c r="D7596">
        <v>0</v>
      </c>
      <c r="E7596">
        <v>0</v>
      </c>
      <c r="F7596">
        <v>0</v>
      </c>
      <c r="G7596">
        <v>0</v>
      </c>
      <c r="H7596">
        <v>0.71018015211121199</v>
      </c>
    </row>
    <row r="7597" spans="1:8" x14ac:dyDescent="0.3">
      <c r="A7597">
        <v>7596</v>
      </c>
      <c r="B7597" t="s">
        <v>7799</v>
      </c>
      <c r="C7597">
        <v>0</v>
      </c>
      <c r="D7597">
        <v>0</v>
      </c>
      <c r="E7597">
        <v>0</v>
      </c>
      <c r="F7597">
        <v>0</v>
      </c>
      <c r="G7597">
        <v>0</v>
      </c>
      <c r="H7597">
        <v>0.57063885769983103</v>
      </c>
    </row>
    <row r="7598" spans="1:8" x14ac:dyDescent="0.3">
      <c r="A7598">
        <v>7597</v>
      </c>
      <c r="B7598" t="s">
        <v>7800</v>
      </c>
      <c r="C7598">
        <v>0</v>
      </c>
      <c r="D7598">
        <v>0</v>
      </c>
      <c r="E7598">
        <v>0</v>
      </c>
      <c r="F7598">
        <v>0</v>
      </c>
      <c r="G7598">
        <v>0</v>
      </c>
      <c r="H7598">
        <v>0.28741431018486202</v>
      </c>
    </row>
    <row r="7599" spans="1:8" x14ac:dyDescent="0.3">
      <c r="A7599">
        <v>7598</v>
      </c>
      <c r="B7599" t="s">
        <v>7801</v>
      </c>
      <c r="C7599">
        <v>0</v>
      </c>
      <c r="D7599">
        <v>0</v>
      </c>
      <c r="E7599">
        <v>0</v>
      </c>
      <c r="F7599">
        <v>0</v>
      </c>
      <c r="G7599">
        <v>0</v>
      </c>
      <c r="H7599">
        <v>1</v>
      </c>
    </row>
    <row r="7600" spans="1:8" x14ac:dyDescent="0.3">
      <c r="A7600">
        <v>7599</v>
      </c>
      <c r="B7600" t="s">
        <v>7802</v>
      </c>
      <c r="C7600">
        <v>0</v>
      </c>
      <c r="D7600">
        <v>0</v>
      </c>
      <c r="E7600">
        <v>0</v>
      </c>
      <c r="F7600">
        <v>0</v>
      </c>
      <c r="G7600">
        <v>0</v>
      </c>
      <c r="H7600">
        <v>1</v>
      </c>
    </row>
    <row r="7601" spans="1:8" x14ac:dyDescent="0.3">
      <c r="A7601">
        <v>7600</v>
      </c>
      <c r="B7601" t="s">
        <v>7803</v>
      </c>
      <c r="C7601">
        <v>0</v>
      </c>
      <c r="D7601">
        <v>0</v>
      </c>
      <c r="E7601">
        <v>0</v>
      </c>
      <c r="F7601">
        <v>0</v>
      </c>
      <c r="G7601">
        <v>0</v>
      </c>
      <c r="H7601">
        <v>0.23757793985334699</v>
      </c>
    </row>
    <row r="7602" spans="1:8" x14ac:dyDescent="0.3">
      <c r="A7602">
        <v>7601</v>
      </c>
      <c r="B7602" t="s">
        <v>7804</v>
      </c>
      <c r="C7602">
        <v>0</v>
      </c>
      <c r="D7602">
        <v>0</v>
      </c>
      <c r="E7602">
        <v>0</v>
      </c>
      <c r="F7602">
        <v>0</v>
      </c>
      <c r="G7602">
        <v>0</v>
      </c>
      <c r="H7602">
        <v>8.2698313140976504E-2</v>
      </c>
    </row>
    <row r="7603" spans="1:8" x14ac:dyDescent="0.3">
      <c r="A7603">
        <v>7602</v>
      </c>
      <c r="B7603" t="s">
        <v>7805</v>
      </c>
      <c r="C7603">
        <v>0</v>
      </c>
      <c r="D7603">
        <v>0</v>
      </c>
      <c r="E7603">
        <v>0</v>
      </c>
      <c r="F7603">
        <v>0</v>
      </c>
      <c r="G7603">
        <v>1.9940457841285002E-2</v>
      </c>
      <c r="H7603">
        <v>0.99999999999997302</v>
      </c>
    </row>
    <row r="7604" spans="1:8" x14ac:dyDescent="0.3">
      <c r="A7604">
        <v>7603</v>
      </c>
      <c r="B7604" t="s">
        <v>7806</v>
      </c>
      <c r="C7604">
        <v>0</v>
      </c>
      <c r="D7604">
        <v>0</v>
      </c>
      <c r="E7604">
        <v>0</v>
      </c>
      <c r="F7604">
        <v>0</v>
      </c>
      <c r="G7604">
        <v>0</v>
      </c>
      <c r="H7604">
        <v>0.51120066877387904</v>
      </c>
    </row>
    <row r="7605" spans="1:8" x14ac:dyDescent="0.3">
      <c r="A7605">
        <v>7604</v>
      </c>
      <c r="B7605" t="s">
        <v>7807</v>
      </c>
      <c r="C7605">
        <v>0</v>
      </c>
      <c r="D7605">
        <v>0</v>
      </c>
      <c r="E7605">
        <v>0</v>
      </c>
      <c r="F7605">
        <v>0</v>
      </c>
      <c r="G7605">
        <v>0.118497826404872</v>
      </c>
      <c r="H7605">
        <v>0.99999999999968103</v>
      </c>
    </row>
    <row r="7606" spans="1:8" x14ac:dyDescent="0.3">
      <c r="A7606">
        <v>7605</v>
      </c>
      <c r="B7606" t="s">
        <v>7808</v>
      </c>
      <c r="C7606">
        <v>0</v>
      </c>
      <c r="D7606">
        <v>0</v>
      </c>
      <c r="E7606">
        <v>0</v>
      </c>
      <c r="F7606">
        <v>0</v>
      </c>
      <c r="G7606">
        <v>0</v>
      </c>
      <c r="H7606">
        <v>1</v>
      </c>
    </row>
    <row r="7607" spans="1:8" x14ac:dyDescent="0.3">
      <c r="A7607">
        <v>7606</v>
      </c>
      <c r="B7607" t="s">
        <v>7809</v>
      </c>
      <c r="C7607">
        <v>0</v>
      </c>
      <c r="D7607">
        <v>0</v>
      </c>
      <c r="E7607">
        <v>0</v>
      </c>
      <c r="F7607">
        <v>0</v>
      </c>
      <c r="G7607">
        <v>0</v>
      </c>
      <c r="H7607">
        <v>0.79050951803772396</v>
      </c>
    </row>
    <row r="7608" spans="1:8" x14ac:dyDescent="0.3">
      <c r="A7608">
        <v>7607</v>
      </c>
      <c r="B7608" t="s">
        <v>7810</v>
      </c>
      <c r="C7608">
        <v>0</v>
      </c>
      <c r="D7608">
        <v>0</v>
      </c>
      <c r="E7608">
        <v>0</v>
      </c>
      <c r="F7608">
        <v>0</v>
      </c>
      <c r="G7608">
        <v>0</v>
      </c>
      <c r="H7608">
        <v>1</v>
      </c>
    </row>
    <row r="7609" spans="1:8" x14ac:dyDescent="0.3">
      <c r="A7609">
        <v>7608</v>
      </c>
      <c r="B7609" t="s">
        <v>7811</v>
      </c>
      <c r="C7609">
        <v>0</v>
      </c>
      <c r="D7609" s="43">
        <v>7.6497222406409597E-5</v>
      </c>
      <c r="E7609" s="43">
        <v>7.6497222406409597E-5</v>
      </c>
      <c r="F7609" s="43">
        <v>7.6497222406409597E-5</v>
      </c>
      <c r="G7609">
        <v>0.57087235909586898</v>
      </c>
      <c r="H7609">
        <v>0.94081319223243098</v>
      </c>
    </row>
    <row r="7610" spans="1:8" x14ac:dyDescent="0.3">
      <c r="A7610">
        <v>7609</v>
      </c>
      <c r="B7610" t="s">
        <v>7812</v>
      </c>
      <c r="C7610">
        <v>0</v>
      </c>
      <c r="D7610">
        <v>0</v>
      </c>
      <c r="E7610">
        <v>0</v>
      </c>
      <c r="F7610">
        <v>0</v>
      </c>
      <c r="G7610">
        <v>0</v>
      </c>
      <c r="H7610">
        <v>0.50602996720788096</v>
      </c>
    </row>
    <row r="7611" spans="1:8" x14ac:dyDescent="0.3">
      <c r="A7611">
        <v>7610</v>
      </c>
      <c r="B7611" t="s">
        <v>7813</v>
      </c>
      <c r="C7611">
        <v>0</v>
      </c>
      <c r="D7611">
        <v>0</v>
      </c>
      <c r="E7611">
        <v>0</v>
      </c>
      <c r="F7611">
        <v>0</v>
      </c>
      <c r="G7611">
        <v>0</v>
      </c>
      <c r="H7611">
        <v>0.89574235342541297</v>
      </c>
    </row>
    <row r="7612" spans="1:8" x14ac:dyDescent="0.3">
      <c r="A7612">
        <v>7611</v>
      </c>
      <c r="B7612" t="s">
        <v>7814</v>
      </c>
      <c r="C7612">
        <v>0</v>
      </c>
      <c r="D7612">
        <v>0</v>
      </c>
      <c r="E7612">
        <v>0</v>
      </c>
      <c r="F7612">
        <v>0</v>
      </c>
      <c r="G7612">
        <v>0</v>
      </c>
      <c r="H7612">
        <v>9.7979946641419693E-2</v>
      </c>
    </row>
    <row r="7613" spans="1:8" x14ac:dyDescent="0.3">
      <c r="A7613">
        <v>7612</v>
      </c>
      <c r="B7613" t="s">
        <v>7815</v>
      </c>
      <c r="C7613">
        <v>0</v>
      </c>
      <c r="D7613">
        <v>0</v>
      </c>
      <c r="E7613">
        <v>0</v>
      </c>
      <c r="F7613">
        <v>0</v>
      </c>
      <c r="G7613">
        <v>0</v>
      </c>
      <c r="H7613">
        <v>5.1849855054402804E-3</v>
      </c>
    </row>
    <row r="7614" spans="1:8" x14ac:dyDescent="0.3">
      <c r="A7614">
        <v>7613</v>
      </c>
      <c r="B7614" t="s">
        <v>7816</v>
      </c>
      <c r="C7614">
        <v>0</v>
      </c>
      <c r="D7614">
        <v>0</v>
      </c>
      <c r="E7614">
        <v>0</v>
      </c>
      <c r="F7614">
        <v>0</v>
      </c>
      <c r="G7614">
        <v>0.94576376584622601</v>
      </c>
      <c r="H7614">
        <v>0.94576376584622601</v>
      </c>
    </row>
    <row r="7615" spans="1:8" x14ac:dyDescent="0.3">
      <c r="A7615">
        <v>7614</v>
      </c>
      <c r="B7615" t="s">
        <v>7817</v>
      </c>
      <c r="C7615">
        <v>0</v>
      </c>
      <c r="D7615">
        <v>0</v>
      </c>
      <c r="E7615">
        <v>0</v>
      </c>
      <c r="F7615">
        <v>0</v>
      </c>
      <c r="G7615">
        <v>0</v>
      </c>
      <c r="H7615">
        <v>1</v>
      </c>
    </row>
    <row r="7616" spans="1:8" x14ac:dyDescent="0.3">
      <c r="A7616">
        <v>7615</v>
      </c>
      <c r="B7616" t="s">
        <v>7818</v>
      </c>
      <c r="C7616">
        <v>0</v>
      </c>
      <c r="D7616">
        <v>0</v>
      </c>
      <c r="E7616">
        <v>0</v>
      </c>
      <c r="F7616">
        <v>0</v>
      </c>
      <c r="G7616">
        <v>0</v>
      </c>
      <c r="H7616">
        <v>1</v>
      </c>
    </row>
    <row r="7617" spans="1:8" x14ac:dyDescent="0.3">
      <c r="A7617">
        <v>7616</v>
      </c>
      <c r="B7617" t="s">
        <v>7819</v>
      </c>
      <c r="C7617">
        <v>0</v>
      </c>
      <c r="D7617">
        <v>0</v>
      </c>
      <c r="E7617">
        <v>0</v>
      </c>
      <c r="F7617">
        <v>0</v>
      </c>
      <c r="G7617">
        <v>2.7961848861985002E-3</v>
      </c>
      <c r="H7617">
        <v>1.00000000000058</v>
      </c>
    </row>
    <row r="7618" spans="1:8" x14ac:dyDescent="0.3">
      <c r="A7618">
        <v>7617</v>
      </c>
      <c r="B7618" t="s">
        <v>7820</v>
      </c>
      <c r="C7618">
        <v>0</v>
      </c>
      <c r="D7618">
        <v>0</v>
      </c>
      <c r="E7618">
        <v>0</v>
      </c>
      <c r="F7618">
        <v>0</v>
      </c>
      <c r="G7618">
        <v>0</v>
      </c>
      <c r="H7618">
        <v>0.24681985862761699</v>
      </c>
    </row>
    <row r="7619" spans="1:8" x14ac:dyDescent="0.3">
      <c r="A7619">
        <v>7618</v>
      </c>
      <c r="B7619" t="s">
        <v>7821</v>
      </c>
      <c r="C7619">
        <v>0</v>
      </c>
      <c r="D7619">
        <v>0</v>
      </c>
      <c r="E7619">
        <v>0</v>
      </c>
      <c r="F7619">
        <v>0</v>
      </c>
      <c r="G7619">
        <v>0.82598660377720501</v>
      </c>
      <c r="H7619">
        <v>1.0000000000003799</v>
      </c>
    </row>
    <row r="7620" spans="1:8" x14ac:dyDescent="0.3">
      <c r="A7620">
        <v>7619</v>
      </c>
      <c r="B7620" t="s">
        <v>7822</v>
      </c>
      <c r="C7620">
        <v>0</v>
      </c>
      <c r="D7620">
        <v>0</v>
      </c>
      <c r="E7620">
        <v>0</v>
      </c>
      <c r="F7620">
        <v>0</v>
      </c>
      <c r="G7620">
        <v>0</v>
      </c>
      <c r="H7620">
        <v>1</v>
      </c>
    </row>
    <row r="7621" spans="1:8" x14ac:dyDescent="0.3">
      <c r="A7621">
        <v>7620</v>
      </c>
      <c r="B7621" t="s">
        <v>7823</v>
      </c>
      <c r="C7621">
        <v>0</v>
      </c>
      <c r="D7621">
        <v>0</v>
      </c>
      <c r="E7621">
        <v>0</v>
      </c>
      <c r="F7621">
        <v>0</v>
      </c>
      <c r="G7621">
        <v>1</v>
      </c>
      <c r="H7621">
        <v>1</v>
      </c>
    </row>
    <row r="7622" spans="1:8" x14ac:dyDescent="0.3">
      <c r="A7622">
        <v>7621</v>
      </c>
      <c r="B7622" t="s">
        <v>7824</v>
      </c>
      <c r="C7622">
        <v>0</v>
      </c>
      <c r="D7622">
        <v>0</v>
      </c>
      <c r="E7622">
        <v>0</v>
      </c>
      <c r="F7622">
        <v>0</v>
      </c>
      <c r="G7622">
        <v>0</v>
      </c>
      <c r="H7622">
        <v>1</v>
      </c>
    </row>
    <row r="7623" spans="1:8" x14ac:dyDescent="0.3">
      <c r="A7623">
        <v>7622</v>
      </c>
      <c r="B7623" t="s">
        <v>7825</v>
      </c>
      <c r="C7623">
        <v>0</v>
      </c>
      <c r="D7623">
        <v>0</v>
      </c>
      <c r="E7623">
        <v>0</v>
      </c>
      <c r="F7623">
        <v>0</v>
      </c>
      <c r="G7623">
        <v>0</v>
      </c>
      <c r="H7623">
        <v>1</v>
      </c>
    </row>
    <row r="7624" spans="1:8" x14ac:dyDescent="0.3">
      <c r="A7624">
        <v>7623</v>
      </c>
      <c r="B7624" t="s">
        <v>7826</v>
      </c>
      <c r="C7624">
        <v>0</v>
      </c>
      <c r="D7624">
        <v>0</v>
      </c>
      <c r="E7624">
        <v>0</v>
      </c>
      <c r="F7624">
        <v>0</v>
      </c>
      <c r="G7624">
        <v>0</v>
      </c>
      <c r="H7624">
        <v>0.91504267632137104</v>
      </c>
    </row>
    <row r="7625" spans="1:8" x14ac:dyDescent="0.3">
      <c r="A7625">
        <v>7624</v>
      </c>
      <c r="B7625" t="s">
        <v>7827</v>
      </c>
      <c r="C7625">
        <v>0</v>
      </c>
      <c r="D7625">
        <v>0</v>
      </c>
      <c r="E7625">
        <v>0</v>
      </c>
      <c r="F7625">
        <v>0</v>
      </c>
      <c r="G7625">
        <v>0</v>
      </c>
      <c r="H7625">
        <v>1</v>
      </c>
    </row>
    <row r="7626" spans="1:8" x14ac:dyDescent="0.3">
      <c r="A7626">
        <v>7625</v>
      </c>
      <c r="B7626" t="s">
        <v>7828</v>
      </c>
      <c r="C7626">
        <v>0</v>
      </c>
      <c r="D7626">
        <v>0</v>
      </c>
      <c r="E7626">
        <v>0</v>
      </c>
      <c r="F7626">
        <v>0</v>
      </c>
      <c r="G7626">
        <v>0</v>
      </c>
      <c r="H7626">
        <v>1</v>
      </c>
    </row>
    <row r="7627" spans="1:8" x14ac:dyDescent="0.3">
      <c r="A7627">
        <v>7626</v>
      </c>
      <c r="B7627" t="s">
        <v>7829</v>
      </c>
      <c r="C7627">
        <v>0</v>
      </c>
      <c r="D7627">
        <v>0</v>
      </c>
      <c r="E7627">
        <v>0</v>
      </c>
      <c r="F7627">
        <v>0</v>
      </c>
      <c r="G7627">
        <v>0</v>
      </c>
      <c r="H7627">
        <v>1</v>
      </c>
    </row>
    <row r="7628" spans="1:8" x14ac:dyDescent="0.3">
      <c r="A7628">
        <v>7627</v>
      </c>
      <c r="B7628" t="s">
        <v>7830</v>
      </c>
      <c r="C7628">
        <v>0</v>
      </c>
      <c r="D7628">
        <v>0</v>
      </c>
      <c r="E7628">
        <v>0</v>
      </c>
      <c r="F7628">
        <v>0</v>
      </c>
      <c r="G7628">
        <v>0</v>
      </c>
      <c r="H7628">
        <v>1</v>
      </c>
    </row>
    <row r="7629" spans="1:8" x14ac:dyDescent="0.3">
      <c r="A7629">
        <v>7628</v>
      </c>
      <c r="B7629" t="s">
        <v>7831</v>
      </c>
      <c r="C7629">
        <v>0</v>
      </c>
      <c r="D7629">
        <v>0</v>
      </c>
      <c r="E7629">
        <v>0</v>
      </c>
      <c r="F7629">
        <v>0</v>
      </c>
      <c r="G7629">
        <v>0</v>
      </c>
      <c r="H7629">
        <v>1</v>
      </c>
    </row>
    <row r="7630" spans="1:8" x14ac:dyDescent="0.3">
      <c r="A7630">
        <v>7629</v>
      </c>
      <c r="B7630" t="s">
        <v>7832</v>
      </c>
      <c r="C7630">
        <v>0</v>
      </c>
      <c r="D7630">
        <v>0</v>
      </c>
      <c r="E7630">
        <v>0</v>
      </c>
      <c r="F7630">
        <v>0</v>
      </c>
      <c r="G7630">
        <v>0</v>
      </c>
      <c r="H7630">
        <v>1</v>
      </c>
    </row>
    <row r="7631" spans="1:8" x14ac:dyDescent="0.3">
      <c r="A7631">
        <v>7630</v>
      </c>
      <c r="B7631" t="s">
        <v>7833</v>
      </c>
      <c r="C7631">
        <v>0</v>
      </c>
      <c r="D7631">
        <v>0</v>
      </c>
      <c r="E7631">
        <v>0</v>
      </c>
      <c r="F7631">
        <v>0</v>
      </c>
      <c r="G7631">
        <v>0</v>
      </c>
      <c r="H7631">
        <v>0.50531640674863199</v>
      </c>
    </row>
    <row r="7632" spans="1:8" x14ac:dyDescent="0.3">
      <c r="A7632">
        <v>7631</v>
      </c>
      <c r="B7632" t="s">
        <v>7834</v>
      </c>
      <c r="C7632">
        <v>0</v>
      </c>
      <c r="D7632">
        <v>0</v>
      </c>
      <c r="E7632">
        <v>0</v>
      </c>
      <c r="F7632">
        <v>0</v>
      </c>
      <c r="G7632">
        <v>0</v>
      </c>
      <c r="H7632">
        <v>1</v>
      </c>
    </row>
    <row r="7633" spans="1:8" x14ac:dyDescent="0.3">
      <c r="A7633">
        <v>7632</v>
      </c>
      <c r="B7633" t="s">
        <v>7835</v>
      </c>
      <c r="C7633">
        <v>0</v>
      </c>
      <c r="D7633">
        <v>0</v>
      </c>
      <c r="E7633">
        <v>0</v>
      </c>
      <c r="F7633">
        <v>0</v>
      </c>
      <c r="G7633">
        <v>0</v>
      </c>
      <c r="H7633">
        <v>1</v>
      </c>
    </row>
    <row r="7634" spans="1:8" x14ac:dyDescent="0.3">
      <c r="A7634">
        <v>7633</v>
      </c>
      <c r="B7634" t="s">
        <v>7836</v>
      </c>
      <c r="C7634">
        <v>0</v>
      </c>
      <c r="D7634">
        <v>0</v>
      </c>
      <c r="E7634">
        <v>0</v>
      </c>
      <c r="F7634">
        <v>0</v>
      </c>
      <c r="G7634">
        <v>0</v>
      </c>
      <c r="H7634">
        <v>0.98995143240247296</v>
      </c>
    </row>
    <row r="7635" spans="1:8" x14ac:dyDescent="0.3">
      <c r="A7635">
        <v>7634</v>
      </c>
      <c r="B7635" t="s">
        <v>7837</v>
      </c>
      <c r="C7635">
        <v>0</v>
      </c>
      <c r="D7635">
        <v>0</v>
      </c>
      <c r="E7635">
        <v>0</v>
      </c>
      <c r="F7635">
        <v>0</v>
      </c>
      <c r="G7635">
        <v>1.2673819677513101E-2</v>
      </c>
      <c r="H7635">
        <v>0.99999999999998601</v>
      </c>
    </row>
    <row r="7636" spans="1:8" x14ac:dyDescent="0.3">
      <c r="A7636">
        <v>7635</v>
      </c>
      <c r="B7636" t="s">
        <v>7838</v>
      </c>
      <c r="C7636">
        <v>0</v>
      </c>
      <c r="D7636">
        <v>0</v>
      </c>
      <c r="E7636">
        <v>0</v>
      </c>
      <c r="F7636">
        <v>0</v>
      </c>
      <c r="G7636">
        <v>0</v>
      </c>
      <c r="H7636">
        <v>1</v>
      </c>
    </row>
    <row r="7637" spans="1:8" x14ac:dyDescent="0.3">
      <c r="A7637">
        <v>7636</v>
      </c>
      <c r="B7637" t="s">
        <v>7839</v>
      </c>
      <c r="C7637">
        <v>0</v>
      </c>
      <c r="D7637">
        <v>0</v>
      </c>
      <c r="E7637">
        <v>0</v>
      </c>
      <c r="F7637">
        <v>0</v>
      </c>
      <c r="G7637">
        <v>0</v>
      </c>
      <c r="H7637">
        <v>1</v>
      </c>
    </row>
    <row r="7638" spans="1:8" x14ac:dyDescent="0.3">
      <c r="A7638">
        <v>7637</v>
      </c>
      <c r="B7638" t="s">
        <v>7840</v>
      </c>
      <c r="C7638">
        <v>0</v>
      </c>
      <c r="D7638">
        <v>0</v>
      </c>
      <c r="E7638">
        <v>0</v>
      </c>
      <c r="F7638">
        <v>0</v>
      </c>
      <c r="G7638">
        <v>0</v>
      </c>
      <c r="H7638">
        <v>0.95552612057867103</v>
      </c>
    </row>
    <row r="7639" spans="1:8" x14ac:dyDescent="0.3">
      <c r="A7639">
        <v>7638</v>
      </c>
      <c r="B7639" t="s">
        <v>7841</v>
      </c>
      <c r="C7639">
        <v>0</v>
      </c>
      <c r="D7639">
        <v>0</v>
      </c>
      <c r="E7639">
        <v>0</v>
      </c>
      <c r="F7639">
        <v>0</v>
      </c>
      <c r="G7639">
        <v>0</v>
      </c>
      <c r="H7639">
        <v>1</v>
      </c>
    </row>
    <row r="7640" spans="1:8" x14ac:dyDescent="0.3">
      <c r="A7640">
        <v>7639</v>
      </c>
      <c r="B7640" t="s">
        <v>7842</v>
      </c>
      <c r="C7640">
        <v>0</v>
      </c>
      <c r="D7640">
        <v>0</v>
      </c>
      <c r="E7640">
        <v>0</v>
      </c>
      <c r="F7640">
        <v>0</v>
      </c>
      <c r="G7640">
        <v>0.59630996272507897</v>
      </c>
      <c r="H7640">
        <v>0.99999999999992695</v>
      </c>
    </row>
    <row r="7641" spans="1:8" x14ac:dyDescent="0.3">
      <c r="A7641">
        <v>7640</v>
      </c>
      <c r="B7641" t="s">
        <v>7843</v>
      </c>
      <c r="C7641">
        <v>0</v>
      </c>
      <c r="D7641">
        <v>0</v>
      </c>
      <c r="E7641">
        <v>0</v>
      </c>
      <c r="F7641">
        <v>0</v>
      </c>
      <c r="G7641">
        <v>0.83348945936323404</v>
      </c>
      <c r="H7641">
        <v>0.99999999999882105</v>
      </c>
    </row>
    <row r="7642" spans="1:8" x14ac:dyDescent="0.3">
      <c r="A7642">
        <v>7641</v>
      </c>
      <c r="B7642" t="s">
        <v>7844</v>
      </c>
      <c r="C7642">
        <v>0</v>
      </c>
      <c r="D7642">
        <v>0</v>
      </c>
      <c r="E7642">
        <v>0</v>
      </c>
      <c r="F7642">
        <v>0</v>
      </c>
      <c r="G7642">
        <v>0</v>
      </c>
      <c r="H7642">
        <v>0.47495569338633498</v>
      </c>
    </row>
    <row r="7643" spans="1:8" x14ac:dyDescent="0.3">
      <c r="A7643">
        <v>7642</v>
      </c>
      <c r="B7643" t="s">
        <v>7845</v>
      </c>
      <c r="C7643">
        <v>0</v>
      </c>
      <c r="D7643">
        <v>0</v>
      </c>
      <c r="E7643">
        <v>0</v>
      </c>
      <c r="F7643">
        <v>0</v>
      </c>
      <c r="G7643">
        <v>0</v>
      </c>
      <c r="H7643">
        <v>0.159019706996676</v>
      </c>
    </row>
    <row r="7644" spans="1:8" x14ac:dyDescent="0.3">
      <c r="A7644">
        <v>7643</v>
      </c>
      <c r="B7644" t="s">
        <v>7846</v>
      </c>
      <c r="C7644">
        <v>0</v>
      </c>
      <c r="D7644">
        <v>0</v>
      </c>
      <c r="E7644">
        <v>0</v>
      </c>
      <c r="F7644">
        <v>0</v>
      </c>
      <c r="G7644">
        <v>1</v>
      </c>
      <c r="H7644">
        <v>1</v>
      </c>
    </row>
    <row r="7645" spans="1:8" x14ac:dyDescent="0.3">
      <c r="A7645">
        <v>7644</v>
      </c>
      <c r="B7645" t="s">
        <v>7847</v>
      </c>
      <c r="C7645">
        <v>0</v>
      </c>
      <c r="D7645">
        <v>0</v>
      </c>
      <c r="E7645">
        <v>0</v>
      </c>
      <c r="F7645">
        <v>0</v>
      </c>
      <c r="G7645">
        <v>2.2939567837305001E-2</v>
      </c>
      <c r="H7645">
        <v>1.00000000000106</v>
      </c>
    </row>
    <row r="7646" spans="1:8" x14ac:dyDescent="0.3">
      <c r="A7646">
        <v>7645</v>
      </c>
      <c r="B7646" t="s">
        <v>7848</v>
      </c>
      <c r="C7646">
        <v>0</v>
      </c>
      <c r="D7646">
        <v>0</v>
      </c>
      <c r="E7646">
        <v>0</v>
      </c>
      <c r="F7646">
        <v>0</v>
      </c>
      <c r="G7646">
        <v>0.99265373474491803</v>
      </c>
      <c r="H7646">
        <v>0.99265373474491803</v>
      </c>
    </row>
    <row r="7647" spans="1:8" x14ac:dyDescent="0.3">
      <c r="A7647">
        <v>7646</v>
      </c>
      <c r="B7647" t="s">
        <v>7849</v>
      </c>
      <c r="C7647">
        <v>0</v>
      </c>
      <c r="D7647">
        <v>0</v>
      </c>
      <c r="E7647">
        <v>0</v>
      </c>
      <c r="F7647">
        <v>0</v>
      </c>
      <c r="G7647">
        <v>1</v>
      </c>
      <c r="H7647">
        <v>1</v>
      </c>
    </row>
    <row r="7648" spans="1:8" x14ac:dyDescent="0.3">
      <c r="A7648">
        <v>7647</v>
      </c>
      <c r="B7648" t="s">
        <v>7850</v>
      </c>
      <c r="C7648">
        <v>0</v>
      </c>
      <c r="D7648">
        <v>0</v>
      </c>
      <c r="E7648">
        <v>0</v>
      </c>
      <c r="F7648">
        <v>0</v>
      </c>
      <c r="G7648">
        <v>0.20632593558791401</v>
      </c>
      <c r="H7648">
        <v>0.99999999999895495</v>
      </c>
    </row>
    <row r="7649" spans="1:8" x14ac:dyDescent="0.3">
      <c r="A7649">
        <v>7648</v>
      </c>
      <c r="B7649" t="s">
        <v>7851</v>
      </c>
      <c r="C7649">
        <v>0</v>
      </c>
      <c r="D7649">
        <v>0</v>
      </c>
      <c r="E7649">
        <v>0</v>
      </c>
      <c r="F7649">
        <v>0</v>
      </c>
      <c r="G7649">
        <v>0.421104211886352</v>
      </c>
      <c r="H7649">
        <v>0.99999999999949896</v>
      </c>
    </row>
    <row r="7650" spans="1:8" x14ac:dyDescent="0.3">
      <c r="A7650">
        <v>7649</v>
      </c>
      <c r="B7650" t="s">
        <v>7852</v>
      </c>
      <c r="C7650">
        <v>0</v>
      </c>
      <c r="D7650">
        <v>0</v>
      </c>
      <c r="E7650">
        <v>0</v>
      </c>
      <c r="F7650">
        <v>0</v>
      </c>
      <c r="G7650">
        <v>0</v>
      </c>
      <c r="H7650">
        <v>1</v>
      </c>
    </row>
    <row r="7651" spans="1:8" x14ac:dyDescent="0.3">
      <c r="A7651">
        <v>7650</v>
      </c>
      <c r="B7651" t="s">
        <v>7853</v>
      </c>
      <c r="C7651">
        <v>0</v>
      </c>
      <c r="D7651">
        <v>0</v>
      </c>
      <c r="E7651">
        <v>0</v>
      </c>
      <c r="F7651">
        <v>0</v>
      </c>
      <c r="G7651">
        <v>0</v>
      </c>
      <c r="H7651">
        <v>0.22078882621683599</v>
      </c>
    </row>
    <row r="7652" spans="1:8" x14ac:dyDescent="0.3">
      <c r="A7652">
        <v>7651</v>
      </c>
      <c r="B7652" t="s">
        <v>7854</v>
      </c>
      <c r="C7652">
        <v>0</v>
      </c>
      <c r="D7652">
        <v>0</v>
      </c>
      <c r="E7652">
        <v>0</v>
      </c>
      <c r="F7652">
        <v>0</v>
      </c>
      <c r="G7652">
        <v>0</v>
      </c>
      <c r="H7652">
        <v>0.24659813334427599</v>
      </c>
    </row>
    <row r="7653" spans="1:8" x14ac:dyDescent="0.3">
      <c r="A7653">
        <v>7652</v>
      </c>
      <c r="B7653" t="s">
        <v>7855</v>
      </c>
      <c r="C7653">
        <v>0</v>
      </c>
      <c r="D7653">
        <v>0</v>
      </c>
      <c r="E7653">
        <v>0</v>
      </c>
      <c r="F7653">
        <v>0</v>
      </c>
      <c r="G7653">
        <v>0.15846873524490099</v>
      </c>
      <c r="H7653">
        <v>1.0000000000009399</v>
      </c>
    </row>
    <row r="7654" spans="1:8" x14ac:dyDescent="0.3">
      <c r="A7654">
        <v>7653</v>
      </c>
      <c r="B7654" t="s">
        <v>7856</v>
      </c>
      <c r="C7654">
        <v>0</v>
      </c>
      <c r="D7654">
        <v>2.5701925179793798E-2</v>
      </c>
      <c r="E7654">
        <v>2.5701925179793798E-2</v>
      </c>
      <c r="F7654">
        <v>2.5701925179793798E-2</v>
      </c>
      <c r="G7654">
        <v>0.70248219110988497</v>
      </c>
      <c r="H7654">
        <v>0.70248219110988497</v>
      </c>
    </row>
    <row r="7655" spans="1:8" x14ac:dyDescent="0.3">
      <c r="A7655">
        <v>7654</v>
      </c>
      <c r="B7655" t="s">
        <v>7857</v>
      </c>
      <c r="C7655">
        <v>0</v>
      </c>
      <c r="D7655">
        <v>0</v>
      </c>
      <c r="E7655">
        <v>0</v>
      </c>
      <c r="F7655">
        <v>0</v>
      </c>
      <c r="G7655">
        <v>0.43637927842639201</v>
      </c>
      <c r="H7655">
        <v>1.00000000000059</v>
      </c>
    </row>
    <row r="7656" spans="1:8" x14ac:dyDescent="0.3">
      <c r="A7656">
        <v>7655</v>
      </c>
      <c r="B7656" t="s">
        <v>7858</v>
      </c>
      <c r="C7656">
        <v>0</v>
      </c>
      <c r="D7656">
        <v>0</v>
      </c>
      <c r="E7656">
        <v>0</v>
      </c>
      <c r="F7656">
        <v>0</v>
      </c>
      <c r="G7656">
        <v>0.92743369552572397</v>
      </c>
      <c r="H7656">
        <v>0.99999999999981404</v>
      </c>
    </row>
    <row r="7657" spans="1:8" x14ac:dyDescent="0.3">
      <c r="A7657">
        <v>7656</v>
      </c>
      <c r="B7657" t="s">
        <v>7859</v>
      </c>
      <c r="C7657">
        <v>0</v>
      </c>
      <c r="D7657">
        <v>0</v>
      </c>
      <c r="E7657">
        <v>0</v>
      </c>
      <c r="F7657">
        <v>0</v>
      </c>
      <c r="G7657">
        <v>0</v>
      </c>
      <c r="H7657">
        <v>1</v>
      </c>
    </row>
    <row r="7658" spans="1:8" x14ac:dyDescent="0.3">
      <c r="A7658">
        <v>7657</v>
      </c>
      <c r="B7658" t="s">
        <v>7860</v>
      </c>
      <c r="C7658">
        <v>0</v>
      </c>
      <c r="D7658">
        <v>0</v>
      </c>
      <c r="E7658">
        <v>0</v>
      </c>
      <c r="F7658">
        <v>0</v>
      </c>
      <c r="G7658">
        <v>0</v>
      </c>
      <c r="H7658">
        <v>0.16454334102007201</v>
      </c>
    </row>
    <row r="7659" spans="1:8" x14ac:dyDescent="0.3">
      <c r="A7659">
        <v>7658</v>
      </c>
      <c r="B7659" t="s">
        <v>7861</v>
      </c>
      <c r="C7659">
        <v>0</v>
      </c>
      <c r="D7659">
        <v>0</v>
      </c>
      <c r="E7659">
        <v>0</v>
      </c>
      <c r="F7659">
        <v>0</v>
      </c>
      <c r="G7659">
        <v>0</v>
      </c>
      <c r="H7659">
        <v>1</v>
      </c>
    </row>
    <row r="7660" spans="1:8" x14ac:dyDescent="0.3">
      <c r="A7660">
        <v>7659</v>
      </c>
      <c r="B7660" t="s">
        <v>7862</v>
      </c>
      <c r="C7660">
        <v>0</v>
      </c>
      <c r="D7660">
        <v>0</v>
      </c>
      <c r="E7660">
        <v>0</v>
      </c>
      <c r="F7660">
        <v>0</v>
      </c>
      <c r="G7660">
        <v>0</v>
      </c>
      <c r="H7660">
        <v>0.97174933816110498</v>
      </c>
    </row>
    <row r="7661" spans="1:8" x14ac:dyDescent="0.3">
      <c r="A7661">
        <v>7660</v>
      </c>
      <c r="B7661" t="s">
        <v>7863</v>
      </c>
      <c r="C7661">
        <v>0</v>
      </c>
      <c r="D7661">
        <v>0</v>
      </c>
      <c r="E7661">
        <v>0</v>
      </c>
      <c r="F7661">
        <v>0</v>
      </c>
      <c r="G7661">
        <v>0</v>
      </c>
      <c r="H7661">
        <v>1</v>
      </c>
    </row>
    <row r="7662" spans="1:8" x14ac:dyDescent="0.3">
      <c r="A7662">
        <v>7661</v>
      </c>
      <c r="B7662" t="s">
        <v>7864</v>
      </c>
      <c r="C7662">
        <v>5.0251718643354497E-3</v>
      </c>
      <c r="D7662">
        <v>0.40939521297431097</v>
      </c>
      <c r="E7662">
        <v>0.40939521297431097</v>
      </c>
      <c r="F7662">
        <v>0.40939521297431097</v>
      </c>
      <c r="G7662">
        <v>1.0000000000004099</v>
      </c>
      <c r="H7662">
        <v>1.0000000000004099</v>
      </c>
    </row>
    <row r="7663" spans="1:8" x14ac:dyDescent="0.3">
      <c r="A7663">
        <v>7662</v>
      </c>
      <c r="B7663" t="s">
        <v>7865</v>
      </c>
      <c r="C7663">
        <v>0</v>
      </c>
      <c r="D7663">
        <v>2.6789415691125602E-2</v>
      </c>
      <c r="E7663">
        <v>2.6789415691125602E-2</v>
      </c>
      <c r="F7663">
        <v>2.6789415691125602E-2</v>
      </c>
      <c r="G7663">
        <v>1.0000000000000999</v>
      </c>
      <c r="H7663">
        <v>1.0000000000000999</v>
      </c>
    </row>
    <row r="7664" spans="1:8" x14ac:dyDescent="0.3">
      <c r="A7664">
        <v>7663</v>
      </c>
      <c r="B7664" t="s">
        <v>7866</v>
      </c>
      <c r="C7664">
        <v>0</v>
      </c>
      <c r="D7664">
        <v>0</v>
      </c>
      <c r="E7664">
        <v>0</v>
      </c>
      <c r="F7664">
        <v>0</v>
      </c>
      <c r="G7664">
        <v>7.04564809523959E-2</v>
      </c>
      <c r="H7664">
        <v>1.0000000000001099</v>
      </c>
    </row>
    <row r="7665" spans="1:8" x14ac:dyDescent="0.3">
      <c r="A7665">
        <v>7664</v>
      </c>
      <c r="B7665" t="s">
        <v>7867</v>
      </c>
      <c r="C7665">
        <v>0</v>
      </c>
      <c r="D7665">
        <v>0</v>
      </c>
      <c r="E7665">
        <v>0</v>
      </c>
      <c r="F7665">
        <v>0</v>
      </c>
      <c r="G7665">
        <v>1</v>
      </c>
      <c r="H7665">
        <v>1</v>
      </c>
    </row>
    <row r="7666" spans="1:8" x14ac:dyDescent="0.3">
      <c r="A7666">
        <v>7665</v>
      </c>
      <c r="B7666" t="s">
        <v>7868</v>
      </c>
      <c r="C7666">
        <v>0</v>
      </c>
      <c r="D7666">
        <v>0</v>
      </c>
      <c r="E7666">
        <v>0</v>
      </c>
      <c r="F7666">
        <v>0</v>
      </c>
      <c r="G7666">
        <v>0.95722071835084299</v>
      </c>
      <c r="H7666">
        <v>0.99999999999991696</v>
      </c>
    </row>
    <row r="7667" spans="1:8" x14ac:dyDescent="0.3">
      <c r="A7667">
        <v>7666</v>
      </c>
      <c r="B7667" t="s">
        <v>7869</v>
      </c>
      <c r="C7667">
        <v>0</v>
      </c>
      <c r="D7667">
        <v>0</v>
      </c>
      <c r="E7667">
        <v>0</v>
      </c>
      <c r="F7667">
        <v>0</v>
      </c>
      <c r="G7667">
        <v>1</v>
      </c>
      <c r="H7667">
        <v>1</v>
      </c>
    </row>
    <row r="7668" spans="1:8" x14ac:dyDescent="0.3">
      <c r="A7668">
        <v>7667</v>
      </c>
      <c r="B7668" t="s">
        <v>7870</v>
      </c>
      <c r="C7668">
        <v>0</v>
      </c>
      <c r="D7668">
        <v>0</v>
      </c>
      <c r="E7668">
        <v>0</v>
      </c>
      <c r="F7668">
        <v>0</v>
      </c>
      <c r="G7668">
        <v>0.996344614755588</v>
      </c>
      <c r="H7668">
        <v>0.99999999999998601</v>
      </c>
    </row>
    <row r="7669" spans="1:8" x14ac:dyDescent="0.3">
      <c r="A7669">
        <v>7668</v>
      </c>
      <c r="B7669" t="s">
        <v>7871</v>
      </c>
      <c r="C7669">
        <v>3.8938287571846197E-2</v>
      </c>
      <c r="D7669">
        <v>0.46690821577260599</v>
      </c>
      <c r="E7669">
        <v>0.46690821577260599</v>
      </c>
      <c r="F7669">
        <v>0.46690821577260599</v>
      </c>
      <c r="G7669">
        <v>1.00000000000023</v>
      </c>
      <c r="H7669">
        <v>1.00000000000023</v>
      </c>
    </row>
    <row r="7670" spans="1:8" x14ac:dyDescent="0.3">
      <c r="A7670">
        <v>7669</v>
      </c>
      <c r="B7670" t="s">
        <v>7872</v>
      </c>
      <c r="C7670">
        <v>0</v>
      </c>
      <c r="D7670">
        <v>0</v>
      </c>
      <c r="E7670">
        <v>0</v>
      </c>
      <c r="F7670">
        <v>0</v>
      </c>
      <c r="G7670">
        <v>1</v>
      </c>
      <c r="H7670">
        <v>1</v>
      </c>
    </row>
    <row r="7671" spans="1:8" x14ac:dyDescent="0.3">
      <c r="A7671">
        <v>7670</v>
      </c>
      <c r="B7671" t="s">
        <v>7873</v>
      </c>
      <c r="C7671">
        <v>0</v>
      </c>
      <c r="D7671">
        <v>0</v>
      </c>
      <c r="E7671">
        <v>0</v>
      </c>
      <c r="F7671">
        <v>0</v>
      </c>
      <c r="G7671">
        <v>1</v>
      </c>
      <c r="H7671">
        <v>1</v>
      </c>
    </row>
    <row r="7672" spans="1:8" x14ac:dyDescent="0.3">
      <c r="A7672">
        <v>7671</v>
      </c>
      <c r="B7672" t="s">
        <v>7874</v>
      </c>
      <c r="C7672">
        <v>6.4197233324910105E-2</v>
      </c>
      <c r="D7672">
        <v>0.296433467486518</v>
      </c>
      <c r="E7672">
        <v>0.296433467486518</v>
      </c>
      <c r="F7672">
        <v>0.296433467486518</v>
      </c>
      <c r="G7672">
        <v>0.99999999999913503</v>
      </c>
      <c r="H7672">
        <v>0.99999999999913503</v>
      </c>
    </row>
    <row r="7673" spans="1:8" x14ac:dyDescent="0.3">
      <c r="A7673">
        <v>7672</v>
      </c>
      <c r="B7673" t="s">
        <v>7875</v>
      </c>
      <c r="C7673">
        <v>0</v>
      </c>
      <c r="D7673">
        <v>0</v>
      </c>
      <c r="E7673">
        <v>0</v>
      </c>
      <c r="F7673">
        <v>0</v>
      </c>
      <c r="G7673">
        <v>0.63743674421391705</v>
      </c>
      <c r="H7673">
        <v>0.99999999999971501</v>
      </c>
    </row>
    <row r="7674" spans="1:8" x14ac:dyDescent="0.3">
      <c r="A7674">
        <v>7673</v>
      </c>
      <c r="B7674" t="s">
        <v>7876</v>
      </c>
      <c r="C7674">
        <v>0</v>
      </c>
      <c r="D7674">
        <v>0</v>
      </c>
      <c r="E7674">
        <v>0</v>
      </c>
      <c r="F7674">
        <v>0</v>
      </c>
      <c r="G7674">
        <v>0.97485228876614505</v>
      </c>
      <c r="H7674">
        <v>0.99999999999962097</v>
      </c>
    </row>
    <row r="7675" spans="1:8" x14ac:dyDescent="0.3">
      <c r="A7675">
        <v>7674</v>
      </c>
      <c r="B7675" t="s">
        <v>7877</v>
      </c>
      <c r="C7675">
        <v>0</v>
      </c>
      <c r="D7675">
        <v>7.58508618752032E-3</v>
      </c>
      <c r="E7675">
        <v>7.58508618752032E-3</v>
      </c>
      <c r="F7675">
        <v>7.58508618752032E-3</v>
      </c>
      <c r="G7675">
        <v>1.00000000000022</v>
      </c>
      <c r="H7675">
        <v>1.00000000000022</v>
      </c>
    </row>
    <row r="7676" spans="1:8" x14ac:dyDescent="0.3">
      <c r="A7676">
        <v>7675</v>
      </c>
      <c r="B7676" t="s">
        <v>7878</v>
      </c>
      <c r="C7676">
        <v>0</v>
      </c>
      <c r="D7676">
        <v>0</v>
      </c>
      <c r="E7676">
        <v>0</v>
      </c>
      <c r="F7676">
        <v>0</v>
      </c>
      <c r="G7676">
        <v>1</v>
      </c>
      <c r="H7676">
        <v>1</v>
      </c>
    </row>
    <row r="7677" spans="1:8" x14ac:dyDescent="0.3">
      <c r="A7677">
        <v>7676</v>
      </c>
      <c r="B7677" t="s">
        <v>7879</v>
      </c>
      <c r="C7677">
        <v>0</v>
      </c>
      <c r="D7677">
        <v>0</v>
      </c>
      <c r="E7677">
        <v>0</v>
      </c>
      <c r="F7677">
        <v>0</v>
      </c>
      <c r="G7677">
        <v>0.63650977821560195</v>
      </c>
      <c r="H7677">
        <v>1.00000000000053</v>
      </c>
    </row>
    <row r="7678" spans="1:8" x14ac:dyDescent="0.3">
      <c r="A7678">
        <v>7677</v>
      </c>
      <c r="B7678" t="s">
        <v>7880</v>
      </c>
      <c r="C7678">
        <v>0</v>
      </c>
      <c r="D7678">
        <v>0</v>
      </c>
      <c r="E7678">
        <v>0</v>
      </c>
      <c r="F7678">
        <v>0</v>
      </c>
      <c r="G7678">
        <v>0.34622760435590699</v>
      </c>
      <c r="H7678">
        <v>1.00000000000053</v>
      </c>
    </row>
    <row r="7679" spans="1:8" x14ac:dyDescent="0.3">
      <c r="A7679">
        <v>7678</v>
      </c>
      <c r="B7679" t="s">
        <v>7881</v>
      </c>
      <c r="C7679">
        <v>9.9803060059991504E-3</v>
      </c>
      <c r="D7679">
        <v>0.516976803476627</v>
      </c>
      <c r="E7679">
        <v>0.516976803476627</v>
      </c>
      <c r="F7679">
        <v>0.516976803476627</v>
      </c>
      <c r="G7679">
        <v>1.0000000000004301</v>
      </c>
      <c r="H7679">
        <v>1.0000000000004301</v>
      </c>
    </row>
    <row r="7680" spans="1:8" x14ac:dyDescent="0.3">
      <c r="A7680">
        <v>7679</v>
      </c>
      <c r="B7680" t="s">
        <v>7882</v>
      </c>
      <c r="C7680">
        <v>0</v>
      </c>
      <c r="D7680">
        <v>0</v>
      </c>
      <c r="E7680">
        <v>0</v>
      </c>
      <c r="F7680">
        <v>0</v>
      </c>
      <c r="G7680">
        <v>1</v>
      </c>
      <c r="H7680">
        <v>1</v>
      </c>
    </row>
    <row r="7681" spans="1:8" x14ac:dyDescent="0.3">
      <c r="A7681">
        <v>7680</v>
      </c>
      <c r="B7681" t="s">
        <v>7883</v>
      </c>
      <c r="C7681">
        <v>0</v>
      </c>
      <c r="D7681">
        <v>2.1902451087063901E-2</v>
      </c>
      <c r="E7681">
        <v>2.1902451087063901E-2</v>
      </c>
      <c r="F7681">
        <v>2.1902451087063901E-2</v>
      </c>
      <c r="G7681">
        <v>0.99990584862315102</v>
      </c>
      <c r="H7681">
        <v>0.999999999999857</v>
      </c>
    </row>
    <row r="7682" spans="1:8" x14ac:dyDescent="0.3">
      <c r="A7682">
        <v>7681</v>
      </c>
      <c r="B7682" t="s">
        <v>7884</v>
      </c>
      <c r="C7682">
        <v>0</v>
      </c>
      <c r="D7682">
        <v>0</v>
      </c>
      <c r="E7682">
        <v>0</v>
      </c>
      <c r="F7682">
        <v>0</v>
      </c>
      <c r="G7682">
        <v>1</v>
      </c>
      <c r="H7682">
        <v>1</v>
      </c>
    </row>
    <row r="7683" spans="1:8" x14ac:dyDescent="0.3">
      <c r="A7683">
        <v>7682</v>
      </c>
      <c r="B7683" t="s">
        <v>7885</v>
      </c>
      <c r="C7683">
        <v>0</v>
      </c>
      <c r="D7683">
        <v>0</v>
      </c>
      <c r="E7683">
        <v>0</v>
      </c>
      <c r="F7683">
        <v>0</v>
      </c>
      <c r="G7683">
        <v>1</v>
      </c>
      <c r="H7683">
        <v>1</v>
      </c>
    </row>
    <row r="7684" spans="1:8" x14ac:dyDescent="0.3">
      <c r="A7684">
        <v>7683</v>
      </c>
      <c r="B7684" t="s">
        <v>7886</v>
      </c>
      <c r="C7684">
        <v>0</v>
      </c>
      <c r="D7684">
        <v>0</v>
      </c>
      <c r="E7684">
        <v>0</v>
      </c>
      <c r="F7684">
        <v>0</v>
      </c>
      <c r="G7684">
        <v>1</v>
      </c>
      <c r="H7684">
        <v>1</v>
      </c>
    </row>
    <row r="7685" spans="1:8" x14ac:dyDescent="0.3">
      <c r="A7685">
        <v>7684</v>
      </c>
      <c r="B7685" t="s">
        <v>7887</v>
      </c>
      <c r="C7685">
        <v>0</v>
      </c>
      <c r="D7685">
        <v>0</v>
      </c>
      <c r="E7685">
        <v>0</v>
      </c>
      <c r="F7685">
        <v>0</v>
      </c>
      <c r="G7685">
        <v>1</v>
      </c>
      <c r="H7685">
        <v>1</v>
      </c>
    </row>
    <row r="7686" spans="1:8" x14ac:dyDescent="0.3">
      <c r="A7686">
        <v>7685</v>
      </c>
      <c r="B7686" t="s">
        <v>7888</v>
      </c>
      <c r="C7686">
        <v>0</v>
      </c>
      <c r="D7686">
        <v>0</v>
      </c>
      <c r="E7686">
        <v>0</v>
      </c>
      <c r="F7686">
        <v>0</v>
      </c>
      <c r="G7686">
        <v>1</v>
      </c>
      <c r="H7686">
        <v>1</v>
      </c>
    </row>
    <row r="7687" spans="1:8" x14ac:dyDescent="0.3">
      <c r="A7687">
        <v>7686</v>
      </c>
      <c r="B7687" t="s">
        <v>7889</v>
      </c>
      <c r="C7687">
        <v>0</v>
      </c>
      <c r="D7687">
        <v>0</v>
      </c>
      <c r="E7687">
        <v>0</v>
      </c>
      <c r="F7687">
        <v>0</v>
      </c>
      <c r="G7687">
        <v>0.98492613492577297</v>
      </c>
      <c r="H7687">
        <v>1</v>
      </c>
    </row>
    <row r="7688" spans="1:8" x14ac:dyDescent="0.3">
      <c r="A7688">
        <v>7687</v>
      </c>
      <c r="B7688" t="s">
        <v>7890</v>
      </c>
      <c r="C7688">
        <v>0</v>
      </c>
      <c r="D7688">
        <v>0.29179927202376699</v>
      </c>
      <c r="E7688">
        <v>0.29179927202376699</v>
      </c>
      <c r="F7688">
        <v>0.29179927202376699</v>
      </c>
      <c r="G7688">
        <v>1.0000000000003599</v>
      </c>
      <c r="H7688">
        <v>1.0000000000003599</v>
      </c>
    </row>
    <row r="7689" spans="1:8" x14ac:dyDescent="0.3">
      <c r="A7689">
        <v>7688</v>
      </c>
      <c r="B7689" t="s">
        <v>7891</v>
      </c>
      <c r="C7689">
        <v>0</v>
      </c>
      <c r="D7689">
        <v>0</v>
      </c>
      <c r="E7689">
        <v>0</v>
      </c>
      <c r="F7689">
        <v>0</v>
      </c>
      <c r="G7689">
        <v>1</v>
      </c>
      <c r="H7689">
        <v>1</v>
      </c>
    </row>
    <row r="7690" spans="1:8" x14ac:dyDescent="0.3">
      <c r="A7690">
        <v>7689</v>
      </c>
      <c r="B7690" t="s">
        <v>7892</v>
      </c>
      <c r="C7690">
        <v>0</v>
      </c>
      <c r="D7690">
        <v>0</v>
      </c>
      <c r="E7690">
        <v>0</v>
      </c>
      <c r="F7690">
        <v>0</v>
      </c>
      <c r="G7690">
        <v>1</v>
      </c>
      <c r="H7690">
        <v>1</v>
      </c>
    </row>
    <row r="7691" spans="1:8" x14ac:dyDescent="0.3">
      <c r="A7691">
        <v>7690</v>
      </c>
      <c r="B7691" t="s">
        <v>7893</v>
      </c>
      <c r="C7691">
        <v>0</v>
      </c>
      <c r="D7691">
        <v>0</v>
      </c>
      <c r="E7691">
        <v>0</v>
      </c>
      <c r="F7691">
        <v>0</v>
      </c>
      <c r="G7691">
        <v>0</v>
      </c>
      <c r="H7691">
        <v>1</v>
      </c>
    </row>
    <row r="7692" spans="1:8" x14ac:dyDescent="0.3">
      <c r="A7692">
        <v>7691</v>
      </c>
      <c r="B7692" t="s">
        <v>7894</v>
      </c>
      <c r="C7692">
        <v>0</v>
      </c>
      <c r="D7692">
        <v>7.7351950111441302E-3</v>
      </c>
      <c r="E7692">
        <v>7.7351950111441302E-3</v>
      </c>
      <c r="F7692">
        <v>7.7351950111441302E-3</v>
      </c>
      <c r="G7692">
        <v>0.99999999999981704</v>
      </c>
      <c r="H7692">
        <v>0.99999999999981704</v>
      </c>
    </row>
    <row r="7693" spans="1:8" x14ac:dyDescent="0.3">
      <c r="A7693">
        <v>7692</v>
      </c>
      <c r="B7693" t="s">
        <v>7895</v>
      </c>
      <c r="C7693">
        <v>0</v>
      </c>
      <c r="D7693">
        <v>0</v>
      </c>
      <c r="E7693">
        <v>0</v>
      </c>
      <c r="F7693">
        <v>0</v>
      </c>
      <c r="G7693">
        <v>0</v>
      </c>
      <c r="H7693">
        <v>0.98906890351533105</v>
      </c>
    </row>
    <row r="7694" spans="1:8" x14ac:dyDescent="0.3">
      <c r="A7694">
        <v>7693</v>
      </c>
      <c r="B7694" t="s">
        <v>7896</v>
      </c>
      <c r="C7694">
        <v>0</v>
      </c>
      <c r="D7694">
        <v>0</v>
      </c>
      <c r="E7694">
        <v>0</v>
      </c>
      <c r="F7694">
        <v>0</v>
      </c>
      <c r="G7694">
        <v>0</v>
      </c>
      <c r="H7694">
        <v>1</v>
      </c>
    </row>
    <row r="7695" spans="1:8" x14ac:dyDescent="0.3">
      <c r="A7695">
        <v>7694</v>
      </c>
      <c r="B7695" t="s">
        <v>7897</v>
      </c>
      <c r="C7695">
        <v>0</v>
      </c>
      <c r="D7695">
        <v>0</v>
      </c>
      <c r="E7695">
        <v>0</v>
      </c>
      <c r="F7695">
        <v>0</v>
      </c>
      <c r="G7695">
        <v>0</v>
      </c>
      <c r="H7695">
        <v>1</v>
      </c>
    </row>
    <row r="7696" spans="1:8" x14ac:dyDescent="0.3">
      <c r="A7696">
        <v>7695</v>
      </c>
      <c r="B7696" t="s">
        <v>7898</v>
      </c>
      <c r="C7696">
        <v>0</v>
      </c>
      <c r="D7696">
        <v>0</v>
      </c>
      <c r="E7696">
        <v>0</v>
      </c>
      <c r="F7696">
        <v>0</v>
      </c>
      <c r="G7696">
        <v>0</v>
      </c>
      <c r="H7696">
        <v>6.2584630450603806E-2</v>
      </c>
    </row>
    <row r="7697" spans="1:8" x14ac:dyDescent="0.3">
      <c r="A7697">
        <v>7696</v>
      </c>
      <c r="B7697" t="s">
        <v>7899</v>
      </c>
      <c r="C7697">
        <v>0</v>
      </c>
      <c r="D7697">
        <v>0</v>
      </c>
      <c r="E7697">
        <v>0</v>
      </c>
      <c r="F7697">
        <v>0</v>
      </c>
      <c r="G7697">
        <v>0</v>
      </c>
      <c r="H7697">
        <v>0.93709296630648498</v>
      </c>
    </row>
    <row r="7698" spans="1:8" x14ac:dyDescent="0.3">
      <c r="A7698">
        <v>7697</v>
      </c>
      <c r="B7698" t="s">
        <v>7900</v>
      </c>
      <c r="C7698">
        <v>0</v>
      </c>
      <c r="D7698">
        <v>0</v>
      </c>
      <c r="E7698">
        <v>0</v>
      </c>
      <c r="F7698">
        <v>0</v>
      </c>
      <c r="G7698">
        <v>0</v>
      </c>
      <c r="H7698">
        <v>0.98016337330982795</v>
      </c>
    </row>
    <row r="7699" spans="1:8" x14ac:dyDescent="0.3">
      <c r="A7699">
        <v>7698</v>
      </c>
      <c r="B7699" t="s">
        <v>7901</v>
      </c>
      <c r="C7699">
        <v>0</v>
      </c>
      <c r="D7699">
        <v>0</v>
      </c>
      <c r="E7699">
        <v>0</v>
      </c>
      <c r="F7699">
        <v>0</v>
      </c>
      <c r="G7699">
        <v>0</v>
      </c>
      <c r="H7699">
        <v>1</v>
      </c>
    </row>
    <row r="7700" spans="1:8" x14ac:dyDescent="0.3">
      <c r="A7700">
        <v>7699</v>
      </c>
      <c r="B7700" t="s">
        <v>7902</v>
      </c>
      <c r="C7700">
        <v>0</v>
      </c>
      <c r="D7700">
        <v>0</v>
      </c>
      <c r="E7700">
        <v>0</v>
      </c>
      <c r="F7700">
        <v>0</v>
      </c>
      <c r="G7700">
        <v>0</v>
      </c>
      <c r="H7700">
        <v>1</v>
      </c>
    </row>
    <row r="7701" spans="1:8" x14ac:dyDescent="0.3">
      <c r="A7701">
        <v>7700</v>
      </c>
      <c r="B7701" t="s">
        <v>7903</v>
      </c>
      <c r="C7701">
        <v>0</v>
      </c>
      <c r="D7701">
        <v>0</v>
      </c>
      <c r="E7701">
        <v>0</v>
      </c>
      <c r="F7701">
        <v>0</v>
      </c>
      <c r="G7701">
        <v>0</v>
      </c>
      <c r="H7701">
        <v>0.81882547124539695</v>
      </c>
    </row>
    <row r="7702" spans="1:8" x14ac:dyDescent="0.3">
      <c r="A7702">
        <v>7701</v>
      </c>
      <c r="B7702" t="s">
        <v>7904</v>
      </c>
      <c r="C7702">
        <v>0</v>
      </c>
      <c r="D7702">
        <v>0</v>
      </c>
      <c r="E7702">
        <v>0</v>
      </c>
      <c r="F7702">
        <v>0</v>
      </c>
      <c r="G7702">
        <v>0</v>
      </c>
      <c r="H7702">
        <v>0.45351303376588997</v>
      </c>
    </row>
    <row r="7703" spans="1:8" x14ac:dyDescent="0.3">
      <c r="A7703">
        <v>7702</v>
      </c>
      <c r="B7703" t="s">
        <v>7905</v>
      </c>
      <c r="C7703">
        <v>0</v>
      </c>
      <c r="D7703">
        <v>0</v>
      </c>
      <c r="E7703">
        <v>0</v>
      </c>
      <c r="F7703">
        <v>0</v>
      </c>
      <c r="G7703">
        <v>0</v>
      </c>
      <c r="H7703">
        <v>0.98945075782734804</v>
      </c>
    </row>
    <row r="7704" spans="1:8" x14ac:dyDescent="0.3">
      <c r="A7704">
        <v>7703</v>
      </c>
      <c r="B7704" t="s">
        <v>7906</v>
      </c>
      <c r="C7704">
        <v>0</v>
      </c>
      <c r="D7704">
        <v>0</v>
      </c>
      <c r="E7704">
        <v>0</v>
      </c>
      <c r="F7704">
        <v>0</v>
      </c>
      <c r="G7704">
        <v>0</v>
      </c>
      <c r="H7704">
        <v>0.57613184798136097</v>
      </c>
    </row>
    <row r="7705" spans="1:8" x14ac:dyDescent="0.3">
      <c r="A7705">
        <v>7704</v>
      </c>
      <c r="B7705" t="s">
        <v>7907</v>
      </c>
      <c r="C7705">
        <v>0</v>
      </c>
      <c r="D7705">
        <v>0</v>
      </c>
      <c r="E7705">
        <v>0</v>
      </c>
      <c r="F7705">
        <v>0</v>
      </c>
      <c r="G7705">
        <v>0</v>
      </c>
      <c r="H7705">
        <v>0.16480065473074401</v>
      </c>
    </row>
    <row r="7706" spans="1:8" x14ac:dyDescent="0.3">
      <c r="A7706">
        <v>7705</v>
      </c>
      <c r="B7706" t="s">
        <v>7908</v>
      </c>
      <c r="C7706">
        <v>0</v>
      </c>
      <c r="D7706">
        <v>0</v>
      </c>
      <c r="E7706">
        <v>0</v>
      </c>
      <c r="F7706">
        <v>0</v>
      </c>
      <c r="G7706">
        <v>0</v>
      </c>
      <c r="H7706">
        <v>1</v>
      </c>
    </row>
    <row r="7707" spans="1:8" x14ac:dyDescent="0.3">
      <c r="A7707">
        <v>7706</v>
      </c>
      <c r="B7707" t="s">
        <v>7909</v>
      </c>
      <c r="C7707">
        <v>0</v>
      </c>
      <c r="D7707">
        <v>0</v>
      </c>
      <c r="E7707">
        <v>0</v>
      </c>
      <c r="F7707">
        <v>0</v>
      </c>
      <c r="G7707">
        <v>0.410926845705193</v>
      </c>
      <c r="H7707">
        <v>1.0000000000003699</v>
      </c>
    </row>
    <row r="7708" spans="1:8" x14ac:dyDescent="0.3">
      <c r="A7708">
        <v>7707</v>
      </c>
      <c r="B7708" t="s">
        <v>7910</v>
      </c>
      <c r="C7708">
        <v>0</v>
      </c>
      <c r="D7708">
        <v>0</v>
      </c>
      <c r="E7708">
        <v>0</v>
      </c>
      <c r="F7708">
        <v>0</v>
      </c>
      <c r="G7708">
        <v>0</v>
      </c>
      <c r="H7708">
        <v>0.326537438955954</v>
      </c>
    </row>
    <row r="7709" spans="1:8" x14ac:dyDescent="0.3">
      <c r="A7709">
        <v>7708</v>
      </c>
      <c r="B7709" t="s">
        <v>7911</v>
      </c>
      <c r="C7709">
        <v>0</v>
      </c>
      <c r="D7709">
        <v>0</v>
      </c>
      <c r="E7709">
        <v>0</v>
      </c>
      <c r="F7709">
        <v>0</v>
      </c>
      <c r="G7709">
        <v>0</v>
      </c>
      <c r="H7709">
        <v>0.63448758644897396</v>
      </c>
    </row>
    <row r="7710" spans="1:8" x14ac:dyDescent="0.3">
      <c r="A7710">
        <v>7709</v>
      </c>
      <c r="B7710" t="s">
        <v>7912</v>
      </c>
      <c r="C7710">
        <v>0</v>
      </c>
      <c r="D7710">
        <v>0</v>
      </c>
      <c r="E7710">
        <v>0</v>
      </c>
      <c r="F7710">
        <v>0</v>
      </c>
      <c r="G7710">
        <v>0</v>
      </c>
      <c r="H7710">
        <v>0.8153157217425</v>
      </c>
    </row>
    <row r="7711" spans="1:8" x14ac:dyDescent="0.3">
      <c r="A7711">
        <v>7710</v>
      </c>
      <c r="B7711" t="s">
        <v>7913</v>
      </c>
      <c r="C7711">
        <v>0</v>
      </c>
      <c r="D7711">
        <v>0</v>
      </c>
      <c r="E7711">
        <v>0</v>
      </c>
      <c r="F7711">
        <v>0</v>
      </c>
      <c r="G7711">
        <v>0</v>
      </c>
      <c r="H7711">
        <v>1</v>
      </c>
    </row>
    <row r="7712" spans="1:8" x14ac:dyDescent="0.3">
      <c r="A7712">
        <v>7711</v>
      </c>
      <c r="B7712" t="s">
        <v>7914</v>
      </c>
      <c r="C7712">
        <v>0</v>
      </c>
      <c r="D7712">
        <v>0</v>
      </c>
      <c r="E7712">
        <v>0</v>
      </c>
      <c r="F7712">
        <v>0</v>
      </c>
      <c r="G7712">
        <v>0</v>
      </c>
      <c r="H7712">
        <v>0.96373951820972104</v>
      </c>
    </row>
    <row r="7713" spans="1:8" x14ac:dyDescent="0.3">
      <c r="A7713">
        <v>7712</v>
      </c>
      <c r="B7713" t="s">
        <v>7915</v>
      </c>
      <c r="C7713">
        <v>0</v>
      </c>
      <c r="D7713">
        <v>0</v>
      </c>
      <c r="E7713">
        <v>0</v>
      </c>
      <c r="F7713">
        <v>0</v>
      </c>
      <c r="G7713">
        <v>0</v>
      </c>
      <c r="H7713">
        <v>0.93462649553257404</v>
      </c>
    </row>
    <row r="7714" spans="1:8" x14ac:dyDescent="0.3">
      <c r="A7714">
        <v>7713</v>
      </c>
      <c r="B7714" t="s">
        <v>7916</v>
      </c>
      <c r="C7714">
        <v>0</v>
      </c>
      <c r="D7714">
        <v>0</v>
      </c>
      <c r="E7714">
        <v>0</v>
      </c>
      <c r="F7714">
        <v>0</v>
      </c>
      <c r="G7714">
        <v>0</v>
      </c>
      <c r="H7714">
        <v>0.61678166390594702</v>
      </c>
    </row>
    <row r="7715" spans="1:8" x14ac:dyDescent="0.3">
      <c r="A7715">
        <v>7714</v>
      </c>
      <c r="B7715" t="s">
        <v>7917</v>
      </c>
      <c r="C7715">
        <v>0</v>
      </c>
      <c r="D7715">
        <v>0</v>
      </c>
      <c r="E7715">
        <v>0</v>
      </c>
      <c r="F7715">
        <v>0</v>
      </c>
      <c r="G7715">
        <v>0</v>
      </c>
      <c r="H7715">
        <v>1</v>
      </c>
    </row>
    <row r="7716" spans="1:8" x14ac:dyDescent="0.3">
      <c r="A7716">
        <v>7715</v>
      </c>
      <c r="B7716" t="s">
        <v>7918</v>
      </c>
      <c r="C7716">
        <v>0</v>
      </c>
      <c r="D7716">
        <v>0</v>
      </c>
      <c r="E7716">
        <v>0</v>
      </c>
      <c r="F7716">
        <v>0</v>
      </c>
      <c r="G7716">
        <v>0</v>
      </c>
      <c r="H7716">
        <v>1</v>
      </c>
    </row>
    <row r="7717" spans="1:8" x14ac:dyDescent="0.3">
      <c r="A7717">
        <v>7716</v>
      </c>
      <c r="B7717" t="s">
        <v>7919</v>
      </c>
      <c r="C7717">
        <v>0</v>
      </c>
      <c r="D7717">
        <v>0</v>
      </c>
      <c r="E7717">
        <v>0</v>
      </c>
      <c r="F7717">
        <v>0</v>
      </c>
      <c r="G7717">
        <v>0</v>
      </c>
      <c r="H7717">
        <v>0.93314674107747597</v>
      </c>
    </row>
    <row r="7718" spans="1:8" x14ac:dyDescent="0.3">
      <c r="A7718">
        <v>7717</v>
      </c>
      <c r="B7718" t="s">
        <v>7920</v>
      </c>
      <c r="C7718">
        <v>0</v>
      </c>
      <c r="D7718">
        <v>0</v>
      </c>
      <c r="E7718">
        <v>0</v>
      </c>
      <c r="F7718">
        <v>0</v>
      </c>
      <c r="G7718">
        <v>0</v>
      </c>
      <c r="H7718">
        <v>0.76464000872558802</v>
      </c>
    </row>
    <row r="7719" spans="1:8" x14ac:dyDescent="0.3">
      <c r="A7719">
        <v>7718</v>
      </c>
      <c r="B7719" t="s">
        <v>7921</v>
      </c>
      <c r="C7719">
        <v>0</v>
      </c>
      <c r="D7719">
        <v>0</v>
      </c>
      <c r="E7719">
        <v>0</v>
      </c>
      <c r="F7719">
        <v>0</v>
      </c>
      <c r="G7719">
        <v>0</v>
      </c>
      <c r="H7719">
        <v>1</v>
      </c>
    </row>
    <row r="7720" spans="1:8" x14ac:dyDescent="0.3">
      <c r="A7720">
        <v>7719</v>
      </c>
      <c r="B7720" t="s">
        <v>7922</v>
      </c>
      <c r="C7720">
        <v>0</v>
      </c>
      <c r="D7720">
        <v>0</v>
      </c>
      <c r="E7720">
        <v>0</v>
      </c>
      <c r="F7720">
        <v>0</v>
      </c>
      <c r="G7720">
        <v>1.3363094536193601E-2</v>
      </c>
      <c r="H7720">
        <v>1.0000000000001501</v>
      </c>
    </row>
    <row r="7721" spans="1:8" x14ac:dyDescent="0.3">
      <c r="A7721">
        <v>7720</v>
      </c>
      <c r="B7721" t="s">
        <v>7923</v>
      </c>
      <c r="C7721">
        <v>0</v>
      </c>
      <c r="D7721">
        <v>0</v>
      </c>
      <c r="E7721">
        <v>0</v>
      </c>
      <c r="F7721">
        <v>0</v>
      </c>
      <c r="G7721">
        <v>0</v>
      </c>
      <c r="H7721">
        <v>1</v>
      </c>
    </row>
    <row r="7722" spans="1:8" x14ac:dyDescent="0.3">
      <c r="A7722">
        <v>7721</v>
      </c>
      <c r="B7722" t="s">
        <v>7924</v>
      </c>
      <c r="C7722">
        <v>0</v>
      </c>
      <c r="D7722">
        <v>0</v>
      </c>
      <c r="E7722">
        <v>0</v>
      </c>
      <c r="F7722">
        <v>0</v>
      </c>
      <c r="G7722">
        <v>0</v>
      </c>
      <c r="H7722">
        <v>1</v>
      </c>
    </row>
    <row r="7723" spans="1:8" x14ac:dyDescent="0.3">
      <c r="A7723">
        <v>7722</v>
      </c>
      <c r="B7723" t="s">
        <v>7925</v>
      </c>
      <c r="C7723">
        <v>0</v>
      </c>
      <c r="D7723">
        <v>0</v>
      </c>
      <c r="E7723">
        <v>0</v>
      </c>
      <c r="F7723">
        <v>0</v>
      </c>
      <c r="G7723">
        <v>0</v>
      </c>
      <c r="H7723">
        <v>0.63906662656351698</v>
      </c>
    </row>
    <row r="7724" spans="1:8" x14ac:dyDescent="0.3">
      <c r="A7724">
        <v>7723</v>
      </c>
      <c r="B7724" t="s">
        <v>7926</v>
      </c>
      <c r="C7724">
        <v>0</v>
      </c>
      <c r="D7724">
        <v>0</v>
      </c>
      <c r="E7724">
        <v>0</v>
      </c>
      <c r="F7724">
        <v>0</v>
      </c>
      <c r="G7724">
        <v>0</v>
      </c>
      <c r="H7724">
        <v>1</v>
      </c>
    </row>
    <row r="7725" spans="1:8" x14ac:dyDescent="0.3">
      <c r="A7725">
        <v>7724</v>
      </c>
      <c r="B7725" t="s">
        <v>7927</v>
      </c>
      <c r="C7725">
        <v>0</v>
      </c>
      <c r="D7725">
        <v>0</v>
      </c>
      <c r="E7725">
        <v>0</v>
      </c>
      <c r="F7725">
        <v>0</v>
      </c>
      <c r="G7725">
        <v>0</v>
      </c>
      <c r="H7725">
        <v>1</v>
      </c>
    </row>
    <row r="7726" spans="1:8" x14ac:dyDescent="0.3">
      <c r="A7726">
        <v>7725</v>
      </c>
      <c r="B7726" t="s">
        <v>7928</v>
      </c>
      <c r="C7726">
        <v>0</v>
      </c>
      <c r="D7726">
        <v>0</v>
      </c>
      <c r="E7726">
        <v>0</v>
      </c>
      <c r="F7726">
        <v>0</v>
      </c>
      <c r="G7726">
        <v>0</v>
      </c>
      <c r="H7726">
        <v>0.81081626461603795</v>
      </c>
    </row>
    <row r="7727" spans="1:8" x14ac:dyDescent="0.3">
      <c r="A7727">
        <v>7726</v>
      </c>
      <c r="B7727" t="s">
        <v>7929</v>
      </c>
      <c r="C7727">
        <v>0</v>
      </c>
      <c r="D7727">
        <v>0</v>
      </c>
      <c r="E7727">
        <v>0</v>
      </c>
      <c r="F7727">
        <v>0</v>
      </c>
      <c r="G7727">
        <v>0</v>
      </c>
      <c r="H7727">
        <v>1</v>
      </c>
    </row>
    <row r="7728" spans="1:8" x14ac:dyDescent="0.3">
      <c r="A7728">
        <v>7727</v>
      </c>
      <c r="B7728" t="s">
        <v>7930</v>
      </c>
      <c r="C7728">
        <v>0</v>
      </c>
      <c r="D7728">
        <v>0</v>
      </c>
      <c r="E7728">
        <v>0</v>
      </c>
      <c r="F7728">
        <v>0</v>
      </c>
      <c r="G7728">
        <v>0</v>
      </c>
      <c r="H7728">
        <v>1</v>
      </c>
    </row>
    <row r="7729" spans="1:8" x14ac:dyDescent="0.3">
      <c r="A7729">
        <v>7728</v>
      </c>
      <c r="B7729" t="s">
        <v>7931</v>
      </c>
      <c r="C7729">
        <v>0</v>
      </c>
      <c r="D7729">
        <v>0</v>
      </c>
      <c r="E7729">
        <v>0</v>
      </c>
      <c r="F7729">
        <v>0</v>
      </c>
      <c r="G7729">
        <v>0</v>
      </c>
      <c r="H7729">
        <v>1</v>
      </c>
    </row>
    <row r="7730" spans="1:8" x14ac:dyDescent="0.3">
      <c r="A7730">
        <v>7729</v>
      </c>
      <c r="B7730" t="s">
        <v>7932</v>
      </c>
      <c r="C7730">
        <v>0</v>
      </c>
      <c r="D7730">
        <v>0</v>
      </c>
      <c r="E7730">
        <v>0</v>
      </c>
      <c r="F7730">
        <v>0</v>
      </c>
      <c r="G7730">
        <v>0</v>
      </c>
      <c r="H7730">
        <v>0.58119240941974903</v>
      </c>
    </row>
    <row r="7731" spans="1:8" x14ac:dyDescent="0.3">
      <c r="A7731">
        <v>7730</v>
      </c>
      <c r="B7731" t="s">
        <v>7933</v>
      </c>
      <c r="C7731">
        <v>0</v>
      </c>
      <c r="D7731">
        <v>0</v>
      </c>
      <c r="E7731">
        <v>0</v>
      </c>
      <c r="F7731">
        <v>0</v>
      </c>
      <c r="G7731">
        <v>0</v>
      </c>
      <c r="H7731">
        <v>1</v>
      </c>
    </row>
    <row r="7732" spans="1:8" x14ac:dyDescent="0.3">
      <c r="A7732">
        <v>7731</v>
      </c>
      <c r="B7732" t="s">
        <v>7934</v>
      </c>
      <c r="C7732">
        <v>0</v>
      </c>
      <c r="D7732">
        <v>0</v>
      </c>
      <c r="E7732">
        <v>0</v>
      </c>
      <c r="F7732">
        <v>0</v>
      </c>
      <c r="G7732">
        <v>0</v>
      </c>
      <c r="H7732">
        <v>0.87796031681596198</v>
      </c>
    </row>
    <row r="7733" spans="1:8" x14ac:dyDescent="0.3">
      <c r="A7733">
        <v>7732</v>
      </c>
      <c r="B7733" t="s">
        <v>7935</v>
      </c>
      <c r="C7733">
        <v>0.117650764656062</v>
      </c>
      <c r="D7733">
        <v>0.117650764656062</v>
      </c>
      <c r="E7733">
        <v>0.117650764656062</v>
      </c>
      <c r="F7733">
        <v>0.117650764656062</v>
      </c>
      <c r="G7733">
        <v>0.31537478329748198</v>
      </c>
      <c r="H7733">
        <v>0.99999999999862599</v>
      </c>
    </row>
    <row r="7734" spans="1:8" x14ac:dyDescent="0.3">
      <c r="A7734">
        <v>7733</v>
      </c>
      <c r="B7734" t="s">
        <v>7936</v>
      </c>
      <c r="C7734">
        <v>6.8683895184282806E-2</v>
      </c>
      <c r="D7734">
        <v>6.8683895184282806E-2</v>
      </c>
      <c r="E7734">
        <v>6.8683895184282806E-2</v>
      </c>
      <c r="F7734">
        <v>6.8683895184282806E-2</v>
      </c>
      <c r="G7734">
        <v>0.162555830153324</v>
      </c>
      <c r="H7734">
        <v>0.99999999999961497</v>
      </c>
    </row>
    <row r="7735" spans="1:8" x14ac:dyDescent="0.3">
      <c r="A7735">
        <v>7734</v>
      </c>
      <c r="B7735" t="s">
        <v>7937</v>
      </c>
      <c r="C7735">
        <v>0.14223848888125401</v>
      </c>
      <c r="D7735">
        <v>0.142245020286908</v>
      </c>
      <c r="E7735">
        <v>0.142245020286908</v>
      </c>
      <c r="F7735">
        <v>0.142245020286908</v>
      </c>
      <c r="G7735">
        <v>0.26808006575330001</v>
      </c>
      <c r="H7735">
        <v>1.00000000056397</v>
      </c>
    </row>
    <row r="7736" spans="1:8" x14ac:dyDescent="0.3">
      <c r="A7736">
        <v>7735</v>
      </c>
      <c r="B7736" t="s">
        <v>7938</v>
      </c>
      <c r="C7736">
        <v>0</v>
      </c>
      <c r="D7736">
        <v>0</v>
      </c>
      <c r="E7736">
        <v>0</v>
      </c>
      <c r="F7736">
        <v>0</v>
      </c>
      <c r="G7736">
        <v>0</v>
      </c>
      <c r="H7736">
        <v>0.93658430942305704</v>
      </c>
    </row>
    <row r="7737" spans="1:8" x14ac:dyDescent="0.3">
      <c r="A7737">
        <v>7736</v>
      </c>
      <c r="B7737" t="s">
        <v>7939</v>
      </c>
      <c r="C7737">
        <v>3.1799124596175198E-3</v>
      </c>
      <c r="D7737">
        <v>0.35892022548164298</v>
      </c>
      <c r="E7737">
        <v>0.35892022548164298</v>
      </c>
      <c r="F7737">
        <v>0.35892022548164298</v>
      </c>
      <c r="G7737">
        <v>0.73278425575163797</v>
      </c>
      <c r="H7737">
        <v>0.99999999999973699</v>
      </c>
    </row>
    <row r="7738" spans="1:8" x14ac:dyDescent="0.3">
      <c r="A7738">
        <v>7737</v>
      </c>
      <c r="B7738" t="s">
        <v>7940</v>
      </c>
      <c r="C7738">
        <v>0</v>
      </c>
      <c r="D7738">
        <v>0</v>
      </c>
      <c r="E7738">
        <v>0</v>
      </c>
      <c r="F7738">
        <v>0</v>
      </c>
      <c r="G7738">
        <v>0</v>
      </c>
      <c r="H7738">
        <v>1</v>
      </c>
    </row>
    <row r="7739" spans="1:8" x14ac:dyDescent="0.3">
      <c r="A7739">
        <v>7738</v>
      </c>
      <c r="B7739" t="s">
        <v>7941</v>
      </c>
      <c r="C7739">
        <v>0.235472886720621</v>
      </c>
      <c r="D7739">
        <v>0.38367652002106001</v>
      </c>
      <c r="E7739">
        <v>0.38367652002106001</v>
      </c>
      <c r="F7739">
        <v>0.38367652002106001</v>
      </c>
      <c r="G7739">
        <v>0.45031663772916503</v>
      </c>
      <c r="H7739">
        <v>1.0000000179331701</v>
      </c>
    </row>
    <row r="7740" spans="1:8" x14ac:dyDescent="0.3">
      <c r="A7740">
        <v>7739</v>
      </c>
      <c r="B7740" t="s">
        <v>7942</v>
      </c>
      <c r="C7740">
        <v>9.6842030359686498E-2</v>
      </c>
      <c r="D7740">
        <v>0.36598203645847599</v>
      </c>
      <c r="E7740">
        <v>0.36598203645847599</v>
      </c>
      <c r="F7740">
        <v>0.36598203645847599</v>
      </c>
      <c r="G7740">
        <v>0.44572998954242299</v>
      </c>
      <c r="H7740">
        <v>1.00000000017586</v>
      </c>
    </row>
    <row r="7741" spans="1:8" x14ac:dyDescent="0.3">
      <c r="A7741">
        <v>7740</v>
      </c>
      <c r="B7741" t="s">
        <v>7943</v>
      </c>
      <c r="C7741">
        <v>0</v>
      </c>
      <c r="D7741">
        <v>0</v>
      </c>
      <c r="E7741">
        <v>0</v>
      </c>
      <c r="F7741">
        <v>0</v>
      </c>
      <c r="G7741">
        <v>0.13650559927403899</v>
      </c>
      <c r="H7741">
        <v>0.99999999999969003</v>
      </c>
    </row>
    <row r="7742" spans="1:8" x14ac:dyDescent="0.3">
      <c r="A7742">
        <v>7741</v>
      </c>
      <c r="B7742" t="s">
        <v>7944</v>
      </c>
      <c r="C7742">
        <v>0</v>
      </c>
      <c r="D7742">
        <v>0</v>
      </c>
      <c r="E7742">
        <v>0</v>
      </c>
      <c r="F7742">
        <v>0</v>
      </c>
      <c r="G7742">
        <v>0</v>
      </c>
      <c r="H7742">
        <v>1</v>
      </c>
    </row>
    <row r="7743" spans="1:8" x14ac:dyDescent="0.3">
      <c r="A7743">
        <v>7742</v>
      </c>
      <c r="B7743" t="s">
        <v>7945</v>
      </c>
      <c r="C7743">
        <v>0</v>
      </c>
      <c r="D7743">
        <v>1.3909812690242499E-2</v>
      </c>
      <c r="E7743">
        <v>1.3909812690242499E-2</v>
      </c>
      <c r="F7743">
        <v>1.3909812690242499E-2</v>
      </c>
      <c r="G7743">
        <v>0.38156223859371102</v>
      </c>
      <c r="H7743">
        <v>1.0000000000001901</v>
      </c>
    </row>
    <row r="7744" spans="1:8" x14ac:dyDescent="0.3">
      <c r="A7744">
        <v>7743</v>
      </c>
      <c r="B7744" t="s">
        <v>7946</v>
      </c>
      <c r="C7744">
        <v>9.4120300371116803E-4</v>
      </c>
      <c r="D7744">
        <v>0.38280203172737698</v>
      </c>
      <c r="E7744">
        <v>0.38280203172737698</v>
      </c>
      <c r="F7744">
        <v>0.38280203172737698</v>
      </c>
      <c r="G7744">
        <v>0.99999999999966405</v>
      </c>
      <c r="H7744">
        <v>0.99999999999966405</v>
      </c>
    </row>
    <row r="7745" spans="1:8" x14ac:dyDescent="0.3">
      <c r="A7745">
        <v>7744</v>
      </c>
      <c r="B7745" t="s">
        <v>7947</v>
      </c>
      <c r="C7745">
        <v>0</v>
      </c>
      <c r="D7745">
        <v>0</v>
      </c>
      <c r="E7745">
        <v>0</v>
      </c>
      <c r="F7745">
        <v>0</v>
      </c>
      <c r="G7745">
        <v>0.93827634732022902</v>
      </c>
      <c r="H7745">
        <v>0.99999999999949396</v>
      </c>
    </row>
    <row r="7746" spans="1:8" x14ac:dyDescent="0.3">
      <c r="A7746">
        <v>7745</v>
      </c>
      <c r="B7746" t="s">
        <v>7948</v>
      </c>
      <c r="C7746">
        <v>0</v>
      </c>
      <c r="D7746">
        <v>0</v>
      </c>
      <c r="E7746">
        <v>0</v>
      </c>
      <c r="F7746">
        <v>0</v>
      </c>
      <c r="G7746">
        <v>0</v>
      </c>
      <c r="H7746">
        <v>1</v>
      </c>
    </row>
    <row r="7747" spans="1:8" x14ac:dyDescent="0.3">
      <c r="A7747">
        <v>7746</v>
      </c>
      <c r="B7747" t="s">
        <v>7949</v>
      </c>
      <c r="C7747">
        <v>0</v>
      </c>
      <c r="D7747">
        <v>0</v>
      </c>
      <c r="E7747">
        <v>0</v>
      </c>
      <c r="F7747">
        <v>0</v>
      </c>
      <c r="G7747">
        <v>0</v>
      </c>
      <c r="H7747">
        <v>1</v>
      </c>
    </row>
    <row r="7748" spans="1:8" x14ac:dyDescent="0.3">
      <c r="A7748">
        <v>7747</v>
      </c>
      <c r="B7748" t="s">
        <v>7950</v>
      </c>
      <c r="C7748">
        <v>0</v>
      </c>
      <c r="D7748">
        <v>0</v>
      </c>
      <c r="E7748">
        <v>0</v>
      </c>
      <c r="F7748">
        <v>0</v>
      </c>
      <c r="G7748">
        <v>0</v>
      </c>
      <c r="H7748">
        <v>1</v>
      </c>
    </row>
    <row r="7749" spans="1:8" x14ac:dyDescent="0.3">
      <c r="A7749">
        <v>7748</v>
      </c>
      <c r="B7749" t="s">
        <v>7951</v>
      </c>
      <c r="C7749">
        <v>0</v>
      </c>
      <c r="D7749">
        <v>0</v>
      </c>
      <c r="E7749">
        <v>0</v>
      </c>
      <c r="F7749">
        <v>0</v>
      </c>
      <c r="G7749">
        <v>0</v>
      </c>
      <c r="H7749">
        <v>1</v>
      </c>
    </row>
    <row r="7750" spans="1:8" x14ac:dyDescent="0.3">
      <c r="A7750">
        <v>7749</v>
      </c>
      <c r="B7750" t="s">
        <v>7952</v>
      </c>
      <c r="C7750">
        <v>0</v>
      </c>
      <c r="D7750">
        <v>0</v>
      </c>
      <c r="E7750">
        <v>0</v>
      </c>
      <c r="F7750">
        <v>0</v>
      </c>
      <c r="G7750">
        <v>0.47212760384719199</v>
      </c>
      <c r="H7750">
        <v>0.99999999999984701</v>
      </c>
    </row>
    <row r="7751" spans="1:8" x14ac:dyDescent="0.3">
      <c r="A7751">
        <v>7750</v>
      </c>
      <c r="B7751" t="s">
        <v>7953</v>
      </c>
      <c r="C7751">
        <v>0</v>
      </c>
      <c r="D7751">
        <v>7.1322254651081203E-3</v>
      </c>
      <c r="E7751">
        <v>7.1322254651081203E-3</v>
      </c>
      <c r="F7751">
        <v>7.1322254651081203E-3</v>
      </c>
      <c r="G7751">
        <v>0.95468522371085496</v>
      </c>
      <c r="H7751">
        <v>0.99999999999957101</v>
      </c>
    </row>
    <row r="7752" spans="1:8" x14ac:dyDescent="0.3">
      <c r="A7752">
        <v>7751</v>
      </c>
      <c r="B7752" t="s">
        <v>7954</v>
      </c>
      <c r="C7752">
        <v>0</v>
      </c>
      <c r="D7752">
        <v>1.0991586583067299E-3</v>
      </c>
      <c r="E7752">
        <v>1.0991586583067299E-3</v>
      </c>
      <c r="F7752">
        <v>1.0991586583067299E-3</v>
      </c>
      <c r="G7752">
        <v>0.75609997432437503</v>
      </c>
      <c r="H7752">
        <v>0.99999999999926603</v>
      </c>
    </row>
    <row r="7753" spans="1:8" x14ac:dyDescent="0.3">
      <c r="A7753">
        <v>7752</v>
      </c>
      <c r="B7753" t="s">
        <v>7955</v>
      </c>
      <c r="C7753">
        <v>0</v>
      </c>
      <c r="D7753">
        <v>0</v>
      </c>
      <c r="E7753">
        <v>0</v>
      </c>
      <c r="F7753">
        <v>0</v>
      </c>
      <c r="G7753">
        <v>0</v>
      </c>
      <c r="H7753">
        <v>1</v>
      </c>
    </row>
    <row r="7754" spans="1:8" x14ac:dyDescent="0.3">
      <c r="A7754">
        <v>7753</v>
      </c>
      <c r="B7754" t="s">
        <v>7956</v>
      </c>
      <c r="C7754">
        <v>0</v>
      </c>
      <c r="D7754">
        <v>6.3400754739652799E-3</v>
      </c>
      <c r="E7754">
        <v>6.3400754739652799E-3</v>
      </c>
      <c r="F7754">
        <v>6.3400754739652799E-3</v>
      </c>
      <c r="G7754">
        <v>0.89439056551521301</v>
      </c>
      <c r="H7754">
        <v>1.00000000000085</v>
      </c>
    </row>
    <row r="7755" spans="1:8" x14ac:dyDescent="0.3">
      <c r="A7755">
        <v>7754</v>
      </c>
      <c r="B7755" t="s">
        <v>7957</v>
      </c>
      <c r="C7755">
        <v>0</v>
      </c>
      <c r="D7755">
        <v>1.51260671716517E-2</v>
      </c>
      <c r="E7755">
        <v>1.51260671716517E-2</v>
      </c>
      <c r="F7755">
        <v>1.51260671716517E-2</v>
      </c>
      <c r="G7755">
        <v>1.00000000000084</v>
      </c>
      <c r="H7755">
        <v>1.00000000000084</v>
      </c>
    </row>
    <row r="7756" spans="1:8" x14ac:dyDescent="0.3">
      <c r="A7756">
        <v>7755</v>
      </c>
      <c r="B7756" t="s">
        <v>7958</v>
      </c>
      <c r="C7756">
        <v>0</v>
      </c>
      <c r="D7756" s="43">
        <v>4.9546406655718796E-7</v>
      </c>
      <c r="E7756" s="43">
        <v>4.9546406655718796E-7</v>
      </c>
      <c r="F7756" s="43">
        <v>4.9546406655718796E-7</v>
      </c>
      <c r="G7756">
        <v>0.99999999999997602</v>
      </c>
      <c r="H7756">
        <v>0.99999999999997602</v>
      </c>
    </row>
    <row r="7757" spans="1:8" x14ac:dyDescent="0.3">
      <c r="A7757">
        <v>7756</v>
      </c>
      <c r="B7757" t="s">
        <v>7959</v>
      </c>
      <c r="C7757">
        <v>0</v>
      </c>
      <c r="D7757">
        <v>0</v>
      </c>
      <c r="E7757">
        <v>0</v>
      </c>
      <c r="F7757">
        <v>0</v>
      </c>
      <c r="G7757">
        <v>0</v>
      </c>
      <c r="H7757">
        <v>1</v>
      </c>
    </row>
    <row r="7758" spans="1:8" x14ac:dyDescent="0.3">
      <c r="A7758">
        <v>7757</v>
      </c>
      <c r="B7758" t="s">
        <v>7960</v>
      </c>
      <c r="C7758">
        <v>0</v>
      </c>
      <c r="D7758">
        <v>0</v>
      </c>
      <c r="E7758">
        <v>0</v>
      </c>
      <c r="F7758">
        <v>0</v>
      </c>
      <c r="G7758">
        <v>0</v>
      </c>
      <c r="H7758">
        <v>1</v>
      </c>
    </row>
    <row r="7759" spans="1:8" x14ac:dyDescent="0.3">
      <c r="A7759">
        <v>7758</v>
      </c>
      <c r="B7759" t="s">
        <v>7961</v>
      </c>
      <c r="C7759">
        <v>0</v>
      </c>
      <c r="D7759">
        <v>0</v>
      </c>
      <c r="E7759">
        <v>0</v>
      </c>
      <c r="F7759">
        <v>0</v>
      </c>
      <c r="G7759">
        <v>0.138413864184461</v>
      </c>
      <c r="H7759">
        <v>0.99999999999975198</v>
      </c>
    </row>
    <row r="7760" spans="1:8" x14ac:dyDescent="0.3">
      <c r="A7760">
        <v>7759</v>
      </c>
      <c r="B7760" t="s">
        <v>7962</v>
      </c>
      <c r="C7760">
        <v>0</v>
      </c>
      <c r="D7760">
        <v>0</v>
      </c>
      <c r="E7760">
        <v>0</v>
      </c>
      <c r="F7760">
        <v>0</v>
      </c>
      <c r="G7760">
        <v>0</v>
      </c>
      <c r="H7760">
        <v>1</v>
      </c>
    </row>
    <row r="7761" spans="1:8" x14ac:dyDescent="0.3">
      <c r="A7761">
        <v>7760</v>
      </c>
      <c r="B7761" t="s">
        <v>7963</v>
      </c>
      <c r="C7761">
        <v>0</v>
      </c>
      <c r="D7761">
        <v>0</v>
      </c>
      <c r="E7761">
        <v>0</v>
      </c>
      <c r="F7761">
        <v>0</v>
      </c>
      <c r="G7761">
        <v>8.7955620401986203E-3</v>
      </c>
      <c r="H7761">
        <v>1.00000000000003</v>
      </c>
    </row>
    <row r="7762" spans="1:8" x14ac:dyDescent="0.3">
      <c r="A7762">
        <v>7761</v>
      </c>
      <c r="B7762" t="s">
        <v>7964</v>
      </c>
      <c r="C7762">
        <v>0</v>
      </c>
      <c r="D7762">
        <v>0</v>
      </c>
      <c r="E7762">
        <v>0</v>
      </c>
      <c r="F7762">
        <v>0</v>
      </c>
      <c r="G7762">
        <v>0.16090015436535501</v>
      </c>
      <c r="H7762">
        <v>1.0000000000002101</v>
      </c>
    </row>
    <row r="7763" spans="1:8" x14ac:dyDescent="0.3">
      <c r="A7763">
        <v>7762</v>
      </c>
      <c r="B7763" t="s">
        <v>7965</v>
      </c>
      <c r="C7763">
        <v>0</v>
      </c>
      <c r="D7763">
        <v>0</v>
      </c>
      <c r="E7763">
        <v>0</v>
      </c>
      <c r="F7763">
        <v>0</v>
      </c>
      <c r="G7763">
        <v>8.6108250489079496E-3</v>
      </c>
      <c r="H7763">
        <v>1.00000000000005</v>
      </c>
    </row>
    <row r="7764" spans="1:8" x14ac:dyDescent="0.3">
      <c r="A7764">
        <v>7763</v>
      </c>
      <c r="B7764" t="s">
        <v>7966</v>
      </c>
      <c r="C7764">
        <v>0</v>
      </c>
      <c r="D7764">
        <v>0</v>
      </c>
      <c r="E7764">
        <v>0</v>
      </c>
      <c r="F7764">
        <v>0</v>
      </c>
      <c r="G7764">
        <v>1</v>
      </c>
      <c r="H7764">
        <v>1</v>
      </c>
    </row>
    <row r="7765" spans="1:8" x14ac:dyDescent="0.3">
      <c r="A7765">
        <v>7764</v>
      </c>
      <c r="B7765" t="s">
        <v>7967</v>
      </c>
      <c r="C7765">
        <v>0</v>
      </c>
      <c r="D7765">
        <v>0</v>
      </c>
      <c r="E7765">
        <v>0</v>
      </c>
      <c r="F7765">
        <v>0</v>
      </c>
      <c r="G7765">
        <v>0</v>
      </c>
      <c r="H7765">
        <v>1</v>
      </c>
    </row>
    <row r="7766" spans="1:8" x14ac:dyDescent="0.3">
      <c r="A7766">
        <v>7765</v>
      </c>
      <c r="B7766" t="s">
        <v>7968</v>
      </c>
      <c r="C7766">
        <v>0</v>
      </c>
      <c r="D7766">
        <v>2.8832623740660402E-4</v>
      </c>
      <c r="E7766">
        <v>2.8832623740660402E-4</v>
      </c>
      <c r="F7766">
        <v>2.8832623740660402E-4</v>
      </c>
      <c r="G7766">
        <v>0.93451710056757198</v>
      </c>
      <c r="H7766">
        <v>0.99999999999983602</v>
      </c>
    </row>
    <row r="7767" spans="1:8" x14ac:dyDescent="0.3">
      <c r="A7767">
        <v>7766</v>
      </c>
      <c r="B7767" t="s">
        <v>7969</v>
      </c>
      <c r="C7767">
        <v>0</v>
      </c>
      <c r="D7767">
        <v>0</v>
      </c>
      <c r="E7767">
        <v>0</v>
      </c>
      <c r="F7767">
        <v>0</v>
      </c>
      <c r="G7767">
        <v>0</v>
      </c>
      <c r="H7767">
        <v>1</v>
      </c>
    </row>
    <row r="7768" spans="1:8" x14ac:dyDescent="0.3">
      <c r="A7768">
        <v>7767</v>
      </c>
      <c r="B7768" t="s">
        <v>7970</v>
      </c>
      <c r="C7768">
        <v>0</v>
      </c>
      <c r="D7768">
        <v>0</v>
      </c>
      <c r="E7768">
        <v>0</v>
      </c>
      <c r="F7768">
        <v>0</v>
      </c>
      <c r="G7768">
        <v>1</v>
      </c>
      <c r="H7768">
        <v>1</v>
      </c>
    </row>
    <row r="7769" spans="1:8" x14ac:dyDescent="0.3">
      <c r="A7769">
        <v>7768</v>
      </c>
      <c r="B7769" t="s">
        <v>7971</v>
      </c>
      <c r="C7769">
        <v>0</v>
      </c>
      <c r="D7769">
        <v>0</v>
      </c>
      <c r="E7769">
        <v>0</v>
      </c>
      <c r="F7769">
        <v>0</v>
      </c>
      <c r="G7769">
        <v>0</v>
      </c>
      <c r="H7769">
        <v>1</v>
      </c>
    </row>
    <row r="7770" spans="1:8" x14ac:dyDescent="0.3">
      <c r="A7770">
        <v>7769</v>
      </c>
      <c r="B7770" t="s">
        <v>7972</v>
      </c>
      <c r="C7770">
        <v>0</v>
      </c>
      <c r="D7770">
        <v>0</v>
      </c>
      <c r="E7770">
        <v>0</v>
      </c>
      <c r="F7770">
        <v>0</v>
      </c>
      <c r="G7770">
        <v>0</v>
      </c>
      <c r="H7770">
        <v>1</v>
      </c>
    </row>
    <row r="7771" spans="1:8" x14ac:dyDescent="0.3">
      <c r="A7771">
        <v>7770</v>
      </c>
      <c r="B7771" t="s">
        <v>7973</v>
      </c>
      <c r="C7771">
        <v>0</v>
      </c>
      <c r="D7771">
        <v>0</v>
      </c>
      <c r="E7771">
        <v>0</v>
      </c>
      <c r="F7771">
        <v>0</v>
      </c>
      <c r="G7771">
        <v>0</v>
      </c>
      <c r="H7771">
        <v>1</v>
      </c>
    </row>
    <row r="7772" spans="1:8" x14ac:dyDescent="0.3">
      <c r="A7772">
        <v>7771</v>
      </c>
      <c r="B7772" t="s">
        <v>7974</v>
      </c>
      <c r="C7772">
        <v>0</v>
      </c>
      <c r="D7772">
        <v>0</v>
      </c>
      <c r="E7772">
        <v>0</v>
      </c>
      <c r="F7772">
        <v>0</v>
      </c>
      <c r="G7772">
        <v>0</v>
      </c>
      <c r="H7772">
        <v>1</v>
      </c>
    </row>
    <row r="7773" spans="1:8" x14ac:dyDescent="0.3">
      <c r="A7773">
        <v>7772</v>
      </c>
      <c r="B7773" t="s">
        <v>7975</v>
      </c>
      <c r="C7773">
        <v>2.09278671508316E-2</v>
      </c>
      <c r="D7773">
        <v>0.53002594005191395</v>
      </c>
      <c r="E7773">
        <v>0.53002594005191395</v>
      </c>
      <c r="F7773">
        <v>0.53002594005191395</v>
      </c>
      <c r="G7773">
        <v>0.99999999999992695</v>
      </c>
      <c r="H7773">
        <v>0.99999999999992695</v>
      </c>
    </row>
    <row r="7774" spans="1:8" x14ac:dyDescent="0.3">
      <c r="A7774">
        <v>7773</v>
      </c>
      <c r="B7774" t="s">
        <v>7976</v>
      </c>
      <c r="C7774">
        <v>0</v>
      </c>
      <c r="D7774">
        <v>0</v>
      </c>
      <c r="E7774">
        <v>0</v>
      </c>
      <c r="F7774">
        <v>0</v>
      </c>
      <c r="G7774">
        <v>0</v>
      </c>
      <c r="H7774">
        <v>0.53942529807005501</v>
      </c>
    </row>
    <row r="7775" spans="1:8" x14ac:dyDescent="0.3">
      <c r="A7775">
        <v>7774</v>
      </c>
      <c r="B7775" t="s">
        <v>7977</v>
      </c>
      <c r="C7775">
        <v>0</v>
      </c>
      <c r="D7775">
        <v>0</v>
      </c>
      <c r="E7775">
        <v>0</v>
      </c>
      <c r="F7775">
        <v>0</v>
      </c>
      <c r="G7775">
        <v>0</v>
      </c>
      <c r="H7775">
        <v>1</v>
      </c>
    </row>
    <row r="7776" spans="1:8" x14ac:dyDescent="0.3">
      <c r="A7776">
        <v>7775</v>
      </c>
      <c r="B7776" t="s">
        <v>7978</v>
      </c>
      <c r="C7776">
        <v>0</v>
      </c>
      <c r="D7776">
        <v>0</v>
      </c>
      <c r="E7776">
        <v>0</v>
      </c>
      <c r="F7776">
        <v>0</v>
      </c>
      <c r="G7776">
        <v>0</v>
      </c>
      <c r="H7776">
        <v>1</v>
      </c>
    </row>
    <row r="7777" spans="1:8" x14ac:dyDescent="0.3">
      <c r="A7777">
        <v>7776</v>
      </c>
      <c r="B7777" t="s">
        <v>7979</v>
      </c>
      <c r="C7777">
        <v>0</v>
      </c>
      <c r="D7777">
        <v>0</v>
      </c>
      <c r="E7777">
        <v>0</v>
      </c>
      <c r="F7777">
        <v>0</v>
      </c>
      <c r="G7777">
        <v>9.1117454155497796E-2</v>
      </c>
      <c r="H7777">
        <v>1.0000000000003899</v>
      </c>
    </row>
    <row r="7778" spans="1:8" x14ac:dyDescent="0.3">
      <c r="A7778">
        <v>7777</v>
      </c>
      <c r="B7778" t="s">
        <v>7980</v>
      </c>
      <c r="C7778">
        <v>0</v>
      </c>
      <c r="D7778">
        <v>0</v>
      </c>
      <c r="E7778">
        <v>0</v>
      </c>
      <c r="F7778">
        <v>0</v>
      </c>
      <c r="G7778">
        <v>0</v>
      </c>
      <c r="H7778">
        <v>0.113103965889428</v>
      </c>
    </row>
    <row r="7779" spans="1:8" x14ac:dyDescent="0.3">
      <c r="A7779">
        <v>7778</v>
      </c>
      <c r="B7779" t="s">
        <v>7981</v>
      </c>
      <c r="C7779">
        <v>0</v>
      </c>
      <c r="D7779">
        <v>0</v>
      </c>
      <c r="E7779">
        <v>0</v>
      </c>
      <c r="F7779">
        <v>0</v>
      </c>
      <c r="G7779">
        <v>0</v>
      </c>
      <c r="H7779">
        <v>1</v>
      </c>
    </row>
    <row r="7780" spans="1:8" x14ac:dyDescent="0.3">
      <c r="A7780">
        <v>7779</v>
      </c>
      <c r="B7780" t="s">
        <v>7982</v>
      </c>
      <c r="C7780">
        <v>0</v>
      </c>
      <c r="D7780">
        <v>0</v>
      </c>
      <c r="E7780">
        <v>0</v>
      </c>
      <c r="F7780">
        <v>0</v>
      </c>
      <c r="G7780">
        <v>0</v>
      </c>
      <c r="H7780">
        <v>1</v>
      </c>
    </row>
    <row r="7781" spans="1:8" x14ac:dyDescent="0.3">
      <c r="A7781">
        <v>7780</v>
      </c>
      <c r="B7781" t="s">
        <v>7983</v>
      </c>
      <c r="C7781">
        <v>0</v>
      </c>
      <c r="D7781">
        <v>0</v>
      </c>
      <c r="E7781">
        <v>0</v>
      </c>
      <c r="F7781">
        <v>0</v>
      </c>
      <c r="G7781">
        <v>7.3841889012357595E-2</v>
      </c>
      <c r="H7781">
        <v>0.99999999999955902</v>
      </c>
    </row>
    <row r="7782" spans="1:8" x14ac:dyDescent="0.3">
      <c r="A7782">
        <v>7781</v>
      </c>
      <c r="B7782" t="s">
        <v>7984</v>
      </c>
      <c r="C7782">
        <v>0</v>
      </c>
      <c r="D7782">
        <v>0</v>
      </c>
      <c r="E7782">
        <v>0</v>
      </c>
      <c r="F7782">
        <v>0</v>
      </c>
      <c r="G7782">
        <v>0</v>
      </c>
      <c r="H7782">
        <v>1</v>
      </c>
    </row>
    <row r="7783" spans="1:8" x14ac:dyDescent="0.3">
      <c r="A7783">
        <v>7782</v>
      </c>
      <c r="B7783" t="s">
        <v>7985</v>
      </c>
      <c r="C7783">
        <v>0</v>
      </c>
      <c r="D7783">
        <v>0</v>
      </c>
      <c r="E7783">
        <v>0</v>
      </c>
      <c r="F7783">
        <v>0</v>
      </c>
      <c r="G7783">
        <v>0</v>
      </c>
      <c r="H7783">
        <v>1</v>
      </c>
    </row>
    <row r="7784" spans="1:8" x14ac:dyDescent="0.3">
      <c r="A7784">
        <v>7783</v>
      </c>
      <c r="B7784" t="s">
        <v>7986</v>
      </c>
      <c r="C7784">
        <v>0</v>
      </c>
      <c r="D7784">
        <v>0</v>
      </c>
      <c r="E7784">
        <v>0</v>
      </c>
      <c r="F7784">
        <v>0</v>
      </c>
      <c r="G7784">
        <v>0</v>
      </c>
      <c r="H7784">
        <v>1</v>
      </c>
    </row>
    <row r="7785" spans="1:8" x14ac:dyDescent="0.3">
      <c r="A7785">
        <v>7784</v>
      </c>
      <c r="B7785" t="s">
        <v>7987</v>
      </c>
      <c r="C7785">
        <v>0</v>
      </c>
      <c r="D7785">
        <v>0</v>
      </c>
      <c r="E7785">
        <v>0</v>
      </c>
      <c r="F7785">
        <v>0</v>
      </c>
      <c r="G7785">
        <v>0</v>
      </c>
      <c r="H7785">
        <v>1</v>
      </c>
    </row>
    <row r="7786" spans="1:8" x14ac:dyDescent="0.3">
      <c r="A7786">
        <v>7785</v>
      </c>
      <c r="B7786" t="s">
        <v>7988</v>
      </c>
      <c r="C7786">
        <v>0</v>
      </c>
      <c r="D7786">
        <v>0</v>
      </c>
      <c r="E7786">
        <v>0</v>
      </c>
      <c r="F7786">
        <v>0</v>
      </c>
      <c r="G7786">
        <v>0</v>
      </c>
      <c r="H7786">
        <v>0.45750539368852</v>
      </c>
    </row>
    <row r="7787" spans="1:8" x14ac:dyDescent="0.3">
      <c r="A7787">
        <v>7786</v>
      </c>
      <c r="B7787" t="s">
        <v>7989</v>
      </c>
      <c r="C7787">
        <v>0</v>
      </c>
      <c r="D7787">
        <v>0</v>
      </c>
      <c r="E7787">
        <v>0</v>
      </c>
      <c r="F7787">
        <v>0</v>
      </c>
      <c r="G7787">
        <v>0</v>
      </c>
      <c r="H7787">
        <v>1</v>
      </c>
    </row>
    <row r="7788" spans="1:8" x14ac:dyDescent="0.3">
      <c r="A7788">
        <v>7787</v>
      </c>
      <c r="B7788" t="s">
        <v>7990</v>
      </c>
      <c r="C7788">
        <v>0</v>
      </c>
      <c r="D7788">
        <v>0</v>
      </c>
      <c r="E7788">
        <v>0</v>
      </c>
      <c r="F7788">
        <v>0</v>
      </c>
      <c r="G7788">
        <v>1</v>
      </c>
      <c r="H7788">
        <v>1</v>
      </c>
    </row>
    <row r="7789" spans="1:8" x14ac:dyDescent="0.3">
      <c r="A7789">
        <v>7788</v>
      </c>
      <c r="B7789" t="s">
        <v>7991</v>
      </c>
      <c r="C7789">
        <v>0</v>
      </c>
      <c r="D7789">
        <v>0</v>
      </c>
      <c r="E7789">
        <v>0</v>
      </c>
      <c r="F7789">
        <v>0</v>
      </c>
      <c r="G7789">
        <v>0</v>
      </c>
      <c r="H7789">
        <v>1</v>
      </c>
    </row>
    <row r="7790" spans="1:8" x14ac:dyDescent="0.3">
      <c r="A7790">
        <v>7789</v>
      </c>
      <c r="B7790" t="s">
        <v>7992</v>
      </c>
      <c r="C7790">
        <v>0</v>
      </c>
      <c r="D7790">
        <v>2.7361821104901398E-4</v>
      </c>
      <c r="E7790">
        <v>2.7361821104901398E-4</v>
      </c>
      <c r="F7790">
        <v>2.7361821104901398E-4</v>
      </c>
      <c r="G7790">
        <v>0.97912691722588296</v>
      </c>
      <c r="H7790">
        <v>0.99999999999898603</v>
      </c>
    </row>
    <row r="7791" spans="1:8" x14ac:dyDescent="0.3">
      <c r="A7791">
        <v>7790</v>
      </c>
      <c r="B7791" t="s">
        <v>7993</v>
      </c>
      <c r="C7791">
        <v>0</v>
      </c>
      <c r="D7791">
        <v>0</v>
      </c>
      <c r="E7791">
        <v>0</v>
      </c>
      <c r="F7791">
        <v>0</v>
      </c>
      <c r="G7791">
        <v>0</v>
      </c>
      <c r="H7791">
        <v>1</v>
      </c>
    </row>
    <row r="7792" spans="1:8" x14ac:dyDescent="0.3">
      <c r="A7792">
        <v>7791</v>
      </c>
      <c r="B7792" t="s">
        <v>7994</v>
      </c>
      <c r="C7792">
        <v>0</v>
      </c>
      <c r="D7792">
        <v>0</v>
      </c>
      <c r="E7792">
        <v>0</v>
      </c>
      <c r="F7792">
        <v>0</v>
      </c>
      <c r="G7792">
        <v>0</v>
      </c>
      <c r="H7792">
        <v>1</v>
      </c>
    </row>
    <row r="7793" spans="1:8" x14ac:dyDescent="0.3">
      <c r="A7793">
        <v>7792</v>
      </c>
      <c r="B7793" t="s">
        <v>7995</v>
      </c>
      <c r="C7793">
        <v>0</v>
      </c>
      <c r="D7793">
        <v>0</v>
      </c>
      <c r="E7793">
        <v>0</v>
      </c>
      <c r="F7793">
        <v>0</v>
      </c>
      <c r="G7793">
        <v>0</v>
      </c>
      <c r="H7793">
        <v>1</v>
      </c>
    </row>
    <row r="7794" spans="1:8" x14ac:dyDescent="0.3">
      <c r="A7794">
        <v>7793</v>
      </c>
      <c r="B7794" t="s">
        <v>7996</v>
      </c>
      <c r="C7794">
        <v>0</v>
      </c>
      <c r="D7794">
        <v>0</v>
      </c>
      <c r="E7794">
        <v>0</v>
      </c>
      <c r="F7794">
        <v>0</v>
      </c>
      <c r="G7794">
        <v>0</v>
      </c>
      <c r="H7794">
        <v>1</v>
      </c>
    </row>
    <row r="7795" spans="1:8" x14ac:dyDescent="0.3">
      <c r="A7795">
        <v>7794</v>
      </c>
      <c r="B7795" t="s">
        <v>7997</v>
      </c>
      <c r="C7795">
        <v>4.4824411211443803E-3</v>
      </c>
      <c r="D7795">
        <v>8.1981465502740894E-2</v>
      </c>
      <c r="E7795">
        <v>8.1981465502740894E-2</v>
      </c>
      <c r="F7795">
        <v>8.1981465502740894E-2</v>
      </c>
      <c r="G7795">
        <v>0.60750235137609399</v>
      </c>
      <c r="H7795">
        <v>0.98672940528904196</v>
      </c>
    </row>
    <row r="7796" spans="1:8" x14ac:dyDescent="0.3">
      <c r="A7796">
        <v>7795</v>
      </c>
      <c r="B7796" t="s">
        <v>7998</v>
      </c>
      <c r="C7796">
        <v>0</v>
      </c>
      <c r="D7796">
        <v>0</v>
      </c>
      <c r="E7796">
        <v>0</v>
      </c>
      <c r="F7796">
        <v>0</v>
      </c>
      <c r="G7796">
        <v>0</v>
      </c>
      <c r="H7796">
        <v>1</v>
      </c>
    </row>
    <row r="7797" spans="1:8" x14ac:dyDescent="0.3">
      <c r="A7797">
        <v>7796</v>
      </c>
      <c r="B7797" t="s">
        <v>7999</v>
      </c>
      <c r="C7797">
        <v>0</v>
      </c>
      <c r="D7797">
        <v>0</v>
      </c>
      <c r="E7797">
        <v>0</v>
      </c>
      <c r="F7797">
        <v>0</v>
      </c>
      <c r="G7797">
        <v>0</v>
      </c>
      <c r="H7797">
        <v>1</v>
      </c>
    </row>
    <row r="7798" spans="1:8" x14ac:dyDescent="0.3">
      <c r="A7798">
        <v>7797</v>
      </c>
      <c r="B7798" t="s">
        <v>8000</v>
      </c>
      <c r="C7798">
        <v>0</v>
      </c>
      <c r="D7798">
        <v>0</v>
      </c>
      <c r="E7798">
        <v>0</v>
      </c>
      <c r="F7798">
        <v>0</v>
      </c>
      <c r="G7798">
        <v>0</v>
      </c>
      <c r="H7798">
        <v>1</v>
      </c>
    </row>
    <row r="7799" spans="1:8" x14ac:dyDescent="0.3">
      <c r="A7799">
        <v>7798</v>
      </c>
      <c r="B7799" t="s">
        <v>8001</v>
      </c>
      <c r="C7799">
        <v>0</v>
      </c>
      <c r="D7799">
        <v>0</v>
      </c>
      <c r="E7799">
        <v>0</v>
      </c>
      <c r="F7799">
        <v>0</v>
      </c>
      <c r="G7799">
        <v>1</v>
      </c>
      <c r="H7799">
        <v>1</v>
      </c>
    </row>
    <row r="7800" spans="1:8" x14ac:dyDescent="0.3">
      <c r="A7800">
        <v>7799</v>
      </c>
      <c r="B7800" t="s">
        <v>8002</v>
      </c>
      <c r="C7800">
        <v>0</v>
      </c>
      <c r="D7800">
        <v>0</v>
      </c>
      <c r="E7800">
        <v>0</v>
      </c>
      <c r="F7800">
        <v>0</v>
      </c>
      <c r="G7800">
        <v>0</v>
      </c>
      <c r="H7800">
        <v>1</v>
      </c>
    </row>
    <row r="7801" spans="1:8" x14ac:dyDescent="0.3">
      <c r="A7801">
        <v>7800</v>
      </c>
      <c r="B7801" t="s">
        <v>8003</v>
      </c>
      <c r="C7801">
        <v>0</v>
      </c>
      <c r="D7801">
        <v>0</v>
      </c>
      <c r="E7801">
        <v>0</v>
      </c>
      <c r="F7801">
        <v>0</v>
      </c>
      <c r="G7801">
        <v>0</v>
      </c>
      <c r="H7801">
        <v>1</v>
      </c>
    </row>
    <row r="7802" spans="1:8" x14ac:dyDescent="0.3">
      <c r="A7802">
        <v>7801</v>
      </c>
      <c r="B7802" t="s">
        <v>8004</v>
      </c>
      <c r="C7802">
        <v>0</v>
      </c>
      <c r="D7802">
        <v>0</v>
      </c>
      <c r="E7802">
        <v>0</v>
      </c>
      <c r="F7802">
        <v>0</v>
      </c>
      <c r="G7802">
        <v>0</v>
      </c>
      <c r="H7802">
        <v>1</v>
      </c>
    </row>
    <row r="7803" spans="1:8" x14ac:dyDescent="0.3">
      <c r="A7803">
        <v>7802</v>
      </c>
      <c r="B7803" t="s">
        <v>8005</v>
      </c>
      <c r="C7803">
        <v>0</v>
      </c>
      <c r="D7803">
        <v>0</v>
      </c>
      <c r="E7803">
        <v>0</v>
      </c>
      <c r="F7803">
        <v>0</v>
      </c>
      <c r="G7803">
        <v>0</v>
      </c>
      <c r="H7803">
        <v>1</v>
      </c>
    </row>
    <row r="7804" spans="1:8" x14ac:dyDescent="0.3">
      <c r="A7804">
        <v>7803</v>
      </c>
      <c r="B7804" t="s">
        <v>8006</v>
      </c>
      <c r="C7804">
        <v>0</v>
      </c>
      <c r="D7804">
        <v>0</v>
      </c>
      <c r="E7804">
        <v>0</v>
      </c>
      <c r="F7804">
        <v>0</v>
      </c>
      <c r="G7804">
        <v>0</v>
      </c>
      <c r="H7804">
        <v>1</v>
      </c>
    </row>
    <row r="7805" spans="1:8" x14ac:dyDescent="0.3">
      <c r="A7805">
        <v>7804</v>
      </c>
      <c r="B7805" t="s">
        <v>8007</v>
      </c>
      <c r="C7805">
        <v>0</v>
      </c>
      <c r="D7805">
        <v>0</v>
      </c>
      <c r="E7805">
        <v>0</v>
      </c>
      <c r="F7805">
        <v>0</v>
      </c>
      <c r="G7805">
        <v>0</v>
      </c>
      <c r="H7805">
        <v>1</v>
      </c>
    </row>
    <row r="7806" spans="1:8" x14ac:dyDescent="0.3">
      <c r="A7806">
        <v>7805</v>
      </c>
      <c r="B7806" t="s">
        <v>8008</v>
      </c>
      <c r="C7806">
        <v>0</v>
      </c>
      <c r="D7806">
        <v>0</v>
      </c>
      <c r="E7806">
        <v>0</v>
      </c>
      <c r="F7806">
        <v>0</v>
      </c>
      <c r="G7806">
        <v>0</v>
      </c>
      <c r="H7806">
        <v>1</v>
      </c>
    </row>
    <row r="7807" spans="1:8" x14ac:dyDescent="0.3">
      <c r="A7807">
        <v>7806</v>
      </c>
      <c r="B7807" t="s">
        <v>8009</v>
      </c>
      <c r="C7807">
        <v>0</v>
      </c>
      <c r="D7807">
        <v>0</v>
      </c>
      <c r="E7807">
        <v>0</v>
      </c>
      <c r="F7807">
        <v>0</v>
      </c>
      <c r="G7807">
        <v>0</v>
      </c>
      <c r="H7807">
        <v>1</v>
      </c>
    </row>
    <row r="7808" spans="1:8" x14ac:dyDescent="0.3">
      <c r="A7808">
        <v>7807</v>
      </c>
      <c r="B7808" t="s">
        <v>8010</v>
      </c>
      <c r="C7808">
        <v>0</v>
      </c>
      <c r="D7808">
        <v>0</v>
      </c>
      <c r="E7808">
        <v>0</v>
      </c>
      <c r="F7808">
        <v>0</v>
      </c>
      <c r="G7808">
        <v>0</v>
      </c>
      <c r="H7808">
        <v>1</v>
      </c>
    </row>
    <row r="7809" spans="1:8" x14ac:dyDescent="0.3">
      <c r="A7809">
        <v>7808</v>
      </c>
      <c r="B7809" t="s">
        <v>8011</v>
      </c>
      <c r="C7809">
        <v>0</v>
      </c>
      <c r="D7809">
        <v>0</v>
      </c>
      <c r="E7809">
        <v>0</v>
      </c>
      <c r="F7809">
        <v>0</v>
      </c>
      <c r="G7809">
        <v>0</v>
      </c>
      <c r="H7809">
        <v>1</v>
      </c>
    </row>
    <row r="7810" spans="1:8" x14ac:dyDescent="0.3">
      <c r="A7810">
        <v>7809</v>
      </c>
      <c r="B7810" t="s">
        <v>8012</v>
      </c>
      <c r="C7810">
        <v>0</v>
      </c>
      <c r="D7810">
        <v>0</v>
      </c>
      <c r="E7810">
        <v>0</v>
      </c>
      <c r="F7810">
        <v>0</v>
      </c>
      <c r="G7810">
        <v>0</v>
      </c>
      <c r="H7810">
        <v>1</v>
      </c>
    </row>
    <row r="7811" spans="1:8" x14ac:dyDescent="0.3">
      <c r="A7811">
        <v>7810</v>
      </c>
      <c r="B7811" t="s">
        <v>8013</v>
      </c>
      <c r="C7811">
        <v>0</v>
      </c>
      <c r="D7811">
        <v>0</v>
      </c>
      <c r="E7811">
        <v>0</v>
      </c>
      <c r="F7811">
        <v>0</v>
      </c>
      <c r="G7811">
        <v>0</v>
      </c>
      <c r="H7811">
        <v>1</v>
      </c>
    </row>
    <row r="7812" spans="1:8" x14ac:dyDescent="0.3">
      <c r="A7812">
        <v>7811</v>
      </c>
      <c r="B7812" t="s">
        <v>8014</v>
      </c>
      <c r="C7812">
        <v>0</v>
      </c>
      <c r="D7812">
        <v>0</v>
      </c>
      <c r="E7812">
        <v>0</v>
      </c>
      <c r="F7812">
        <v>0</v>
      </c>
      <c r="G7812">
        <v>0</v>
      </c>
      <c r="H7812">
        <v>1</v>
      </c>
    </row>
    <row r="7813" spans="1:8" x14ac:dyDescent="0.3">
      <c r="A7813">
        <v>7812</v>
      </c>
      <c r="B7813" t="s">
        <v>8015</v>
      </c>
      <c r="C7813">
        <v>0</v>
      </c>
      <c r="D7813">
        <v>0</v>
      </c>
      <c r="E7813">
        <v>0</v>
      </c>
      <c r="F7813">
        <v>0</v>
      </c>
      <c r="G7813">
        <v>0</v>
      </c>
      <c r="H7813">
        <v>1</v>
      </c>
    </row>
    <row r="7814" spans="1:8" x14ac:dyDescent="0.3">
      <c r="A7814">
        <v>7813</v>
      </c>
      <c r="B7814" t="s">
        <v>8016</v>
      </c>
      <c r="C7814">
        <v>0</v>
      </c>
      <c r="D7814">
        <v>0</v>
      </c>
      <c r="E7814">
        <v>0</v>
      </c>
      <c r="F7814">
        <v>0</v>
      </c>
      <c r="G7814">
        <v>0</v>
      </c>
      <c r="H7814">
        <v>1</v>
      </c>
    </row>
    <row r="7815" spans="1:8" x14ac:dyDescent="0.3">
      <c r="A7815">
        <v>7814</v>
      </c>
      <c r="B7815" t="s">
        <v>8017</v>
      </c>
      <c r="C7815">
        <v>0</v>
      </c>
      <c r="D7815">
        <v>0</v>
      </c>
      <c r="E7815">
        <v>0</v>
      </c>
      <c r="F7815">
        <v>0</v>
      </c>
      <c r="G7815">
        <v>0</v>
      </c>
      <c r="H7815">
        <v>1</v>
      </c>
    </row>
    <row r="7816" spans="1:8" x14ac:dyDescent="0.3">
      <c r="A7816">
        <v>7815</v>
      </c>
      <c r="B7816" t="s">
        <v>8018</v>
      </c>
      <c r="C7816">
        <v>0</v>
      </c>
      <c r="D7816">
        <v>0</v>
      </c>
      <c r="E7816">
        <v>0</v>
      </c>
      <c r="F7816">
        <v>0</v>
      </c>
      <c r="G7816">
        <v>0</v>
      </c>
      <c r="H7816">
        <v>1</v>
      </c>
    </row>
    <row r="7817" spans="1:8" x14ac:dyDescent="0.3">
      <c r="A7817">
        <v>7816</v>
      </c>
      <c r="B7817" t="s">
        <v>8019</v>
      </c>
      <c r="C7817">
        <v>0</v>
      </c>
      <c r="D7817">
        <v>3.8137483146869697E-2</v>
      </c>
      <c r="E7817">
        <v>3.8137483146869697E-2</v>
      </c>
      <c r="F7817">
        <v>3.8137483146869697E-2</v>
      </c>
      <c r="G7817">
        <v>0.99999999999974498</v>
      </c>
      <c r="H7817">
        <v>0.99999999999974498</v>
      </c>
    </row>
    <row r="7818" spans="1:8" x14ac:dyDescent="0.3">
      <c r="A7818">
        <v>7817</v>
      </c>
      <c r="B7818" t="s">
        <v>8020</v>
      </c>
      <c r="C7818">
        <v>0</v>
      </c>
      <c r="D7818">
        <v>0</v>
      </c>
      <c r="E7818">
        <v>0</v>
      </c>
      <c r="F7818">
        <v>0</v>
      </c>
      <c r="G7818">
        <v>0.20787211686875501</v>
      </c>
      <c r="H7818">
        <v>0.999999999998746</v>
      </c>
    </row>
    <row r="7819" spans="1:8" x14ac:dyDescent="0.3">
      <c r="A7819">
        <v>7818</v>
      </c>
      <c r="B7819" t="s">
        <v>8021</v>
      </c>
      <c r="C7819">
        <v>0</v>
      </c>
      <c r="D7819">
        <v>0</v>
      </c>
      <c r="E7819">
        <v>0</v>
      </c>
      <c r="F7819">
        <v>0</v>
      </c>
      <c r="G7819">
        <v>0</v>
      </c>
      <c r="H7819">
        <v>1</v>
      </c>
    </row>
    <row r="7820" spans="1:8" x14ac:dyDescent="0.3">
      <c r="A7820">
        <v>7819</v>
      </c>
      <c r="B7820" t="s">
        <v>8022</v>
      </c>
      <c r="C7820">
        <v>0</v>
      </c>
      <c r="D7820">
        <v>0</v>
      </c>
      <c r="E7820">
        <v>0</v>
      </c>
      <c r="F7820">
        <v>0</v>
      </c>
      <c r="G7820">
        <v>0</v>
      </c>
      <c r="H7820">
        <v>1</v>
      </c>
    </row>
    <row r="7821" spans="1:8" x14ac:dyDescent="0.3">
      <c r="A7821">
        <v>7820</v>
      </c>
      <c r="B7821" t="s">
        <v>8023</v>
      </c>
      <c r="C7821">
        <v>0</v>
      </c>
      <c r="D7821">
        <v>0</v>
      </c>
      <c r="E7821">
        <v>0</v>
      </c>
      <c r="F7821">
        <v>0</v>
      </c>
      <c r="G7821">
        <v>0</v>
      </c>
      <c r="H7821">
        <v>1</v>
      </c>
    </row>
    <row r="7822" spans="1:8" x14ac:dyDescent="0.3">
      <c r="A7822">
        <v>7821</v>
      </c>
      <c r="B7822" t="s">
        <v>8024</v>
      </c>
      <c r="C7822">
        <v>0</v>
      </c>
      <c r="D7822">
        <v>0</v>
      </c>
      <c r="E7822">
        <v>0</v>
      </c>
      <c r="F7822">
        <v>0</v>
      </c>
      <c r="G7822">
        <v>0</v>
      </c>
      <c r="H7822">
        <v>1</v>
      </c>
    </row>
    <row r="7823" spans="1:8" x14ac:dyDescent="0.3">
      <c r="A7823">
        <v>7822</v>
      </c>
      <c r="B7823" t="s">
        <v>8025</v>
      </c>
      <c r="C7823">
        <v>0</v>
      </c>
      <c r="D7823">
        <v>0</v>
      </c>
      <c r="E7823">
        <v>0</v>
      </c>
      <c r="F7823">
        <v>0</v>
      </c>
      <c r="G7823">
        <v>0.57230002383162704</v>
      </c>
      <c r="H7823">
        <v>0.93176779304797996</v>
      </c>
    </row>
    <row r="7824" spans="1:8" x14ac:dyDescent="0.3">
      <c r="A7824">
        <v>7823</v>
      </c>
      <c r="B7824" t="s">
        <v>8026</v>
      </c>
      <c r="C7824">
        <v>0</v>
      </c>
      <c r="D7824">
        <v>0</v>
      </c>
      <c r="E7824">
        <v>0</v>
      </c>
      <c r="F7824">
        <v>0</v>
      </c>
      <c r="G7824">
        <v>0</v>
      </c>
      <c r="H7824">
        <v>1</v>
      </c>
    </row>
    <row r="7825" spans="1:8" x14ac:dyDescent="0.3">
      <c r="A7825">
        <v>7824</v>
      </c>
      <c r="B7825" t="s">
        <v>8027</v>
      </c>
      <c r="C7825">
        <v>0</v>
      </c>
      <c r="D7825">
        <v>0</v>
      </c>
      <c r="E7825">
        <v>0</v>
      </c>
      <c r="F7825">
        <v>0</v>
      </c>
      <c r="G7825">
        <v>0</v>
      </c>
      <c r="H7825">
        <v>1</v>
      </c>
    </row>
    <row r="7826" spans="1:8" x14ac:dyDescent="0.3">
      <c r="A7826">
        <v>7825</v>
      </c>
      <c r="B7826" t="s">
        <v>8028</v>
      </c>
      <c r="C7826">
        <v>0</v>
      </c>
      <c r="D7826">
        <v>0</v>
      </c>
      <c r="E7826">
        <v>0</v>
      </c>
      <c r="F7826">
        <v>0</v>
      </c>
      <c r="G7826">
        <v>0</v>
      </c>
      <c r="H7826">
        <v>1</v>
      </c>
    </row>
    <row r="7827" spans="1:8" x14ac:dyDescent="0.3">
      <c r="A7827">
        <v>7826</v>
      </c>
      <c r="B7827" t="s">
        <v>8029</v>
      </c>
      <c r="C7827">
        <v>0</v>
      </c>
      <c r="D7827">
        <v>0</v>
      </c>
      <c r="E7827">
        <v>0</v>
      </c>
      <c r="F7827">
        <v>0</v>
      </c>
      <c r="G7827">
        <v>0</v>
      </c>
      <c r="H7827">
        <v>1</v>
      </c>
    </row>
    <row r="7828" spans="1:8" x14ac:dyDescent="0.3">
      <c r="A7828">
        <v>7827</v>
      </c>
      <c r="B7828" t="s">
        <v>8030</v>
      </c>
      <c r="C7828">
        <v>0</v>
      </c>
      <c r="D7828">
        <v>1.9644863333812899E-2</v>
      </c>
      <c r="E7828">
        <v>1.9644863333812899E-2</v>
      </c>
      <c r="F7828">
        <v>1.9644863333812899E-2</v>
      </c>
      <c r="G7828">
        <v>1.0000000000004801</v>
      </c>
      <c r="H7828">
        <v>1.0000000000004801</v>
      </c>
    </row>
    <row r="7829" spans="1:8" x14ac:dyDescent="0.3">
      <c r="A7829">
        <v>7828</v>
      </c>
      <c r="B7829" t="s">
        <v>8031</v>
      </c>
      <c r="C7829">
        <v>0</v>
      </c>
      <c r="D7829">
        <v>0</v>
      </c>
      <c r="E7829">
        <v>0</v>
      </c>
      <c r="F7829">
        <v>0</v>
      </c>
      <c r="G7829">
        <v>0</v>
      </c>
      <c r="H7829">
        <v>1</v>
      </c>
    </row>
    <row r="7830" spans="1:8" x14ac:dyDescent="0.3">
      <c r="A7830">
        <v>7829</v>
      </c>
      <c r="B7830" t="s">
        <v>8032</v>
      </c>
      <c r="C7830">
        <v>0</v>
      </c>
      <c r="D7830">
        <v>0</v>
      </c>
      <c r="E7830">
        <v>0</v>
      </c>
      <c r="F7830">
        <v>0</v>
      </c>
      <c r="G7830">
        <v>0</v>
      </c>
      <c r="H7830">
        <v>1</v>
      </c>
    </row>
    <row r="7831" spans="1:8" x14ac:dyDescent="0.3">
      <c r="A7831">
        <v>7830</v>
      </c>
      <c r="B7831" t="s">
        <v>8033</v>
      </c>
      <c r="C7831">
        <v>0</v>
      </c>
      <c r="D7831">
        <v>0</v>
      </c>
      <c r="E7831">
        <v>0</v>
      </c>
      <c r="F7831">
        <v>0</v>
      </c>
      <c r="G7831">
        <v>0</v>
      </c>
      <c r="H7831">
        <v>1</v>
      </c>
    </row>
    <row r="7832" spans="1:8" x14ac:dyDescent="0.3">
      <c r="A7832">
        <v>7831</v>
      </c>
      <c r="B7832" t="s">
        <v>8034</v>
      </c>
      <c r="C7832">
        <v>0</v>
      </c>
      <c r="D7832">
        <v>0</v>
      </c>
      <c r="E7832">
        <v>0</v>
      </c>
      <c r="F7832">
        <v>0</v>
      </c>
      <c r="G7832">
        <v>1</v>
      </c>
      <c r="H7832">
        <v>1</v>
      </c>
    </row>
    <row r="7833" spans="1:8" x14ac:dyDescent="0.3">
      <c r="A7833">
        <v>7832</v>
      </c>
      <c r="B7833" t="s">
        <v>8035</v>
      </c>
      <c r="C7833">
        <v>0</v>
      </c>
      <c r="D7833">
        <v>0</v>
      </c>
      <c r="E7833">
        <v>0</v>
      </c>
      <c r="F7833">
        <v>0</v>
      </c>
      <c r="G7833">
        <v>0</v>
      </c>
      <c r="H7833">
        <v>1</v>
      </c>
    </row>
    <row r="7834" spans="1:8" x14ac:dyDescent="0.3">
      <c r="A7834">
        <v>7833</v>
      </c>
      <c r="B7834" t="s">
        <v>8036</v>
      </c>
      <c r="C7834">
        <v>0</v>
      </c>
      <c r="D7834">
        <v>0</v>
      </c>
      <c r="E7834">
        <v>0</v>
      </c>
      <c r="F7834">
        <v>0</v>
      </c>
      <c r="G7834">
        <v>0</v>
      </c>
      <c r="H7834">
        <v>1</v>
      </c>
    </row>
    <row r="7835" spans="1:8" x14ac:dyDescent="0.3">
      <c r="A7835">
        <v>7834</v>
      </c>
      <c r="B7835" t="s">
        <v>8037</v>
      </c>
      <c r="C7835">
        <v>0</v>
      </c>
      <c r="D7835">
        <v>0</v>
      </c>
      <c r="E7835">
        <v>0</v>
      </c>
      <c r="F7835">
        <v>0</v>
      </c>
      <c r="G7835">
        <v>0</v>
      </c>
      <c r="H7835">
        <v>1</v>
      </c>
    </row>
    <row r="7836" spans="1:8" x14ac:dyDescent="0.3">
      <c r="A7836">
        <v>7835</v>
      </c>
      <c r="B7836" t="s">
        <v>8038</v>
      </c>
      <c r="C7836">
        <v>0</v>
      </c>
      <c r="D7836">
        <v>0</v>
      </c>
      <c r="E7836">
        <v>0</v>
      </c>
      <c r="F7836">
        <v>0</v>
      </c>
      <c r="G7836">
        <v>0</v>
      </c>
      <c r="H7836">
        <v>1</v>
      </c>
    </row>
    <row r="7837" spans="1:8" x14ac:dyDescent="0.3">
      <c r="A7837">
        <v>7836</v>
      </c>
      <c r="B7837" t="s">
        <v>8039</v>
      </c>
      <c r="C7837">
        <v>0</v>
      </c>
      <c r="D7837">
        <v>0</v>
      </c>
      <c r="E7837">
        <v>0</v>
      </c>
      <c r="F7837">
        <v>0</v>
      </c>
      <c r="G7837">
        <v>0</v>
      </c>
      <c r="H7837">
        <v>1</v>
      </c>
    </row>
    <row r="7838" spans="1:8" x14ac:dyDescent="0.3">
      <c r="A7838">
        <v>7837</v>
      </c>
      <c r="B7838" t="s">
        <v>8040</v>
      </c>
      <c r="C7838">
        <v>0</v>
      </c>
      <c r="D7838">
        <v>0</v>
      </c>
      <c r="E7838">
        <v>0</v>
      </c>
      <c r="F7838">
        <v>0</v>
      </c>
      <c r="G7838">
        <v>1</v>
      </c>
      <c r="H7838">
        <v>1</v>
      </c>
    </row>
    <row r="7839" spans="1:8" x14ac:dyDescent="0.3">
      <c r="A7839">
        <v>7838</v>
      </c>
      <c r="B7839" t="s">
        <v>8041</v>
      </c>
      <c r="C7839">
        <v>0</v>
      </c>
      <c r="D7839">
        <v>0</v>
      </c>
      <c r="E7839">
        <v>0</v>
      </c>
      <c r="F7839">
        <v>0</v>
      </c>
      <c r="G7839">
        <v>0</v>
      </c>
      <c r="H7839">
        <v>1</v>
      </c>
    </row>
    <row r="7840" spans="1:8" x14ac:dyDescent="0.3">
      <c r="A7840">
        <v>7839</v>
      </c>
      <c r="B7840" t="s">
        <v>8042</v>
      </c>
      <c r="C7840">
        <v>0</v>
      </c>
      <c r="D7840">
        <v>0</v>
      </c>
      <c r="E7840">
        <v>0</v>
      </c>
      <c r="F7840">
        <v>0</v>
      </c>
      <c r="G7840">
        <v>0</v>
      </c>
      <c r="H7840">
        <v>1</v>
      </c>
    </row>
    <row r="7841" spans="1:8" x14ac:dyDescent="0.3">
      <c r="A7841">
        <v>7840</v>
      </c>
      <c r="B7841" t="s">
        <v>8043</v>
      </c>
      <c r="C7841">
        <v>0</v>
      </c>
      <c r="D7841">
        <v>0</v>
      </c>
      <c r="E7841">
        <v>0</v>
      </c>
      <c r="F7841">
        <v>0</v>
      </c>
      <c r="G7841">
        <v>0</v>
      </c>
      <c r="H7841">
        <v>1</v>
      </c>
    </row>
    <row r="7842" spans="1:8" x14ac:dyDescent="0.3">
      <c r="A7842">
        <v>7841</v>
      </c>
      <c r="B7842" t="s">
        <v>8044</v>
      </c>
      <c r="C7842">
        <v>0</v>
      </c>
      <c r="D7842">
        <v>0</v>
      </c>
      <c r="E7842">
        <v>0</v>
      </c>
      <c r="F7842">
        <v>0</v>
      </c>
      <c r="G7842">
        <v>0</v>
      </c>
      <c r="H7842">
        <v>1</v>
      </c>
    </row>
    <row r="7843" spans="1:8" x14ac:dyDescent="0.3">
      <c r="A7843">
        <v>7842</v>
      </c>
      <c r="B7843" t="s">
        <v>8045</v>
      </c>
      <c r="C7843">
        <v>0</v>
      </c>
      <c r="D7843">
        <v>0</v>
      </c>
      <c r="E7843">
        <v>0</v>
      </c>
      <c r="F7843">
        <v>0</v>
      </c>
      <c r="G7843">
        <v>0</v>
      </c>
      <c r="H7843">
        <v>1</v>
      </c>
    </row>
    <row r="7844" spans="1:8" x14ac:dyDescent="0.3">
      <c r="A7844">
        <v>7843</v>
      </c>
      <c r="B7844" t="s">
        <v>8046</v>
      </c>
      <c r="C7844">
        <v>0</v>
      </c>
      <c r="D7844">
        <v>0</v>
      </c>
      <c r="E7844">
        <v>0</v>
      </c>
      <c r="F7844">
        <v>0</v>
      </c>
      <c r="G7844">
        <v>0</v>
      </c>
      <c r="H7844">
        <v>1</v>
      </c>
    </row>
    <row r="7845" spans="1:8" x14ac:dyDescent="0.3">
      <c r="A7845">
        <v>7844</v>
      </c>
      <c r="B7845" t="s">
        <v>8047</v>
      </c>
      <c r="C7845">
        <v>0</v>
      </c>
      <c r="D7845">
        <v>0</v>
      </c>
      <c r="E7845">
        <v>0</v>
      </c>
      <c r="F7845">
        <v>0</v>
      </c>
      <c r="G7845">
        <v>0</v>
      </c>
      <c r="H7845">
        <v>1</v>
      </c>
    </row>
    <row r="7846" spans="1:8" x14ac:dyDescent="0.3">
      <c r="A7846">
        <v>7845</v>
      </c>
      <c r="B7846" t="s">
        <v>8048</v>
      </c>
      <c r="C7846">
        <v>0</v>
      </c>
      <c r="D7846">
        <v>0</v>
      </c>
      <c r="E7846">
        <v>0</v>
      </c>
      <c r="F7846">
        <v>0</v>
      </c>
      <c r="G7846">
        <v>0</v>
      </c>
      <c r="H7846">
        <v>1</v>
      </c>
    </row>
    <row r="7847" spans="1:8" x14ac:dyDescent="0.3">
      <c r="A7847">
        <v>7846</v>
      </c>
      <c r="B7847" t="s">
        <v>8049</v>
      </c>
      <c r="C7847">
        <v>0</v>
      </c>
      <c r="D7847">
        <v>0</v>
      </c>
      <c r="E7847">
        <v>0</v>
      </c>
      <c r="F7847">
        <v>0</v>
      </c>
      <c r="G7847">
        <v>0</v>
      </c>
      <c r="H7847">
        <v>1</v>
      </c>
    </row>
    <row r="7848" spans="1:8" x14ac:dyDescent="0.3">
      <c r="A7848">
        <v>7847</v>
      </c>
      <c r="B7848" t="s">
        <v>8050</v>
      </c>
      <c r="C7848">
        <v>0</v>
      </c>
      <c r="D7848">
        <v>0</v>
      </c>
      <c r="E7848">
        <v>0</v>
      </c>
      <c r="F7848">
        <v>0</v>
      </c>
      <c r="G7848">
        <v>0</v>
      </c>
      <c r="H7848">
        <v>1</v>
      </c>
    </row>
    <row r="7849" spans="1:8" x14ac:dyDescent="0.3">
      <c r="A7849">
        <v>7848</v>
      </c>
      <c r="B7849" t="s">
        <v>8051</v>
      </c>
      <c r="C7849">
        <v>0</v>
      </c>
      <c r="D7849">
        <v>0</v>
      </c>
      <c r="E7849">
        <v>0</v>
      </c>
      <c r="F7849">
        <v>0</v>
      </c>
      <c r="G7849">
        <v>0</v>
      </c>
      <c r="H7849">
        <v>1</v>
      </c>
    </row>
    <row r="7850" spans="1:8" x14ac:dyDescent="0.3">
      <c r="A7850">
        <v>7849</v>
      </c>
      <c r="B7850" t="s">
        <v>8052</v>
      </c>
      <c r="C7850">
        <v>0</v>
      </c>
      <c r="D7850">
        <v>0</v>
      </c>
      <c r="E7850">
        <v>0</v>
      </c>
      <c r="F7850">
        <v>0</v>
      </c>
      <c r="G7850">
        <v>0</v>
      </c>
      <c r="H7850">
        <v>1</v>
      </c>
    </row>
    <row r="7851" spans="1:8" x14ac:dyDescent="0.3">
      <c r="A7851">
        <v>7850</v>
      </c>
      <c r="B7851" t="s">
        <v>8053</v>
      </c>
      <c r="C7851">
        <v>0</v>
      </c>
      <c r="D7851">
        <v>0</v>
      </c>
      <c r="E7851">
        <v>0</v>
      </c>
      <c r="F7851">
        <v>0</v>
      </c>
      <c r="G7851">
        <v>1</v>
      </c>
      <c r="H7851">
        <v>1</v>
      </c>
    </row>
    <row r="7852" spans="1:8" x14ac:dyDescent="0.3">
      <c r="A7852">
        <v>7851</v>
      </c>
      <c r="B7852" t="s">
        <v>8054</v>
      </c>
      <c r="C7852">
        <v>0</v>
      </c>
      <c r="D7852">
        <v>0</v>
      </c>
      <c r="E7852">
        <v>0</v>
      </c>
      <c r="F7852">
        <v>0</v>
      </c>
      <c r="G7852">
        <v>0</v>
      </c>
      <c r="H7852">
        <v>1</v>
      </c>
    </row>
    <row r="7853" spans="1:8" x14ac:dyDescent="0.3">
      <c r="A7853">
        <v>7852</v>
      </c>
      <c r="B7853" t="s">
        <v>8055</v>
      </c>
      <c r="C7853">
        <v>0</v>
      </c>
      <c r="D7853">
        <v>0</v>
      </c>
      <c r="E7853">
        <v>0</v>
      </c>
      <c r="F7853">
        <v>0</v>
      </c>
      <c r="G7853">
        <v>0</v>
      </c>
      <c r="H7853">
        <v>1</v>
      </c>
    </row>
    <row r="7854" spans="1:8" x14ac:dyDescent="0.3">
      <c r="A7854">
        <v>7853</v>
      </c>
      <c r="B7854" t="s">
        <v>8056</v>
      </c>
      <c r="C7854">
        <v>0</v>
      </c>
      <c r="D7854">
        <v>0</v>
      </c>
      <c r="E7854">
        <v>0</v>
      </c>
      <c r="F7854">
        <v>0</v>
      </c>
      <c r="G7854">
        <v>1</v>
      </c>
      <c r="H7854">
        <v>1</v>
      </c>
    </row>
    <row r="7855" spans="1:8" x14ac:dyDescent="0.3">
      <c r="A7855">
        <v>7854</v>
      </c>
      <c r="B7855" t="s">
        <v>8057</v>
      </c>
      <c r="C7855">
        <v>0</v>
      </c>
      <c r="D7855">
        <v>0</v>
      </c>
      <c r="E7855">
        <v>0</v>
      </c>
      <c r="F7855">
        <v>0</v>
      </c>
      <c r="G7855">
        <v>0</v>
      </c>
      <c r="H7855">
        <v>1</v>
      </c>
    </row>
    <row r="7856" spans="1:8" x14ac:dyDescent="0.3">
      <c r="A7856">
        <v>7855</v>
      </c>
      <c r="B7856" t="s">
        <v>8058</v>
      </c>
      <c r="C7856">
        <v>0</v>
      </c>
      <c r="D7856">
        <v>0</v>
      </c>
      <c r="E7856">
        <v>0</v>
      </c>
      <c r="F7856">
        <v>0</v>
      </c>
      <c r="G7856">
        <v>0</v>
      </c>
      <c r="H7856">
        <v>1</v>
      </c>
    </row>
    <row r="7857" spans="1:8" x14ac:dyDescent="0.3">
      <c r="A7857">
        <v>7856</v>
      </c>
      <c r="B7857" t="s">
        <v>8059</v>
      </c>
      <c r="C7857">
        <v>0</v>
      </c>
      <c r="D7857">
        <v>0</v>
      </c>
      <c r="E7857">
        <v>0</v>
      </c>
      <c r="F7857">
        <v>0</v>
      </c>
      <c r="G7857">
        <v>1</v>
      </c>
      <c r="H7857">
        <v>1</v>
      </c>
    </row>
    <row r="7858" spans="1:8" x14ac:dyDescent="0.3">
      <c r="A7858">
        <v>7857</v>
      </c>
      <c r="B7858" t="s">
        <v>8060</v>
      </c>
      <c r="C7858">
        <v>0</v>
      </c>
      <c r="D7858">
        <v>0</v>
      </c>
      <c r="E7858">
        <v>0</v>
      </c>
      <c r="F7858">
        <v>0</v>
      </c>
      <c r="G7858">
        <v>0</v>
      </c>
      <c r="H7858">
        <v>1</v>
      </c>
    </row>
    <row r="7859" spans="1:8" x14ac:dyDescent="0.3">
      <c r="A7859">
        <v>7858</v>
      </c>
      <c r="B7859" t="s">
        <v>8061</v>
      </c>
      <c r="C7859">
        <v>0</v>
      </c>
      <c r="D7859">
        <v>0</v>
      </c>
      <c r="E7859">
        <v>0</v>
      </c>
      <c r="F7859">
        <v>0</v>
      </c>
      <c r="G7859">
        <v>0.111435570417813</v>
      </c>
      <c r="H7859">
        <v>0.99999999999973699</v>
      </c>
    </row>
    <row r="7860" spans="1:8" x14ac:dyDescent="0.3">
      <c r="A7860">
        <v>7859</v>
      </c>
      <c r="B7860" t="s">
        <v>8062</v>
      </c>
      <c r="C7860">
        <v>0</v>
      </c>
      <c r="D7860">
        <v>0</v>
      </c>
      <c r="E7860">
        <v>0</v>
      </c>
      <c r="F7860">
        <v>0</v>
      </c>
      <c r="G7860">
        <v>0</v>
      </c>
      <c r="H7860">
        <v>1</v>
      </c>
    </row>
    <row r="7861" spans="1:8" x14ac:dyDescent="0.3">
      <c r="A7861">
        <v>7860</v>
      </c>
      <c r="B7861" t="s">
        <v>8063</v>
      </c>
      <c r="C7861">
        <v>0</v>
      </c>
      <c r="D7861">
        <v>0</v>
      </c>
      <c r="E7861">
        <v>0</v>
      </c>
      <c r="F7861">
        <v>0</v>
      </c>
      <c r="G7861">
        <v>0.56308856052266598</v>
      </c>
      <c r="H7861">
        <v>0.99999999999982903</v>
      </c>
    </row>
    <row r="7862" spans="1:8" x14ac:dyDescent="0.3">
      <c r="A7862">
        <v>7861</v>
      </c>
      <c r="B7862" t="s">
        <v>8064</v>
      </c>
      <c r="C7862">
        <v>0</v>
      </c>
      <c r="D7862">
        <v>0</v>
      </c>
      <c r="E7862">
        <v>0</v>
      </c>
      <c r="F7862">
        <v>0</v>
      </c>
      <c r="G7862">
        <v>1</v>
      </c>
      <c r="H7862">
        <v>1</v>
      </c>
    </row>
    <row r="7863" spans="1:8" x14ac:dyDescent="0.3">
      <c r="A7863">
        <v>7862</v>
      </c>
      <c r="B7863" t="s">
        <v>8065</v>
      </c>
      <c r="C7863">
        <v>0</v>
      </c>
      <c r="D7863">
        <v>0</v>
      </c>
      <c r="E7863">
        <v>0</v>
      </c>
      <c r="F7863">
        <v>0</v>
      </c>
      <c r="G7863">
        <v>0</v>
      </c>
      <c r="H7863">
        <v>1</v>
      </c>
    </row>
    <row r="7864" spans="1:8" x14ac:dyDescent="0.3">
      <c r="A7864">
        <v>7863</v>
      </c>
      <c r="B7864" t="s">
        <v>8066</v>
      </c>
      <c r="C7864">
        <v>0</v>
      </c>
      <c r="D7864">
        <v>0</v>
      </c>
      <c r="E7864">
        <v>0</v>
      </c>
      <c r="F7864">
        <v>0</v>
      </c>
      <c r="G7864">
        <v>0</v>
      </c>
      <c r="H7864">
        <v>1</v>
      </c>
    </row>
    <row r="7865" spans="1:8" x14ac:dyDescent="0.3">
      <c r="A7865">
        <v>7864</v>
      </c>
      <c r="B7865" t="s">
        <v>8067</v>
      </c>
      <c r="C7865">
        <v>0</v>
      </c>
      <c r="D7865">
        <v>0</v>
      </c>
      <c r="E7865">
        <v>0</v>
      </c>
      <c r="F7865">
        <v>0</v>
      </c>
      <c r="G7865">
        <v>0.172236262451744</v>
      </c>
      <c r="H7865">
        <v>1.0000000000007201</v>
      </c>
    </row>
    <row r="7866" spans="1:8" x14ac:dyDescent="0.3">
      <c r="A7866">
        <v>7865</v>
      </c>
      <c r="B7866" t="s">
        <v>8068</v>
      </c>
      <c r="C7866">
        <v>0</v>
      </c>
      <c r="D7866">
        <v>0</v>
      </c>
      <c r="E7866">
        <v>0</v>
      </c>
      <c r="F7866">
        <v>0</v>
      </c>
      <c r="G7866">
        <v>0</v>
      </c>
      <c r="H7866">
        <v>1</v>
      </c>
    </row>
    <row r="7867" spans="1:8" x14ac:dyDescent="0.3">
      <c r="A7867">
        <v>7866</v>
      </c>
      <c r="B7867" t="s">
        <v>8069</v>
      </c>
      <c r="C7867">
        <v>0</v>
      </c>
      <c r="D7867">
        <v>0</v>
      </c>
      <c r="E7867">
        <v>0</v>
      </c>
      <c r="F7867">
        <v>0</v>
      </c>
      <c r="G7867">
        <v>0</v>
      </c>
      <c r="H7867">
        <v>1</v>
      </c>
    </row>
    <row r="7868" spans="1:8" x14ac:dyDescent="0.3">
      <c r="A7868">
        <v>7867</v>
      </c>
      <c r="B7868" t="s">
        <v>8070</v>
      </c>
      <c r="C7868">
        <v>0</v>
      </c>
      <c r="D7868">
        <v>0</v>
      </c>
      <c r="E7868">
        <v>0</v>
      </c>
      <c r="F7868">
        <v>0</v>
      </c>
      <c r="G7868">
        <v>0.49005790318013398</v>
      </c>
      <c r="H7868">
        <v>1.00000000000026</v>
      </c>
    </row>
    <row r="7869" spans="1:8" x14ac:dyDescent="0.3">
      <c r="A7869">
        <v>7868</v>
      </c>
      <c r="B7869" t="s">
        <v>8071</v>
      </c>
      <c r="C7869">
        <v>0</v>
      </c>
      <c r="D7869">
        <v>0</v>
      </c>
      <c r="E7869">
        <v>0</v>
      </c>
      <c r="F7869">
        <v>0</v>
      </c>
      <c r="G7869">
        <v>1</v>
      </c>
      <c r="H7869">
        <v>1</v>
      </c>
    </row>
    <row r="7870" spans="1:8" x14ac:dyDescent="0.3">
      <c r="A7870">
        <v>7869</v>
      </c>
      <c r="B7870" t="s">
        <v>8072</v>
      </c>
      <c r="C7870">
        <v>0</v>
      </c>
      <c r="D7870">
        <v>0</v>
      </c>
      <c r="E7870">
        <v>0</v>
      </c>
      <c r="F7870">
        <v>0</v>
      </c>
      <c r="G7870">
        <v>0.87874465938709401</v>
      </c>
      <c r="H7870">
        <v>1.00000000000033</v>
      </c>
    </row>
    <row r="7871" spans="1:8" x14ac:dyDescent="0.3">
      <c r="A7871">
        <v>7870</v>
      </c>
      <c r="B7871" t="s">
        <v>8073</v>
      </c>
      <c r="C7871">
        <v>0</v>
      </c>
      <c r="D7871">
        <v>0</v>
      </c>
      <c r="E7871">
        <v>0</v>
      </c>
      <c r="F7871">
        <v>0</v>
      </c>
      <c r="G7871">
        <v>0</v>
      </c>
      <c r="H7871">
        <v>1</v>
      </c>
    </row>
    <row r="7872" spans="1:8" x14ac:dyDescent="0.3">
      <c r="A7872">
        <v>7871</v>
      </c>
      <c r="B7872" t="s">
        <v>8074</v>
      </c>
      <c r="C7872">
        <v>0</v>
      </c>
      <c r="D7872">
        <v>0</v>
      </c>
      <c r="E7872">
        <v>0</v>
      </c>
      <c r="F7872">
        <v>0</v>
      </c>
      <c r="G7872">
        <v>0.96986885218566699</v>
      </c>
      <c r="H7872">
        <v>1.0000000000001199</v>
      </c>
    </row>
    <row r="7873" spans="1:8" x14ac:dyDescent="0.3">
      <c r="A7873">
        <v>7872</v>
      </c>
      <c r="B7873" t="s">
        <v>8075</v>
      </c>
      <c r="C7873">
        <v>0</v>
      </c>
      <c r="D7873">
        <v>0</v>
      </c>
      <c r="E7873">
        <v>0</v>
      </c>
      <c r="F7873">
        <v>0</v>
      </c>
      <c r="G7873">
        <v>0</v>
      </c>
      <c r="H7873">
        <v>1</v>
      </c>
    </row>
    <row r="7874" spans="1:8" x14ac:dyDescent="0.3">
      <c r="A7874">
        <v>7873</v>
      </c>
      <c r="B7874" t="s">
        <v>8076</v>
      </c>
      <c r="C7874">
        <v>0</v>
      </c>
      <c r="D7874">
        <v>0</v>
      </c>
      <c r="E7874">
        <v>0</v>
      </c>
      <c r="F7874">
        <v>0</v>
      </c>
      <c r="G7874">
        <v>0</v>
      </c>
      <c r="H7874">
        <v>1</v>
      </c>
    </row>
    <row r="7875" spans="1:8" x14ac:dyDescent="0.3">
      <c r="A7875">
        <v>7874</v>
      </c>
      <c r="B7875" t="s">
        <v>8077</v>
      </c>
      <c r="C7875">
        <v>0</v>
      </c>
      <c r="D7875">
        <v>0</v>
      </c>
      <c r="E7875">
        <v>0</v>
      </c>
      <c r="F7875">
        <v>0</v>
      </c>
      <c r="G7875">
        <v>0</v>
      </c>
      <c r="H7875">
        <v>1</v>
      </c>
    </row>
    <row r="7876" spans="1:8" x14ac:dyDescent="0.3">
      <c r="A7876">
        <v>7875</v>
      </c>
      <c r="B7876" t="s">
        <v>8078</v>
      </c>
      <c r="C7876">
        <v>0</v>
      </c>
      <c r="D7876">
        <v>0</v>
      </c>
      <c r="E7876">
        <v>0</v>
      </c>
      <c r="F7876">
        <v>0</v>
      </c>
      <c r="G7876">
        <v>0</v>
      </c>
      <c r="H7876">
        <v>1</v>
      </c>
    </row>
    <row r="7877" spans="1:8" x14ac:dyDescent="0.3">
      <c r="A7877">
        <v>7876</v>
      </c>
      <c r="B7877" t="s">
        <v>8079</v>
      </c>
      <c r="C7877">
        <v>0</v>
      </c>
      <c r="D7877">
        <v>0</v>
      </c>
      <c r="E7877">
        <v>0</v>
      </c>
      <c r="F7877">
        <v>0</v>
      </c>
      <c r="G7877">
        <v>0</v>
      </c>
      <c r="H7877">
        <v>1</v>
      </c>
    </row>
    <row r="7878" spans="1:8" x14ac:dyDescent="0.3">
      <c r="A7878">
        <v>7877</v>
      </c>
      <c r="B7878" t="s">
        <v>8080</v>
      </c>
      <c r="C7878">
        <v>0</v>
      </c>
      <c r="D7878">
        <v>0</v>
      </c>
      <c r="E7878">
        <v>0</v>
      </c>
      <c r="F7878">
        <v>0</v>
      </c>
      <c r="G7878">
        <v>0</v>
      </c>
      <c r="H7878">
        <v>1</v>
      </c>
    </row>
    <row r="7879" spans="1:8" x14ac:dyDescent="0.3">
      <c r="A7879">
        <v>7878</v>
      </c>
      <c r="B7879" t="s">
        <v>8081</v>
      </c>
      <c r="C7879">
        <v>0</v>
      </c>
      <c r="D7879">
        <v>0</v>
      </c>
      <c r="E7879">
        <v>0</v>
      </c>
      <c r="F7879">
        <v>0</v>
      </c>
      <c r="G7879">
        <v>0</v>
      </c>
      <c r="H7879">
        <v>1</v>
      </c>
    </row>
    <row r="7880" spans="1:8" x14ac:dyDescent="0.3">
      <c r="A7880">
        <v>7879</v>
      </c>
      <c r="B7880" t="s">
        <v>8082</v>
      </c>
      <c r="C7880">
        <v>0</v>
      </c>
      <c r="D7880">
        <v>0</v>
      </c>
      <c r="E7880">
        <v>0</v>
      </c>
      <c r="F7880">
        <v>0</v>
      </c>
      <c r="G7880">
        <v>1</v>
      </c>
      <c r="H7880">
        <v>1</v>
      </c>
    </row>
    <row r="7881" spans="1:8" x14ac:dyDescent="0.3">
      <c r="A7881">
        <v>7880</v>
      </c>
      <c r="B7881" t="s">
        <v>8083</v>
      </c>
      <c r="C7881">
        <v>0</v>
      </c>
      <c r="D7881">
        <v>0</v>
      </c>
      <c r="E7881">
        <v>0</v>
      </c>
      <c r="F7881">
        <v>0</v>
      </c>
      <c r="G7881">
        <v>0</v>
      </c>
      <c r="H7881">
        <v>1</v>
      </c>
    </row>
    <row r="7882" spans="1:8" x14ac:dyDescent="0.3">
      <c r="A7882">
        <v>7881</v>
      </c>
      <c r="B7882" t="s">
        <v>8084</v>
      </c>
      <c r="C7882">
        <v>0</v>
      </c>
      <c r="D7882">
        <v>0</v>
      </c>
      <c r="E7882">
        <v>0</v>
      </c>
      <c r="F7882">
        <v>0</v>
      </c>
      <c r="G7882">
        <v>0</v>
      </c>
      <c r="H7882">
        <v>1</v>
      </c>
    </row>
    <row r="7883" spans="1:8" x14ac:dyDescent="0.3">
      <c r="A7883">
        <v>7882</v>
      </c>
      <c r="B7883" t="s">
        <v>8085</v>
      </c>
      <c r="C7883">
        <v>0</v>
      </c>
      <c r="D7883">
        <v>0</v>
      </c>
      <c r="E7883">
        <v>0</v>
      </c>
      <c r="F7883">
        <v>0</v>
      </c>
      <c r="G7883">
        <v>9.4407907370872901E-2</v>
      </c>
      <c r="H7883">
        <v>1.0000000000000999</v>
      </c>
    </row>
    <row r="7884" spans="1:8" x14ac:dyDescent="0.3">
      <c r="A7884">
        <v>7883</v>
      </c>
      <c r="B7884" t="s">
        <v>8086</v>
      </c>
      <c r="C7884">
        <v>0</v>
      </c>
      <c r="D7884">
        <v>0</v>
      </c>
      <c r="E7884">
        <v>0</v>
      </c>
      <c r="F7884">
        <v>0</v>
      </c>
      <c r="G7884">
        <v>1</v>
      </c>
      <c r="H7884">
        <v>1</v>
      </c>
    </row>
    <row r="7885" spans="1:8" x14ac:dyDescent="0.3">
      <c r="A7885">
        <v>7884</v>
      </c>
      <c r="B7885" t="s">
        <v>8087</v>
      </c>
      <c r="C7885">
        <v>0</v>
      </c>
      <c r="D7885">
        <v>0</v>
      </c>
      <c r="E7885">
        <v>0</v>
      </c>
      <c r="F7885">
        <v>0</v>
      </c>
      <c r="G7885">
        <v>0</v>
      </c>
      <c r="H7885">
        <v>1</v>
      </c>
    </row>
    <row r="7886" spans="1:8" x14ac:dyDescent="0.3">
      <c r="A7886">
        <v>7885</v>
      </c>
      <c r="B7886" t="s">
        <v>8088</v>
      </c>
      <c r="C7886">
        <v>0</v>
      </c>
      <c r="D7886">
        <v>0</v>
      </c>
      <c r="E7886">
        <v>0</v>
      </c>
      <c r="F7886">
        <v>0</v>
      </c>
      <c r="G7886">
        <v>0</v>
      </c>
      <c r="H7886">
        <v>1</v>
      </c>
    </row>
    <row r="7887" spans="1:8" x14ac:dyDescent="0.3">
      <c r="A7887">
        <v>7886</v>
      </c>
      <c r="B7887" t="s">
        <v>8089</v>
      </c>
      <c r="C7887">
        <v>0</v>
      </c>
      <c r="D7887">
        <v>0</v>
      </c>
      <c r="E7887">
        <v>0</v>
      </c>
      <c r="F7887">
        <v>0</v>
      </c>
      <c r="G7887">
        <v>0.98990718236637398</v>
      </c>
      <c r="H7887">
        <v>1.00000000000056</v>
      </c>
    </row>
    <row r="7888" spans="1:8" x14ac:dyDescent="0.3">
      <c r="A7888">
        <v>7887</v>
      </c>
      <c r="B7888" t="s">
        <v>8090</v>
      </c>
      <c r="C7888">
        <v>0</v>
      </c>
      <c r="D7888">
        <v>0</v>
      </c>
      <c r="E7888">
        <v>0</v>
      </c>
      <c r="F7888">
        <v>0</v>
      </c>
      <c r="G7888">
        <v>1</v>
      </c>
      <c r="H7888">
        <v>1</v>
      </c>
    </row>
    <row r="7889" spans="1:8" x14ac:dyDescent="0.3">
      <c r="A7889">
        <v>7888</v>
      </c>
      <c r="B7889" t="s">
        <v>8091</v>
      </c>
      <c r="C7889">
        <v>0</v>
      </c>
      <c r="D7889">
        <v>0</v>
      </c>
      <c r="E7889">
        <v>0</v>
      </c>
      <c r="F7889">
        <v>0</v>
      </c>
      <c r="G7889">
        <v>3.0717388117578098E-2</v>
      </c>
      <c r="H7889">
        <v>1.00000000000003</v>
      </c>
    </row>
    <row r="7890" spans="1:8" x14ac:dyDescent="0.3">
      <c r="A7890">
        <v>7889</v>
      </c>
      <c r="B7890" t="s">
        <v>8092</v>
      </c>
      <c r="C7890">
        <v>0</v>
      </c>
      <c r="D7890">
        <v>0</v>
      </c>
      <c r="E7890">
        <v>0</v>
      </c>
      <c r="F7890">
        <v>0</v>
      </c>
      <c r="G7890">
        <v>0</v>
      </c>
      <c r="H7890">
        <v>1</v>
      </c>
    </row>
    <row r="7891" spans="1:8" x14ac:dyDescent="0.3">
      <c r="A7891">
        <v>7890</v>
      </c>
      <c r="B7891" t="s">
        <v>8093</v>
      </c>
      <c r="C7891">
        <v>0</v>
      </c>
      <c r="D7891">
        <v>0</v>
      </c>
      <c r="E7891">
        <v>0</v>
      </c>
      <c r="F7891">
        <v>0</v>
      </c>
      <c r="G7891">
        <v>0.99808677904729304</v>
      </c>
      <c r="H7891">
        <v>1.00000000000079</v>
      </c>
    </row>
    <row r="7892" spans="1:8" x14ac:dyDescent="0.3">
      <c r="A7892">
        <v>7891</v>
      </c>
      <c r="B7892" t="s">
        <v>8094</v>
      </c>
      <c r="C7892">
        <v>0</v>
      </c>
      <c r="D7892">
        <v>0</v>
      </c>
      <c r="E7892">
        <v>0</v>
      </c>
      <c r="F7892">
        <v>0</v>
      </c>
      <c r="G7892">
        <v>0</v>
      </c>
      <c r="H7892">
        <v>1</v>
      </c>
    </row>
    <row r="7893" spans="1:8" x14ac:dyDescent="0.3">
      <c r="A7893">
        <v>7892</v>
      </c>
      <c r="B7893" t="s">
        <v>8095</v>
      </c>
      <c r="C7893">
        <v>0</v>
      </c>
      <c r="D7893">
        <v>0</v>
      </c>
      <c r="E7893">
        <v>0</v>
      </c>
      <c r="F7893">
        <v>0</v>
      </c>
      <c r="G7893">
        <v>1</v>
      </c>
      <c r="H7893">
        <v>1</v>
      </c>
    </row>
    <row r="7894" spans="1:8" x14ac:dyDescent="0.3">
      <c r="A7894">
        <v>7893</v>
      </c>
      <c r="B7894" t="s">
        <v>8096</v>
      </c>
      <c r="C7894">
        <v>0</v>
      </c>
      <c r="D7894">
        <v>8.9893262987130101E-2</v>
      </c>
      <c r="E7894">
        <v>8.9893262987130101E-2</v>
      </c>
      <c r="F7894">
        <v>8.9893262987130101E-2</v>
      </c>
      <c r="G7894">
        <v>0.228189213366807</v>
      </c>
      <c r="H7894">
        <v>0.99999998166020498</v>
      </c>
    </row>
    <row r="7895" spans="1:8" x14ac:dyDescent="0.3">
      <c r="A7895">
        <v>7894</v>
      </c>
      <c r="B7895" t="s">
        <v>8097</v>
      </c>
      <c r="C7895">
        <v>0</v>
      </c>
      <c r="D7895">
        <v>0</v>
      </c>
      <c r="E7895">
        <v>0</v>
      </c>
      <c r="F7895">
        <v>0</v>
      </c>
      <c r="G7895">
        <v>1</v>
      </c>
      <c r="H7895">
        <v>1</v>
      </c>
    </row>
    <row r="7896" spans="1:8" x14ac:dyDescent="0.3">
      <c r="A7896">
        <v>7895</v>
      </c>
      <c r="B7896" t="s">
        <v>8098</v>
      </c>
      <c r="C7896">
        <v>0</v>
      </c>
      <c r="D7896">
        <v>0</v>
      </c>
      <c r="E7896">
        <v>0</v>
      </c>
      <c r="F7896">
        <v>0</v>
      </c>
      <c r="G7896">
        <v>0</v>
      </c>
      <c r="H7896">
        <v>1</v>
      </c>
    </row>
    <row r="7897" spans="1:8" x14ac:dyDescent="0.3">
      <c r="A7897">
        <v>7896</v>
      </c>
      <c r="B7897" t="s">
        <v>8099</v>
      </c>
      <c r="C7897">
        <v>0</v>
      </c>
      <c r="D7897">
        <v>0</v>
      </c>
      <c r="E7897">
        <v>0</v>
      </c>
      <c r="F7897">
        <v>0</v>
      </c>
      <c r="G7897">
        <v>0</v>
      </c>
      <c r="H7897">
        <v>1</v>
      </c>
    </row>
    <row r="7898" spans="1:8" x14ac:dyDescent="0.3">
      <c r="A7898">
        <v>7897</v>
      </c>
      <c r="B7898" t="s">
        <v>8100</v>
      </c>
      <c r="C7898">
        <v>0</v>
      </c>
      <c r="D7898">
        <v>0</v>
      </c>
      <c r="E7898">
        <v>0</v>
      </c>
      <c r="F7898">
        <v>0</v>
      </c>
      <c r="G7898">
        <v>0</v>
      </c>
      <c r="H7898">
        <v>1</v>
      </c>
    </row>
    <row r="7899" spans="1:8" x14ac:dyDescent="0.3">
      <c r="A7899">
        <v>7898</v>
      </c>
      <c r="B7899" t="s">
        <v>8101</v>
      </c>
      <c r="C7899">
        <v>0</v>
      </c>
      <c r="D7899">
        <v>0</v>
      </c>
      <c r="E7899">
        <v>0</v>
      </c>
      <c r="F7899">
        <v>0</v>
      </c>
      <c r="G7899">
        <v>1</v>
      </c>
      <c r="H7899">
        <v>1</v>
      </c>
    </row>
    <row r="7900" spans="1:8" x14ac:dyDescent="0.3">
      <c r="A7900">
        <v>7899</v>
      </c>
      <c r="B7900" t="s">
        <v>8102</v>
      </c>
      <c r="C7900">
        <v>0</v>
      </c>
      <c r="D7900">
        <v>0</v>
      </c>
      <c r="E7900">
        <v>0</v>
      </c>
      <c r="F7900">
        <v>0</v>
      </c>
      <c r="G7900">
        <v>0</v>
      </c>
      <c r="H7900">
        <v>1</v>
      </c>
    </row>
    <row r="7901" spans="1:8" x14ac:dyDescent="0.3">
      <c r="A7901">
        <v>7900</v>
      </c>
      <c r="B7901" t="s">
        <v>8103</v>
      </c>
      <c r="C7901">
        <v>0</v>
      </c>
      <c r="D7901">
        <v>0</v>
      </c>
      <c r="E7901">
        <v>0</v>
      </c>
      <c r="F7901">
        <v>0</v>
      </c>
      <c r="G7901">
        <v>0</v>
      </c>
      <c r="H7901">
        <v>1</v>
      </c>
    </row>
    <row r="7902" spans="1:8" x14ac:dyDescent="0.3">
      <c r="A7902">
        <v>7901</v>
      </c>
      <c r="B7902" t="s">
        <v>8104</v>
      </c>
      <c r="C7902">
        <v>0</v>
      </c>
      <c r="D7902">
        <v>0</v>
      </c>
      <c r="E7902">
        <v>0</v>
      </c>
      <c r="F7902">
        <v>0</v>
      </c>
      <c r="G7902">
        <v>0</v>
      </c>
      <c r="H7902">
        <v>0.79032768898538197</v>
      </c>
    </row>
    <row r="7903" spans="1:8" x14ac:dyDescent="0.3">
      <c r="A7903">
        <v>7902</v>
      </c>
      <c r="B7903" t="s">
        <v>8105</v>
      </c>
      <c r="C7903">
        <v>0</v>
      </c>
      <c r="D7903">
        <v>0</v>
      </c>
      <c r="E7903">
        <v>0</v>
      </c>
      <c r="F7903">
        <v>0</v>
      </c>
      <c r="G7903">
        <v>0.44882568555646501</v>
      </c>
      <c r="H7903">
        <v>0.99999999999890798</v>
      </c>
    </row>
    <row r="7904" spans="1:8" x14ac:dyDescent="0.3">
      <c r="A7904">
        <v>7903</v>
      </c>
      <c r="B7904" t="s">
        <v>8106</v>
      </c>
      <c r="C7904">
        <v>0</v>
      </c>
      <c r="D7904">
        <v>0.22263047740664099</v>
      </c>
      <c r="E7904">
        <v>0.22263047740664099</v>
      </c>
      <c r="F7904">
        <v>0.22263047740664099</v>
      </c>
      <c r="G7904">
        <v>0.49555876707610802</v>
      </c>
      <c r="H7904">
        <v>1.0000000000003899</v>
      </c>
    </row>
    <row r="7905" spans="1:8" x14ac:dyDescent="0.3">
      <c r="A7905">
        <v>7904</v>
      </c>
      <c r="B7905" t="s">
        <v>8107</v>
      </c>
      <c r="C7905">
        <v>0</v>
      </c>
      <c r="D7905">
        <v>0</v>
      </c>
      <c r="E7905">
        <v>0</v>
      </c>
      <c r="F7905">
        <v>0</v>
      </c>
      <c r="G7905">
        <v>0.91893111144912198</v>
      </c>
      <c r="H7905">
        <v>0.99999999999976297</v>
      </c>
    </row>
    <row r="7906" spans="1:8" x14ac:dyDescent="0.3">
      <c r="A7906">
        <v>7905</v>
      </c>
      <c r="B7906" t="s">
        <v>8108</v>
      </c>
      <c r="C7906">
        <v>0</v>
      </c>
      <c r="D7906">
        <v>0</v>
      </c>
      <c r="E7906">
        <v>0</v>
      </c>
      <c r="F7906">
        <v>0</v>
      </c>
      <c r="G7906">
        <v>1</v>
      </c>
      <c r="H7906">
        <v>1</v>
      </c>
    </row>
    <row r="7907" spans="1:8" x14ac:dyDescent="0.3">
      <c r="A7907">
        <v>7906</v>
      </c>
      <c r="B7907" t="s">
        <v>8109</v>
      </c>
      <c r="C7907">
        <v>0</v>
      </c>
      <c r="D7907">
        <v>0</v>
      </c>
      <c r="E7907">
        <v>0</v>
      </c>
      <c r="F7907">
        <v>0</v>
      </c>
      <c r="G7907">
        <v>1</v>
      </c>
      <c r="H7907">
        <v>1</v>
      </c>
    </row>
    <row r="7908" spans="1:8" x14ac:dyDescent="0.3">
      <c r="A7908">
        <v>7907</v>
      </c>
      <c r="B7908" t="s">
        <v>8110</v>
      </c>
      <c r="C7908">
        <v>0</v>
      </c>
      <c r="D7908">
        <v>0</v>
      </c>
      <c r="E7908">
        <v>0</v>
      </c>
      <c r="F7908">
        <v>0</v>
      </c>
      <c r="G7908">
        <v>0</v>
      </c>
      <c r="H7908">
        <v>1</v>
      </c>
    </row>
    <row r="7909" spans="1:8" x14ac:dyDescent="0.3">
      <c r="A7909">
        <v>7908</v>
      </c>
      <c r="B7909" t="s">
        <v>8111</v>
      </c>
      <c r="C7909">
        <v>0</v>
      </c>
      <c r="D7909">
        <v>0</v>
      </c>
      <c r="E7909">
        <v>0</v>
      </c>
      <c r="F7909">
        <v>0</v>
      </c>
      <c r="G7909">
        <v>0</v>
      </c>
      <c r="H7909">
        <v>1</v>
      </c>
    </row>
    <row r="7910" spans="1:8" x14ac:dyDescent="0.3">
      <c r="A7910">
        <v>7909</v>
      </c>
      <c r="B7910" t="s">
        <v>8112</v>
      </c>
      <c r="C7910">
        <v>0</v>
      </c>
      <c r="D7910">
        <v>0</v>
      </c>
      <c r="E7910">
        <v>0</v>
      </c>
      <c r="F7910">
        <v>0</v>
      </c>
      <c r="G7910">
        <v>0.80854615484256698</v>
      </c>
      <c r="H7910">
        <v>1.0000000000002101</v>
      </c>
    </row>
    <row r="7911" spans="1:8" x14ac:dyDescent="0.3">
      <c r="A7911">
        <v>7910</v>
      </c>
      <c r="B7911" t="s">
        <v>8113</v>
      </c>
      <c r="C7911">
        <v>0</v>
      </c>
      <c r="D7911">
        <v>0</v>
      </c>
      <c r="E7911">
        <v>0</v>
      </c>
      <c r="F7911">
        <v>0</v>
      </c>
      <c r="G7911">
        <v>0.39577575793529601</v>
      </c>
      <c r="H7911">
        <v>1.00000000000112</v>
      </c>
    </row>
    <row r="7912" spans="1:8" x14ac:dyDescent="0.3">
      <c r="A7912">
        <v>7911</v>
      </c>
      <c r="B7912" t="s">
        <v>8114</v>
      </c>
      <c r="C7912">
        <v>0</v>
      </c>
      <c r="D7912">
        <v>0</v>
      </c>
      <c r="E7912">
        <v>0</v>
      </c>
      <c r="F7912">
        <v>0</v>
      </c>
      <c r="G7912">
        <v>0</v>
      </c>
      <c r="H7912">
        <v>1</v>
      </c>
    </row>
    <row r="7913" spans="1:8" x14ac:dyDescent="0.3">
      <c r="A7913">
        <v>7912</v>
      </c>
      <c r="B7913" t="s">
        <v>8115</v>
      </c>
      <c r="C7913">
        <v>0</v>
      </c>
      <c r="D7913">
        <v>0</v>
      </c>
      <c r="E7913">
        <v>0</v>
      </c>
      <c r="F7913">
        <v>0</v>
      </c>
      <c r="G7913">
        <v>1</v>
      </c>
      <c r="H7913">
        <v>1</v>
      </c>
    </row>
    <row r="7914" spans="1:8" x14ac:dyDescent="0.3">
      <c r="A7914">
        <v>7913</v>
      </c>
      <c r="B7914" t="s">
        <v>8116</v>
      </c>
      <c r="C7914">
        <v>0</v>
      </c>
      <c r="D7914">
        <v>0</v>
      </c>
      <c r="E7914">
        <v>0</v>
      </c>
      <c r="F7914">
        <v>0</v>
      </c>
      <c r="G7914">
        <v>0</v>
      </c>
      <c r="H7914">
        <v>1</v>
      </c>
    </row>
    <row r="7915" spans="1:8" x14ac:dyDescent="0.3">
      <c r="A7915">
        <v>7914</v>
      </c>
      <c r="B7915" t="s">
        <v>8117</v>
      </c>
      <c r="C7915">
        <v>0</v>
      </c>
      <c r="D7915">
        <v>0</v>
      </c>
      <c r="E7915">
        <v>0</v>
      </c>
      <c r="F7915">
        <v>0</v>
      </c>
      <c r="G7915">
        <v>0</v>
      </c>
      <c r="H7915">
        <v>1</v>
      </c>
    </row>
    <row r="7916" spans="1:8" x14ac:dyDescent="0.3">
      <c r="A7916">
        <v>7915</v>
      </c>
      <c r="B7916" t="s">
        <v>8118</v>
      </c>
      <c r="C7916">
        <v>0</v>
      </c>
      <c r="D7916">
        <v>0</v>
      </c>
      <c r="E7916">
        <v>0</v>
      </c>
      <c r="F7916">
        <v>0</v>
      </c>
      <c r="G7916">
        <v>0</v>
      </c>
      <c r="H7916">
        <v>1</v>
      </c>
    </row>
    <row r="7917" spans="1:8" x14ac:dyDescent="0.3">
      <c r="A7917">
        <v>7916</v>
      </c>
      <c r="B7917" t="s">
        <v>8119</v>
      </c>
      <c r="C7917">
        <v>0</v>
      </c>
      <c r="D7917">
        <v>0</v>
      </c>
      <c r="E7917">
        <v>0</v>
      </c>
      <c r="F7917">
        <v>0</v>
      </c>
      <c r="G7917">
        <v>0</v>
      </c>
      <c r="H7917">
        <v>1</v>
      </c>
    </row>
    <row r="7918" spans="1:8" x14ac:dyDescent="0.3">
      <c r="A7918">
        <v>7917</v>
      </c>
      <c r="B7918" t="s">
        <v>8120</v>
      </c>
      <c r="C7918">
        <v>0</v>
      </c>
      <c r="D7918">
        <v>0</v>
      </c>
      <c r="E7918">
        <v>0</v>
      </c>
      <c r="F7918">
        <v>0</v>
      </c>
      <c r="G7918">
        <v>0</v>
      </c>
      <c r="H7918">
        <v>1</v>
      </c>
    </row>
    <row r="7919" spans="1:8" x14ac:dyDescent="0.3">
      <c r="A7919">
        <v>7918</v>
      </c>
      <c r="B7919" t="s">
        <v>8121</v>
      </c>
      <c r="C7919">
        <v>0</v>
      </c>
      <c r="D7919">
        <v>0</v>
      </c>
      <c r="E7919">
        <v>0</v>
      </c>
      <c r="F7919">
        <v>0</v>
      </c>
      <c r="G7919">
        <v>0</v>
      </c>
      <c r="H7919">
        <v>1</v>
      </c>
    </row>
    <row r="7920" spans="1:8" x14ac:dyDescent="0.3">
      <c r="A7920">
        <v>7919</v>
      </c>
      <c r="B7920" t="s">
        <v>8122</v>
      </c>
      <c r="C7920">
        <v>0</v>
      </c>
      <c r="D7920">
        <v>0</v>
      </c>
      <c r="E7920">
        <v>0</v>
      </c>
      <c r="F7920">
        <v>0</v>
      </c>
      <c r="G7920">
        <v>0.45291623612120602</v>
      </c>
      <c r="H7920">
        <v>1.0000000000008</v>
      </c>
    </row>
    <row r="7921" spans="1:8" x14ac:dyDescent="0.3">
      <c r="A7921">
        <v>7920</v>
      </c>
      <c r="B7921" t="s">
        <v>8123</v>
      </c>
      <c r="C7921">
        <v>0</v>
      </c>
      <c r="D7921">
        <v>0</v>
      </c>
      <c r="E7921">
        <v>0</v>
      </c>
      <c r="F7921">
        <v>0</v>
      </c>
      <c r="G7921">
        <v>1</v>
      </c>
      <c r="H7921">
        <v>1</v>
      </c>
    </row>
    <row r="7922" spans="1:8" x14ac:dyDescent="0.3">
      <c r="A7922">
        <v>7921</v>
      </c>
      <c r="B7922" t="s">
        <v>8124</v>
      </c>
      <c r="C7922">
        <v>0</v>
      </c>
      <c r="D7922">
        <v>0</v>
      </c>
      <c r="E7922">
        <v>0</v>
      </c>
      <c r="F7922">
        <v>0</v>
      </c>
      <c r="G7922">
        <v>0</v>
      </c>
      <c r="H7922">
        <v>1</v>
      </c>
    </row>
    <row r="7923" spans="1:8" x14ac:dyDescent="0.3">
      <c r="A7923">
        <v>7922</v>
      </c>
      <c r="B7923" t="s">
        <v>8125</v>
      </c>
      <c r="C7923">
        <v>0</v>
      </c>
      <c r="D7923">
        <v>1.8818043235123399E-3</v>
      </c>
      <c r="E7923">
        <v>1.8818043235123399E-3</v>
      </c>
      <c r="F7923">
        <v>1.8818043235123399E-3</v>
      </c>
      <c r="G7923">
        <v>8.1671074083505199E-2</v>
      </c>
      <c r="H7923">
        <v>0.99999999993515098</v>
      </c>
    </row>
    <row r="7924" spans="1:8" x14ac:dyDescent="0.3">
      <c r="A7924">
        <v>7923</v>
      </c>
      <c r="B7924" t="s">
        <v>8126</v>
      </c>
      <c r="C7924">
        <v>2.25560812379078E-2</v>
      </c>
      <c r="D7924">
        <v>0.87234707903373399</v>
      </c>
      <c r="E7924">
        <v>0.87234707903373399</v>
      </c>
      <c r="F7924">
        <v>0.87234707903373399</v>
      </c>
      <c r="G7924">
        <v>0.97108096658405896</v>
      </c>
      <c r="H7924">
        <v>0.99917640539358499</v>
      </c>
    </row>
    <row r="7925" spans="1:8" x14ac:dyDescent="0.3">
      <c r="A7925">
        <v>7924</v>
      </c>
      <c r="B7925" t="s">
        <v>8127</v>
      </c>
      <c r="C7925">
        <v>1.9152044462715601E-3</v>
      </c>
      <c r="D7925">
        <v>0.235166769467616</v>
      </c>
      <c r="E7925">
        <v>0.235166769467616</v>
      </c>
      <c r="F7925">
        <v>0.235166769467616</v>
      </c>
      <c r="G7925">
        <v>0.53315331835723101</v>
      </c>
      <c r="H7925">
        <v>0.95339951697736103</v>
      </c>
    </row>
    <row r="7926" spans="1:8" x14ac:dyDescent="0.3">
      <c r="A7926">
        <v>7925</v>
      </c>
      <c r="B7926" t="s">
        <v>8128</v>
      </c>
      <c r="C7926">
        <v>0</v>
      </c>
      <c r="D7926">
        <v>0</v>
      </c>
      <c r="E7926">
        <v>0</v>
      </c>
      <c r="F7926">
        <v>0</v>
      </c>
      <c r="G7926">
        <v>0</v>
      </c>
      <c r="H7926">
        <v>1</v>
      </c>
    </row>
    <row r="7927" spans="1:8" x14ac:dyDescent="0.3">
      <c r="A7927">
        <v>7926</v>
      </c>
      <c r="B7927" t="s">
        <v>8129</v>
      </c>
      <c r="C7927">
        <v>0</v>
      </c>
      <c r="D7927">
        <v>0</v>
      </c>
      <c r="E7927">
        <v>0</v>
      </c>
      <c r="F7927">
        <v>0</v>
      </c>
      <c r="G7927">
        <v>1</v>
      </c>
      <c r="H7927">
        <v>1</v>
      </c>
    </row>
    <row r="7928" spans="1:8" x14ac:dyDescent="0.3">
      <c r="A7928">
        <v>7927</v>
      </c>
      <c r="B7928" t="s">
        <v>8130</v>
      </c>
      <c r="C7928">
        <v>0</v>
      </c>
      <c r="D7928">
        <v>0</v>
      </c>
      <c r="E7928">
        <v>0</v>
      </c>
      <c r="F7928">
        <v>0</v>
      </c>
      <c r="G7928">
        <v>5.1846054238020703E-2</v>
      </c>
      <c r="H7928">
        <v>1.0000000000009901</v>
      </c>
    </row>
    <row r="7929" spans="1:8" x14ac:dyDescent="0.3">
      <c r="A7929">
        <v>7928</v>
      </c>
      <c r="B7929" t="s">
        <v>8131</v>
      </c>
      <c r="C7929">
        <v>0</v>
      </c>
      <c r="D7929">
        <v>0</v>
      </c>
      <c r="E7929">
        <v>0</v>
      </c>
      <c r="F7929">
        <v>0</v>
      </c>
      <c r="G7929">
        <v>0</v>
      </c>
      <c r="H7929">
        <v>1</v>
      </c>
    </row>
    <row r="7930" spans="1:8" x14ac:dyDescent="0.3">
      <c r="A7930">
        <v>7929</v>
      </c>
      <c r="B7930" t="s">
        <v>8132</v>
      </c>
      <c r="C7930">
        <v>0</v>
      </c>
      <c r="D7930">
        <v>0</v>
      </c>
      <c r="E7930">
        <v>0</v>
      </c>
      <c r="F7930">
        <v>0</v>
      </c>
      <c r="G7930">
        <v>0</v>
      </c>
      <c r="H7930">
        <v>1</v>
      </c>
    </row>
    <row r="7931" spans="1:8" x14ac:dyDescent="0.3">
      <c r="A7931">
        <v>7930</v>
      </c>
      <c r="B7931" t="s">
        <v>8133</v>
      </c>
      <c r="C7931">
        <v>0</v>
      </c>
      <c r="D7931">
        <v>1.21229417289834E-2</v>
      </c>
      <c r="E7931">
        <v>1.21229417289834E-2</v>
      </c>
      <c r="F7931">
        <v>1.21229417289834E-2</v>
      </c>
      <c r="G7931">
        <v>0.26833789544129499</v>
      </c>
      <c r="H7931">
        <v>1.0000000000004301</v>
      </c>
    </row>
    <row r="7932" spans="1:8" x14ac:dyDescent="0.3">
      <c r="A7932">
        <v>7931</v>
      </c>
      <c r="B7932" t="s">
        <v>8134</v>
      </c>
      <c r="C7932">
        <v>0</v>
      </c>
      <c r="D7932">
        <v>0</v>
      </c>
      <c r="E7932">
        <v>0</v>
      </c>
      <c r="F7932">
        <v>0</v>
      </c>
      <c r="G7932">
        <v>0.80500424250617697</v>
      </c>
      <c r="H7932">
        <v>0.999999999999306</v>
      </c>
    </row>
    <row r="7933" spans="1:8" x14ac:dyDescent="0.3">
      <c r="A7933">
        <v>7932</v>
      </c>
      <c r="B7933" t="s">
        <v>8135</v>
      </c>
      <c r="C7933">
        <v>0</v>
      </c>
      <c r="D7933">
        <v>0</v>
      </c>
      <c r="E7933">
        <v>0</v>
      </c>
      <c r="F7933">
        <v>0</v>
      </c>
      <c r="G7933">
        <v>0</v>
      </c>
      <c r="H7933">
        <v>1</v>
      </c>
    </row>
    <row r="7934" spans="1:8" x14ac:dyDescent="0.3">
      <c r="A7934">
        <v>7933</v>
      </c>
      <c r="B7934" t="s">
        <v>8136</v>
      </c>
      <c r="C7934">
        <v>0</v>
      </c>
      <c r="D7934">
        <v>0</v>
      </c>
      <c r="E7934">
        <v>0</v>
      </c>
      <c r="F7934">
        <v>0</v>
      </c>
      <c r="G7934">
        <v>0</v>
      </c>
      <c r="H7934">
        <v>1</v>
      </c>
    </row>
    <row r="7935" spans="1:8" x14ac:dyDescent="0.3">
      <c r="A7935">
        <v>7934</v>
      </c>
      <c r="B7935" t="s">
        <v>8137</v>
      </c>
      <c r="C7935">
        <v>0</v>
      </c>
      <c r="D7935">
        <v>0</v>
      </c>
      <c r="E7935">
        <v>0</v>
      </c>
      <c r="F7935">
        <v>0</v>
      </c>
      <c r="G7935">
        <v>0</v>
      </c>
      <c r="H7935">
        <v>1</v>
      </c>
    </row>
    <row r="7936" spans="1:8" x14ac:dyDescent="0.3">
      <c r="A7936">
        <v>7935</v>
      </c>
      <c r="B7936" t="s">
        <v>8138</v>
      </c>
      <c r="C7936">
        <v>0</v>
      </c>
      <c r="D7936">
        <v>0</v>
      </c>
      <c r="E7936">
        <v>0</v>
      </c>
      <c r="F7936">
        <v>0</v>
      </c>
      <c r="G7936">
        <v>0</v>
      </c>
      <c r="H7936">
        <v>1</v>
      </c>
    </row>
    <row r="7937" spans="1:8" x14ac:dyDescent="0.3">
      <c r="A7937">
        <v>7936</v>
      </c>
      <c r="B7937" t="s">
        <v>8139</v>
      </c>
      <c r="C7937">
        <v>0</v>
      </c>
      <c r="D7937">
        <v>0</v>
      </c>
      <c r="E7937">
        <v>0</v>
      </c>
      <c r="F7937">
        <v>0</v>
      </c>
      <c r="G7937">
        <v>1</v>
      </c>
      <c r="H7937">
        <v>1</v>
      </c>
    </row>
    <row r="7938" spans="1:8" x14ac:dyDescent="0.3">
      <c r="A7938">
        <v>7937</v>
      </c>
      <c r="B7938" t="s">
        <v>8140</v>
      </c>
      <c r="C7938" s="43">
        <v>1.12670014594695E-6</v>
      </c>
      <c r="D7938">
        <v>5.9550836200713698E-2</v>
      </c>
      <c r="E7938">
        <v>5.9550836200713698E-2</v>
      </c>
      <c r="F7938">
        <v>5.9550836200713698E-2</v>
      </c>
      <c r="G7938">
        <v>0.38428386771304102</v>
      </c>
      <c r="H7938">
        <v>0.92151713705584004</v>
      </c>
    </row>
    <row r="7939" spans="1:8" x14ac:dyDescent="0.3">
      <c r="A7939">
        <v>7938</v>
      </c>
      <c r="B7939" t="s">
        <v>8141</v>
      </c>
      <c r="C7939">
        <v>0</v>
      </c>
      <c r="D7939">
        <v>0</v>
      </c>
      <c r="E7939">
        <v>0</v>
      </c>
      <c r="F7939">
        <v>0</v>
      </c>
      <c r="G7939">
        <v>2.6982565367807201E-3</v>
      </c>
      <c r="H7939">
        <v>1.0000000000001701</v>
      </c>
    </row>
    <row r="7940" spans="1:8" x14ac:dyDescent="0.3">
      <c r="A7940">
        <v>7939</v>
      </c>
      <c r="B7940" t="s">
        <v>8142</v>
      </c>
      <c r="C7940">
        <v>0</v>
      </c>
      <c r="D7940">
        <v>0</v>
      </c>
      <c r="E7940">
        <v>0</v>
      </c>
      <c r="F7940">
        <v>0</v>
      </c>
      <c r="G7940">
        <v>0.83576207919977197</v>
      </c>
      <c r="H7940">
        <v>1.00000000000082</v>
      </c>
    </row>
    <row r="7941" spans="1:8" x14ac:dyDescent="0.3">
      <c r="A7941">
        <v>7940</v>
      </c>
      <c r="B7941" t="s">
        <v>8143</v>
      </c>
      <c r="C7941">
        <v>0</v>
      </c>
      <c r="D7941">
        <v>0</v>
      </c>
      <c r="E7941">
        <v>0</v>
      </c>
      <c r="F7941">
        <v>0</v>
      </c>
      <c r="G7941">
        <v>6.2830819437754495E-2</v>
      </c>
      <c r="H7941">
        <v>1.00000000000057</v>
      </c>
    </row>
    <row r="7942" spans="1:8" x14ac:dyDescent="0.3">
      <c r="A7942">
        <v>7941</v>
      </c>
      <c r="B7942" t="s">
        <v>8144</v>
      </c>
      <c r="C7942">
        <v>0</v>
      </c>
      <c r="D7942">
        <v>0</v>
      </c>
      <c r="E7942">
        <v>0</v>
      </c>
      <c r="F7942">
        <v>0</v>
      </c>
      <c r="G7942">
        <v>0</v>
      </c>
      <c r="H7942">
        <v>1</v>
      </c>
    </row>
    <row r="7943" spans="1:8" x14ac:dyDescent="0.3">
      <c r="A7943">
        <v>7942</v>
      </c>
      <c r="B7943" t="s">
        <v>8145</v>
      </c>
      <c r="C7943">
        <v>0</v>
      </c>
      <c r="D7943">
        <v>0</v>
      </c>
      <c r="E7943">
        <v>0</v>
      </c>
      <c r="F7943">
        <v>0</v>
      </c>
      <c r="G7943">
        <v>1</v>
      </c>
      <c r="H7943">
        <v>1</v>
      </c>
    </row>
    <row r="7944" spans="1:8" x14ac:dyDescent="0.3">
      <c r="A7944">
        <v>7943</v>
      </c>
      <c r="B7944" t="s">
        <v>8146</v>
      </c>
      <c r="C7944">
        <v>0</v>
      </c>
      <c r="D7944" s="43">
        <v>4.2610225312002801E-6</v>
      </c>
      <c r="E7944" s="43">
        <v>4.2610225312002801E-6</v>
      </c>
      <c r="F7944" s="43">
        <v>4.2610225312002801E-6</v>
      </c>
      <c r="G7944">
        <v>2.23754470126028E-4</v>
      </c>
      <c r="H7944">
        <v>0.99999999999966804</v>
      </c>
    </row>
    <row r="7945" spans="1:8" x14ac:dyDescent="0.3">
      <c r="A7945">
        <v>7944</v>
      </c>
      <c r="B7945" t="s">
        <v>8147</v>
      </c>
      <c r="C7945">
        <v>0</v>
      </c>
      <c r="D7945">
        <v>0</v>
      </c>
      <c r="E7945">
        <v>0</v>
      </c>
      <c r="F7945">
        <v>0</v>
      </c>
      <c r="G7945">
        <v>0.101176305452298</v>
      </c>
      <c r="H7945">
        <v>1.00000000000053</v>
      </c>
    </row>
    <row r="7946" spans="1:8" x14ac:dyDescent="0.3">
      <c r="A7946">
        <v>7945</v>
      </c>
      <c r="B7946" t="s">
        <v>8148</v>
      </c>
      <c r="C7946">
        <v>0</v>
      </c>
      <c r="D7946">
        <v>0</v>
      </c>
      <c r="E7946">
        <v>0</v>
      </c>
      <c r="F7946">
        <v>0</v>
      </c>
      <c r="G7946">
        <v>0.57969518253774399</v>
      </c>
      <c r="H7946">
        <v>0.99999999999931499</v>
      </c>
    </row>
    <row r="7947" spans="1:8" x14ac:dyDescent="0.3">
      <c r="A7947">
        <v>7946</v>
      </c>
      <c r="B7947" t="s">
        <v>8149</v>
      </c>
      <c r="C7947">
        <v>0</v>
      </c>
      <c r="D7947">
        <v>0</v>
      </c>
      <c r="E7947">
        <v>0</v>
      </c>
      <c r="F7947">
        <v>0</v>
      </c>
      <c r="G7947">
        <v>5.4021449703411203E-2</v>
      </c>
      <c r="H7947">
        <v>0.99999999999892497</v>
      </c>
    </row>
    <row r="7948" spans="1:8" x14ac:dyDescent="0.3">
      <c r="A7948">
        <v>7947</v>
      </c>
      <c r="B7948" t="s">
        <v>8150</v>
      </c>
      <c r="C7948">
        <v>0</v>
      </c>
      <c r="D7948">
        <v>0</v>
      </c>
      <c r="E7948">
        <v>0</v>
      </c>
      <c r="F7948">
        <v>0</v>
      </c>
      <c r="G7948">
        <v>0</v>
      </c>
      <c r="H7948">
        <v>1</v>
      </c>
    </row>
    <row r="7949" spans="1:8" x14ac:dyDescent="0.3">
      <c r="A7949">
        <v>7948</v>
      </c>
      <c r="B7949" t="s">
        <v>8151</v>
      </c>
      <c r="C7949">
        <v>0</v>
      </c>
      <c r="D7949">
        <v>0</v>
      </c>
      <c r="E7949">
        <v>0</v>
      </c>
      <c r="F7949">
        <v>0</v>
      </c>
      <c r="G7949">
        <v>0</v>
      </c>
      <c r="H7949">
        <v>1</v>
      </c>
    </row>
    <row r="7950" spans="1:8" x14ac:dyDescent="0.3">
      <c r="A7950">
        <v>7949</v>
      </c>
      <c r="B7950" t="s">
        <v>8152</v>
      </c>
      <c r="C7950">
        <v>0</v>
      </c>
      <c r="D7950">
        <v>0</v>
      </c>
      <c r="E7950">
        <v>0</v>
      </c>
      <c r="F7950">
        <v>0</v>
      </c>
      <c r="G7950">
        <v>0</v>
      </c>
      <c r="H7950">
        <v>1</v>
      </c>
    </row>
    <row r="7951" spans="1:8" x14ac:dyDescent="0.3">
      <c r="A7951">
        <v>7950</v>
      </c>
      <c r="B7951" t="s">
        <v>8153</v>
      </c>
      <c r="C7951">
        <v>0</v>
      </c>
      <c r="D7951">
        <v>0</v>
      </c>
      <c r="E7951">
        <v>0</v>
      </c>
      <c r="F7951">
        <v>0</v>
      </c>
      <c r="G7951">
        <v>0</v>
      </c>
      <c r="H7951">
        <v>1</v>
      </c>
    </row>
    <row r="7952" spans="1:8" x14ac:dyDescent="0.3">
      <c r="A7952">
        <v>7951</v>
      </c>
      <c r="B7952" t="s">
        <v>8154</v>
      </c>
      <c r="C7952">
        <v>0</v>
      </c>
      <c r="D7952">
        <v>0</v>
      </c>
      <c r="E7952">
        <v>0</v>
      </c>
      <c r="F7952">
        <v>0</v>
      </c>
      <c r="G7952">
        <v>7.3128556730928204E-2</v>
      </c>
      <c r="H7952">
        <v>0.99999999999879297</v>
      </c>
    </row>
    <row r="7953" spans="1:8" x14ac:dyDescent="0.3">
      <c r="A7953">
        <v>7952</v>
      </c>
      <c r="B7953" t="s">
        <v>8155</v>
      </c>
      <c r="C7953">
        <v>0</v>
      </c>
      <c r="D7953">
        <v>0</v>
      </c>
      <c r="E7953">
        <v>0</v>
      </c>
      <c r="F7953">
        <v>0</v>
      </c>
      <c r="G7953">
        <v>4.4351791434321004E-3</v>
      </c>
      <c r="H7953">
        <v>0.999999999999579</v>
      </c>
    </row>
    <row r="7954" spans="1:8" x14ac:dyDescent="0.3">
      <c r="A7954">
        <v>7953</v>
      </c>
      <c r="B7954" t="s">
        <v>8156</v>
      </c>
      <c r="C7954">
        <v>2.1440938314513502E-2</v>
      </c>
      <c r="D7954">
        <v>0.13921901014933999</v>
      </c>
      <c r="E7954">
        <v>0.13921901014933999</v>
      </c>
      <c r="F7954">
        <v>0.13921901014933999</v>
      </c>
      <c r="G7954">
        <v>0.51029322939229405</v>
      </c>
      <c r="H7954">
        <v>0.908623883775457</v>
      </c>
    </row>
    <row r="7955" spans="1:8" x14ac:dyDescent="0.3">
      <c r="A7955">
        <v>7954</v>
      </c>
      <c r="B7955" t="s">
        <v>8157</v>
      </c>
      <c r="C7955">
        <v>0</v>
      </c>
      <c r="D7955">
        <v>0</v>
      </c>
      <c r="E7955">
        <v>0</v>
      </c>
      <c r="F7955">
        <v>0</v>
      </c>
      <c r="G7955">
        <v>0</v>
      </c>
      <c r="H7955">
        <v>1</v>
      </c>
    </row>
    <row r="7956" spans="1:8" x14ac:dyDescent="0.3">
      <c r="A7956">
        <v>7955</v>
      </c>
      <c r="B7956" t="s">
        <v>8158</v>
      </c>
      <c r="C7956">
        <v>0</v>
      </c>
      <c r="D7956">
        <v>0</v>
      </c>
      <c r="E7956">
        <v>0</v>
      </c>
      <c r="F7956">
        <v>0</v>
      </c>
      <c r="G7956">
        <v>0.13968709872005999</v>
      </c>
      <c r="H7956">
        <v>1.0000000000001601</v>
      </c>
    </row>
    <row r="7957" spans="1:8" x14ac:dyDescent="0.3">
      <c r="A7957">
        <v>7956</v>
      </c>
      <c r="B7957" t="s">
        <v>8159</v>
      </c>
      <c r="C7957">
        <v>0</v>
      </c>
      <c r="D7957">
        <v>0</v>
      </c>
      <c r="E7957">
        <v>0</v>
      </c>
      <c r="F7957">
        <v>0</v>
      </c>
      <c r="G7957">
        <v>0</v>
      </c>
      <c r="H7957">
        <v>1</v>
      </c>
    </row>
    <row r="7958" spans="1:8" x14ac:dyDescent="0.3">
      <c r="A7958">
        <v>7957</v>
      </c>
      <c r="B7958" t="s">
        <v>8160</v>
      </c>
      <c r="C7958">
        <v>0</v>
      </c>
      <c r="D7958">
        <v>0</v>
      </c>
      <c r="E7958">
        <v>0</v>
      </c>
      <c r="F7958">
        <v>0</v>
      </c>
      <c r="G7958">
        <v>0</v>
      </c>
      <c r="H7958">
        <v>1</v>
      </c>
    </row>
    <row r="7959" spans="1:8" x14ac:dyDescent="0.3">
      <c r="A7959">
        <v>7958</v>
      </c>
      <c r="B7959" t="s">
        <v>8161</v>
      </c>
      <c r="C7959">
        <v>0</v>
      </c>
      <c r="D7959">
        <v>0</v>
      </c>
      <c r="E7959">
        <v>0</v>
      </c>
      <c r="F7959">
        <v>0</v>
      </c>
      <c r="G7959">
        <v>1</v>
      </c>
      <c r="H7959">
        <v>1</v>
      </c>
    </row>
    <row r="7960" spans="1:8" x14ac:dyDescent="0.3">
      <c r="A7960">
        <v>7959</v>
      </c>
      <c r="B7960" t="s">
        <v>8162</v>
      </c>
      <c r="C7960">
        <v>0</v>
      </c>
      <c r="D7960">
        <v>9.3777255986090299E-4</v>
      </c>
      <c r="E7960">
        <v>9.3777255986090299E-4</v>
      </c>
      <c r="F7960">
        <v>9.3777255986090299E-4</v>
      </c>
      <c r="G7960">
        <v>0.25583164377163697</v>
      </c>
      <c r="H7960">
        <v>0.99975433240483802</v>
      </c>
    </row>
    <row r="7961" spans="1:8" x14ac:dyDescent="0.3">
      <c r="A7961">
        <v>7960</v>
      </c>
      <c r="B7961" t="s">
        <v>8163</v>
      </c>
      <c r="C7961">
        <v>0</v>
      </c>
      <c r="D7961">
        <v>0</v>
      </c>
      <c r="E7961">
        <v>0</v>
      </c>
      <c r="F7961">
        <v>0</v>
      </c>
      <c r="G7961">
        <v>0</v>
      </c>
      <c r="H7961">
        <v>1</v>
      </c>
    </row>
    <row r="7962" spans="1:8" x14ac:dyDescent="0.3">
      <c r="A7962">
        <v>7961</v>
      </c>
      <c r="B7962" t="s">
        <v>8164</v>
      </c>
      <c r="C7962">
        <v>0</v>
      </c>
      <c r="D7962">
        <v>0</v>
      </c>
      <c r="E7962">
        <v>0</v>
      </c>
      <c r="F7962">
        <v>0</v>
      </c>
      <c r="G7962">
        <v>1</v>
      </c>
      <c r="H7962">
        <v>1</v>
      </c>
    </row>
    <row r="7963" spans="1:8" x14ac:dyDescent="0.3">
      <c r="A7963">
        <v>7962</v>
      </c>
      <c r="B7963" t="s">
        <v>8165</v>
      </c>
      <c r="C7963">
        <v>0</v>
      </c>
      <c r="D7963">
        <v>0</v>
      </c>
      <c r="E7963">
        <v>0</v>
      </c>
      <c r="F7963">
        <v>0</v>
      </c>
      <c r="G7963">
        <v>1</v>
      </c>
      <c r="H7963">
        <v>1</v>
      </c>
    </row>
    <row r="7964" spans="1:8" x14ac:dyDescent="0.3">
      <c r="A7964">
        <v>7963</v>
      </c>
      <c r="B7964" t="s">
        <v>8166</v>
      </c>
      <c r="C7964">
        <v>0</v>
      </c>
      <c r="D7964">
        <v>0</v>
      </c>
      <c r="E7964">
        <v>0</v>
      </c>
      <c r="F7964">
        <v>0</v>
      </c>
      <c r="G7964">
        <v>0</v>
      </c>
      <c r="H7964">
        <v>1</v>
      </c>
    </row>
    <row r="7965" spans="1:8" x14ac:dyDescent="0.3">
      <c r="A7965">
        <v>7964</v>
      </c>
      <c r="B7965" t="s">
        <v>8167</v>
      </c>
      <c r="C7965">
        <v>0</v>
      </c>
      <c r="D7965">
        <v>0</v>
      </c>
      <c r="E7965">
        <v>0</v>
      </c>
      <c r="F7965">
        <v>0</v>
      </c>
      <c r="G7965">
        <v>0</v>
      </c>
      <c r="H7965">
        <v>1</v>
      </c>
    </row>
    <row r="7966" spans="1:8" x14ac:dyDescent="0.3">
      <c r="A7966">
        <v>7965</v>
      </c>
      <c r="B7966" t="s">
        <v>8168</v>
      </c>
      <c r="C7966">
        <v>0</v>
      </c>
      <c r="D7966">
        <v>0</v>
      </c>
      <c r="E7966">
        <v>0</v>
      </c>
      <c r="F7966">
        <v>0</v>
      </c>
      <c r="G7966">
        <v>0</v>
      </c>
      <c r="H7966">
        <v>1</v>
      </c>
    </row>
    <row r="7967" spans="1:8" x14ac:dyDescent="0.3">
      <c r="A7967">
        <v>7966</v>
      </c>
      <c r="B7967" t="s">
        <v>8169</v>
      </c>
      <c r="C7967">
        <v>0</v>
      </c>
      <c r="D7967">
        <v>0</v>
      </c>
      <c r="E7967">
        <v>0</v>
      </c>
      <c r="F7967">
        <v>0</v>
      </c>
      <c r="G7967">
        <v>1</v>
      </c>
      <c r="H7967">
        <v>1</v>
      </c>
    </row>
    <row r="7968" spans="1:8" x14ac:dyDescent="0.3">
      <c r="A7968">
        <v>7967</v>
      </c>
      <c r="B7968" t="s">
        <v>8170</v>
      </c>
      <c r="C7968">
        <v>0</v>
      </c>
      <c r="D7968">
        <v>0</v>
      </c>
      <c r="E7968">
        <v>0</v>
      </c>
      <c r="F7968">
        <v>0</v>
      </c>
      <c r="G7968">
        <v>1</v>
      </c>
      <c r="H7968">
        <v>1</v>
      </c>
    </row>
    <row r="7969" spans="1:8" x14ac:dyDescent="0.3">
      <c r="A7969">
        <v>7968</v>
      </c>
      <c r="B7969" t="s">
        <v>8171</v>
      </c>
      <c r="C7969">
        <v>0</v>
      </c>
      <c r="D7969">
        <v>0</v>
      </c>
      <c r="E7969">
        <v>0</v>
      </c>
      <c r="F7969">
        <v>0</v>
      </c>
      <c r="G7969">
        <v>0.36486643706775701</v>
      </c>
      <c r="H7969">
        <v>0.99999999999894096</v>
      </c>
    </row>
    <row r="7970" spans="1:8" x14ac:dyDescent="0.3">
      <c r="A7970">
        <v>7969</v>
      </c>
      <c r="B7970" t="s">
        <v>8172</v>
      </c>
      <c r="C7970">
        <v>0</v>
      </c>
      <c r="D7970">
        <v>0</v>
      </c>
      <c r="E7970">
        <v>0</v>
      </c>
      <c r="F7970">
        <v>0</v>
      </c>
      <c r="G7970">
        <v>0.297565099891902</v>
      </c>
      <c r="H7970">
        <v>0.99999999999973399</v>
      </c>
    </row>
    <row r="7971" spans="1:8" x14ac:dyDescent="0.3">
      <c r="A7971">
        <v>7970</v>
      </c>
      <c r="B7971" t="s">
        <v>8173</v>
      </c>
      <c r="C7971">
        <v>0</v>
      </c>
      <c r="D7971">
        <v>0</v>
      </c>
      <c r="E7971">
        <v>0</v>
      </c>
      <c r="F7971">
        <v>0</v>
      </c>
      <c r="G7971">
        <v>0.38724463230136302</v>
      </c>
      <c r="H7971">
        <v>1.0000000000003499</v>
      </c>
    </row>
    <row r="7972" spans="1:8" x14ac:dyDescent="0.3">
      <c r="A7972">
        <v>7971</v>
      </c>
      <c r="B7972" t="s">
        <v>8174</v>
      </c>
      <c r="C7972">
        <v>0</v>
      </c>
      <c r="D7972">
        <v>0</v>
      </c>
      <c r="E7972">
        <v>0</v>
      </c>
      <c r="F7972">
        <v>0</v>
      </c>
      <c r="G7972">
        <v>0</v>
      </c>
      <c r="H7972">
        <v>1</v>
      </c>
    </row>
    <row r="7973" spans="1:8" x14ac:dyDescent="0.3">
      <c r="A7973">
        <v>7972</v>
      </c>
      <c r="B7973" t="s">
        <v>8175</v>
      </c>
      <c r="C7973">
        <v>0</v>
      </c>
      <c r="D7973">
        <v>0</v>
      </c>
      <c r="E7973">
        <v>0</v>
      </c>
      <c r="F7973">
        <v>0</v>
      </c>
      <c r="G7973">
        <v>1</v>
      </c>
      <c r="H7973">
        <v>1</v>
      </c>
    </row>
    <row r="7974" spans="1:8" x14ac:dyDescent="0.3">
      <c r="A7974">
        <v>7973</v>
      </c>
      <c r="B7974" t="s">
        <v>8176</v>
      </c>
      <c r="C7974">
        <v>0</v>
      </c>
      <c r="D7974">
        <v>0</v>
      </c>
      <c r="E7974">
        <v>0</v>
      </c>
      <c r="F7974">
        <v>0</v>
      </c>
      <c r="G7974">
        <v>0</v>
      </c>
      <c r="H7974">
        <v>1</v>
      </c>
    </row>
    <row r="7975" spans="1:8" x14ac:dyDescent="0.3">
      <c r="A7975">
        <v>7974</v>
      </c>
      <c r="B7975" t="s">
        <v>8177</v>
      </c>
      <c r="C7975">
        <v>0</v>
      </c>
      <c r="D7975">
        <v>0</v>
      </c>
      <c r="E7975">
        <v>0</v>
      </c>
      <c r="F7975">
        <v>0</v>
      </c>
      <c r="G7975">
        <v>1</v>
      </c>
      <c r="H7975">
        <v>1</v>
      </c>
    </row>
    <row r="7976" spans="1:8" x14ac:dyDescent="0.3">
      <c r="A7976">
        <v>7975</v>
      </c>
      <c r="B7976" t="s">
        <v>8178</v>
      </c>
      <c r="C7976">
        <v>0</v>
      </c>
      <c r="D7976">
        <v>0</v>
      </c>
      <c r="E7976">
        <v>0</v>
      </c>
      <c r="F7976">
        <v>0</v>
      </c>
      <c r="G7976">
        <v>0.99109918683370002</v>
      </c>
      <c r="H7976">
        <v>1.0000000000001601</v>
      </c>
    </row>
    <row r="7977" spans="1:8" x14ac:dyDescent="0.3">
      <c r="A7977">
        <v>7976</v>
      </c>
      <c r="B7977" t="s">
        <v>8179</v>
      </c>
      <c r="C7977">
        <v>0</v>
      </c>
      <c r="D7977">
        <v>0</v>
      </c>
      <c r="E7977">
        <v>0</v>
      </c>
      <c r="F7977">
        <v>0</v>
      </c>
      <c r="G7977">
        <v>0</v>
      </c>
      <c r="H7977">
        <v>1</v>
      </c>
    </row>
    <row r="7978" spans="1:8" x14ac:dyDescent="0.3">
      <c r="A7978">
        <v>7977</v>
      </c>
      <c r="B7978" t="s">
        <v>8180</v>
      </c>
      <c r="C7978">
        <v>0</v>
      </c>
      <c r="D7978">
        <v>0</v>
      </c>
      <c r="E7978">
        <v>0</v>
      </c>
      <c r="F7978">
        <v>0</v>
      </c>
      <c r="G7978">
        <v>0.68170040313146796</v>
      </c>
      <c r="H7978">
        <v>0.99999999999942502</v>
      </c>
    </row>
    <row r="7979" spans="1:8" x14ac:dyDescent="0.3">
      <c r="A7979">
        <v>7978</v>
      </c>
      <c r="B7979" t="s">
        <v>8181</v>
      </c>
      <c r="C7979">
        <v>0</v>
      </c>
      <c r="D7979">
        <v>0</v>
      </c>
      <c r="E7979">
        <v>0</v>
      </c>
      <c r="F7979">
        <v>0</v>
      </c>
      <c r="G7979">
        <v>1</v>
      </c>
      <c r="H7979">
        <v>1</v>
      </c>
    </row>
    <row r="7980" spans="1:8" x14ac:dyDescent="0.3">
      <c r="A7980">
        <v>7979</v>
      </c>
      <c r="B7980" t="s">
        <v>8182</v>
      </c>
      <c r="C7980">
        <v>0</v>
      </c>
      <c r="D7980">
        <v>0</v>
      </c>
      <c r="E7980">
        <v>0</v>
      </c>
      <c r="F7980">
        <v>0</v>
      </c>
      <c r="G7980">
        <v>0.880698548227139</v>
      </c>
      <c r="H7980">
        <v>0.99999999999862199</v>
      </c>
    </row>
    <row r="7981" spans="1:8" x14ac:dyDescent="0.3">
      <c r="A7981">
        <v>7980</v>
      </c>
      <c r="B7981" t="s">
        <v>8183</v>
      </c>
      <c r="C7981">
        <v>0</v>
      </c>
      <c r="D7981">
        <v>0</v>
      </c>
      <c r="E7981">
        <v>0</v>
      </c>
      <c r="F7981">
        <v>0</v>
      </c>
      <c r="G7981">
        <v>0</v>
      </c>
      <c r="H7981">
        <v>2.9171270788529501E-2</v>
      </c>
    </row>
    <row r="7982" spans="1:8" x14ac:dyDescent="0.3">
      <c r="A7982">
        <v>7981</v>
      </c>
      <c r="B7982" t="s">
        <v>8184</v>
      </c>
      <c r="C7982">
        <v>0</v>
      </c>
      <c r="D7982">
        <v>0</v>
      </c>
      <c r="E7982">
        <v>0</v>
      </c>
      <c r="F7982">
        <v>0</v>
      </c>
      <c r="G7982">
        <v>1</v>
      </c>
      <c r="H7982">
        <v>1</v>
      </c>
    </row>
    <row r="7983" spans="1:8" x14ac:dyDescent="0.3">
      <c r="A7983">
        <v>7982</v>
      </c>
      <c r="B7983" t="s">
        <v>8185</v>
      </c>
      <c r="C7983">
        <v>0</v>
      </c>
      <c r="D7983">
        <v>0</v>
      </c>
      <c r="E7983">
        <v>0</v>
      </c>
      <c r="F7983">
        <v>0</v>
      </c>
      <c r="G7983">
        <v>7.9102072392611298E-4</v>
      </c>
      <c r="H7983">
        <v>1.0000000000001701</v>
      </c>
    </row>
    <row r="7984" spans="1:8" x14ac:dyDescent="0.3">
      <c r="A7984">
        <v>7983</v>
      </c>
      <c r="B7984" t="s">
        <v>8186</v>
      </c>
      <c r="C7984">
        <v>0</v>
      </c>
      <c r="D7984">
        <v>0</v>
      </c>
      <c r="E7984">
        <v>0</v>
      </c>
      <c r="F7984">
        <v>0</v>
      </c>
      <c r="G7984">
        <v>0.47624432081877199</v>
      </c>
      <c r="H7984">
        <v>1.00000000000088</v>
      </c>
    </row>
    <row r="7985" spans="1:8" x14ac:dyDescent="0.3">
      <c r="A7985">
        <v>7984</v>
      </c>
      <c r="B7985" t="s">
        <v>8187</v>
      </c>
      <c r="C7985">
        <v>0</v>
      </c>
      <c r="D7985">
        <v>0</v>
      </c>
      <c r="E7985">
        <v>0</v>
      </c>
      <c r="F7985">
        <v>0</v>
      </c>
      <c r="G7985">
        <v>0</v>
      </c>
      <c r="H7985">
        <v>1</v>
      </c>
    </row>
    <row r="7986" spans="1:8" x14ac:dyDescent="0.3">
      <c r="A7986">
        <v>7985</v>
      </c>
      <c r="B7986" t="s">
        <v>8188</v>
      </c>
      <c r="C7986">
        <v>0</v>
      </c>
      <c r="D7986">
        <v>0</v>
      </c>
      <c r="E7986">
        <v>0</v>
      </c>
      <c r="F7986">
        <v>0</v>
      </c>
      <c r="G7986">
        <v>1</v>
      </c>
      <c r="H7986">
        <v>1</v>
      </c>
    </row>
    <row r="7987" spans="1:8" x14ac:dyDescent="0.3">
      <c r="A7987">
        <v>7986</v>
      </c>
      <c r="B7987" t="s">
        <v>8189</v>
      </c>
      <c r="C7987">
        <v>0</v>
      </c>
      <c r="D7987">
        <v>0</v>
      </c>
      <c r="E7987">
        <v>0</v>
      </c>
      <c r="F7987">
        <v>0</v>
      </c>
      <c r="G7987">
        <v>1</v>
      </c>
      <c r="H7987">
        <v>1</v>
      </c>
    </row>
    <row r="7988" spans="1:8" x14ac:dyDescent="0.3">
      <c r="A7988">
        <v>7987</v>
      </c>
      <c r="B7988" t="s">
        <v>8190</v>
      </c>
      <c r="C7988">
        <v>0</v>
      </c>
      <c r="D7988">
        <v>0</v>
      </c>
      <c r="E7988">
        <v>0</v>
      </c>
      <c r="F7988">
        <v>0</v>
      </c>
      <c r="G7988">
        <v>0</v>
      </c>
      <c r="H7988">
        <v>5.0548407705351102E-3</v>
      </c>
    </row>
    <row r="7989" spans="1:8" x14ac:dyDescent="0.3">
      <c r="A7989">
        <v>7988</v>
      </c>
      <c r="B7989" t="s">
        <v>8191</v>
      </c>
      <c r="C7989">
        <v>0</v>
      </c>
      <c r="D7989">
        <v>0</v>
      </c>
      <c r="E7989">
        <v>0</v>
      </c>
      <c r="F7989">
        <v>0</v>
      </c>
      <c r="G7989">
        <v>1</v>
      </c>
      <c r="H7989">
        <v>1</v>
      </c>
    </row>
    <row r="7990" spans="1:8" x14ac:dyDescent="0.3">
      <c r="A7990">
        <v>7989</v>
      </c>
      <c r="B7990" t="s">
        <v>8192</v>
      </c>
      <c r="C7990">
        <v>0</v>
      </c>
      <c r="D7990">
        <v>0.450818973650219</v>
      </c>
      <c r="E7990">
        <v>0.450818973650219</v>
      </c>
      <c r="F7990">
        <v>0.450818973650219</v>
      </c>
      <c r="G7990">
        <v>1.0000000000008</v>
      </c>
      <c r="H7990">
        <v>1.0000000000008</v>
      </c>
    </row>
    <row r="7991" spans="1:8" x14ac:dyDescent="0.3">
      <c r="A7991">
        <v>7990</v>
      </c>
      <c r="B7991" t="s">
        <v>8193</v>
      </c>
      <c r="C7991">
        <v>0</v>
      </c>
      <c r="D7991">
        <v>0</v>
      </c>
      <c r="E7991">
        <v>0</v>
      </c>
      <c r="F7991">
        <v>0</v>
      </c>
      <c r="G7991">
        <v>0.49148477662615497</v>
      </c>
      <c r="H7991">
        <v>1.00000000000108</v>
      </c>
    </row>
    <row r="7992" spans="1:8" x14ac:dyDescent="0.3">
      <c r="A7992">
        <v>7991</v>
      </c>
      <c r="B7992" t="s">
        <v>8194</v>
      </c>
      <c r="C7992">
        <v>0</v>
      </c>
      <c r="D7992">
        <v>9.0551585046130395E-2</v>
      </c>
      <c r="E7992">
        <v>9.0551585046130395E-2</v>
      </c>
      <c r="F7992">
        <v>9.0551585046130395E-2</v>
      </c>
      <c r="G7992">
        <v>0.41643820264024001</v>
      </c>
      <c r="H7992">
        <v>0.99999999999976197</v>
      </c>
    </row>
    <row r="7993" spans="1:8" x14ac:dyDescent="0.3">
      <c r="A7993">
        <v>7992</v>
      </c>
      <c r="B7993" t="s">
        <v>8195</v>
      </c>
      <c r="C7993">
        <v>0</v>
      </c>
      <c r="D7993">
        <v>0</v>
      </c>
      <c r="E7993">
        <v>0</v>
      </c>
      <c r="F7993">
        <v>0</v>
      </c>
      <c r="G7993">
        <v>0</v>
      </c>
      <c r="H7993">
        <v>1</v>
      </c>
    </row>
    <row r="7994" spans="1:8" x14ac:dyDescent="0.3">
      <c r="A7994">
        <v>7993</v>
      </c>
      <c r="B7994" t="s">
        <v>8196</v>
      </c>
      <c r="C7994">
        <v>0</v>
      </c>
      <c r="D7994">
        <v>0</v>
      </c>
      <c r="E7994">
        <v>0</v>
      </c>
      <c r="F7994">
        <v>0</v>
      </c>
      <c r="G7994">
        <v>0</v>
      </c>
      <c r="H7994">
        <v>0.20280542098868301</v>
      </c>
    </row>
    <row r="7995" spans="1:8" x14ac:dyDescent="0.3">
      <c r="A7995">
        <v>7994</v>
      </c>
      <c r="B7995" t="s">
        <v>8197</v>
      </c>
      <c r="C7995">
        <v>0</v>
      </c>
      <c r="D7995">
        <v>0</v>
      </c>
      <c r="E7995">
        <v>0</v>
      </c>
      <c r="F7995">
        <v>0</v>
      </c>
      <c r="G7995">
        <v>0</v>
      </c>
      <c r="H7995">
        <v>1</v>
      </c>
    </row>
    <row r="7996" spans="1:8" x14ac:dyDescent="0.3">
      <c r="A7996">
        <v>7995</v>
      </c>
      <c r="B7996" t="s">
        <v>8198</v>
      </c>
      <c r="C7996">
        <v>1.9636543968687301E-4</v>
      </c>
      <c r="D7996">
        <v>5.8033787321117901E-3</v>
      </c>
      <c r="E7996">
        <v>5.8033787321117901E-3</v>
      </c>
      <c r="F7996">
        <v>5.8033787321117901E-3</v>
      </c>
      <c r="G7996">
        <v>1.0000000000004201</v>
      </c>
      <c r="H7996">
        <v>1.0000000000004201</v>
      </c>
    </row>
    <row r="7997" spans="1:8" x14ac:dyDescent="0.3">
      <c r="A7997">
        <v>7996</v>
      </c>
      <c r="B7997" t="s">
        <v>8199</v>
      </c>
      <c r="C7997">
        <v>0</v>
      </c>
      <c r="D7997">
        <v>3.17583511612685E-3</v>
      </c>
      <c r="E7997">
        <v>3.17583511612685E-3</v>
      </c>
      <c r="F7997">
        <v>3.17583511612685E-3</v>
      </c>
      <c r="G7997">
        <v>0.74256231438412201</v>
      </c>
      <c r="H7997">
        <v>1.0000000000007701</v>
      </c>
    </row>
    <row r="7998" spans="1:8" x14ac:dyDescent="0.3">
      <c r="A7998">
        <v>7997</v>
      </c>
      <c r="B7998" t="s">
        <v>8200</v>
      </c>
      <c r="C7998">
        <v>0</v>
      </c>
      <c r="D7998">
        <v>0</v>
      </c>
      <c r="E7998">
        <v>0</v>
      </c>
      <c r="F7998">
        <v>0</v>
      </c>
      <c r="G7998">
        <v>1</v>
      </c>
      <c r="H7998">
        <v>1</v>
      </c>
    </row>
    <row r="7999" spans="1:8" x14ac:dyDescent="0.3">
      <c r="A7999">
        <v>7998</v>
      </c>
      <c r="B7999" t="s">
        <v>8201</v>
      </c>
      <c r="C7999">
        <v>0</v>
      </c>
      <c r="D7999">
        <v>0</v>
      </c>
      <c r="E7999">
        <v>0</v>
      </c>
      <c r="F7999">
        <v>0</v>
      </c>
      <c r="G7999">
        <v>7.1734759688021996E-2</v>
      </c>
      <c r="H7999">
        <v>1.0000000000004301</v>
      </c>
    </row>
    <row r="8000" spans="1:8" x14ac:dyDescent="0.3">
      <c r="A8000">
        <v>7999</v>
      </c>
      <c r="B8000" t="s">
        <v>8202</v>
      </c>
      <c r="C8000">
        <v>0</v>
      </c>
      <c r="D8000">
        <v>0</v>
      </c>
      <c r="E8000">
        <v>0</v>
      </c>
      <c r="F8000">
        <v>0</v>
      </c>
      <c r="G8000">
        <v>6.5674324360197003E-2</v>
      </c>
      <c r="H8000">
        <v>0.99999999999994904</v>
      </c>
    </row>
    <row r="8001" spans="1:8" x14ac:dyDescent="0.3">
      <c r="A8001">
        <v>8000</v>
      </c>
      <c r="B8001" t="s">
        <v>8203</v>
      </c>
      <c r="C8001">
        <v>0</v>
      </c>
      <c r="D8001">
        <v>0</v>
      </c>
      <c r="E8001">
        <v>0</v>
      </c>
      <c r="F8001">
        <v>0</v>
      </c>
      <c r="G8001">
        <v>0</v>
      </c>
      <c r="H8001">
        <v>0.22620984333060001</v>
      </c>
    </row>
    <row r="8002" spans="1:8" x14ac:dyDescent="0.3">
      <c r="A8002">
        <v>8001</v>
      </c>
      <c r="B8002" t="s">
        <v>8204</v>
      </c>
      <c r="C8002">
        <v>0</v>
      </c>
      <c r="D8002">
        <v>5.2033921076206902E-4</v>
      </c>
      <c r="E8002">
        <v>5.2033921076206902E-4</v>
      </c>
      <c r="F8002">
        <v>5.2033921076206902E-4</v>
      </c>
      <c r="G8002">
        <v>0.66709031949280795</v>
      </c>
      <c r="H8002">
        <v>0.99987966936268902</v>
      </c>
    </row>
    <row r="8003" spans="1:8" x14ac:dyDescent="0.3">
      <c r="A8003">
        <v>8002</v>
      </c>
      <c r="B8003" t="s">
        <v>8205</v>
      </c>
      <c r="C8003">
        <v>0</v>
      </c>
      <c r="D8003">
        <v>0</v>
      </c>
      <c r="E8003">
        <v>0</v>
      </c>
      <c r="F8003">
        <v>0</v>
      </c>
      <c r="G8003">
        <v>0.356037235863848</v>
      </c>
      <c r="H8003">
        <v>1.00000000000086</v>
      </c>
    </row>
    <row r="8004" spans="1:8" x14ac:dyDescent="0.3">
      <c r="A8004">
        <v>8003</v>
      </c>
      <c r="B8004" t="s">
        <v>8206</v>
      </c>
      <c r="C8004">
        <v>0</v>
      </c>
      <c r="D8004">
        <v>0</v>
      </c>
      <c r="E8004">
        <v>0</v>
      </c>
      <c r="F8004">
        <v>0</v>
      </c>
      <c r="G8004">
        <v>5.43934812622952E-2</v>
      </c>
      <c r="H8004">
        <v>0.99999999999949896</v>
      </c>
    </row>
    <row r="8005" spans="1:8" x14ac:dyDescent="0.3">
      <c r="A8005">
        <v>8004</v>
      </c>
      <c r="B8005" t="s">
        <v>8207</v>
      </c>
      <c r="C8005">
        <v>0</v>
      </c>
      <c r="D8005" s="43">
        <v>9.26868122458892E-5</v>
      </c>
      <c r="E8005" s="43">
        <v>9.26868122458892E-5</v>
      </c>
      <c r="F8005" s="43">
        <v>9.26868122458892E-5</v>
      </c>
      <c r="G8005">
        <v>0.65995173588219103</v>
      </c>
      <c r="H8005">
        <v>0.976648010256017</v>
      </c>
    </row>
    <row r="8006" spans="1:8" x14ac:dyDescent="0.3">
      <c r="A8006">
        <v>8005</v>
      </c>
      <c r="B8006" t="s">
        <v>8208</v>
      </c>
      <c r="C8006">
        <v>0</v>
      </c>
      <c r="D8006">
        <v>0</v>
      </c>
      <c r="E8006">
        <v>0</v>
      </c>
      <c r="F8006">
        <v>0</v>
      </c>
      <c r="G8006">
        <v>0.19086314141578201</v>
      </c>
      <c r="H8006">
        <v>0.61912605748659</v>
      </c>
    </row>
    <row r="8007" spans="1:8" x14ac:dyDescent="0.3">
      <c r="A8007">
        <v>8006</v>
      </c>
      <c r="B8007" t="s">
        <v>8209</v>
      </c>
      <c r="C8007">
        <v>0</v>
      </c>
      <c r="D8007">
        <v>0</v>
      </c>
      <c r="E8007">
        <v>0</v>
      </c>
      <c r="F8007">
        <v>0</v>
      </c>
      <c r="G8007">
        <v>0</v>
      </c>
      <c r="H8007">
        <v>1</v>
      </c>
    </row>
    <row r="8008" spans="1:8" x14ac:dyDescent="0.3">
      <c r="A8008">
        <v>8007</v>
      </c>
      <c r="B8008" t="s">
        <v>8210</v>
      </c>
      <c r="C8008">
        <v>0</v>
      </c>
      <c r="D8008">
        <v>0</v>
      </c>
      <c r="E8008">
        <v>0</v>
      </c>
      <c r="F8008">
        <v>0</v>
      </c>
      <c r="G8008">
        <v>0.63301510942709305</v>
      </c>
      <c r="H8008">
        <v>0.90739310674503704</v>
      </c>
    </row>
    <row r="8009" spans="1:8" x14ac:dyDescent="0.3">
      <c r="A8009">
        <v>8008</v>
      </c>
      <c r="B8009" t="s">
        <v>8211</v>
      </c>
      <c r="C8009">
        <v>0</v>
      </c>
      <c r="D8009">
        <v>0</v>
      </c>
      <c r="E8009">
        <v>0</v>
      </c>
      <c r="F8009">
        <v>0</v>
      </c>
      <c r="G8009">
        <v>0.13171695262521901</v>
      </c>
      <c r="H8009">
        <v>1.00000000000052</v>
      </c>
    </row>
    <row r="8010" spans="1:8" x14ac:dyDescent="0.3">
      <c r="A8010">
        <v>8009</v>
      </c>
      <c r="B8010" t="s">
        <v>8212</v>
      </c>
      <c r="C8010">
        <v>0</v>
      </c>
      <c r="D8010">
        <v>3.1200544426586399E-3</v>
      </c>
      <c r="E8010">
        <v>3.1200544426586399E-3</v>
      </c>
      <c r="F8010">
        <v>3.1200544426586399E-3</v>
      </c>
      <c r="G8010">
        <v>0.10885765299993699</v>
      </c>
      <c r="H8010">
        <v>1.0000000000004501</v>
      </c>
    </row>
    <row r="8011" spans="1:8" x14ac:dyDescent="0.3">
      <c r="A8011">
        <v>8010</v>
      </c>
      <c r="B8011" t="s">
        <v>8213</v>
      </c>
      <c r="C8011">
        <v>0</v>
      </c>
      <c r="D8011">
        <v>0</v>
      </c>
      <c r="E8011">
        <v>0</v>
      </c>
      <c r="F8011">
        <v>0</v>
      </c>
      <c r="G8011">
        <v>0.75291337617305099</v>
      </c>
      <c r="H8011">
        <v>1.0000000000004901</v>
      </c>
    </row>
    <row r="8012" spans="1:8" x14ac:dyDescent="0.3">
      <c r="A8012">
        <v>8011</v>
      </c>
      <c r="B8012" t="s">
        <v>8214</v>
      </c>
      <c r="C8012">
        <v>0</v>
      </c>
      <c r="D8012">
        <v>0</v>
      </c>
      <c r="E8012">
        <v>0</v>
      </c>
      <c r="F8012">
        <v>0</v>
      </c>
      <c r="G8012">
        <v>0</v>
      </c>
      <c r="H8012">
        <v>1</v>
      </c>
    </row>
    <row r="8013" spans="1:8" x14ac:dyDescent="0.3">
      <c r="A8013">
        <v>8012</v>
      </c>
      <c r="B8013" t="s">
        <v>8215</v>
      </c>
      <c r="C8013">
        <v>0</v>
      </c>
      <c r="D8013">
        <v>0</v>
      </c>
      <c r="E8013">
        <v>0</v>
      </c>
      <c r="F8013">
        <v>0</v>
      </c>
      <c r="G8013">
        <v>0.20637757594293901</v>
      </c>
      <c r="H8013">
        <v>1.00000000000078</v>
      </c>
    </row>
    <row r="8014" spans="1:8" x14ac:dyDescent="0.3">
      <c r="A8014">
        <v>8013</v>
      </c>
      <c r="B8014" t="s">
        <v>8216</v>
      </c>
      <c r="C8014">
        <v>0</v>
      </c>
      <c r="D8014">
        <v>0</v>
      </c>
      <c r="E8014">
        <v>0</v>
      </c>
      <c r="F8014">
        <v>0</v>
      </c>
      <c r="G8014">
        <v>8.3774343648469404E-4</v>
      </c>
      <c r="H8014">
        <v>0.94700160119423105</v>
      </c>
    </row>
    <row r="8015" spans="1:8" x14ac:dyDescent="0.3">
      <c r="A8015">
        <v>8014</v>
      </c>
      <c r="B8015" t="s">
        <v>8217</v>
      </c>
      <c r="C8015">
        <v>0</v>
      </c>
      <c r="D8015">
        <v>0</v>
      </c>
      <c r="E8015">
        <v>0</v>
      </c>
      <c r="F8015">
        <v>0</v>
      </c>
      <c r="G8015">
        <v>0.23338678835117799</v>
      </c>
      <c r="H8015">
        <v>0.97643845817822605</v>
      </c>
    </row>
    <row r="8016" spans="1:8" x14ac:dyDescent="0.3">
      <c r="A8016">
        <v>8015</v>
      </c>
      <c r="B8016" t="s">
        <v>8218</v>
      </c>
      <c r="C8016">
        <v>0</v>
      </c>
      <c r="D8016">
        <v>0</v>
      </c>
      <c r="E8016">
        <v>0</v>
      </c>
      <c r="F8016">
        <v>0</v>
      </c>
      <c r="G8016">
        <v>0.78463619964555897</v>
      </c>
      <c r="H8016">
        <v>1.00000000000003</v>
      </c>
    </row>
    <row r="8017" spans="1:8" x14ac:dyDescent="0.3">
      <c r="A8017">
        <v>8016</v>
      </c>
      <c r="B8017" t="s">
        <v>8219</v>
      </c>
      <c r="C8017">
        <v>0</v>
      </c>
      <c r="D8017">
        <v>1.02164751854042E-4</v>
      </c>
      <c r="E8017">
        <v>1.02164751854042E-4</v>
      </c>
      <c r="F8017">
        <v>1.02164751854042E-4</v>
      </c>
      <c r="G8017">
        <v>0.57550611359838799</v>
      </c>
      <c r="H8017">
        <v>1.0000000000001801</v>
      </c>
    </row>
    <row r="8018" spans="1:8" x14ac:dyDescent="0.3">
      <c r="A8018">
        <v>8017</v>
      </c>
      <c r="B8018" t="s">
        <v>8220</v>
      </c>
      <c r="C8018">
        <v>0</v>
      </c>
      <c r="D8018">
        <v>1.30368544942693E-2</v>
      </c>
      <c r="E8018">
        <v>1.30368544942693E-2</v>
      </c>
      <c r="F8018">
        <v>1.30368544942693E-2</v>
      </c>
      <c r="G8018">
        <v>7.9197252833741405E-2</v>
      </c>
      <c r="H8018">
        <v>0.99999998771673204</v>
      </c>
    </row>
    <row r="8019" spans="1:8" x14ac:dyDescent="0.3">
      <c r="A8019">
        <v>8018</v>
      </c>
      <c r="B8019" t="s">
        <v>8221</v>
      </c>
      <c r="C8019">
        <v>0</v>
      </c>
      <c r="D8019">
        <v>0</v>
      </c>
      <c r="E8019">
        <v>0</v>
      </c>
      <c r="F8019">
        <v>0</v>
      </c>
      <c r="G8019">
        <v>5.7794598651810199E-2</v>
      </c>
      <c r="H8019">
        <v>0.65621376153118305</v>
      </c>
    </row>
    <row r="8020" spans="1:8" x14ac:dyDescent="0.3">
      <c r="A8020">
        <v>8019</v>
      </c>
      <c r="B8020" t="s">
        <v>8222</v>
      </c>
      <c r="C8020">
        <v>0</v>
      </c>
      <c r="D8020">
        <v>0.121527640020008</v>
      </c>
      <c r="E8020">
        <v>0.121527640020008</v>
      </c>
      <c r="F8020">
        <v>0.121527640020008</v>
      </c>
      <c r="G8020">
        <v>1.0000000000003799</v>
      </c>
      <c r="H8020">
        <v>1.0000000000003799</v>
      </c>
    </row>
    <row r="8021" spans="1:8" x14ac:dyDescent="0.3">
      <c r="A8021">
        <v>8020</v>
      </c>
      <c r="B8021" t="s">
        <v>8223</v>
      </c>
      <c r="C8021">
        <v>0</v>
      </c>
      <c r="D8021">
        <v>0</v>
      </c>
      <c r="E8021">
        <v>0</v>
      </c>
      <c r="F8021">
        <v>0</v>
      </c>
      <c r="G8021">
        <v>6.3534277079456206E-2</v>
      </c>
      <c r="H8021">
        <v>0.30233902265373003</v>
      </c>
    </row>
    <row r="8022" spans="1:8" x14ac:dyDescent="0.3">
      <c r="A8022">
        <v>8021</v>
      </c>
      <c r="B8022" t="s">
        <v>8224</v>
      </c>
      <c r="C8022">
        <v>0</v>
      </c>
      <c r="D8022">
        <v>0</v>
      </c>
      <c r="E8022">
        <v>0</v>
      </c>
      <c r="F8022">
        <v>0</v>
      </c>
      <c r="G8022">
        <v>1</v>
      </c>
      <c r="H8022">
        <v>1</v>
      </c>
    </row>
    <row r="8023" spans="1:8" x14ac:dyDescent="0.3">
      <c r="A8023">
        <v>8022</v>
      </c>
      <c r="B8023" t="s">
        <v>8225</v>
      </c>
      <c r="C8023">
        <v>0</v>
      </c>
      <c r="D8023">
        <v>0</v>
      </c>
      <c r="E8023">
        <v>0</v>
      </c>
      <c r="F8023">
        <v>0</v>
      </c>
      <c r="G8023">
        <v>0.45363890892029302</v>
      </c>
      <c r="H8023">
        <v>0.99999999999980804</v>
      </c>
    </row>
    <row r="8024" spans="1:8" x14ac:dyDescent="0.3">
      <c r="A8024">
        <v>8023</v>
      </c>
      <c r="B8024" t="s">
        <v>8226</v>
      </c>
      <c r="C8024">
        <v>0</v>
      </c>
      <c r="D8024">
        <v>4.6862946798932603E-2</v>
      </c>
      <c r="E8024">
        <v>4.6862946798932603E-2</v>
      </c>
      <c r="F8024">
        <v>4.6862946798932603E-2</v>
      </c>
      <c r="G8024">
        <v>0.99999999999909395</v>
      </c>
      <c r="H8024">
        <v>0.99999999999909395</v>
      </c>
    </row>
    <row r="8025" spans="1:8" x14ac:dyDescent="0.3">
      <c r="A8025">
        <v>8024</v>
      </c>
      <c r="B8025" t="s">
        <v>8227</v>
      </c>
      <c r="C8025">
        <v>1.6576316396302001E-3</v>
      </c>
      <c r="D8025">
        <v>1.6576316396302001E-3</v>
      </c>
      <c r="E8025">
        <v>1.6576316396302001E-3</v>
      </c>
      <c r="F8025">
        <v>1.6576316396302001E-3</v>
      </c>
      <c r="G8025">
        <v>0.46526377551252601</v>
      </c>
      <c r="H8025">
        <v>1.00000000000134</v>
      </c>
    </row>
    <row r="8026" spans="1:8" x14ac:dyDescent="0.3">
      <c r="A8026">
        <v>8025</v>
      </c>
      <c r="B8026" t="s">
        <v>8228</v>
      </c>
      <c r="C8026">
        <v>0</v>
      </c>
      <c r="D8026">
        <v>0</v>
      </c>
      <c r="E8026">
        <v>0</v>
      </c>
      <c r="F8026">
        <v>0</v>
      </c>
      <c r="G8026">
        <v>4.29886317416283E-2</v>
      </c>
      <c r="H8026">
        <v>0.99999999999969802</v>
      </c>
    </row>
    <row r="8027" spans="1:8" x14ac:dyDescent="0.3">
      <c r="A8027">
        <v>8026</v>
      </c>
      <c r="B8027" t="s">
        <v>8229</v>
      </c>
      <c r="C8027">
        <v>0</v>
      </c>
      <c r="D8027">
        <v>0.170418638137044</v>
      </c>
      <c r="E8027">
        <v>0.170418638137044</v>
      </c>
      <c r="F8027">
        <v>0.170418638137044</v>
      </c>
      <c r="G8027">
        <v>1.0000000000003999</v>
      </c>
      <c r="H8027">
        <v>1.0000000000003999</v>
      </c>
    </row>
    <row r="8028" spans="1:8" x14ac:dyDescent="0.3">
      <c r="A8028">
        <v>8027</v>
      </c>
      <c r="B8028" t="s">
        <v>8230</v>
      </c>
      <c r="C8028">
        <v>3.7768638503283901E-2</v>
      </c>
      <c r="D8028">
        <v>3.7768638503283901E-2</v>
      </c>
      <c r="E8028">
        <v>3.7768638503283901E-2</v>
      </c>
      <c r="F8028">
        <v>3.7768638503283901E-2</v>
      </c>
      <c r="G8028">
        <v>0.15617665053594701</v>
      </c>
      <c r="H8028">
        <v>0.99999977000082996</v>
      </c>
    </row>
    <row r="8029" spans="1:8" x14ac:dyDescent="0.3">
      <c r="A8029">
        <v>8028</v>
      </c>
      <c r="B8029" t="s">
        <v>8231</v>
      </c>
      <c r="C8029">
        <v>0</v>
      </c>
      <c r="D8029">
        <v>0.405092629541492</v>
      </c>
      <c r="E8029">
        <v>0.405092629541492</v>
      </c>
      <c r="F8029">
        <v>0.405092629541492</v>
      </c>
      <c r="G8029">
        <v>0.99999999999979095</v>
      </c>
      <c r="H8029">
        <v>0.99999999999979095</v>
      </c>
    </row>
    <row r="8030" spans="1:8" x14ac:dyDescent="0.3">
      <c r="A8030">
        <v>8029</v>
      </c>
      <c r="B8030" t="s">
        <v>8232</v>
      </c>
      <c r="C8030">
        <v>0</v>
      </c>
      <c r="D8030">
        <v>0</v>
      </c>
      <c r="E8030">
        <v>0</v>
      </c>
      <c r="F8030">
        <v>0</v>
      </c>
      <c r="G8030">
        <v>0</v>
      </c>
      <c r="H8030">
        <v>0.19234519186347901</v>
      </c>
    </row>
    <row r="8031" spans="1:8" x14ac:dyDescent="0.3">
      <c r="A8031">
        <v>8030</v>
      </c>
      <c r="B8031" t="s">
        <v>8233</v>
      </c>
      <c r="C8031">
        <v>0</v>
      </c>
      <c r="D8031">
        <v>0.321252689197501</v>
      </c>
      <c r="E8031">
        <v>0.321252689197501</v>
      </c>
      <c r="F8031">
        <v>0.321252689197501</v>
      </c>
      <c r="G8031">
        <v>1.00000000000031</v>
      </c>
      <c r="H8031">
        <v>1.00000000000031</v>
      </c>
    </row>
    <row r="8032" spans="1:8" x14ac:dyDescent="0.3">
      <c r="A8032">
        <v>8031</v>
      </c>
      <c r="B8032" t="s">
        <v>8234</v>
      </c>
      <c r="C8032">
        <v>5.3076696725246703E-2</v>
      </c>
      <c r="D8032">
        <v>5.3076696725246703E-2</v>
      </c>
      <c r="E8032">
        <v>5.3076696725246703E-2</v>
      </c>
      <c r="F8032">
        <v>5.3076696725246703E-2</v>
      </c>
      <c r="G8032">
        <v>0.12853918165520001</v>
      </c>
      <c r="H8032">
        <v>0.99999952360520705</v>
      </c>
    </row>
    <row r="8033" spans="1:8" x14ac:dyDescent="0.3">
      <c r="A8033">
        <v>8032</v>
      </c>
      <c r="B8033" t="s">
        <v>8235</v>
      </c>
      <c r="C8033">
        <v>0</v>
      </c>
      <c r="D8033">
        <v>1.40060122275848E-2</v>
      </c>
      <c r="E8033">
        <v>1.40060122275848E-2</v>
      </c>
      <c r="F8033">
        <v>1.40060122275848E-2</v>
      </c>
      <c r="G8033">
        <v>7.8642195426724196E-2</v>
      </c>
      <c r="H8033">
        <v>1.0000000000003499</v>
      </c>
    </row>
    <row r="8034" spans="1:8" x14ac:dyDescent="0.3">
      <c r="A8034">
        <v>8033</v>
      </c>
      <c r="B8034" t="s">
        <v>8236</v>
      </c>
      <c r="C8034">
        <v>0</v>
      </c>
      <c r="D8034">
        <v>0.45668978686889899</v>
      </c>
      <c r="E8034">
        <v>0.45668978686889899</v>
      </c>
      <c r="F8034">
        <v>0.45668978686889899</v>
      </c>
      <c r="G8034">
        <v>0.99999999999962197</v>
      </c>
      <c r="H8034">
        <v>0.99999999999962197</v>
      </c>
    </row>
    <row r="8035" spans="1:8" x14ac:dyDescent="0.3">
      <c r="A8035">
        <v>8034</v>
      </c>
      <c r="B8035" t="s">
        <v>8237</v>
      </c>
      <c r="C8035">
        <v>2.5947640884037899E-2</v>
      </c>
      <c r="D8035">
        <v>2.5947640884037899E-2</v>
      </c>
      <c r="E8035">
        <v>2.5947640884037899E-2</v>
      </c>
      <c r="F8035">
        <v>2.5947640884037899E-2</v>
      </c>
      <c r="G8035">
        <v>0.140478500766924</v>
      </c>
      <c r="H8035">
        <v>0.99999999954312502</v>
      </c>
    </row>
    <row r="8036" spans="1:8" x14ac:dyDescent="0.3">
      <c r="A8036">
        <v>8035</v>
      </c>
      <c r="B8036" t="s">
        <v>8238</v>
      </c>
      <c r="C8036">
        <v>0</v>
      </c>
      <c r="D8036">
        <v>0</v>
      </c>
      <c r="E8036">
        <v>0</v>
      </c>
      <c r="F8036">
        <v>0</v>
      </c>
      <c r="G8036">
        <v>2.4236417450881498E-3</v>
      </c>
      <c r="H8036">
        <v>9.1067087700441404E-2</v>
      </c>
    </row>
    <row r="8037" spans="1:8" x14ac:dyDescent="0.3">
      <c r="A8037">
        <v>8036</v>
      </c>
      <c r="B8037" t="s">
        <v>8239</v>
      </c>
      <c r="C8037">
        <v>0</v>
      </c>
      <c r="D8037">
        <v>9.5660151187866499E-2</v>
      </c>
      <c r="E8037">
        <v>9.5660151187866499E-2</v>
      </c>
      <c r="F8037">
        <v>9.5660151187866499E-2</v>
      </c>
      <c r="G8037">
        <v>0.94962010940679897</v>
      </c>
      <c r="H8037">
        <v>0.99142047025172597</v>
      </c>
    </row>
    <row r="8038" spans="1:8" x14ac:dyDescent="0.3">
      <c r="A8038">
        <v>8037</v>
      </c>
      <c r="B8038" t="s">
        <v>8240</v>
      </c>
      <c r="C8038">
        <v>0</v>
      </c>
      <c r="D8038">
        <v>0</v>
      </c>
      <c r="E8038">
        <v>0</v>
      </c>
      <c r="F8038">
        <v>0</v>
      </c>
      <c r="G8038">
        <v>0.16833641223875401</v>
      </c>
      <c r="H8038">
        <v>0.99999999999999101</v>
      </c>
    </row>
    <row r="8039" spans="1:8" x14ac:dyDescent="0.3">
      <c r="A8039">
        <v>8038</v>
      </c>
      <c r="B8039" t="s">
        <v>8241</v>
      </c>
      <c r="C8039">
        <v>0</v>
      </c>
      <c r="D8039">
        <v>0</v>
      </c>
      <c r="E8039">
        <v>0</v>
      </c>
      <c r="F8039">
        <v>0</v>
      </c>
      <c r="G8039">
        <v>3.7605784882292998E-4</v>
      </c>
      <c r="H8039">
        <v>0.14934995741669699</v>
      </c>
    </row>
    <row r="8040" spans="1:8" x14ac:dyDescent="0.3">
      <c r="A8040">
        <v>8039</v>
      </c>
      <c r="B8040" t="s">
        <v>8242</v>
      </c>
      <c r="C8040">
        <v>3.0939755686489101E-2</v>
      </c>
      <c r="D8040">
        <v>3.0939755686489101E-2</v>
      </c>
      <c r="E8040">
        <v>3.0939755686489101E-2</v>
      </c>
      <c r="F8040">
        <v>3.0939755686489101E-2</v>
      </c>
      <c r="G8040">
        <v>4.9106853984624103E-2</v>
      </c>
      <c r="H8040">
        <v>0.99999999756328095</v>
      </c>
    </row>
    <row r="8041" spans="1:8" x14ac:dyDescent="0.3">
      <c r="A8041">
        <v>8040</v>
      </c>
      <c r="B8041" t="s">
        <v>8243</v>
      </c>
      <c r="C8041">
        <v>0</v>
      </c>
      <c r="D8041">
        <v>0</v>
      </c>
      <c r="E8041">
        <v>0</v>
      </c>
      <c r="F8041">
        <v>0</v>
      </c>
      <c r="G8041">
        <v>0</v>
      </c>
      <c r="H8041">
        <v>1</v>
      </c>
    </row>
    <row r="8042" spans="1:8" x14ac:dyDescent="0.3">
      <c r="A8042">
        <v>8041</v>
      </c>
      <c r="B8042" t="s">
        <v>8244</v>
      </c>
      <c r="C8042">
        <v>2.22970533095558E-3</v>
      </c>
      <c r="D8042">
        <v>2.3430589481818502E-3</v>
      </c>
      <c r="E8042">
        <v>2.3430589481818502E-3</v>
      </c>
      <c r="F8042">
        <v>2.3430589481818502E-3</v>
      </c>
      <c r="G8042">
        <v>3.8221877573683803E-2</v>
      </c>
      <c r="H8042">
        <v>1.0000000001613001</v>
      </c>
    </row>
    <row r="8043" spans="1:8" x14ac:dyDescent="0.3">
      <c r="A8043">
        <v>8042</v>
      </c>
      <c r="B8043" t="s">
        <v>8245</v>
      </c>
      <c r="C8043">
        <v>0</v>
      </c>
      <c r="D8043">
        <v>0</v>
      </c>
      <c r="E8043">
        <v>0</v>
      </c>
      <c r="F8043">
        <v>0</v>
      </c>
      <c r="G8043">
        <v>0.10271947886227401</v>
      </c>
      <c r="H8043">
        <v>0.99999999999984002</v>
      </c>
    </row>
    <row r="8044" spans="1:8" x14ac:dyDescent="0.3">
      <c r="A8044">
        <v>8043</v>
      </c>
      <c r="B8044" t="s">
        <v>8246</v>
      </c>
      <c r="C8044">
        <v>0</v>
      </c>
      <c r="D8044">
        <v>0</v>
      </c>
      <c r="E8044">
        <v>0</v>
      </c>
      <c r="F8044">
        <v>0</v>
      </c>
      <c r="G8044">
        <v>1.0446820708225101E-3</v>
      </c>
      <c r="H8044">
        <v>0.179113567842306</v>
      </c>
    </row>
    <row r="8045" spans="1:8" x14ac:dyDescent="0.3">
      <c r="A8045">
        <v>8044</v>
      </c>
      <c r="B8045" t="s">
        <v>8247</v>
      </c>
      <c r="C8045">
        <v>0</v>
      </c>
      <c r="D8045">
        <v>0</v>
      </c>
      <c r="E8045">
        <v>0</v>
      </c>
      <c r="F8045">
        <v>0</v>
      </c>
      <c r="G8045">
        <v>0</v>
      </c>
      <c r="H8045">
        <v>1</v>
      </c>
    </row>
    <row r="8046" spans="1:8" x14ac:dyDescent="0.3">
      <c r="A8046">
        <v>8045</v>
      </c>
      <c r="B8046" t="s">
        <v>8248</v>
      </c>
      <c r="C8046">
        <v>0</v>
      </c>
      <c r="D8046">
        <v>0</v>
      </c>
      <c r="E8046">
        <v>0</v>
      </c>
      <c r="F8046">
        <v>0</v>
      </c>
      <c r="G8046">
        <v>0.23460861525825</v>
      </c>
      <c r="H8046">
        <v>1.0000000000002101</v>
      </c>
    </row>
    <row r="8047" spans="1:8" x14ac:dyDescent="0.3">
      <c r="A8047">
        <v>8046</v>
      </c>
      <c r="B8047" t="s">
        <v>8249</v>
      </c>
      <c r="C8047">
        <v>0</v>
      </c>
      <c r="D8047">
        <v>4.7348269133523899E-2</v>
      </c>
      <c r="E8047">
        <v>4.7348269133523899E-2</v>
      </c>
      <c r="F8047">
        <v>4.7348269133523899E-2</v>
      </c>
      <c r="G8047">
        <v>0.45980889982337803</v>
      </c>
      <c r="H8047">
        <v>0.99972722849520601</v>
      </c>
    </row>
    <row r="8048" spans="1:8" x14ac:dyDescent="0.3">
      <c r="A8048">
        <v>8047</v>
      </c>
      <c r="B8048" t="s">
        <v>8250</v>
      </c>
      <c r="C8048">
        <v>0</v>
      </c>
      <c r="D8048">
        <v>3.9260504276080396E-3</v>
      </c>
      <c r="E8048">
        <v>3.9260504276080396E-3</v>
      </c>
      <c r="F8048">
        <v>3.9260504276080396E-3</v>
      </c>
      <c r="G8048">
        <v>0.96779556945822998</v>
      </c>
      <c r="H8048">
        <v>0.99663334222744604</v>
      </c>
    </row>
    <row r="8049" spans="1:8" x14ac:dyDescent="0.3">
      <c r="A8049">
        <v>8048</v>
      </c>
      <c r="B8049" t="s">
        <v>8251</v>
      </c>
      <c r="C8049">
        <v>0</v>
      </c>
      <c r="D8049">
        <v>0</v>
      </c>
      <c r="E8049">
        <v>0</v>
      </c>
      <c r="F8049">
        <v>0</v>
      </c>
      <c r="G8049">
        <v>0</v>
      </c>
      <c r="H8049">
        <v>0.19185909727256201</v>
      </c>
    </row>
    <row r="8050" spans="1:8" x14ac:dyDescent="0.3">
      <c r="A8050">
        <v>8049</v>
      </c>
      <c r="B8050" t="s">
        <v>8252</v>
      </c>
      <c r="C8050">
        <v>0</v>
      </c>
      <c r="D8050">
        <v>6.4383674490346102E-3</v>
      </c>
      <c r="E8050">
        <v>6.4383674490346102E-3</v>
      </c>
      <c r="F8050">
        <v>6.4383674490346102E-3</v>
      </c>
      <c r="G8050">
        <v>0.99999999999974698</v>
      </c>
      <c r="H8050">
        <v>0.99999999999974698</v>
      </c>
    </row>
    <row r="8051" spans="1:8" x14ac:dyDescent="0.3">
      <c r="A8051">
        <v>8050</v>
      </c>
      <c r="B8051" t="s">
        <v>8253</v>
      </c>
      <c r="C8051">
        <v>0</v>
      </c>
      <c r="D8051">
        <v>0</v>
      </c>
      <c r="E8051">
        <v>0</v>
      </c>
      <c r="F8051">
        <v>0</v>
      </c>
      <c r="G8051">
        <v>0</v>
      </c>
      <c r="H8051">
        <v>1</v>
      </c>
    </row>
    <row r="8052" spans="1:8" x14ac:dyDescent="0.3">
      <c r="A8052">
        <v>8051</v>
      </c>
      <c r="B8052" t="s">
        <v>8254</v>
      </c>
      <c r="C8052">
        <v>0</v>
      </c>
      <c r="D8052">
        <v>0</v>
      </c>
      <c r="E8052">
        <v>0</v>
      </c>
      <c r="F8052">
        <v>0</v>
      </c>
      <c r="G8052">
        <v>0.32468992550442799</v>
      </c>
      <c r="H8052">
        <v>1.0000000000001199</v>
      </c>
    </row>
    <row r="8053" spans="1:8" x14ac:dyDescent="0.3">
      <c r="A8053">
        <v>8052</v>
      </c>
      <c r="B8053" t="s">
        <v>8255</v>
      </c>
      <c r="C8053">
        <v>0</v>
      </c>
      <c r="D8053">
        <v>0</v>
      </c>
      <c r="E8053">
        <v>0</v>
      </c>
      <c r="F8053">
        <v>0</v>
      </c>
      <c r="G8053">
        <v>5.7390838030935603E-3</v>
      </c>
      <c r="H8053">
        <v>0.99999999999932099</v>
      </c>
    </row>
    <row r="8054" spans="1:8" x14ac:dyDescent="0.3">
      <c r="A8054">
        <v>8053</v>
      </c>
      <c r="B8054" t="s">
        <v>8256</v>
      </c>
      <c r="C8054">
        <v>0</v>
      </c>
      <c r="D8054">
        <v>0</v>
      </c>
      <c r="E8054">
        <v>0</v>
      </c>
      <c r="F8054">
        <v>0</v>
      </c>
      <c r="G8054">
        <v>0</v>
      </c>
      <c r="H8054">
        <v>1</v>
      </c>
    </row>
    <row r="8055" spans="1:8" x14ac:dyDescent="0.3">
      <c r="A8055">
        <v>8054</v>
      </c>
      <c r="B8055" t="s">
        <v>8257</v>
      </c>
      <c r="C8055">
        <v>0</v>
      </c>
      <c r="D8055">
        <v>0</v>
      </c>
      <c r="E8055">
        <v>0</v>
      </c>
      <c r="F8055">
        <v>0</v>
      </c>
      <c r="G8055">
        <v>0.414195055497114</v>
      </c>
      <c r="H8055">
        <v>1.0000000000001701</v>
      </c>
    </row>
    <row r="8056" spans="1:8" x14ac:dyDescent="0.3">
      <c r="A8056">
        <v>8055</v>
      </c>
      <c r="B8056" t="s">
        <v>8258</v>
      </c>
      <c r="C8056">
        <v>0</v>
      </c>
      <c r="D8056">
        <v>0</v>
      </c>
      <c r="E8056">
        <v>0</v>
      </c>
      <c r="F8056">
        <v>0</v>
      </c>
      <c r="G8056">
        <v>3.38366425818908E-2</v>
      </c>
      <c r="H8056">
        <v>1.00000000000006</v>
      </c>
    </row>
    <row r="8057" spans="1:8" x14ac:dyDescent="0.3">
      <c r="A8057">
        <v>8056</v>
      </c>
      <c r="B8057" t="s">
        <v>8259</v>
      </c>
      <c r="C8057">
        <v>0</v>
      </c>
      <c r="D8057">
        <v>0</v>
      </c>
      <c r="E8057">
        <v>0</v>
      </c>
      <c r="F8057">
        <v>0</v>
      </c>
      <c r="G8057">
        <v>1</v>
      </c>
      <c r="H8057">
        <v>1</v>
      </c>
    </row>
    <row r="8058" spans="1:8" x14ac:dyDescent="0.3">
      <c r="A8058">
        <v>8057</v>
      </c>
      <c r="B8058" t="s">
        <v>8260</v>
      </c>
      <c r="C8058">
        <v>0</v>
      </c>
      <c r="D8058">
        <v>0</v>
      </c>
      <c r="E8058">
        <v>0</v>
      </c>
      <c r="F8058">
        <v>0</v>
      </c>
      <c r="G8058">
        <v>0.500977897431921</v>
      </c>
      <c r="H8058">
        <v>0.98786044770585701</v>
      </c>
    </row>
    <row r="8059" spans="1:8" x14ac:dyDescent="0.3">
      <c r="A8059">
        <v>8058</v>
      </c>
      <c r="B8059" t="s">
        <v>8261</v>
      </c>
      <c r="C8059">
        <v>0</v>
      </c>
      <c r="D8059">
        <v>0</v>
      </c>
      <c r="E8059">
        <v>0</v>
      </c>
      <c r="F8059">
        <v>0</v>
      </c>
      <c r="G8059">
        <v>5.4863321106772599E-4</v>
      </c>
      <c r="H8059">
        <v>0.99999999999964195</v>
      </c>
    </row>
    <row r="8060" spans="1:8" x14ac:dyDescent="0.3">
      <c r="A8060">
        <v>8059</v>
      </c>
      <c r="B8060" t="s">
        <v>8262</v>
      </c>
      <c r="C8060">
        <v>0</v>
      </c>
      <c r="D8060">
        <v>1.99616254776421E-4</v>
      </c>
      <c r="E8060">
        <v>1.99616254776421E-4</v>
      </c>
      <c r="F8060">
        <v>1.99616254776421E-4</v>
      </c>
      <c r="G8060">
        <v>0.911219239135173</v>
      </c>
      <c r="H8060">
        <v>0.911219239135173</v>
      </c>
    </row>
    <row r="8061" spans="1:8" x14ac:dyDescent="0.3">
      <c r="A8061">
        <v>8060</v>
      </c>
      <c r="B8061" t="s">
        <v>8263</v>
      </c>
      <c r="C8061">
        <v>0</v>
      </c>
      <c r="D8061">
        <v>0</v>
      </c>
      <c r="E8061">
        <v>0</v>
      </c>
      <c r="F8061">
        <v>0</v>
      </c>
      <c r="G8061">
        <v>0.33942784276521898</v>
      </c>
      <c r="H8061">
        <v>0.999999999999581</v>
      </c>
    </row>
    <row r="8062" spans="1:8" x14ac:dyDescent="0.3">
      <c r="A8062">
        <v>8061</v>
      </c>
      <c r="B8062" t="s">
        <v>8264</v>
      </c>
      <c r="C8062">
        <v>0</v>
      </c>
      <c r="D8062">
        <v>0</v>
      </c>
      <c r="E8062">
        <v>0</v>
      </c>
      <c r="F8062">
        <v>0</v>
      </c>
      <c r="G8062">
        <v>0.86072120389728202</v>
      </c>
      <c r="H8062">
        <v>1.0000000000001099</v>
      </c>
    </row>
    <row r="8063" spans="1:8" x14ac:dyDescent="0.3">
      <c r="A8063">
        <v>8062</v>
      </c>
      <c r="B8063" t="s">
        <v>8265</v>
      </c>
      <c r="C8063">
        <v>0</v>
      </c>
      <c r="D8063">
        <v>0</v>
      </c>
      <c r="E8063">
        <v>0</v>
      </c>
      <c r="F8063">
        <v>0</v>
      </c>
      <c r="G8063">
        <v>2.2339278831681901E-2</v>
      </c>
      <c r="H8063">
        <v>1.00000000000022</v>
      </c>
    </row>
    <row r="8064" spans="1:8" x14ac:dyDescent="0.3">
      <c r="A8064">
        <v>8063</v>
      </c>
      <c r="B8064" t="s">
        <v>8266</v>
      </c>
      <c r="C8064">
        <v>0</v>
      </c>
      <c r="D8064">
        <v>0</v>
      </c>
      <c r="E8064">
        <v>0</v>
      </c>
      <c r="F8064">
        <v>0</v>
      </c>
      <c r="G8064">
        <v>0</v>
      </c>
      <c r="H8064">
        <v>0.25303735386910797</v>
      </c>
    </row>
    <row r="8065" spans="1:8" x14ac:dyDescent="0.3">
      <c r="A8065">
        <v>8064</v>
      </c>
      <c r="B8065" t="s">
        <v>8267</v>
      </c>
      <c r="C8065">
        <v>2.7883990401194599E-2</v>
      </c>
      <c r="D8065">
        <v>2.7883990401194599E-2</v>
      </c>
      <c r="E8065">
        <v>2.7883990401194599E-2</v>
      </c>
      <c r="F8065">
        <v>2.7883990401194599E-2</v>
      </c>
      <c r="G8065">
        <v>3.8869015950689902E-2</v>
      </c>
      <c r="H8065">
        <v>0.80081792225469905</v>
      </c>
    </row>
    <row r="8066" spans="1:8" x14ac:dyDescent="0.3">
      <c r="A8066">
        <v>8065</v>
      </c>
      <c r="B8066" t="s">
        <v>8268</v>
      </c>
      <c r="C8066">
        <v>0</v>
      </c>
      <c r="D8066">
        <v>0</v>
      </c>
      <c r="E8066">
        <v>0</v>
      </c>
      <c r="F8066">
        <v>0</v>
      </c>
      <c r="G8066">
        <v>0</v>
      </c>
      <c r="H8066">
        <v>4.4765640190009899E-2</v>
      </c>
    </row>
    <row r="8067" spans="1:8" x14ac:dyDescent="0.3">
      <c r="A8067">
        <v>8066</v>
      </c>
      <c r="B8067" t="s">
        <v>8269</v>
      </c>
      <c r="C8067">
        <v>2.592361206293E-2</v>
      </c>
      <c r="D8067">
        <v>2.592361206293E-2</v>
      </c>
      <c r="E8067">
        <v>2.592361206293E-2</v>
      </c>
      <c r="F8067">
        <v>2.592361206293E-2</v>
      </c>
      <c r="G8067">
        <v>2.592361206293E-2</v>
      </c>
      <c r="H8067">
        <v>0.72926321768956404</v>
      </c>
    </row>
    <row r="8068" spans="1:8" x14ac:dyDescent="0.3">
      <c r="A8068">
        <v>8067</v>
      </c>
      <c r="B8068" t="s">
        <v>8270</v>
      </c>
      <c r="C8068">
        <v>0</v>
      </c>
      <c r="D8068">
        <v>0</v>
      </c>
      <c r="E8068">
        <v>0</v>
      </c>
      <c r="F8068">
        <v>0</v>
      </c>
      <c r="G8068">
        <v>0.600654582604078</v>
      </c>
      <c r="H8068">
        <v>1.0000000000002101</v>
      </c>
    </row>
    <row r="8069" spans="1:8" x14ac:dyDescent="0.3">
      <c r="A8069">
        <v>8068</v>
      </c>
      <c r="B8069" t="s">
        <v>8271</v>
      </c>
      <c r="C8069">
        <v>0</v>
      </c>
      <c r="D8069">
        <v>0</v>
      </c>
      <c r="E8069">
        <v>0</v>
      </c>
      <c r="F8069">
        <v>0</v>
      </c>
      <c r="G8069">
        <v>0</v>
      </c>
      <c r="H8069">
        <v>0.18329020761547901</v>
      </c>
    </row>
    <row r="8070" spans="1:8" x14ac:dyDescent="0.3">
      <c r="A8070">
        <v>8069</v>
      </c>
      <c r="B8070" t="s">
        <v>8272</v>
      </c>
      <c r="C8070">
        <v>0</v>
      </c>
      <c r="D8070">
        <v>0</v>
      </c>
      <c r="E8070">
        <v>0</v>
      </c>
      <c r="F8070">
        <v>0</v>
      </c>
      <c r="G8070">
        <v>0.38499763975954299</v>
      </c>
      <c r="H8070">
        <v>1.0000000000000699</v>
      </c>
    </row>
    <row r="8071" spans="1:8" x14ac:dyDescent="0.3">
      <c r="A8071">
        <v>8070</v>
      </c>
      <c r="B8071" t="s">
        <v>8273</v>
      </c>
      <c r="C8071">
        <v>0</v>
      </c>
      <c r="D8071">
        <v>0</v>
      </c>
      <c r="E8071">
        <v>0</v>
      </c>
      <c r="F8071">
        <v>0</v>
      </c>
      <c r="G8071">
        <v>0.45754537165610798</v>
      </c>
      <c r="H8071">
        <v>1.00000000000051</v>
      </c>
    </row>
    <row r="8072" spans="1:8" x14ac:dyDescent="0.3">
      <c r="A8072">
        <v>8071</v>
      </c>
      <c r="B8072" t="s">
        <v>8274</v>
      </c>
      <c r="C8072">
        <v>0</v>
      </c>
      <c r="D8072">
        <v>0</v>
      </c>
      <c r="E8072">
        <v>0</v>
      </c>
      <c r="F8072">
        <v>0</v>
      </c>
      <c r="G8072">
        <v>1</v>
      </c>
      <c r="H8072">
        <v>1</v>
      </c>
    </row>
    <row r="8073" spans="1:8" x14ac:dyDescent="0.3">
      <c r="A8073">
        <v>8072</v>
      </c>
      <c r="B8073" t="s">
        <v>8275</v>
      </c>
      <c r="C8073">
        <v>0</v>
      </c>
      <c r="D8073">
        <v>0</v>
      </c>
      <c r="E8073">
        <v>0</v>
      </c>
      <c r="F8073">
        <v>0</v>
      </c>
      <c r="G8073">
        <v>0.75686839853222998</v>
      </c>
      <c r="H8073">
        <v>0.99999999999925804</v>
      </c>
    </row>
    <row r="8074" spans="1:8" x14ac:dyDescent="0.3">
      <c r="A8074">
        <v>8073</v>
      </c>
      <c r="B8074" t="s">
        <v>8276</v>
      </c>
      <c r="C8074">
        <v>0</v>
      </c>
      <c r="D8074">
        <v>0</v>
      </c>
      <c r="E8074">
        <v>0</v>
      </c>
      <c r="F8074">
        <v>0</v>
      </c>
      <c r="G8074">
        <v>0.68531009920304797</v>
      </c>
      <c r="H8074">
        <v>1.0000000000006199</v>
      </c>
    </row>
    <row r="8075" spans="1:8" x14ac:dyDescent="0.3">
      <c r="A8075">
        <v>8074</v>
      </c>
      <c r="B8075" t="s">
        <v>8277</v>
      </c>
      <c r="C8075">
        <v>0</v>
      </c>
      <c r="D8075">
        <v>4.9895970448464596E-4</v>
      </c>
      <c r="E8075">
        <v>4.9895970448464596E-4</v>
      </c>
      <c r="F8075">
        <v>4.9895970448464596E-4</v>
      </c>
      <c r="G8075">
        <v>0.23683616800803001</v>
      </c>
      <c r="H8075">
        <v>0.99999999999867095</v>
      </c>
    </row>
    <row r="8076" spans="1:8" x14ac:dyDescent="0.3">
      <c r="A8076">
        <v>8075</v>
      </c>
      <c r="B8076" t="s">
        <v>8278</v>
      </c>
      <c r="C8076">
        <v>0</v>
      </c>
      <c r="D8076">
        <v>0</v>
      </c>
      <c r="E8076">
        <v>0</v>
      </c>
      <c r="F8076">
        <v>0</v>
      </c>
      <c r="G8076">
        <v>0.81857526671776404</v>
      </c>
      <c r="H8076">
        <v>1.00000000000025</v>
      </c>
    </row>
    <row r="8077" spans="1:8" x14ac:dyDescent="0.3">
      <c r="A8077">
        <v>8076</v>
      </c>
      <c r="B8077" t="s">
        <v>8279</v>
      </c>
      <c r="C8077">
        <v>0</v>
      </c>
      <c r="D8077">
        <v>0</v>
      </c>
      <c r="E8077">
        <v>0</v>
      </c>
      <c r="F8077">
        <v>0</v>
      </c>
      <c r="G8077">
        <v>0</v>
      </c>
      <c r="H8077">
        <v>0.13861438957507199</v>
      </c>
    </row>
    <row r="8078" spans="1:8" x14ac:dyDescent="0.3">
      <c r="A8078">
        <v>8077</v>
      </c>
      <c r="B8078" t="s">
        <v>8280</v>
      </c>
      <c r="C8078">
        <v>0</v>
      </c>
      <c r="D8078">
        <v>0</v>
      </c>
      <c r="E8078">
        <v>0</v>
      </c>
      <c r="F8078">
        <v>0</v>
      </c>
      <c r="G8078">
        <v>0.51448157154833396</v>
      </c>
      <c r="H8078">
        <v>0.99999999999948497</v>
      </c>
    </row>
    <row r="8079" spans="1:8" x14ac:dyDescent="0.3">
      <c r="A8079">
        <v>8078</v>
      </c>
      <c r="B8079" t="s">
        <v>8281</v>
      </c>
      <c r="C8079">
        <v>0</v>
      </c>
      <c r="D8079">
        <v>0</v>
      </c>
      <c r="E8079">
        <v>0</v>
      </c>
      <c r="F8079">
        <v>0</v>
      </c>
      <c r="G8079">
        <v>0.135541670260269</v>
      </c>
      <c r="H8079">
        <v>0.99999999999946398</v>
      </c>
    </row>
    <row r="8080" spans="1:8" x14ac:dyDescent="0.3">
      <c r="A8080">
        <v>8079</v>
      </c>
      <c r="B8080" t="s">
        <v>8282</v>
      </c>
      <c r="C8080">
        <v>0</v>
      </c>
      <c r="D8080">
        <v>0</v>
      </c>
      <c r="E8080">
        <v>0</v>
      </c>
      <c r="F8080">
        <v>0</v>
      </c>
      <c r="G8080">
        <v>0.85346221232210295</v>
      </c>
      <c r="H8080">
        <v>0.91973246838971301</v>
      </c>
    </row>
    <row r="8081" spans="1:8" x14ac:dyDescent="0.3">
      <c r="A8081">
        <v>8080</v>
      </c>
      <c r="B8081" t="s">
        <v>8283</v>
      </c>
      <c r="C8081">
        <v>0</v>
      </c>
      <c r="D8081">
        <v>0</v>
      </c>
      <c r="E8081">
        <v>0</v>
      </c>
      <c r="F8081">
        <v>0</v>
      </c>
      <c r="G8081">
        <v>0.932779237054562</v>
      </c>
      <c r="H8081">
        <v>1</v>
      </c>
    </row>
    <row r="8082" spans="1:8" x14ac:dyDescent="0.3">
      <c r="A8082">
        <v>8081</v>
      </c>
      <c r="B8082" t="s">
        <v>8284</v>
      </c>
      <c r="C8082">
        <v>0</v>
      </c>
      <c r="D8082" s="43">
        <v>1.1894624161499E-7</v>
      </c>
      <c r="E8082" s="43">
        <v>1.1894624161499E-7</v>
      </c>
      <c r="F8082" s="43">
        <v>1.1894624161499E-7</v>
      </c>
      <c r="G8082">
        <v>6.8482349226658704E-2</v>
      </c>
      <c r="H8082">
        <v>0.99999996107119704</v>
      </c>
    </row>
    <row r="8083" spans="1:8" x14ac:dyDescent="0.3">
      <c r="A8083">
        <v>8082</v>
      </c>
      <c r="B8083" t="s">
        <v>8285</v>
      </c>
      <c r="C8083">
        <v>0</v>
      </c>
      <c r="D8083">
        <v>0</v>
      </c>
      <c r="E8083">
        <v>0</v>
      </c>
      <c r="F8083">
        <v>0</v>
      </c>
      <c r="G8083">
        <v>0.57507777969277996</v>
      </c>
      <c r="H8083">
        <v>1.0000000000003899</v>
      </c>
    </row>
    <row r="8084" spans="1:8" x14ac:dyDescent="0.3">
      <c r="A8084">
        <v>8083</v>
      </c>
      <c r="B8084" t="s">
        <v>8286</v>
      </c>
      <c r="C8084">
        <v>0</v>
      </c>
      <c r="D8084">
        <v>0</v>
      </c>
      <c r="E8084">
        <v>0</v>
      </c>
      <c r="F8084">
        <v>0</v>
      </c>
      <c r="G8084">
        <v>5.6270774881051096E-3</v>
      </c>
      <c r="H8084">
        <v>1.00000000000022</v>
      </c>
    </row>
    <row r="8085" spans="1:8" x14ac:dyDescent="0.3">
      <c r="A8085">
        <v>8084</v>
      </c>
      <c r="B8085" t="s">
        <v>8287</v>
      </c>
      <c r="C8085">
        <v>0</v>
      </c>
      <c r="D8085">
        <v>0</v>
      </c>
      <c r="E8085">
        <v>0</v>
      </c>
      <c r="F8085">
        <v>0</v>
      </c>
      <c r="G8085">
        <v>4.7335666385894797E-3</v>
      </c>
      <c r="H8085">
        <v>0.939487345407786</v>
      </c>
    </row>
    <row r="8086" spans="1:8" x14ac:dyDescent="0.3">
      <c r="A8086">
        <v>8085</v>
      </c>
      <c r="B8086" t="s">
        <v>8288</v>
      </c>
      <c r="C8086">
        <v>0</v>
      </c>
      <c r="D8086">
        <v>0</v>
      </c>
      <c r="E8086">
        <v>0</v>
      </c>
      <c r="F8086">
        <v>0</v>
      </c>
      <c r="G8086">
        <v>0</v>
      </c>
      <c r="H8086">
        <v>1</v>
      </c>
    </row>
    <row r="8087" spans="1:8" x14ac:dyDescent="0.3">
      <c r="A8087">
        <v>8086</v>
      </c>
      <c r="B8087" t="s">
        <v>8289</v>
      </c>
      <c r="C8087">
        <v>0</v>
      </c>
      <c r="D8087">
        <v>0</v>
      </c>
      <c r="E8087">
        <v>0</v>
      </c>
      <c r="F8087">
        <v>0</v>
      </c>
      <c r="G8087">
        <v>2.24758943443354E-2</v>
      </c>
      <c r="H8087">
        <v>0.78346739821016598</v>
      </c>
    </row>
    <row r="8088" spans="1:8" x14ac:dyDescent="0.3">
      <c r="A8088">
        <v>8087</v>
      </c>
      <c r="B8088" t="s">
        <v>8290</v>
      </c>
      <c r="C8088">
        <v>0</v>
      </c>
      <c r="D8088">
        <v>0</v>
      </c>
      <c r="E8088">
        <v>0</v>
      </c>
      <c r="F8088">
        <v>0</v>
      </c>
      <c r="G8088">
        <v>0.61473066861814596</v>
      </c>
      <c r="H8088">
        <v>1.0000000000004501</v>
      </c>
    </row>
    <row r="8089" spans="1:8" x14ac:dyDescent="0.3">
      <c r="A8089">
        <v>8088</v>
      </c>
      <c r="B8089" t="s">
        <v>8291</v>
      </c>
      <c r="C8089">
        <v>0</v>
      </c>
      <c r="D8089">
        <v>0</v>
      </c>
      <c r="E8089">
        <v>0</v>
      </c>
      <c r="F8089">
        <v>0</v>
      </c>
      <c r="G8089">
        <v>0.84554492231497302</v>
      </c>
      <c r="H8089">
        <v>0.99999999999912204</v>
      </c>
    </row>
    <row r="8090" spans="1:8" x14ac:dyDescent="0.3">
      <c r="A8090">
        <v>8089</v>
      </c>
      <c r="B8090" t="s">
        <v>8292</v>
      </c>
      <c r="C8090">
        <v>0</v>
      </c>
      <c r="D8090">
        <v>0</v>
      </c>
      <c r="E8090">
        <v>0</v>
      </c>
      <c r="F8090">
        <v>0</v>
      </c>
      <c r="G8090">
        <v>0</v>
      </c>
      <c r="H8090">
        <v>1</v>
      </c>
    </row>
    <row r="8091" spans="1:8" x14ac:dyDescent="0.3">
      <c r="A8091">
        <v>8090</v>
      </c>
      <c r="B8091" t="s">
        <v>8293</v>
      </c>
      <c r="C8091">
        <v>0</v>
      </c>
      <c r="D8091">
        <v>0</v>
      </c>
      <c r="E8091">
        <v>0</v>
      </c>
      <c r="F8091">
        <v>0</v>
      </c>
      <c r="G8091">
        <v>0</v>
      </c>
      <c r="H8091">
        <v>0.31862370136407903</v>
      </c>
    </row>
    <row r="8092" spans="1:8" x14ac:dyDescent="0.3">
      <c r="A8092">
        <v>8091</v>
      </c>
      <c r="B8092" t="s">
        <v>8294</v>
      </c>
      <c r="C8092">
        <v>0</v>
      </c>
      <c r="D8092">
        <v>0</v>
      </c>
      <c r="E8092">
        <v>0</v>
      </c>
      <c r="F8092">
        <v>0</v>
      </c>
      <c r="G8092">
        <v>0</v>
      </c>
      <c r="H8092">
        <v>0.99645485062762595</v>
      </c>
    </row>
    <row r="8093" spans="1:8" x14ac:dyDescent="0.3">
      <c r="A8093">
        <v>8092</v>
      </c>
      <c r="B8093" t="s">
        <v>8295</v>
      </c>
      <c r="C8093">
        <v>0</v>
      </c>
      <c r="D8093">
        <v>0</v>
      </c>
      <c r="E8093">
        <v>0</v>
      </c>
      <c r="F8093">
        <v>0</v>
      </c>
      <c r="G8093">
        <v>0</v>
      </c>
      <c r="H8093">
        <v>1</v>
      </c>
    </row>
    <row r="8094" spans="1:8" x14ac:dyDescent="0.3">
      <c r="A8094">
        <v>8093</v>
      </c>
      <c r="B8094" t="s">
        <v>8296</v>
      </c>
      <c r="C8094">
        <v>0</v>
      </c>
      <c r="D8094">
        <v>1.6729396928849598E-2</v>
      </c>
      <c r="E8094">
        <v>1.6729396928849598E-2</v>
      </c>
      <c r="F8094">
        <v>1.6729396928849598E-2</v>
      </c>
      <c r="G8094">
        <v>0.95293393545668903</v>
      </c>
      <c r="H8094">
        <v>0.95293393545668903</v>
      </c>
    </row>
    <row r="8095" spans="1:8" x14ac:dyDescent="0.3">
      <c r="A8095">
        <v>8094</v>
      </c>
      <c r="B8095" t="s">
        <v>8297</v>
      </c>
      <c r="C8095">
        <v>0</v>
      </c>
      <c r="D8095">
        <v>0</v>
      </c>
      <c r="E8095">
        <v>0</v>
      </c>
      <c r="F8095">
        <v>0</v>
      </c>
      <c r="G8095">
        <v>0.26280757293641499</v>
      </c>
      <c r="H8095">
        <v>0.95881301459456003</v>
      </c>
    </row>
    <row r="8096" spans="1:8" x14ac:dyDescent="0.3">
      <c r="A8096">
        <v>8095</v>
      </c>
      <c r="B8096" t="s">
        <v>8298</v>
      </c>
      <c r="C8096">
        <v>0</v>
      </c>
      <c r="D8096">
        <v>1.5594889986523801E-2</v>
      </c>
      <c r="E8096">
        <v>1.5594889986523801E-2</v>
      </c>
      <c r="F8096">
        <v>1.5594889986523801E-2</v>
      </c>
      <c r="G8096">
        <v>0.41071074049648598</v>
      </c>
      <c r="H8096">
        <v>1.0000000000004501</v>
      </c>
    </row>
    <row r="8097" spans="1:8" x14ac:dyDescent="0.3">
      <c r="A8097">
        <v>8096</v>
      </c>
      <c r="B8097" t="s">
        <v>8299</v>
      </c>
      <c r="C8097">
        <v>0</v>
      </c>
      <c r="D8097">
        <v>0</v>
      </c>
      <c r="E8097">
        <v>0</v>
      </c>
      <c r="F8097">
        <v>0</v>
      </c>
      <c r="G8097">
        <v>0</v>
      </c>
      <c r="H8097">
        <v>1</v>
      </c>
    </row>
    <row r="8098" spans="1:8" x14ac:dyDescent="0.3">
      <c r="A8098">
        <v>8097</v>
      </c>
      <c r="B8098" t="s">
        <v>8300</v>
      </c>
      <c r="C8098">
        <v>0</v>
      </c>
      <c r="D8098">
        <v>0</v>
      </c>
      <c r="E8098">
        <v>0</v>
      </c>
      <c r="F8098">
        <v>0</v>
      </c>
      <c r="G8098">
        <v>0</v>
      </c>
      <c r="H8098">
        <v>1</v>
      </c>
    </row>
    <row r="8099" spans="1:8" x14ac:dyDescent="0.3">
      <c r="A8099">
        <v>8098</v>
      </c>
      <c r="B8099" t="s">
        <v>8301</v>
      </c>
      <c r="C8099">
        <v>0</v>
      </c>
      <c r="D8099">
        <v>0</v>
      </c>
      <c r="E8099">
        <v>0</v>
      </c>
      <c r="F8099">
        <v>0</v>
      </c>
      <c r="G8099">
        <v>0.28420664161674902</v>
      </c>
      <c r="H8099">
        <v>0.97165823193584699</v>
      </c>
    </row>
    <row r="8100" spans="1:8" x14ac:dyDescent="0.3">
      <c r="A8100">
        <v>8099</v>
      </c>
      <c r="B8100" t="s">
        <v>8302</v>
      </c>
      <c r="C8100">
        <v>0</v>
      </c>
      <c r="D8100">
        <v>0</v>
      </c>
      <c r="E8100">
        <v>0</v>
      </c>
      <c r="F8100">
        <v>0</v>
      </c>
      <c r="G8100">
        <v>0</v>
      </c>
      <c r="H8100">
        <v>1</v>
      </c>
    </row>
    <row r="8101" spans="1:8" x14ac:dyDescent="0.3">
      <c r="A8101">
        <v>8100</v>
      </c>
      <c r="B8101" t="s">
        <v>8303</v>
      </c>
      <c r="C8101">
        <v>0</v>
      </c>
      <c r="D8101">
        <v>0</v>
      </c>
      <c r="E8101">
        <v>0</v>
      </c>
      <c r="F8101">
        <v>0</v>
      </c>
      <c r="G8101">
        <v>0</v>
      </c>
      <c r="H8101">
        <v>1</v>
      </c>
    </row>
    <row r="8102" spans="1:8" x14ac:dyDescent="0.3">
      <c r="A8102">
        <v>8101</v>
      </c>
      <c r="B8102" t="s">
        <v>8304</v>
      </c>
      <c r="C8102">
        <v>0</v>
      </c>
      <c r="D8102">
        <v>0</v>
      </c>
      <c r="E8102">
        <v>0</v>
      </c>
      <c r="F8102">
        <v>0</v>
      </c>
      <c r="G8102">
        <v>0.30868793825516899</v>
      </c>
      <c r="H8102">
        <v>1.0000000000001299</v>
      </c>
    </row>
    <row r="8103" spans="1:8" x14ac:dyDescent="0.3">
      <c r="A8103">
        <v>8102</v>
      </c>
      <c r="B8103" t="s">
        <v>8305</v>
      </c>
      <c r="C8103">
        <v>0</v>
      </c>
      <c r="D8103">
        <v>0</v>
      </c>
      <c r="E8103">
        <v>0</v>
      </c>
      <c r="F8103">
        <v>0</v>
      </c>
      <c r="G8103">
        <v>0</v>
      </c>
      <c r="H8103">
        <v>1</v>
      </c>
    </row>
    <row r="8104" spans="1:8" x14ac:dyDescent="0.3">
      <c r="A8104">
        <v>8103</v>
      </c>
      <c r="B8104" t="s">
        <v>8306</v>
      </c>
      <c r="C8104">
        <v>0</v>
      </c>
      <c r="D8104">
        <v>0</v>
      </c>
      <c r="E8104">
        <v>0</v>
      </c>
      <c r="F8104">
        <v>0</v>
      </c>
      <c r="G8104">
        <v>1</v>
      </c>
      <c r="H8104">
        <v>1</v>
      </c>
    </row>
    <row r="8105" spans="1:8" x14ac:dyDescent="0.3">
      <c r="A8105">
        <v>8104</v>
      </c>
      <c r="B8105" t="s">
        <v>8307</v>
      </c>
      <c r="C8105">
        <v>0</v>
      </c>
      <c r="D8105">
        <v>0</v>
      </c>
      <c r="E8105">
        <v>0</v>
      </c>
      <c r="F8105">
        <v>0</v>
      </c>
      <c r="G8105">
        <v>0</v>
      </c>
      <c r="H8105">
        <v>1</v>
      </c>
    </row>
    <row r="8106" spans="1:8" x14ac:dyDescent="0.3">
      <c r="A8106">
        <v>8105</v>
      </c>
      <c r="B8106" t="s">
        <v>8308</v>
      </c>
      <c r="C8106">
        <v>0</v>
      </c>
      <c r="D8106">
        <v>0</v>
      </c>
      <c r="E8106">
        <v>0</v>
      </c>
      <c r="F8106">
        <v>0</v>
      </c>
      <c r="G8106">
        <v>1.0147480431894299E-3</v>
      </c>
      <c r="H8106">
        <v>1.00000000000006</v>
      </c>
    </row>
    <row r="8107" spans="1:8" x14ac:dyDescent="0.3">
      <c r="A8107">
        <v>8106</v>
      </c>
      <c r="B8107" t="s">
        <v>8309</v>
      </c>
      <c r="C8107">
        <v>0</v>
      </c>
      <c r="D8107">
        <v>0</v>
      </c>
      <c r="E8107">
        <v>0</v>
      </c>
      <c r="F8107">
        <v>0</v>
      </c>
      <c r="G8107">
        <v>1</v>
      </c>
      <c r="H8107">
        <v>1</v>
      </c>
    </row>
    <row r="8108" spans="1:8" x14ac:dyDescent="0.3">
      <c r="A8108">
        <v>8107</v>
      </c>
      <c r="B8108" t="s">
        <v>8310</v>
      </c>
      <c r="C8108">
        <v>0</v>
      </c>
      <c r="D8108">
        <v>0</v>
      </c>
      <c r="E8108">
        <v>0</v>
      </c>
      <c r="F8108">
        <v>0</v>
      </c>
      <c r="G8108">
        <v>0.29433095399202402</v>
      </c>
      <c r="H8108">
        <v>0.97451876698333195</v>
      </c>
    </row>
    <row r="8109" spans="1:8" x14ac:dyDescent="0.3">
      <c r="A8109">
        <v>8108</v>
      </c>
      <c r="B8109" t="s">
        <v>8311</v>
      </c>
      <c r="C8109">
        <v>0</v>
      </c>
      <c r="D8109">
        <v>0</v>
      </c>
      <c r="E8109">
        <v>0</v>
      </c>
      <c r="F8109">
        <v>0</v>
      </c>
      <c r="G8109">
        <v>0</v>
      </c>
      <c r="H8109">
        <v>0.50145918934289402</v>
      </c>
    </row>
    <row r="8110" spans="1:8" x14ac:dyDescent="0.3">
      <c r="A8110">
        <v>8109</v>
      </c>
      <c r="B8110" t="s">
        <v>8312</v>
      </c>
      <c r="C8110">
        <v>0</v>
      </c>
      <c r="D8110">
        <v>0</v>
      </c>
      <c r="E8110">
        <v>0</v>
      </c>
      <c r="F8110">
        <v>0</v>
      </c>
      <c r="G8110">
        <v>0</v>
      </c>
      <c r="H8110">
        <v>1</v>
      </c>
    </row>
    <row r="8111" spans="1:8" x14ac:dyDescent="0.3">
      <c r="A8111">
        <v>8110</v>
      </c>
      <c r="B8111" t="s">
        <v>8313</v>
      </c>
      <c r="C8111">
        <v>0</v>
      </c>
      <c r="D8111">
        <v>0</v>
      </c>
      <c r="E8111">
        <v>0</v>
      </c>
      <c r="F8111">
        <v>0</v>
      </c>
      <c r="G8111">
        <v>0</v>
      </c>
      <c r="H8111">
        <v>0.99052384967310003</v>
      </c>
    </row>
    <row r="8112" spans="1:8" x14ac:dyDescent="0.3">
      <c r="A8112">
        <v>8111</v>
      </c>
      <c r="B8112" t="s">
        <v>8314</v>
      </c>
      <c r="C8112">
        <v>0</v>
      </c>
      <c r="D8112">
        <v>0</v>
      </c>
      <c r="E8112">
        <v>0</v>
      </c>
      <c r="F8112">
        <v>0</v>
      </c>
      <c r="G8112">
        <v>0.41399867700966497</v>
      </c>
      <c r="H8112">
        <v>0.99999999999975298</v>
      </c>
    </row>
    <row r="8113" spans="1:8" x14ac:dyDescent="0.3">
      <c r="A8113">
        <v>8112</v>
      </c>
      <c r="B8113" t="s">
        <v>8315</v>
      </c>
      <c r="C8113">
        <v>0</v>
      </c>
      <c r="D8113">
        <v>0</v>
      </c>
      <c r="E8113">
        <v>0</v>
      </c>
      <c r="F8113">
        <v>0</v>
      </c>
      <c r="G8113">
        <v>0</v>
      </c>
      <c r="H8113">
        <v>0.69973909771105902</v>
      </c>
    </row>
    <row r="8114" spans="1:8" x14ac:dyDescent="0.3">
      <c r="A8114">
        <v>8113</v>
      </c>
      <c r="B8114" t="s">
        <v>8316</v>
      </c>
      <c r="C8114">
        <v>2.9475954734782899E-3</v>
      </c>
      <c r="D8114">
        <v>2.7281762625967199E-2</v>
      </c>
      <c r="E8114">
        <v>2.7281762625967199E-2</v>
      </c>
      <c r="F8114">
        <v>2.7281762625967199E-2</v>
      </c>
      <c r="G8114">
        <v>0.32656755168248702</v>
      </c>
      <c r="H8114">
        <v>0.96809904295931204</v>
      </c>
    </row>
    <row r="8115" spans="1:8" x14ac:dyDescent="0.3">
      <c r="A8115">
        <v>8114</v>
      </c>
      <c r="B8115" t="s">
        <v>8317</v>
      </c>
      <c r="C8115">
        <v>0</v>
      </c>
      <c r="D8115">
        <v>0</v>
      </c>
      <c r="E8115">
        <v>0</v>
      </c>
      <c r="F8115">
        <v>0</v>
      </c>
      <c r="G8115">
        <v>0.38332829186640099</v>
      </c>
      <c r="H8115">
        <v>1.00000000000059</v>
      </c>
    </row>
    <row r="8116" spans="1:8" x14ac:dyDescent="0.3">
      <c r="A8116">
        <v>8115</v>
      </c>
      <c r="B8116" t="s">
        <v>8318</v>
      </c>
      <c r="C8116">
        <v>0</v>
      </c>
      <c r="D8116">
        <v>0</v>
      </c>
      <c r="E8116">
        <v>0</v>
      </c>
      <c r="F8116">
        <v>0</v>
      </c>
      <c r="G8116">
        <v>2.8085445235736101E-2</v>
      </c>
      <c r="H8116">
        <v>0.99999999999984301</v>
      </c>
    </row>
    <row r="8117" spans="1:8" x14ac:dyDescent="0.3">
      <c r="A8117">
        <v>8116</v>
      </c>
      <c r="B8117" t="s">
        <v>8319</v>
      </c>
      <c r="C8117">
        <v>0</v>
      </c>
      <c r="D8117">
        <v>0</v>
      </c>
      <c r="E8117">
        <v>0</v>
      </c>
      <c r="F8117">
        <v>0</v>
      </c>
      <c r="G8117">
        <v>0.65230264541343097</v>
      </c>
      <c r="H8117">
        <v>0.99999999999970302</v>
      </c>
    </row>
    <row r="8118" spans="1:8" x14ac:dyDescent="0.3">
      <c r="A8118">
        <v>8117</v>
      </c>
      <c r="B8118" t="s">
        <v>8320</v>
      </c>
      <c r="C8118">
        <v>0</v>
      </c>
      <c r="D8118">
        <v>8.6290162638624995E-4</v>
      </c>
      <c r="E8118">
        <v>8.6290162638624995E-4</v>
      </c>
      <c r="F8118">
        <v>8.6290162638624995E-4</v>
      </c>
      <c r="G8118">
        <v>0.26394508332528699</v>
      </c>
      <c r="H8118">
        <v>0.99999999999863298</v>
      </c>
    </row>
    <row r="8119" spans="1:8" x14ac:dyDescent="0.3">
      <c r="A8119">
        <v>8118</v>
      </c>
      <c r="B8119" t="s">
        <v>8321</v>
      </c>
      <c r="C8119">
        <v>0</v>
      </c>
      <c r="D8119">
        <v>0</v>
      </c>
      <c r="E8119">
        <v>0</v>
      </c>
      <c r="F8119">
        <v>0</v>
      </c>
      <c r="G8119">
        <v>0</v>
      </c>
      <c r="H8119">
        <v>1</v>
      </c>
    </row>
    <row r="8120" spans="1:8" x14ac:dyDescent="0.3">
      <c r="A8120">
        <v>8119</v>
      </c>
      <c r="B8120" t="s">
        <v>8322</v>
      </c>
      <c r="C8120">
        <v>0</v>
      </c>
      <c r="D8120">
        <v>0</v>
      </c>
      <c r="E8120">
        <v>0</v>
      </c>
      <c r="F8120">
        <v>0</v>
      </c>
      <c r="G8120">
        <v>0.72034725857325699</v>
      </c>
      <c r="H8120">
        <v>1.0000000000003599</v>
      </c>
    </row>
    <row r="8121" spans="1:8" x14ac:dyDescent="0.3">
      <c r="A8121">
        <v>8120</v>
      </c>
      <c r="B8121" t="s">
        <v>8323</v>
      </c>
      <c r="C8121">
        <v>0</v>
      </c>
      <c r="D8121">
        <v>0</v>
      </c>
      <c r="E8121">
        <v>0</v>
      </c>
      <c r="F8121">
        <v>0</v>
      </c>
      <c r="G8121">
        <v>0.43402911082245599</v>
      </c>
      <c r="H8121">
        <v>1.0000000000001299</v>
      </c>
    </row>
    <row r="8122" spans="1:8" x14ac:dyDescent="0.3">
      <c r="A8122">
        <v>8121</v>
      </c>
      <c r="B8122" t="s">
        <v>8324</v>
      </c>
      <c r="C8122">
        <v>0</v>
      </c>
      <c r="D8122">
        <v>0</v>
      </c>
      <c r="E8122">
        <v>0</v>
      </c>
      <c r="F8122">
        <v>0</v>
      </c>
      <c r="G8122">
        <v>0.15966218931192699</v>
      </c>
      <c r="H8122">
        <v>1.0000000000013001</v>
      </c>
    </row>
    <row r="8123" spans="1:8" x14ac:dyDescent="0.3">
      <c r="A8123">
        <v>8122</v>
      </c>
      <c r="B8123" t="s">
        <v>8325</v>
      </c>
      <c r="C8123">
        <v>0</v>
      </c>
      <c r="D8123">
        <v>0</v>
      </c>
      <c r="E8123">
        <v>0</v>
      </c>
      <c r="F8123">
        <v>0</v>
      </c>
      <c r="G8123">
        <v>0.30003918355208098</v>
      </c>
      <c r="H8123">
        <v>0.78786518106141001</v>
      </c>
    </row>
    <row r="8124" spans="1:8" x14ac:dyDescent="0.3">
      <c r="A8124">
        <v>8123</v>
      </c>
      <c r="B8124" t="s">
        <v>8326</v>
      </c>
      <c r="C8124" s="43">
        <v>1.2905413884725199E-5</v>
      </c>
      <c r="D8124">
        <v>4.9290239225917897E-3</v>
      </c>
      <c r="E8124">
        <v>4.9290239225917897E-3</v>
      </c>
      <c r="F8124">
        <v>4.9290239225917897E-3</v>
      </c>
      <c r="G8124">
        <v>0.36318084997158101</v>
      </c>
      <c r="H8124">
        <v>0.99999999995646505</v>
      </c>
    </row>
    <row r="8125" spans="1:8" x14ac:dyDescent="0.3">
      <c r="A8125">
        <v>8124</v>
      </c>
      <c r="B8125" t="s">
        <v>8327</v>
      </c>
      <c r="C8125">
        <v>0</v>
      </c>
      <c r="D8125">
        <v>0</v>
      </c>
      <c r="E8125">
        <v>0</v>
      </c>
      <c r="F8125">
        <v>0</v>
      </c>
      <c r="G8125">
        <v>0.117785911122924</v>
      </c>
      <c r="H8125">
        <v>0.53607667962838401</v>
      </c>
    </row>
    <row r="8126" spans="1:8" x14ac:dyDescent="0.3">
      <c r="A8126">
        <v>8125</v>
      </c>
      <c r="B8126" t="s">
        <v>8328</v>
      </c>
      <c r="C8126">
        <v>0</v>
      </c>
      <c r="D8126">
        <v>0</v>
      </c>
      <c r="E8126">
        <v>0</v>
      </c>
      <c r="F8126">
        <v>0</v>
      </c>
      <c r="G8126">
        <v>0.76684993902765597</v>
      </c>
      <c r="H8126">
        <v>1.0000000000001501</v>
      </c>
    </row>
    <row r="8127" spans="1:8" x14ac:dyDescent="0.3">
      <c r="A8127">
        <v>8126</v>
      </c>
      <c r="B8127" t="s">
        <v>8329</v>
      </c>
      <c r="C8127">
        <v>0</v>
      </c>
      <c r="D8127">
        <v>0</v>
      </c>
      <c r="E8127">
        <v>0</v>
      </c>
      <c r="F8127">
        <v>0</v>
      </c>
      <c r="G8127">
        <v>0</v>
      </c>
      <c r="H8127">
        <v>0.446575110900512</v>
      </c>
    </row>
    <row r="8128" spans="1:8" x14ac:dyDescent="0.3">
      <c r="A8128">
        <v>8127</v>
      </c>
      <c r="B8128" t="s">
        <v>8330</v>
      </c>
      <c r="C8128">
        <v>0</v>
      </c>
      <c r="D8128">
        <v>0</v>
      </c>
      <c r="E8128">
        <v>0</v>
      </c>
      <c r="F8128">
        <v>0</v>
      </c>
      <c r="G8128">
        <v>0</v>
      </c>
      <c r="H8128">
        <v>0.99466574228867</v>
      </c>
    </row>
    <row r="8129" spans="1:8" x14ac:dyDescent="0.3">
      <c r="A8129">
        <v>8128</v>
      </c>
      <c r="B8129" t="s">
        <v>8331</v>
      </c>
      <c r="C8129">
        <v>0</v>
      </c>
      <c r="D8129">
        <v>0</v>
      </c>
      <c r="E8129">
        <v>0</v>
      </c>
      <c r="F8129">
        <v>0</v>
      </c>
      <c r="G8129">
        <v>0</v>
      </c>
      <c r="H8129">
        <v>0.26013529757829201</v>
      </c>
    </row>
    <row r="8130" spans="1:8" x14ac:dyDescent="0.3">
      <c r="A8130">
        <v>8129</v>
      </c>
      <c r="B8130" t="s">
        <v>8332</v>
      </c>
      <c r="C8130">
        <v>0</v>
      </c>
      <c r="D8130">
        <v>0</v>
      </c>
      <c r="E8130">
        <v>0</v>
      </c>
      <c r="F8130">
        <v>0</v>
      </c>
      <c r="G8130">
        <v>0</v>
      </c>
      <c r="H8130">
        <v>1</v>
      </c>
    </row>
    <row r="8131" spans="1:8" x14ac:dyDescent="0.3">
      <c r="A8131">
        <v>8130</v>
      </c>
      <c r="B8131" t="s">
        <v>8333</v>
      </c>
      <c r="C8131">
        <v>0</v>
      </c>
      <c r="D8131">
        <v>0</v>
      </c>
      <c r="E8131">
        <v>0</v>
      </c>
      <c r="F8131">
        <v>0</v>
      </c>
      <c r="G8131">
        <v>0</v>
      </c>
      <c r="H8131">
        <v>1</v>
      </c>
    </row>
    <row r="8132" spans="1:8" x14ac:dyDescent="0.3">
      <c r="A8132">
        <v>8131</v>
      </c>
      <c r="B8132" t="s">
        <v>8334</v>
      </c>
      <c r="C8132">
        <v>0</v>
      </c>
      <c r="D8132">
        <v>0</v>
      </c>
      <c r="E8132">
        <v>0</v>
      </c>
      <c r="F8132">
        <v>0</v>
      </c>
      <c r="G8132">
        <v>0</v>
      </c>
      <c r="H8132">
        <v>0.96935275519195696</v>
      </c>
    </row>
    <row r="8133" spans="1:8" x14ac:dyDescent="0.3">
      <c r="A8133">
        <v>8132</v>
      </c>
      <c r="B8133" t="s">
        <v>8335</v>
      </c>
      <c r="C8133">
        <v>0</v>
      </c>
      <c r="D8133">
        <v>0</v>
      </c>
      <c r="E8133">
        <v>0</v>
      </c>
      <c r="F8133">
        <v>0</v>
      </c>
      <c r="G8133">
        <v>0</v>
      </c>
      <c r="H8133">
        <v>0.28785586426509802</v>
      </c>
    </row>
    <row r="8134" spans="1:8" x14ac:dyDescent="0.3">
      <c r="A8134">
        <v>8133</v>
      </c>
      <c r="B8134" t="s">
        <v>8336</v>
      </c>
      <c r="C8134">
        <v>0</v>
      </c>
      <c r="D8134">
        <v>0</v>
      </c>
      <c r="E8134">
        <v>0</v>
      </c>
      <c r="F8134">
        <v>0</v>
      </c>
      <c r="G8134">
        <v>0</v>
      </c>
      <c r="H8134">
        <v>0.69958527228628498</v>
      </c>
    </row>
    <row r="8135" spans="1:8" x14ac:dyDescent="0.3">
      <c r="A8135">
        <v>8134</v>
      </c>
      <c r="B8135" t="s">
        <v>8337</v>
      </c>
      <c r="C8135">
        <v>0</v>
      </c>
      <c r="D8135">
        <v>0</v>
      </c>
      <c r="E8135">
        <v>0</v>
      </c>
      <c r="F8135">
        <v>0</v>
      </c>
      <c r="G8135">
        <v>0</v>
      </c>
      <c r="H8135">
        <v>1</v>
      </c>
    </row>
    <row r="8136" spans="1:8" x14ac:dyDescent="0.3">
      <c r="A8136">
        <v>8135</v>
      </c>
      <c r="B8136" t="s">
        <v>8338</v>
      </c>
      <c r="C8136">
        <v>0</v>
      </c>
      <c r="D8136">
        <v>0</v>
      </c>
      <c r="E8136">
        <v>0</v>
      </c>
      <c r="F8136">
        <v>0</v>
      </c>
      <c r="G8136">
        <v>0.22968185675185299</v>
      </c>
      <c r="H8136">
        <v>1.0000000000001801</v>
      </c>
    </row>
    <row r="8137" spans="1:8" x14ac:dyDescent="0.3">
      <c r="A8137">
        <v>8136</v>
      </c>
      <c r="B8137" t="s">
        <v>8339</v>
      </c>
      <c r="C8137">
        <v>0.26896620096558599</v>
      </c>
      <c r="D8137">
        <v>0.52092865769906305</v>
      </c>
      <c r="E8137">
        <v>0.52092865769906305</v>
      </c>
      <c r="F8137">
        <v>0.52092865769906305</v>
      </c>
      <c r="G8137">
        <v>0.925822423821553</v>
      </c>
      <c r="H8137">
        <v>0.99900080380830603</v>
      </c>
    </row>
    <row r="8138" spans="1:8" x14ac:dyDescent="0.3">
      <c r="A8138">
        <v>8137</v>
      </c>
      <c r="B8138" t="s">
        <v>8340</v>
      </c>
      <c r="C8138">
        <v>0</v>
      </c>
      <c r="D8138">
        <v>0</v>
      </c>
      <c r="E8138">
        <v>0</v>
      </c>
      <c r="F8138">
        <v>0</v>
      </c>
      <c r="G8138">
        <v>0</v>
      </c>
      <c r="H8138">
        <v>1</v>
      </c>
    </row>
    <row r="8139" spans="1:8" x14ac:dyDescent="0.3">
      <c r="A8139">
        <v>8138</v>
      </c>
      <c r="B8139" t="s">
        <v>8341</v>
      </c>
      <c r="C8139">
        <v>0</v>
      </c>
      <c r="D8139">
        <v>0</v>
      </c>
      <c r="E8139">
        <v>0</v>
      </c>
      <c r="F8139">
        <v>0</v>
      </c>
      <c r="G8139">
        <v>0</v>
      </c>
      <c r="H8139">
        <v>0.61596179638966797</v>
      </c>
    </row>
    <row r="8140" spans="1:8" x14ac:dyDescent="0.3">
      <c r="A8140">
        <v>8139</v>
      </c>
      <c r="B8140" t="s">
        <v>8342</v>
      </c>
      <c r="C8140">
        <v>0</v>
      </c>
      <c r="D8140">
        <v>0</v>
      </c>
      <c r="E8140">
        <v>0</v>
      </c>
      <c r="F8140">
        <v>0</v>
      </c>
      <c r="G8140">
        <v>0.14294137580378999</v>
      </c>
      <c r="H8140">
        <v>1.0000000000000799</v>
      </c>
    </row>
    <row r="8141" spans="1:8" x14ac:dyDescent="0.3">
      <c r="A8141">
        <v>8140</v>
      </c>
      <c r="B8141" t="s">
        <v>8343</v>
      </c>
      <c r="C8141">
        <v>0</v>
      </c>
      <c r="D8141">
        <v>0</v>
      </c>
      <c r="E8141">
        <v>0</v>
      </c>
      <c r="F8141">
        <v>0</v>
      </c>
      <c r="G8141">
        <v>0</v>
      </c>
      <c r="H8141">
        <v>1</v>
      </c>
    </row>
    <row r="8142" spans="1:8" x14ac:dyDescent="0.3">
      <c r="A8142">
        <v>8141</v>
      </c>
      <c r="B8142" t="s">
        <v>8344</v>
      </c>
      <c r="C8142">
        <v>0</v>
      </c>
      <c r="D8142">
        <v>0</v>
      </c>
      <c r="E8142">
        <v>0</v>
      </c>
      <c r="F8142">
        <v>0</v>
      </c>
      <c r="G8142">
        <v>0</v>
      </c>
      <c r="H8142">
        <v>0.54991159384476296</v>
      </c>
    </row>
    <row r="8143" spans="1:8" x14ac:dyDescent="0.3">
      <c r="A8143">
        <v>8142</v>
      </c>
      <c r="B8143" t="s">
        <v>8345</v>
      </c>
      <c r="C8143">
        <v>0</v>
      </c>
      <c r="D8143">
        <v>0</v>
      </c>
      <c r="E8143">
        <v>0</v>
      </c>
      <c r="F8143">
        <v>0</v>
      </c>
      <c r="G8143">
        <v>0</v>
      </c>
      <c r="H8143">
        <v>1</v>
      </c>
    </row>
    <row r="8144" spans="1:8" x14ac:dyDescent="0.3">
      <c r="A8144">
        <v>8143</v>
      </c>
      <c r="B8144" t="s">
        <v>8346</v>
      </c>
      <c r="C8144">
        <v>0</v>
      </c>
      <c r="D8144">
        <v>0</v>
      </c>
      <c r="E8144">
        <v>0</v>
      </c>
      <c r="F8144">
        <v>0</v>
      </c>
      <c r="G8144">
        <v>0</v>
      </c>
      <c r="H8144">
        <v>1</v>
      </c>
    </row>
    <row r="8145" spans="1:8" x14ac:dyDescent="0.3">
      <c r="A8145">
        <v>8144</v>
      </c>
      <c r="B8145" t="s">
        <v>8347</v>
      </c>
      <c r="C8145">
        <v>0</v>
      </c>
      <c r="D8145">
        <v>0</v>
      </c>
      <c r="E8145">
        <v>0</v>
      </c>
      <c r="F8145">
        <v>0</v>
      </c>
      <c r="G8145">
        <v>0</v>
      </c>
      <c r="H8145">
        <v>0.96900297931891</v>
      </c>
    </row>
    <row r="8146" spans="1:8" x14ac:dyDescent="0.3">
      <c r="A8146">
        <v>8145</v>
      </c>
      <c r="B8146" t="s">
        <v>8348</v>
      </c>
      <c r="C8146">
        <v>0</v>
      </c>
      <c r="D8146">
        <v>0</v>
      </c>
      <c r="E8146">
        <v>0</v>
      </c>
      <c r="F8146">
        <v>0</v>
      </c>
      <c r="G8146">
        <v>0</v>
      </c>
      <c r="H8146">
        <v>1</v>
      </c>
    </row>
    <row r="8147" spans="1:8" x14ac:dyDescent="0.3">
      <c r="A8147">
        <v>8146</v>
      </c>
      <c r="B8147" t="s">
        <v>8349</v>
      </c>
      <c r="C8147">
        <v>0</v>
      </c>
      <c r="D8147">
        <v>0</v>
      </c>
      <c r="E8147">
        <v>0</v>
      </c>
      <c r="F8147">
        <v>0</v>
      </c>
      <c r="G8147">
        <v>0</v>
      </c>
      <c r="H8147">
        <v>1</v>
      </c>
    </row>
    <row r="8148" spans="1:8" x14ac:dyDescent="0.3">
      <c r="A8148">
        <v>8147</v>
      </c>
      <c r="B8148" t="s">
        <v>8350</v>
      </c>
      <c r="C8148">
        <v>0</v>
      </c>
      <c r="D8148">
        <v>0</v>
      </c>
      <c r="E8148">
        <v>0</v>
      </c>
      <c r="F8148">
        <v>0</v>
      </c>
      <c r="G8148">
        <v>0</v>
      </c>
      <c r="H8148">
        <v>7.9808949728827294E-2</v>
      </c>
    </row>
    <row r="8149" spans="1:8" x14ac:dyDescent="0.3">
      <c r="A8149">
        <v>8148</v>
      </c>
      <c r="B8149" t="s">
        <v>8351</v>
      </c>
      <c r="C8149">
        <v>0</v>
      </c>
      <c r="D8149">
        <v>0</v>
      </c>
      <c r="E8149">
        <v>0</v>
      </c>
      <c r="F8149">
        <v>0</v>
      </c>
      <c r="G8149">
        <v>0</v>
      </c>
      <c r="H8149">
        <v>0.876395623752106</v>
      </c>
    </row>
    <row r="8150" spans="1:8" x14ac:dyDescent="0.3">
      <c r="A8150">
        <v>8149</v>
      </c>
      <c r="B8150" t="s">
        <v>8352</v>
      </c>
      <c r="C8150">
        <v>0</v>
      </c>
      <c r="D8150">
        <v>0</v>
      </c>
      <c r="E8150">
        <v>0</v>
      </c>
      <c r="F8150">
        <v>0</v>
      </c>
      <c r="G8150">
        <v>0</v>
      </c>
      <c r="H8150">
        <v>1</v>
      </c>
    </row>
    <row r="8151" spans="1:8" x14ac:dyDescent="0.3">
      <c r="A8151">
        <v>8150</v>
      </c>
      <c r="B8151" t="s">
        <v>8353</v>
      </c>
      <c r="C8151">
        <v>0</v>
      </c>
      <c r="D8151">
        <v>0</v>
      </c>
      <c r="E8151">
        <v>0</v>
      </c>
      <c r="F8151">
        <v>0</v>
      </c>
      <c r="G8151">
        <v>0</v>
      </c>
      <c r="H8151">
        <v>0.73028297480027304</v>
      </c>
    </row>
    <row r="8152" spans="1:8" x14ac:dyDescent="0.3">
      <c r="A8152">
        <v>8151</v>
      </c>
      <c r="B8152" t="s">
        <v>8354</v>
      </c>
      <c r="C8152">
        <v>0</v>
      </c>
      <c r="D8152">
        <v>0</v>
      </c>
      <c r="E8152">
        <v>0</v>
      </c>
      <c r="F8152">
        <v>0</v>
      </c>
      <c r="G8152">
        <v>4.1408638862753797E-2</v>
      </c>
      <c r="H8152">
        <v>1.0000000000001601</v>
      </c>
    </row>
    <row r="8153" spans="1:8" x14ac:dyDescent="0.3">
      <c r="A8153">
        <v>8152</v>
      </c>
      <c r="B8153" t="s">
        <v>8355</v>
      </c>
      <c r="C8153">
        <v>0</v>
      </c>
      <c r="D8153">
        <v>0</v>
      </c>
      <c r="E8153">
        <v>0</v>
      </c>
      <c r="F8153">
        <v>0</v>
      </c>
      <c r="G8153">
        <v>0</v>
      </c>
      <c r="H8153">
        <v>1</v>
      </c>
    </row>
    <row r="8154" spans="1:8" x14ac:dyDescent="0.3">
      <c r="A8154">
        <v>8153</v>
      </c>
      <c r="B8154" t="s">
        <v>8356</v>
      </c>
      <c r="C8154">
        <v>0</v>
      </c>
      <c r="D8154">
        <v>0</v>
      </c>
      <c r="E8154">
        <v>0</v>
      </c>
      <c r="F8154">
        <v>0</v>
      </c>
      <c r="G8154">
        <v>0</v>
      </c>
      <c r="H8154">
        <v>3.2677997105589301E-2</v>
      </c>
    </row>
    <row r="8155" spans="1:8" x14ac:dyDescent="0.3">
      <c r="A8155">
        <v>8154</v>
      </c>
      <c r="B8155" t="s">
        <v>8357</v>
      </c>
      <c r="C8155">
        <v>0</v>
      </c>
      <c r="D8155">
        <v>0</v>
      </c>
      <c r="E8155">
        <v>0</v>
      </c>
      <c r="F8155">
        <v>0</v>
      </c>
      <c r="G8155">
        <v>0</v>
      </c>
      <c r="H8155">
        <v>0.887280621690268</v>
      </c>
    </row>
    <row r="8156" spans="1:8" x14ac:dyDescent="0.3">
      <c r="A8156">
        <v>8155</v>
      </c>
      <c r="B8156" t="s">
        <v>8358</v>
      </c>
      <c r="C8156">
        <v>0</v>
      </c>
      <c r="D8156">
        <v>0</v>
      </c>
      <c r="E8156">
        <v>0</v>
      </c>
      <c r="F8156">
        <v>0</v>
      </c>
      <c r="G8156">
        <v>0</v>
      </c>
      <c r="H8156">
        <v>1</v>
      </c>
    </row>
    <row r="8157" spans="1:8" x14ac:dyDescent="0.3">
      <c r="A8157">
        <v>8156</v>
      </c>
      <c r="B8157" t="s">
        <v>8359</v>
      </c>
      <c r="C8157">
        <v>0</v>
      </c>
      <c r="D8157">
        <v>0</v>
      </c>
      <c r="E8157">
        <v>0</v>
      </c>
      <c r="F8157">
        <v>0</v>
      </c>
      <c r="G8157">
        <v>0</v>
      </c>
      <c r="H8157">
        <v>0.98858150420559598</v>
      </c>
    </row>
    <row r="8158" spans="1:8" x14ac:dyDescent="0.3">
      <c r="A8158">
        <v>8157</v>
      </c>
      <c r="B8158" t="s">
        <v>8360</v>
      </c>
      <c r="C8158">
        <v>0</v>
      </c>
      <c r="D8158">
        <v>0</v>
      </c>
      <c r="E8158">
        <v>0</v>
      </c>
      <c r="F8158">
        <v>0</v>
      </c>
      <c r="G8158">
        <v>6.4031654113513803E-2</v>
      </c>
      <c r="H8158">
        <v>0.35442423941745899</v>
      </c>
    </row>
    <row r="8159" spans="1:8" x14ac:dyDescent="0.3">
      <c r="A8159">
        <v>8158</v>
      </c>
      <c r="B8159" t="s">
        <v>8361</v>
      </c>
      <c r="C8159">
        <v>0</v>
      </c>
      <c r="D8159">
        <v>0</v>
      </c>
      <c r="E8159">
        <v>0</v>
      </c>
      <c r="F8159">
        <v>0</v>
      </c>
      <c r="G8159">
        <v>0</v>
      </c>
      <c r="H8159">
        <v>8.5665316148077097E-2</v>
      </c>
    </row>
    <row r="8160" spans="1:8" x14ac:dyDescent="0.3">
      <c r="A8160">
        <v>8159</v>
      </c>
      <c r="B8160" t="s">
        <v>8362</v>
      </c>
      <c r="C8160">
        <v>0</v>
      </c>
      <c r="D8160">
        <v>0</v>
      </c>
      <c r="E8160">
        <v>0</v>
      </c>
      <c r="F8160">
        <v>0</v>
      </c>
      <c r="G8160">
        <v>0.99726571545276699</v>
      </c>
      <c r="H8160">
        <v>0.99999999999968203</v>
      </c>
    </row>
    <row r="8161" spans="1:8" x14ac:dyDescent="0.3">
      <c r="A8161">
        <v>8160</v>
      </c>
      <c r="B8161" t="s">
        <v>8363</v>
      </c>
      <c r="C8161">
        <v>0</v>
      </c>
      <c r="D8161">
        <v>0</v>
      </c>
      <c r="E8161">
        <v>0</v>
      </c>
      <c r="F8161">
        <v>0</v>
      </c>
      <c r="G8161">
        <v>0</v>
      </c>
      <c r="H8161">
        <v>0.67032306362945104</v>
      </c>
    </row>
    <row r="8162" spans="1:8" x14ac:dyDescent="0.3">
      <c r="A8162">
        <v>8161</v>
      </c>
      <c r="B8162" t="s">
        <v>8364</v>
      </c>
      <c r="C8162">
        <v>0</v>
      </c>
      <c r="D8162">
        <v>2.3910203443545001E-2</v>
      </c>
      <c r="E8162">
        <v>2.3910203443545001E-2</v>
      </c>
      <c r="F8162">
        <v>2.3910203443545001E-2</v>
      </c>
      <c r="G8162">
        <v>0.31180432973463401</v>
      </c>
      <c r="H8162">
        <v>0.99999999999979705</v>
      </c>
    </row>
    <row r="8163" spans="1:8" x14ac:dyDescent="0.3">
      <c r="A8163">
        <v>8162</v>
      </c>
      <c r="B8163" t="s">
        <v>8365</v>
      </c>
      <c r="C8163">
        <v>0</v>
      </c>
      <c r="D8163">
        <v>0</v>
      </c>
      <c r="E8163">
        <v>0</v>
      </c>
      <c r="F8163">
        <v>0</v>
      </c>
      <c r="G8163">
        <v>0</v>
      </c>
      <c r="H8163">
        <v>0.90722729190829499</v>
      </c>
    </row>
    <row r="8164" spans="1:8" x14ac:dyDescent="0.3">
      <c r="A8164">
        <v>8163</v>
      </c>
      <c r="B8164" t="s">
        <v>8366</v>
      </c>
      <c r="C8164">
        <v>0</v>
      </c>
      <c r="D8164">
        <v>0</v>
      </c>
      <c r="E8164">
        <v>0</v>
      </c>
      <c r="F8164">
        <v>0</v>
      </c>
      <c r="G8164">
        <v>0</v>
      </c>
      <c r="H8164">
        <v>0.12812926942215</v>
      </c>
    </row>
    <row r="8165" spans="1:8" x14ac:dyDescent="0.3">
      <c r="A8165">
        <v>8164</v>
      </c>
      <c r="B8165" t="s">
        <v>8367</v>
      </c>
      <c r="C8165">
        <v>0</v>
      </c>
      <c r="D8165">
        <v>0</v>
      </c>
      <c r="E8165">
        <v>0</v>
      </c>
      <c r="F8165">
        <v>0</v>
      </c>
      <c r="G8165">
        <v>0.69631926021648505</v>
      </c>
      <c r="H8165">
        <v>0.99999999999939504</v>
      </c>
    </row>
    <row r="8166" spans="1:8" x14ac:dyDescent="0.3">
      <c r="A8166">
        <v>8165</v>
      </c>
      <c r="B8166" t="s">
        <v>8368</v>
      </c>
      <c r="C8166">
        <v>0</v>
      </c>
      <c r="D8166">
        <v>0</v>
      </c>
      <c r="E8166">
        <v>0</v>
      </c>
      <c r="F8166">
        <v>0</v>
      </c>
      <c r="G8166">
        <v>0</v>
      </c>
      <c r="H8166">
        <v>0.74970499971247295</v>
      </c>
    </row>
    <row r="8167" spans="1:8" x14ac:dyDescent="0.3">
      <c r="A8167">
        <v>8166</v>
      </c>
      <c r="B8167" t="s">
        <v>8369</v>
      </c>
      <c r="C8167">
        <v>0</v>
      </c>
      <c r="D8167">
        <v>1.1493564274113599E-2</v>
      </c>
      <c r="E8167">
        <v>1.1493564274113599E-2</v>
      </c>
      <c r="F8167">
        <v>1.1493564274113599E-2</v>
      </c>
      <c r="G8167">
        <v>0.20518864258102201</v>
      </c>
      <c r="H8167">
        <v>1.0000000000014799</v>
      </c>
    </row>
    <row r="8168" spans="1:8" x14ac:dyDescent="0.3">
      <c r="A8168">
        <v>8167</v>
      </c>
      <c r="B8168" t="s">
        <v>8370</v>
      </c>
      <c r="C8168">
        <v>0</v>
      </c>
      <c r="D8168">
        <v>5.73195745896143E-2</v>
      </c>
      <c r="E8168">
        <v>5.73195745896143E-2</v>
      </c>
      <c r="F8168">
        <v>5.73195745896143E-2</v>
      </c>
      <c r="G8168">
        <v>0.186178117898537</v>
      </c>
      <c r="H8168">
        <v>0.44949214436548102</v>
      </c>
    </row>
    <row r="8169" spans="1:8" x14ac:dyDescent="0.3">
      <c r="A8169">
        <v>8168</v>
      </c>
      <c r="B8169" t="s">
        <v>8371</v>
      </c>
      <c r="C8169">
        <v>0</v>
      </c>
      <c r="D8169">
        <v>0</v>
      </c>
      <c r="E8169">
        <v>0</v>
      </c>
      <c r="F8169">
        <v>0</v>
      </c>
      <c r="G8169">
        <v>0</v>
      </c>
      <c r="H8169">
        <v>1</v>
      </c>
    </row>
    <row r="8170" spans="1:8" x14ac:dyDescent="0.3">
      <c r="A8170">
        <v>8169</v>
      </c>
      <c r="B8170" t="s">
        <v>8372</v>
      </c>
      <c r="C8170">
        <v>0</v>
      </c>
      <c r="D8170">
        <v>2.68988015166211E-2</v>
      </c>
      <c r="E8170">
        <v>2.68988015166211E-2</v>
      </c>
      <c r="F8170">
        <v>2.68988015166211E-2</v>
      </c>
      <c r="G8170">
        <v>8.4222272819689206E-2</v>
      </c>
      <c r="H8170">
        <v>0.99999999491723301</v>
      </c>
    </row>
    <row r="8171" spans="1:8" x14ac:dyDescent="0.3">
      <c r="A8171">
        <v>8170</v>
      </c>
      <c r="B8171" t="s">
        <v>8373</v>
      </c>
      <c r="C8171">
        <v>0</v>
      </c>
      <c r="D8171">
        <v>0</v>
      </c>
      <c r="E8171">
        <v>0</v>
      </c>
      <c r="F8171">
        <v>0</v>
      </c>
      <c r="G8171">
        <v>0</v>
      </c>
      <c r="H8171">
        <v>6.9098174986753205E-2</v>
      </c>
    </row>
    <row r="8172" spans="1:8" x14ac:dyDescent="0.3">
      <c r="A8172">
        <v>8171</v>
      </c>
      <c r="B8172" t="s">
        <v>8374</v>
      </c>
      <c r="C8172">
        <v>0</v>
      </c>
      <c r="D8172">
        <v>0</v>
      </c>
      <c r="E8172">
        <v>0</v>
      </c>
      <c r="F8172">
        <v>0</v>
      </c>
      <c r="G8172">
        <v>0</v>
      </c>
      <c r="H8172">
        <v>1</v>
      </c>
    </row>
    <row r="8173" spans="1:8" x14ac:dyDescent="0.3">
      <c r="A8173">
        <v>8172</v>
      </c>
      <c r="B8173" t="s">
        <v>8375</v>
      </c>
      <c r="C8173">
        <v>0</v>
      </c>
      <c r="D8173">
        <v>0</v>
      </c>
      <c r="E8173">
        <v>0</v>
      </c>
      <c r="F8173">
        <v>0</v>
      </c>
      <c r="G8173">
        <v>1.093476231835E-2</v>
      </c>
      <c r="H8173">
        <v>0.99999999863263</v>
      </c>
    </row>
    <row r="8174" spans="1:8" x14ac:dyDescent="0.3">
      <c r="A8174">
        <v>8173</v>
      </c>
      <c r="B8174" t="s">
        <v>8376</v>
      </c>
      <c r="C8174">
        <v>0</v>
      </c>
      <c r="D8174">
        <v>0.47975452301006399</v>
      </c>
      <c r="E8174">
        <v>0.47975452301006399</v>
      </c>
      <c r="F8174">
        <v>0.47975452301006399</v>
      </c>
      <c r="G8174">
        <v>0.75227931566103501</v>
      </c>
      <c r="H8174">
        <v>1.0000000000004201</v>
      </c>
    </row>
    <row r="8175" spans="1:8" x14ac:dyDescent="0.3">
      <c r="A8175">
        <v>8174</v>
      </c>
      <c r="B8175" t="s">
        <v>8377</v>
      </c>
      <c r="C8175">
        <v>0</v>
      </c>
      <c r="D8175">
        <v>0</v>
      </c>
      <c r="E8175">
        <v>0</v>
      </c>
      <c r="F8175">
        <v>0</v>
      </c>
      <c r="G8175">
        <v>0</v>
      </c>
      <c r="H8175">
        <v>1</v>
      </c>
    </row>
    <row r="8176" spans="1:8" x14ac:dyDescent="0.3">
      <c r="A8176">
        <v>8175</v>
      </c>
      <c r="B8176" t="s">
        <v>8378</v>
      </c>
      <c r="C8176">
        <v>0</v>
      </c>
      <c r="D8176">
        <v>0</v>
      </c>
      <c r="E8176">
        <v>0</v>
      </c>
      <c r="F8176">
        <v>0</v>
      </c>
      <c r="G8176">
        <v>0</v>
      </c>
      <c r="H8176">
        <v>1</v>
      </c>
    </row>
    <row r="8177" spans="1:8" x14ac:dyDescent="0.3">
      <c r="A8177">
        <v>8176</v>
      </c>
      <c r="B8177" t="s">
        <v>8379</v>
      </c>
      <c r="C8177">
        <v>0</v>
      </c>
      <c r="D8177">
        <v>0</v>
      </c>
      <c r="E8177">
        <v>0</v>
      </c>
      <c r="F8177">
        <v>0</v>
      </c>
      <c r="G8177">
        <v>0</v>
      </c>
      <c r="H8177">
        <v>0.99972249982174</v>
      </c>
    </row>
    <row r="8178" spans="1:8" x14ac:dyDescent="0.3">
      <c r="A8178">
        <v>8177</v>
      </c>
      <c r="B8178" t="s">
        <v>8380</v>
      </c>
      <c r="C8178">
        <v>0</v>
      </c>
      <c r="D8178">
        <v>0</v>
      </c>
      <c r="E8178">
        <v>0</v>
      </c>
      <c r="F8178">
        <v>0</v>
      </c>
      <c r="G8178">
        <v>0</v>
      </c>
      <c r="H8178">
        <v>3.71742408168343E-3</v>
      </c>
    </row>
    <row r="8179" spans="1:8" x14ac:dyDescent="0.3">
      <c r="A8179">
        <v>8178</v>
      </c>
      <c r="B8179" t="s">
        <v>8381</v>
      </c>
      <c r="C8179">
        <v>0</v>
      </c>
      <c r="D8179">
        <v>0</v>
      </c>
      <c r="E8179">
        <v>0</v>
      </c>
      <c r="F8179">
        <v>0</v>
      </c>
      <c r="G8179">
        <v>0</v>
      </c>
      <c r="H8179">
        <v>1</v>
      </c>
    </row>
    <row r="8180" spans="1:8" x14ac:dyDescent="0.3">
      <c r="A8180">
        <v>8179</v>
      </c>
      <c r="B8180" t="s">
        <v>8382</v>
      </c>
      <c r="C8180">
        <v>0</v>
      </c>
      <c r="D8180">
        <v>0</v>
      </c>
      <c r="E8180">
        <v>0</v>
      </c>
      <c r="F8180">
        <v>0</v>
      </c>
      <c r="G8180">
        <v>0</v>
      </c>
      <c r="H8180">
        <v>0.94693796414572595</v>
      </c>
    </row>
    <row r="8181" spans="1:8" x14ac:dyDescent="0.3">
      <c r="A8181">
        <v>8180</v>
      </c>
      <c r="B8181" t="s">
        <v>8383</v>
      </c>
      <c r="C8181">
        <v>0</v>
      </c>
      <c r="D8181">
        <v>0</v>
      </c>
      <c r="E8181">
        <v>0</v>
      </c>
      <c r="F8181">
        <v>0</v>
      </c>
      <c r="G8181">
        <v>0</v>
      </c>
      <c r="H8181">
        <v>0.53058127442771796</v>
      </c>
    </row>
    <row r="8182" spans="1:8" x14ac:dyDescent="0.3">
      <c r="A8182">
        <v>8181</v>
      </c>
      <c r="B8182" t="s">
        <v>8384</v>
      </c>
      <c r="C8182">
        <v>0</v>
      </c>
      <c r="D8182">
        <v>0</v>
      </c>
      <c r="E8182">
        <v>0</v>
      </c>
      <c r="F8182">
        <v>0</v>
      </c>
      <c r="G8182">
        <v>0</v>
      </c>
      <c r="H8182">
        <v>1</v>
      </c>
    </row>
    <row r="8183" spans="1:8" x14ac:dyDescent="0.3">
      <c r="A8183">
        <v>8182</v>
      </c>
      <c r="B8183" t="s">
        <v>8385</v>
      </c>
      <c r="C8183">
        <v>0</v>
      </c>
      <c r="D8183">
        <v>2.3817735414594899E-3</v>
      </c>
      <c r="E8183">
        <v>2.3817735414594899E-3</v>
      </c>
      <c r="F8183">
        <v>2.3817735414594899E-3</v>
      </c>
      <c r="G8183">
        <v>0.19990633357875201</v>
      </c>
      <c r="H8183">
        <v>0.39767037518671899</v>
      </c>
    </row>
    <row r="8184" spans="1:8" x14ac:dyDescent="0.3">
      <c r="A8184">
        <v>8183</v>
      </c>
      <c r="B8184" t="s">
        <v>8386</v>
      </c>
      <c r="C8184">
        <v>0</v>
      </c>
      <c r="D8184">
        <v>0</v>
      </c>
      <c r="E8184">
        <v>0</v>
      </c>
      <c r="F8184">
        <v>0</v>
      </c>
      <c r="G8184">
        <v>0</v>
      </c>
      <c r="H8184">
        <v>0.25386032859353502</v>
      </c>
    </row>
    <row r="8185" spans="1:8" x14ac:dyDescent="0.3">
      <c r="A8185">
        <v>8184</v>
      </c>
      <c r="B8185" t="s">
        <v>8387</v>
      </c>
      <c r="C8185">
        <v>0</v>
      </c>
      <c r="D8185">
        <v>0</v>
      </c>
      <c r="E8185">
        <v>0</v>
      </c>
      <c r="F8185">
        <v>0</v>
      </c>
      <c r="G8185">
        <v>0</v>
      </c>
      <c r="H8185">
        <v>0.40820857471669902</v>
      </c>
    </row>
    <row r="8186" spans="1:8" x14ac:dyDescent="0.3">
      <c r="A8186">
        <v>8185</v>
      </c>
      <c r="B8186" t="s">
        <v>8388</v>
      </c>
      <c r="C8186">
        <v>0</v>
      </c>
      <c r="D8186">
        <v>0</v>
      </c>
      <c r="E8186">
        <v>0</v>
      </c>
      <c r="F8186">
        <v>0</v>
      </c>
      <c r="G8186">
        <v>0</v>
      </c>
      <c r="H8186">
        <v>8.2876198693281194E-2</v>
      </c>
    </row>
    <row r="8187" spans="1:8" x14ac:dyDescent="0.3">
      <c r="A8187">
        <v>8186</v>
      </c>
      <c r="B8187" t="s">
        <v>8389</v>
      </c>
      <c r="C8187">
        <v>0</v>
      </c>
      <c r="D8187">
        <v>0</v>
      </c>
      <c r="E8187">
        <v>0</v>
      </c>
      <c r="F8187">
        <v>0</v>
      </c>
      <c r="G8187">
        <v>0</v>
      </c>
      <c r="H8187">
        <v>0.15359425980736599</v>
      </c>
    </row>
    <row r="8188" spans="1:8" x14ac:dyDescent="0.3">
      <c r="A8188">
        <v>8187</v>
      </c>
      <c r="B8188" t="s">
        <v>8390</v>
      </c>
      <c r="C8188">
        <v>0</v>
      </c>
      <c r="D8188">
        <v>0</v>
      </c>
      <c r="E8188">
        <v>0</v>
      </c>
      <c r="F8188">
        <v>0</v>
      </c>
      <c r="G8188">
        <v>0</v>
      </c>
      <c r="H8188">
        <v>8.8075573759349504E-3</v>
      </c>
    </row>
    <row r="8189" spans="1:8" x14ac:dyDescent="0.3">
      <c r="A8189">
        <v>8188</v>
      </c>
      <c r="B8189" t="s">
        <v>8391</v>
      </c>
      <c r="C8189">
        <v>0</v>
      </c>
      <c r="D8189">
        <v>0</v>
      </c>
      <c r="E8189">
        <v>0</v>
      </c>
      <c r="F8189">
        <v>0</v>
      </c>
      <c r="G8189">
        <v>3.9276031624859202E-2</v>
      </c>
      <c r="H8189">
        <v>0.41748994918223198</v>
      </c>
    </row>
    <row r="8190" spans="1:8" x14ac:dyDescent="0.3">
      <c r="A8190">
        <v>8189</v>
      </c>
      <c r="B8190" t="s">
        <v>8392</v>
      </c>
      <c r="C8190">
        <v>0</v>
      </c>
      <c r="D8190">
        <v>0</v>
      </c>
      <c r="E8190">
        <v>0</v>
      </c>
      <c r="F8190">
        <v>0</v>
      </c>
      <c r="G8190">
        <v>1.51373939780351E-2</v>
      </c>
      <c r="H8190">
        <v>0.40549082434002298</v>
      </c>
    </row>
    <row r="8191" spans="1:8" x14ac:dyDescent="0.3">
      <c r="A8191">
        <v>8190</v>
      </c>
      <c r="B8191" t="s">
        <v>8393</v>
      </c>
      <c r="C8191">
        <v>0</v>
      </c>
      <c r="D8191">
        <v>0</v>
      </c>
      <c r="E8191">
        <v>0</v>
      </c>
      <c r="F8191">
        <v>0</v>
      </c>
      <c r="G8191">
        <v>0.38489382354380502</v>
      </c>
      <c r="H8191">
        <v>0.99999999999966604</v>
      </c>
    </row>
    <row r="8192" spans="1:8" x14ac:dyDescent="0.3">
      <c r="A8192">
        <v>8191</v>
      </c>
      <c r="B8192" t="s">
        <v>8394</v>
      </c>
      <c r="C8192">
        <v>0</v>
      </c>
      <c r="D8192">
        <v>0</v>
      </c>
      <c r="E8192">
        <v>0</v>
      </c>
      <c r="F8192">
        <v>0</v>
      </c>
      <c r="G8192">
        <v>0</v>
      </c>
      <c r="H8192">
        <v>8.7959801279237901E-2</v>
      </c>
    </row>
    <row r="8193" spans="1:8" x14ac:dyDescent="0.3">
      <c r="A8193">
        <v>8192</v>
      </c>
      <c r="B8193" t="s">
        <v>8395</v>
      </c>
      <c r="C8193">
        <v>1.2701631716299899E-4</v>
      </c>
      <c r="D8193">
        <v>0.32890371983656502</v>
      </c>
      <c r="E8193">
        <v>0.32890371983656502</v>
      </c>
      <c r="F8193">
        <v>0.32890371983656502</v>
      </c>
      <c r="G8193">
        <v>0.45268541266131002</v>
      </c>
      <c r="H8193">
        <v>0.77314632521926596</v>
      </c>
    </row>
    <row r="8194" spans="1:8" x14ac:dyDescent="0.3">
      <c r="A8194">
        <v>8193</v>
      </c>
      <c r="B8194" t="s">
        <v>8396</v>
      </c>
      <c r="C8194">
        <v>0</v>
      </c>
      <c r="D8194">
        <v>0</v>
      </c>
      <c r="E8194">
        <v>0</v>
      </c>
      <c r="F8194">
        <v>0</v>
      </c>
      <c r="G8194">
        <v>0</v>
      </c>
      <c r="H8194">
        <v>1</v>
      </c>
    </row>
    <row r="8195" spans="1:8" x14ac:dyDescent="0.3">
      <c r="A8195">
        <v>8194</v>
      </c>
      <c r="B8195" t="s">
        <v>8397</v>
      </c>
      <c r="C8195">
        <v>0</v>
      </c>
      <c r="D8195">
        <v>0</v>
      </c>
      <c r="E8195">
        <v>0</v>
      </c>
      <c r="F8195">
        <v>0</v>
      </c>
      <c r="G8195">
        <v>0</v>
      </c>
      <c r="H8195">
        <v>9.9807460450266797E-2</v>
      </c>
    </row>
    <row r="8196" spans="1:8" x14ac:dyDescent="0.3">
      <c r="A8196">
        <v>8195</v>
      </c>
      <c r="B8196" t="s">
        <v>8398</v>
      </c>
      <c r="C8196">
        <v>0</v>
      </c>
      <c r="D8196">
        <v>0</v>
      </c>
      <c r="E8196">
        <v>0</v>
      </c>
      <c r="F8196">
        <v>0</v>
      </c>
      <c r="G8196">
        <v>0</v>
      </c>
      <c r="H8196">
        <v>0.87360247516501799</v>
      </c>
    </row>
    <row r="8197" spans="1:8" x14ac:dyDescent="0.3">
      <c r="A8197">
        <v>8196</v>
      </c>
      <c r="B8197" t="s">
        <v>8399</v>
      </c>
      <c r="C8197">
        <v>0</v>
      </c>
      <c r="D8197">
        <v>0</v>
      </c>
      <c r="E8197">
        <v>0</v>
      </c>
      <c r="F8197">
        <v>0</v>
      </c>
      <c r="G8197">
        <v>0</v>
      </c>
      <c r="H8197">
        <v>1</v>
      </c>
    </row>
    <row r="8198" spans="1:8" x14ac:dyDescent="0.3">
      <c r="A8198">
        <v>8197</v>
      </c>
      <c r="B8198" t="s">
        <v>8400</v>
      </c>
      <c r="C8198">
        <v>0</v>
      </c>
      <c r="D8198">
        <v>0</v>
      </c>
      <c r="E8198">
        <v>0</v>
      </c>
      <c r="F8198">
        <v>0</v>
      </c>
      <c r="G8198">
        <v>0</v>
      </c>
      <c r="H8198">
        <v>0.15151388192005599</v>
      </c>
    </row>
    <row r="8199" spans="1:8" x14ac:dyDescent="0.3">
      <c r="A8199">
        <v>8198</v>
      </c>
      <c r="B8199" t="s">
        <v>8401</v>
      </c>
      <c r="C8199">
        <v>0</v>
      </c>
      <c r="D8199">
        <v>0</v>
      </c>
      <c r="E8199">
        <v>0</v>
      </c>
      <c r="F8199">
        <v>0</v>
      </c>
      <c r="G8199">
        <v>0.29961017636653797</v>
      </c>
      <c r="H8199">
        <v>0.99999999999969202</v>
      </c>
    </row>
    <row r="8200" spans="1:8" x14ac:dyDescent="0.3">
      <c r="A8200">
        <v>8199</v>
      </c>
      <c r="B8200" t="s">
        <v>8402</v>
      </c>
      <c r="C8200">
        <v>0</v>
      </c>
      <c r="D8200">
        <v>0</v>
      </c>
      <c r="E8200">
        <v>0</v>
      </c>
      <c r="F8200">
        <v>0</v>
      </c>
      <c r="G8200">
        <v>0.456656947289939</v>
      </c>
      <c r="H8200">
        <v>0.99999999999977196</v>
      </c>
    </row>
    <row r="8201" spans="1:8" x14ac:dyDescent="0.3">
      <c r="A8201">
        <v>8200</v>
      </c>
      <c r="B8201" t="s">
        <v>8403</v>
      </c>
      <c r="C8201">
        <v>0</v>
      </c>
      <c r="D8201">
        <v>0</v>
      </c>
      <c r="E8201">
        <v>0</v>
      </c>
      <c r="F8201">
        <v>0</v>
      </c>
      <c r="G8201">
        <v>0</v>
      </c>
      <c r="H8201">
        <v>1</v>
      </c>
    </row>
    <row r="8202" spans="1:8" x14ac:dyDescent="0.3">
      <c r="A8202">
        <v>8201</v>
      </c>
      <c r="B8202" t="s">
        <v>8404</v>
      </c>
      <c r="C8202">
        <v>0</v>
      </c>
      <c r="D8202">
        <v>0</v>
      </c>
      <c r="E8202">
        <v>0</v>
      </c>
      <c r="F8202">
        <v>0</v>
      </c>
      <c r="G8202">
        <v>0</v>
      </c>
      <c r="H8202">
        <v>8.24261959174159E-4</v>
      </c>
    </row>
    <row r="8203" spans="1:8" x14ac:dyDescent="0.3">
      <c r="A8203">
        <v>8202</v>
      </c>
      <c r="B8203" t="s">
        <v>8405</v>
      </c>
      <c r="C8203">
        <v>0</v>
      </c>
      <c r="D8203">
        <v>0.36495731687704103</v>
      </c>
      <c r="E8203">
        <v>0.36495731687704103</v>
      </c>
      <c r="F8203">
        <v>0.36495731687704103</v>
      </c>
      <c r="G8203">
        <v>0.50147238594273802</v>
      </c>
      <c r="H8203">
        <v>0.74113814652409604</v>
      </c>
    </row>
    <row r="8204" spans="1:8" x14ac:dyDescent="0.3">
      <c r="A8204">
        <v>8203</v>
      </c>
      <c r="B8204" t="s">
        <v>8406</v>
      </c>
      <c r="C8204">
        <v>0</v>
      </c>
      <c r="D8204">
        <v>0</v>
      </c>
      <c r="E8204">
        <v>0</v>
      </c>
      <c r="F8204">
        <v>0</v>
      </c>
      <c r="G8204">
        <v>0.34019234286955602</v>
      </c>
      <c r="H8204">
        <v>1.00000000000078</v>
      </c>
    </row>
    <row r="8205" spans="1:8" x14ac:dyDescent="0.3">
      <c r="A8205">
        <v>8204</v>
      </c>
      <c r="B8205" t="s">
        <v>8407</v>
      </c>
      <c r="C8205">
        <v>0</v>
      </c>
      <c r="D8205">
        <v>0</v>
      </c>
      <c r="E8205">
        <v>0</v>
      </c>
      <c r="F8205">
        <v>0</v>
      </c>
      <c r="G8205">
        <v>0</v>
      </c>
      <c r="H8205">
        <v>1.8125035418387201E-2</v>
      </c>
    </row>
    <row r="8206" spans="1:8" x14ac:dyDescent="0.3">
      <c r="A8206">
        <v>8205</v>
      </c>
      <c r="B8206" t="s">
        <v>8408</v>
      </c>
      <c r="C8206">
        <v>0</v>
      </c>
      <c r="D8206">
        <v>8.4562152077596098E-2</v>
      </c>
      <c r="E8206">
        <v>8.4562152077596098E-2</v>
      </c>
      <c r="F8206">
        <v>8.4562152077596098E-2</v>
      </c>
      <c r="G8206">
        <v>0.23199391365548699</v>
      </c>
      <c r="H8206">
        <v>0.62932968009756496</v>
      </c>
    </row>
    <row r="8207" spans="1:8" x14ac:dyDescent="0.3">
      <c r="A8207">
        <v>8206</v>
      </c>
      <c r="B8207" t="s">
        <v>8409</v>
      </c>
      <c r="C8207">
        <v>0</v>
      </c>
      <c r="D8207">
        <v>0</v>
      </c>
      <c r="E8207">
        <v>0</v>
      </c>
      <c r="F8207">
        <v>0</v>
      </c>
      <c r="G8207">
        <v>0.87301423155328794</v>
      </c>
      <c r="H8207">
        <v>1.00000000000027</v>
      </c>
    </row>
    <row r="8208" spans="1:8" x14ac:dyDescent="0.3">
      <c r="A8208">
        <v>8207</v>
      </c>
      <c r="B8208" t="s">
        <v>8410</v>
      </c>
      <c r="C8208">
        <v>0</v>
      </c>
      <c r="D8208">
        <v>0</v>
      </c>
      <c r="E8208">
        <v>0</v>
      </c>
      <c r="F8208">
        <v>0</v>
      </c>
      <c r="G8208">
        <v>0.21031284536196701</v>
      </c>
      <c r="H8208">
        <v>0.78823456658288404</v>
      </c>
    </row>
    <row r="8209" spans="1:8" x14ac:dyDescent="0.3">
      <c r="A8209">
        <v>8208</v>
      </c>
      <c r="B8209" t="s">
        <v>8411</v>
      </c>
      <c r="C8209">
        <v>0</v>
      </c>
      <c r="D8209">
        <v>0</v>
      </c>
      <c r="E8209">
        <v>0</v>
      </c>
      <c r="F8209">
        <v>0</v>
      </c>
      <c r="G8209">
        <v>0</v>
      </c>
      <c r="H8209">
        <v>1</v>
      </c>
    </row>
    <row r="8210" spans="1:8" x14ac:dyDescent="0.3">
      <c r="A8210">
        <v>8209</v>
      </c>
      <c r="B8210" t="s">
        <v>8412</v>
      </c>
      <c r="C8210">
        <v>0</v>
      </c>
      <c r="D8210">
        <v>0</v>
      </c>
      <c r="E8210">
        <v>0</v>
      </c>
      <c r="F8210">
        <v>0</v>
      </c>
      <c r="G8210">
        <v>0</v>
      </c>
      <c r="H8210">
        <v>6.2402497390803897E-2</v>
      </c>
    </row>
    <row r="8211" spans="1:8" x14ac:dyDescent="0.3">
      <c r="A8211">
        <v>8210</v>
      </c>
      <c r="B8211" t="s">
        <v>8413</v>
      </c>
      <c r="C8211">
        <v>0</v>
      </c>
      <c r="D8211">
        <v>0</v>
      </c>
      <c r="E8211">
        <v>0</v>
      </c>
      <c r="F8211">
        <v>0</v>
      </c>
      <c r="G8211">
        <v>0</v>
      </c>
      <c r="H8211">
        <v>0.98650147542187705</v>
      </c>
    </row>
    <row r="8212" spans="1:8" x14ac:dyDescent="0.3">
      <c r="A8212">
        <v>8211</v>
      </c>
      <c r="B8212" t="s">
        <v>8414</v>
      </c>
      <c r="C8212">
        <v>0</v>
      </c>
      <c r="D8212">
        <v>0</v>
      </c>
      <c r="E8212">
        <v>0</v>
      </c>
      <c r="F8212">
        <v>0</v>
      </c>
      <c r="G8212">
        <v>0</v>
      </c>
      <c r="H8212">
        <v>1</v>
      </c>
    </row>
    <row r="8213" spans="1:8" x14ac:dyDescent="0.3">
      <c r="A8213">
        <v>8212</v>
      </c>
      <c r="B8213" t="s">
        <v>8415</v>
      </c>
      <c r="C8213">
        <v>0</v>
      </c>
      <c r="D8213">
        <v>0</v>
      </c>
      <c r="E8213">
        <v>0</v>
      </c>
      <c r="F8213">
        <v>0</v>
      </c>
      <c r="G8213">
        <v>0</v>
      </c>
      <c r="H8213">
        <v>1</v>
      </c>
    </row>
    <row r="8214" spans="1:8" x14ac:dyDescent="0.3">
      <c r="A8214">
        <v>8213</v>
      </c>
      <c r="B8214" t="s">
        <v>8416</v>
      </c>
      <c r="C8214">
        <v>0</v>
      </c>
      <c r="D8214">
        <v>0</v>
      </c>
      <c r="E8214">
        <v>0</v>
      </c>
      <c r="F8214">
        <v>0</v>
      </c>
      <c r="G8214">
        <v>0</v>
      </c>
      <c r="H8214">
        <v>1</v>
      </c>
    </row>
    <row r="8215" spans="1:8" x14ac:dyDescent="0.3">
      <c r="A8215">
        <v>8214</v>
      </c>
      <c r="B8215" t="s">
        <v>8417</v>
      </c>
      <c r="C8215">
        <v>0</v>
      </c>
      <c r="D8215">
        <v>0</v>
      </c>
      <c r="E8215">
        <v>0</v>
      </c>
      <c r="F8215">
        <v>0</v>
      </c>
      <c r="G8215">
        <v>0</v>
      </c>
      <c r="H8215">
        <v>1</v>
      </c>
    </row>
    <row r="8216" spans="1:8" x14ac:dyDescent="0.3">
      <c r="A8216">
        <v>8215</v>
      </c>
      <c r="B8216" t="s">
        <v>8418</v>
      </c>
      <c r="C8216">
        <v>0</v>
      </c>
      <c r="D8216">
        <v>9.2042859330700402E-2</v>
      </c>
      <c r="E8216">
        <v>9.2042859330700402E-2</v>
      </c>
      <c r="F8216">
        <v>9.2042859330700402E-2</v>
      </c>
      <c r="G8216">
        <v>0.64268119931631595</v>
      </c>
      <c r="H8216">
        <v>1.00000000000028</v>
      </c>
    </row>
    <row r="8217" spans="1:8" x14ac:dyDescent="0.3">
      <c r="A8217">
        <v>8216</v>
      </c>
      <c r="B8217" t="s">
        <v>8419</v>
      </c>
      <c r="C8217">
        <v>0</v>
      </c>
      <c r="D8217">
        <v>0</v>
      </c>
      <c r="E8217">
        <v>0</v>
      </c>
      <c r="F8217">
        <v>0</v>
      </c>
      <c r="G8217">
        <v>0</v>
      </c>
      <c r="H8217">
        <v>0.69196666217436198</v>
      </c>
    </row>
    <row r="8218" spans="1:8" x14ac:dyDescent="0.3">
      <c r="A8218">
        <v>8217</v>
      </c>
      <c r="B8218" t="s">
        <v>8420</v>
      </c>
      <c r="C8218">
        <v>0</v>
      </c>
      <c r="D8218">
        <v>0</v>
      </c>
      <c r="E8218">
        <v>0</v>
      </c>
      <c r="F8218">
        <v>0</v>
      </c>
      <c r="G8218">
        <v>0</v>
      </c>
      <c r="H8218">
        <v>1.5232033571773299E-3</v>
      </c>
    </row>
    <row r="8219" spans="1:8" x14ac:dyDescent="0.3">
      <c r="A8219">
        <v>8218</v>
      </c>
      <c r="B8219" t="s">
        <v>8421</v>
      </c>
      <c r="C8219">
        <v>0</v>
      </c>
      <c r="D8219">
        <v>0</v>
      </c>
      <c r="E8219">
        <v>0</v>
      </c>
      <c r="F8219">
        <v>0</v>
      </c>
      <c r="G8219">
        <v>0.61451290433002903</v>
      </c>
      <c r="H8219">
        <v>0.99999999999965195</v>
      </c>
    </row>
    <row r="8220" spans="1:8" x14ac:dyDescent="0.3">
      <c r="A8220">
        <v>8219</v>
      </c>
      <c r="B8220" t="s">
        <v>8422</v>
      </c>
      <c r="C8220">
        <v>0</v>
      </c>
      <c r="D8220">
        <v>0</v>
      </c>
      <c r="E8220">
        <v>0</v>
      </c>
      <c r="F8220">
        <v>0</v>
      </c>
      <c r="G8220">
        <v>3.7789638968766502E-4</v>
      </c>
      <c r="H8220">
        <v>0.99999999999825695</v>
      </c>
    </row>
    <row r="8221" spans="1:8" x14ac:dyDescent="0.3">
      <c r="A8221">
        <v>8220</v>
      </c>
      <c r="B8221" t="s">
        <v>8423</v>
      </c>
      <c r="C8221">
        <v>0</v>
      </c>
      <c r="D8221">
        <v>0</v>
      </c>
      <c r="E8221">
        <v>0</v>
      </c>
      <c r="F8221">
        <v>0</v>
      </c>
      <c r="G8221">
        <v>0.14273082719684599</v>
      </c>
      <c r="H8221">
        <v>0.99999999999982503</v>
      </c>
    </row>
    <row r="8222" spans="1:8" x14ac:dyDescent="0.3">
      <c r="A8222">
        <v>8221</v>
      </c>
      <c r="B8222" t="s">
        <v>8424</v>
      </c>
      <c r="C8222">
        <v>0</v>
      </c>
      <c r="D8222">
        <v>0</v>
      </c>
      <c r="E8222">
        <v>0</v>
      </c>
      <c r="F8222">
        <v>0</v>
      </c>
      <c r="G8222">
        <v>6.9927377960957701E-2</v>
      </c>
      <c r="H8222">
        <v>0.39839347565487898</v>
      </c>
    </row>
    <row r="8223" spans="1:8" x14ac:dyDescent="0.3">
      <c r="A8223">
        <v>8222</v>
      </c>
      <c r="B8223" t="s">
        <v>8425</v>
      </c>
      <c r="C8223">
        <v>0</v>
      </c>
      <c r="D8223">
        <v>0</v>
      </c>
      <c r="E8223">
        <v>0</v>
      </c>
      <c r="F8223">
        <v>0</v>
      </c>
      <c r="G8223">
        <v>0</v>
      </c>
      <c r="H8223">
        <v>1</v>
      </c>
    </row>
    <row r="8224" spans="1:8" x14ac:dyDescent="0.3">
      <c r="A8224">
        <v>8223</v>
      </c>
      <c r="B8224" t="s">
        <v>8426</v>
      </c>
      <c r="C8224">
        <v>0</v>
      </c>
      <c r="D8224">
        <v>0</v>
      </c>
      <c r="E8224">
        <v>0</v>
      </c>
      <c r="F8224">
        <v>0</v>
      </c>
      <c r="G8224">
        <v>0</v>
      </c>
      <c r="H8224">
        <v>0.644717104790416</v>
      </c>
    </row>
    <row r="8225" spans="1:8" x14ac:dyDescent="0.3">
      <c r="A8225">
        <v>8224</v>
      </c>
      <c r="B8225" t="s">
        <v>8427</v>
      </c>
      <c r="C8225">
        <v>0</v>
      </c>
      <c r="D8225">
        <v>0</v>
      </c>
      <c r="E8225">
        <v>0</v>
      </c>
      <c r="F8225">
        <v>0</v>
      </c>
      <c r="G8225">
        <v>0</v>
      </c>
      <c r="H8225">
        <v>1</v>
      </c>
    </row>
    <row r="8226" spans="1:8" x14ac:dyDescent="0.3">
      <c r="A8226">
        <v>8225</v>
      </c>
      <c r="B8226" t="s">
        <v>8428</v>
      </c>
      <c r="C8226">
        <v>0</v>
      </c>
      <c r="D8226">
        <v>0</v>
      </c>
      <c r="E8226">
        <v>0</v>
      </c>
      <c r="F8226">
        <v>0</v>
      </c>
      <c r="G8226">
        <v>0</v>
      </c>
      <c r="H8226">
        <v>1</v>
      </c>
    </row>
    <row r="8227" spans="1:8" x14ac:dyDescent="0.3">
      <c r="A8227">
        <v>8226</v>
      </c>
      <c r="B8227" t="s">
        <v>8429</v>
      </c>
      <c r="C8227">
        <v>0</v>
      </c>
      <c r="D8227">
        <v>0</v>
      </c>
      <c r="E8227">
        <v>0</v>
      </c>
      <c r="F8227">
        <v>0</v>
      </c>
      <c r="G8227">
        <v>0.32702089608818002</v>
      </c>
      <c r="H8227">
        <v>0.45249340487818601</v>
      </c>
    </row>
    <row r="8228" spans="1:8" x14ac:dyDescent="0.3">
      <c r="A8228">
        <v>8227</v>
      </c>
      <c r="B8228" t="s">
        <v>8430</v>
      </c>
      <c r="C8228">
        <v>0</v>
      </c>
      <c r="D8228">
        <v>0</v>
      </c>
      <c r="E8228">
        <v>0</v>
      </c>
      <c r="F8228">
        <v>0</v>
      </c>
      <c r="G8228">
        <v>0.29744803438483702</v>
      </c>
      <c r="H8228">
        <v>1.00000000000116</v>
      </c>
    </row>
    <row r="8229" spans="1:8" x14ac:dyDescent="0.3">
      <c r="A8229">
        <v>8228</v>
      </c>
      <c r="B8229" t="s">
        <v>8431</v>
      </c>
      <c r="C8229">
        <v>0</v>
      </c>
      <c r="D8229">
        <v>0</v>
      </c>
      <c r="E8229">
        <v>0</v>
      </c>
      <c r="F8229">
        <v>0</v>
      </c>
      <c r="G8229">
        <v>0</v>
      </c>
      <c r="H8229">
        <v>1</v>
      </c>
    </row>
    <row r="8230" spans="1:8" x14ac:dyDescent="0.3">
      <c r="A8230">
        <v>8229</v>
      </c>
      <c r="B8230" t="s">
        <v>8432</v>
      </c>
      <c r="C8230">
        <v>0</v>
      </c>
      <c r="D8230">
        <v>0</v>
      </c>
      <c r="E8230">
        <v>0</v>
      </c>
      <c r="F8230">
        <v>0</v>
      </c>
      <c r="G8230">
        <v>0</v>
      </c>
      <c r="H8230">
        <v>1</v>
      </c>
    </row>
    <row r="8231" spans="1:8" x14ac:dyDescent="0.3">
      <c r="A8231">
        <v>8230</v>
      </c>
      <c r="B8231" t="s">
        <v>8433</v>
      </c>
      <c r="C8231">
        <v>5.4102647011448103E-2</v>
      </c>
      <c r="D8231">
        <v>0.17220783286153801</v>
      </c>
      <c r="E8231">
        <v>0.17220783286153801</v>
      </c>
      <c r="F8231">
        <v>0.17220783286153801</v>
      </c>
      <c r="G8231">
        <v>0.452235782901101</v>
      </c>
      <c r="H8231">
        <v>0.82564489111869899</v>
      </c>
    </row>
    <row r="8232" spans="1:8" x14ac:dyDescent="0.3">
      <c r="A8232">
        <v>8231</v>
      </c>
      <c r="B8232" t="s">
        <v>8434</v>
      </c>
      <c r="C8232">
        <v>0</v>
      </c>
      <c r="D8232">
        <v>0</v>
      </c>
      <c r="E8232">
        <v>0</v>
      </c>
      <c r="F8232">
        <v>0</v>
      </c>
      <c r="G8232">
        <v>0</v>
      </c>
      <c r="H8232">
        <v>1</v>
      </c>
    </row>
    <row r="8233" spans="1:8" x14ac:dyDescent="0.3">
      <c r="A8233">
        <v>8232</v>
      </c>
      <c r="B8233" t="s">
        <v>8435</v>
      </c>
      <c r="C8233">
        <v>0</v>
      </c>
      <c r="D8233">
        <v>0</v>
      </c>
      <c r="E8233">
        <v>0</v>
      </c>
      <c r="F8233">
        <v>0</v>
      </c>
      <c r="G8233">
        <v>0</v>
      </c>
      <c r="H8233">
        <v>1</v>
      </c>
    </row>
    <row r="8234" spans="1:8" x14ac:dyDescent="0.3">
      <c r="A8234">
        <v>8233</v>
      </c>
      <c r="B8234" t="s">
        <v>8436</v>
      </c>
      <c r="C8234">
        <v>0</v>
      </c>
      <c r="D8234">
        <v>0</v>
      </c>
      <c r="E8234">
        <v>0</v>
      </c>
      <c r="F8234">
        <v>0</v>
      </c>
      <c r="G8234">
        <v>0</v>
      </c>
      <c r="H8234">
        <v>0.96469587801950496</v>
      </c>
    </row>
    <row r="8235" spans="1:8" x14ac:dyDescent="0.3">
      <c r="A8235">
        <v>8234</v>
      </c>
      <c r="B8235" t="s">
        <v>8437</v>
      </c>
      <c r="C8235">
        <v>0</v>
      </c>
      <c r="D8235">
        <v>0</v>
      </c>
      <c r="E8235">
        <v>0</v>
      </c>
      <c r="F8235">
        <v>0</v>
      </c>
      <c r="G8235">
        <v>0</v>
      </c>
      <c r="H8235">
        <v>0.96479587379125098</v>
      </c>
    </row>
    <row r="8236" spans="1:8" x14ac:dyDescent="0.3">
      <c r="A8236">
        <v>8235</v>
      </c>
      <c r="B8236" t="s">
        <v>8438</v>
      </c>
      <c r="C8236">
        <v>0</v>
      </c>
      <c r="D8236">
        <v>0</v>
      </c>
      <c r="E8236">
        <v>0</v>
      </c>
      <c r="F8236">
        <v>0</v>
      </c>
      <c r="G8236">
        <v>0.32049825446816899</v>
      </c>
      <c r="H8236">
        <v>0.66929032307499303</v>
      </c>
    </row>
    <row r="8237" spans="1:8" x14ac:dyDescent="0.3">
      <c r="A8237">
        <v>8236</v>
      </c>
      <c r="B8237" t="s">
        <v>8439</v>
      </c>
      <c r="C8237">
        <v>0</v>
      </c>
      <c r="D8237">
        <v>0</v>
      </c>
      <c r="E8237">
        <v>0</v>
      </c>
      <c r="F8237">
        <v>0</v>
      </c>
      <c r="G8237">
        <v>0</v>
      </c>
      <c r="H8237">
        <v>1</v>
      </c>
    </row>
    <row r="8238" spans="1:8" x14ac:dyDescent="0.3">
      <c r="A8238">
        <v>8237</v>
      </c>
      <c r="B8238" t="s">
        <v>8440</v>
      </c>
      <c r="C8238">
        <v>0</v>
      </c>
      <c r="D8238">
        <v>0</v>
      </c>
      <c r="E8238">
        <v>0</v>
      </c>
      <c r="F8238">
        <v>0</v>
      </c>
      <c r="G8238">
        <v>0</v>
      </c>
      <c r="H8238">
        <v>0.99825396276199196</v>
      </c>
    </row>
    <row r="8239" spans="1:8" x14ac:dyDescent="0.3">
      <c r="A8239">
        <v>8238</v>
      </c>
      <c r="B8239" t="s">
        <v>8441</v>
      </c>
      <c r="C8239">
        <v>0</v>
      </c>
      <c r="D8239">
        <v>0</v>
      </c>
      <c r="E8239">
        <v>0</v>
      </c>
      <c r="F8239">
        <v>0</v>
      </c>
      <c r="G8239">
        <v>0</v>
      </c>
      <c r="H8239">
        <v>0.75571765099670196</v>
      </c>
    </row>
    <row r="8240" spans="1:8" x14ac:dyDescent="0.3">
      <c r="A8240">
        <v>8239</v>
      </c>
      <c r="B8240" t="s">
        <v>8442</v>
      </c>
      <c r="C8240">
        <v>0</v>
      </c>
      <c r="D8240">
        <v>0</v>
      </c>
      <c r="E8240">
        <v>0</v>
      </c>
      <c r="F8240">
        <v>0</v>
      </c>
      <c r="G8240">
        <v>0</v>
      </c>
      <c r="H8240">
        <v>7.4218460468313194E-2</v>
      </c>
    </row>
    <row r="8241" spans="1:8" x14ac:dyDescent="0.3">
      <c r="A8241">
        <v>8240</v>
      </c>
      <c r="B8241" t="s">
        <v>8443</v>
      </c>
      <c r="C8241">
        <v>0</v>
      </c>
      <c r="D8241">
        <v>3.0700284242057299E-2</v>
      </c>
      <c r="E8241">
        <v>3.0700284242057299E-2</v>
      </c>
      <c r="F8241">
        <v>3.0700284242057299E-2</v>
      </c>
      <c r="G8241">
        <v>0.54462455747939498</v>
      </c>
      <c r="H8241">
        <v>1.00000000000034</v>
      </c>
    </row>
    <row r="8242" spans="1:8" x14ac:dyDescent="0.3">
      <c r="A8242">
        <v>8241</v>
      </c>
      <c r="B8242" t="s">
        <v>8444</v>
      </c>
      <c r="C8242">
        <v>0</v>
      </c>
      <c r="D8242">
        <v>0</v>
      </c>
      <c r="E8242">
        <v>0</v>
      </c>
      <c r="F8242">
        <v>0</v>
      </c>
      <c r="G8242">
        <v>0</v>
      </c>
      <c r="H8242">
        <v>1</v>
      </c>
    </row>
    <row r="8243" spans="1:8" x14ac:dyDescent="0.3">
      <c r="A8243">
        <v>8242</v>
      </c>
      <c r="B8243" t="s">
        <v>8445</v>
      </c>
      <c r="C8243">
        <v>0</v>
      </c>
      <c r="D8243">
        <v>0</v>
      </c>
      <c r="E8243">
        <v>0</v>
      </c>
      <c r="F8243">
        <v>0</v>
      </c>
      <c r="G8243">
        <v>0</v>
      </c>
      <c r="H8243">
        <v>0.92580454517672395</v>
      </c>
    </row>
    <row r="8244" spans="1:8" x14ac:dyDescent="0.3">
      <c r="A8244">
        <v>8243</v>
      </c>
      <c r="B8244" t="s">
        <v>8446</v>
      </c>
      <c r="C8244">
        <v>0</v>
      </c>
      <c r="D8244">
        <v>0</v>
      </c>
      <c r="E8244">
        <v>0</v>
      </c>
      <c r="F8244">
        <v>0</v>
      </c>
      <c r="G8244">
        <v>0</v>
      </c>
      <c r="H8244">
        <v>1</v>
      </c>
    </row>
    <row r="8245" spans="1:8" x14ac:dyDescent="0.3">
      <c r="A8245">
        <v>8244</v>
      </c>
      <c r="B8245" t="s">
        <v>8447</v>
      </c>
      <c r="C8245">
        <v>4.9406871484792801E-3</v>
      </c>
      <c r="D8245">
        <v>0.101723851533198</v>
      </c>
      <c r="E8245">
        <v>0.101723851533198</v>
      </c>
      <c r="F8245">
        <v>0.101723851533198</v>
      </c>
      <c r="G8245">
        <v>0.99999999999965605</v>
      </c>
      <c r="H8245">
        <v>0.99999999999965605</v>
      </c>
    </row>
    <row r="8246" spans="1:8" x14ac:dyDescent="0.3">
      <c r="A8246">
        <v>8245</v>
      </c>
      <c r="B8246" t="s">
        <v>8448</v>
      </c>
      <c r="C8246">
        <v>0</v>
      </c>
      <c r="D8246">
        <v>0</v>
      </c>
      <c r="E8246">
        <v>0</v>
      </c>
      <c r="F8246">
        <v>0</v>
      </c>
      <c r="G8246">
        <v>0</v>
      </c>
      <c r="H8246">
        <v>0.99442790984681295</v>
      </c>
    </row>
    <row r="8247" spans="1:8" x14ac:dyDescent="0.3">
      <c r="A8247">
        <v>8246</v>
      </c>
      <c r="B8247" t="s">
        <v>8449</v>
      </c>
      <c r="C8247">
        <v>0</v>
      </c>
      <c r="D8247">
        <v>0</v>
      </c>
      <c r="E8247">
        <v>0</v>
      </c>
      <c r="F8247">
        <v>0</v>
      </c>
      <c r="G8247">
        <v>0</v>
      </c>
      <c r="H8247">
        <v>0.80212522637796702</v>
      </c>
    </row>
    <row r="8248" spans="1:8" x14ac:dyDescent="0.3">
      <c r="A8248">
        <v>8247</v>
      </c>
      <c r="B8248" t="s">
        <v>8450</v>
      </c>
      <c r="C8248">
        <v>0</v>
      </c>
      <c r="D8248">
        <v>0</v>
      </c>
      <c r="E8248">
        <v>0</v>
      </c>
      <c r="F8248">
        <v>0</v>
      </c>
      <c r="G8248">
        <v>0</v>
      </c>
      <c r="H8248">
        <v>1</v>
      </c>
    </row>
    <row r="8249" spans="1:8" x14ac:dyDescent="0.3">
      <c r="A8249">
        <v>8248</v>
      </c>
      <c r="B8249" t="s">
        <v>8451</v>
      </c>
      <c r="C8249">
        <v>0</v>
      </c>
      <c r="D8249">
        <v>7.7708730209193902E-2</v>
      </c>
      <c r="E8249">
        <v>7.7708730209193902E-2</v>
      </c>
      <c r="F8249">
        <v>7.7708730209193902E-2</v>
      </c>
      <c r="G8249">
        <v>0.12644820763098699</v>
      </c>
      <c r="H8249">
        <v>0.77900322333982097</v>
      </c>
    </row>
    <row r="8250" spans="1:8" x14ac:dyDescent="0.3">
      <c r="A8250">
        <v>8249</v>
      </c>
      <c r="B8250" t="s">
        <v>8452</v>
      </c>
      <c r="C8250">
        <v>0</v>
      </c>
      <c r="D8250">
        <v>0</v>
      </c>
      <c r="E8250">
        <v>0</v>
      </c>
      <c r="F8250">
        <v>0</v>
      </c>
      <c r="G8250">
        <v>0</v>
      </c>
      <c r="H8250">
        <v>1</v>
      </c>
    </row>
    <row r="8251" spans="1:8" x14ac:dyDescent="0.3">
      <c r="A8251">
        <v>8250</v>
      </c>
      <c r="B8251" t="s">
        <v>8453</v>
      </c>
      <c r="C8251">
        <v>0</v>
      </c>
      <c r="D8251">
        <v>0</v>
      </c>
      <c r="E8251">
        <v>0</v>
      </c>
      <c r="F8251">
        <v>0</v>
      </c>
      <c r="G8251">
        <v>0</v>
      </c>
      <c r="H8251">
        <v>1</v>
      </c>
    </row>
    <row r="8252" spans="1:8" x14ac:dyDescent="0.3">
      <c r="A8252">
        <v>8251</v>
      </c>
      <c r="B8252" t="s">
        <v>8454</v>
      </c>
      <c r="C8252">
        <v>0</v>
      </c>
      <c r="D8252">
        <v>0</v>
      </c>
      <c r="E8252">
        <v>0</v>
      </c>
      <c r="F8252">
        <v>0</v>
      </c>
      <c r="G8252">
        <v>0.70403964227447202</v>
      </c>
      <c r="H8252">
        <v>0.99999999999975497</v>
      </c>
    </row>
    <row r="8253" spans="1:8" x14ac:dyDescent="0.3">
      <c r="A8253">
        <v>8252</v>
      </c>
      <c r="B8253" t="s">
        <v>8455</v>
      </c>
      <c r="C8253">
        <v>0.15009778202804999</v>
      </c>
      <c r="D8253">
        <v>0.35417430869296801</v>
      </c>
      <c r="E8253">
        <v>0.35417430869296801</v>
      </c>
      <c r="F8253">
        <v>0.35417430869296801</v>
      </c>
      <c r="G8253">
        <v>1.0000000000004301</v>
      </c>
      <c r="H8253">
        <v>1.0000000000004301</v>
      </c>
    </row>
    <row r="8254" spans="1:8" x14ac:dyDescent="0.3">
      <c r="A8254">
        <v>8253</v>
      </c>
      <c r="B8254" t="s">
        <v>8456</v>
      </c>
      <c r="C8254">
        <v>0</v>
      </c>
      <c r="D8254">
        <v>0</v>
      </c>
      <c r="E8254">
        <v>0</v>
      </c>
      <c r="F8254">
        <v>0</v>
      </c>
      <c r="G8254">
        <v>0</v>
      </c>
      <c r="H8254">
        <v>0.45961956068974602</v>
      </c>
    </row>
    <row r="8255" spans="1:8" x14ac:dyDescent="0.3">
      <c r="A8255">
        <v>8254</v>
      </c>
      <c r="B8255" t="s">
        <v>8457</v>
      </c>
      <c r="C8255">
        <v>0</v>
      </c>
      <c r="D8255">
        <v>0</v>
      </c>
      <c r="E8255">
        <v>0</v>
      </c>
      <c r="F8255">
        <v>0</v>
      </c>
      <c r="G8255">
        <v>0</v>
      </c>
      <c r="H8255">
        <v>1</v>
      </c>
    </row>
    <row r="8256" spans="1:8" x14ac:dyDescent="0.3">
      <c r="A8256">
        <v>8255</v>
      </c>
      <c r="B8256" t="s">
        <v>8458</v>
      </c>
      <c r="C8256">
        <v>0</v>
      </c>
      <c r="D8256">
        <v>0</v>
      </c>
      <c r="E8256">
        <v>0</v>
      </c>
      <c r="F8256">
        <v>0</v>
      </c>
      <c r="G8256">
        <v>0</v>
      </c>
      <c r="H8256">
        <v>0.76572562474903705</v>
      </c>
    </row>
    <row r="8257" spans="1:8" x14ac:dyDescent="0.3">
      <c r="A8257">
        <v>8256</v>
      </c>
      <c r="B8257" t="s">
        <v>8459</v>
      </c>
      <c r="C8257">
        <v>0</v>
      </c>
      <c r="D8257">
        <v>0</v>
      </c>
      <c r="E8257">
        <v>0</v>
      </c>
      <c r="F8257">
        <v>0</v>
      </c>
      <c r="G8257">
        <v>0</v>
      </c>
      <c r="H8257">
        <v>1</v>
      </c>
    </row>
    <row r="8258" spans="1:8" x14ac:dyDescent="0.3">
      <c r="A8258">
        <v>8257</v>
      </c>
      <c r="B8258" t="s">
        <v>8460</v>
      </c>
      <c r="C8258">
        <v>0</v>
      </c>
      <c r="D8258">
        <v>0</v>
      </c>
      <c r="E8258">
        <v>0</v>
      </c>
      <c r="F8258">
        <v>0</v>
      </c>
      <c r="G8258">
        <v>0</v>
      </c>
      <c r="H8258">
        <v>1</v>
      </c>
    </row>
    <row r="8259" spans="1:8" x14ac:dyDescent="0.3">
      <c r="A8259">
        <v>8258</v>
      </c>
      <c r="B8259" t="s">
        <v>8461</v>
      </c>
      <c r="C8259">
        <v>0</v>
      </c>
      <c r="D8259">
        <v>0</v>
      </c>
      <c r="E8259">
        <v>0</v>
      </c>
      <c r="F8259">
        <v>0</v>
      </c>
      <c r="G8259">
        <v>0</v>
      </c>
      <c r="H8259">
        <v>0.74827144269699997</v>
      </c>
    </row>
    <row r="8260" spans="1:8" x14ac:dyDescent="0.3">
      <c r="A8260">
        <v>8259</v>
      </c>
      <c r="B8260" t="s">
        <v>8462</v>
      </c>
      <c r="C8260">
        <v>0</v>
      </c>
      <c r="D8260">
        <v>0</v>
      </c>
      <c r="E8260">
        <v>0</v>
      </c>
      <c r="F8260">
        <v>0</v>
      </c>
      <c r="G8260">
        <v>0</v>
      </c>
      <c r="H8260">
        <v>0.94922398889585602</v>
      </c>
    </row>
    <row r="8261" spans="1:8" x14ac:dyDescent="0.3">
      <c r="A8261">
        <v>8260</v>
      </c>
      <c r="B8261" t="s">
        <v>8463</v>
      </c>
      <c r="C8261">
        <v>0</v>
      </c>
      <c r="D8261">
        <v>0</v>
      </c>
      <c r="E8261">
        <v>0</v>
      </c>
      <c r="F8261">
        <v>0</v>
      </c>
      <c r="G8261">
        <v>0</v>
      </c>
      <c r="H8261">
        <v>1</v>
      </c>
    </row>
    <row r="8262" spans="1:8" x14ac:dyDescent="0.3">
      <c r="A8262">
        <v>8261</v>
      </c>
      <c r="B8262" t="s">
        <v>8464</v>
      </c>
      <c r="C8262">
        <v>0</v>
      </c>
      <c r="D8262">
        <v>0</v>
      </c>
      <c r="E8262">
        <v>0</v>
      </c>
      <c r="F8262">
        <v>0</v>
      </c>
      <c r="G8262">
        <v>0.92465911087869002</v>
      </c>
      <c r="H8262">
        <v>1.0000000000003499</v>
      </c>
    </row>
    <row r="8263" spans="1:8" x14ac:dyDescent="0.3">
      <c r="A8263">
        <v>8262</v>
      </c>
      <c r="B8263" t="s">
        <v>8465</v>
      </c>
      <c r="C8263">
        <v>0</v>
      </c>
      <c r="D8263">
        <v>0</v>
      </c>
      <c r="E8263">
        <v>0</v>
      </c>
      <c r="F8263">
        <v>0</v>
      </c>
      <c r="G8263">
        <v>0</v>
      </c>
      <c r="H8263">
        <v>0.80254002535263003</v>
      </c>
    </row>
    <row r="8264" spans="1:8" x14ac:dyDescent="0.3">
      <c r="A8264">
        <v>8263</v>
      </c>
      <c r="B8264" t="s">
        <v>8466</v>
      </c>
      <c r="C8264">
        <v>0</v>
      </c>
      <c r="D8264">
        <v>0</v>
      </c>
      <c r="E8264">
        <v>0</v>
      </c>
      <c r="F8264">
        <v>0</v>
      </c>
      <c r="G8264">
        <v>0</v>
      </c>
      <c r="H8264">
        <v>1</v>
      </c>
    </row>
    <row r="8265" spans="1:8" x14ac:dyDescent="0.3">
      <c r="A8265">
        <v>8264</v>
      </c>
      <c r="B8265" t="s">
        <v>8467</v>
      </c>
      <c r="C8265">
        <v>0</v>
      </c>
      <c r="D8265">
        <v>0</v>
      </c>
      <c r="E8265">
        <v>0</v>
      </c>
      <c r="F8265">
        <v>0</v>
      </c>
      <c r="G8265">
        <v>0</v>
      </c>
      <c r="H8265">
        <v>0.984425272206496</v>
      </c>
    </row>
    <row r="8266" spans="1:8" x14ac:dyDescent="0.3">
      <c r="A8266">
        <v>8265</v>
      </c>
      <c r="B8266" t="s">
        <v>8468</v>
      </c>
      <c r="C8266">
        <v>0</v>
      </c>
      <c r="D8266">
        <v>0</v>
      </c>
      <c r="E8266">
        <v>0</v>
      </c>
      <c r="F8266">
        <v>0</v>
      </c>
      <c r="G8266">
        <v>0</v>
      </c>
      <c r="H8266">
        <v>1</v>
      </c>
    </row>
    <row r="8267" spans="1:8" x14ac:dyDescent="0.3">
      <c r="A8267">
        <v>8266</v>
      </c>
      <c r="B8267" t="s">
        <v>8469</v>
      </c>
      <c r="C8267">
        <v>0</v>
      </c>
      <c r="D8267">
        <v>0</v>
      </c>
      <c r="E8267">
        <v>0</v>
      </c>
      <c r="F8267">
        <v>0</v>
      </c>
      <c r="G8267">
        <v>0</v>
      </c>
      <c r="H8267">
        <v>1</v>
      </c>
    </row>
    <row r="8268" spans="1:8" x14ac:dyDescent="0.3">
      <c r="A8268">
        <v>8267</v>
      </c>
      <c r="B8268" t="s">
        <v>8470</v>
      </c>
      <c r="C8268">
        <v>0</v>
      </c>
      <c r="D8268">
        <v>0</v>
      </c>
      <c r="E8268">
        <v>0</v>
      </c>
      <c r="F8268">
        <v>0</v>
      </c>
      <c r="G8268">
        <v>0</v>
      </c>
      <c r="H8268">
        <v>1</v>
      </c>
    </row>
    <row r="8269" spans="1:8" x14ac:dyDescent="0.3">
      <c r="A8269">
        <v>8268</v>
      </c>
      <c r="B8269" t="s">
        <v>8471</v>
      </c>
      <c r="C8269">
        <v>0</v>
      </c>
      <c r="D8269">
        <v>0</v>
      </c>
      <c r="E8269">
        <v>0</v>
      </c>
      <c r="F8269">
        <v>0</v>
      </c>
      <c r="G8269">
        <v>0</v>
      </c>
      <c r="H8269">
        <v>0.50959930391077601</v>
      </c>
    </row>
    <row r="8270" spans="1:8" x14ac:dyDescent="0.3">
      <c r="A8270">
        <v>8269</v>
      </c>
      <c r="B8270" t="s">
        <v>8472</v>
      </c>
      <c r="C8270">
        <v>0</v>
      </c>
      <c r="D8270">
        <v>0</v>
      </c>
      <c r="E8270">
        <v>0</v>
      </c>
      <c r="F8270">
        <v>0</v>
      </c>
      <c r="G8270">
        <v>0.762513449966019</v>
      </c>
      <c r="H8270">
        <v>1.0000000000003999</v>
      </c>
    </row>
    <row r="8271" spans="1:8" x14ac:dyDescent="0.3">
      <c r="A8271">
        <v>8270</v>
      </c>
      <c r="B8271" t="s">
        <v>8473</v>
      </c>
      <c r="C8271">
        <v>0</v>
      </c>
      <c r="D8271">
        <v>0</v>
      </c>
      <c r="E8271">
        <v>0</v>
      </c>
      <c r="F8271">
        <v>0</v>
      </c>
      <c r="G8271">
        <v>0</v>
      </c>
      <c r="H8271">
        <v>1</v>
      </c>
    </row>
    <row r="8272" spans="1:8" x14ac:dyDescent="0.3">
      <c r="A8272">
        <v>8271</v>
      </c>
      <c r="B8272" t="s">
        <v>8474</v>
      </c>
      <c r="C8272">
        <v>0</v>
      </c>
      <c r="D8272">
        <v>0</v>
      </c>
      <c r="E8272">
        <v>0</v>
      </c>
      <c r="F8272">
        <v>0</v>
      </c>
      <c r="G8272">
        <v>0</v>
      </c>
      <c r="H8272">
        <v>0.80285497410518203</v>
      </c>
    </row>
    <row r="8273" spans="1:8" x14ac:dyDescent="0.3">
      <c r="A8273">
        <v>8272</v>
      </c>
      <c r="B8273" t="s">
        <v>8475</v>
      </c>
      <c r="C8273">
        <v>0</v>
      </c>
      <c r="D8273">
        <v>0</v>
      </c>
      <c r="E8273">
        <v>0</v>
      </c>
      <c r="F8273">
        <v>0</v>
      </c>
      <c r="G8273">
        <v>0</v>
      </c>
      <c r="H8273">
        <v>0.99846954605257798</v>
      </c>
    </row>
    <row r="8274" spans="1:8" x14ac:dyDescent="0.3">
      <c r="A8274">
        <v>8273</v>
      </c>
      <c r="B8274" t="s">
        <v>8476</v>
      </c>
      <c r="C8274">
        <v>0</v>
      </c>
      <c r="D8274">
        <v>0</v>
      </c>
      <c r="E8274">
        <v>0</v>
      </c>
      <c r="F8274">
        <v>0</v>
      </c>
      <c r="G8274">
        <v>0.18202748063163601</v>
      </c>
      <c r="H8274">
        <v>0.99999999999977596</v>
      </c>
    </row>
    <row r="8275" spans="1:8" x14ac:dyDescent="0.3">
      <c r="A8275">
        <v>8274</v>
      </c>
      <c r="B8275" t="s">
        <v>8477</v>
      </c>
      <c r="C8275">
        <v>0</v>
      </c>
      <c r="D8275">
        <v>0</v>
      </c>
      <c r="E8275">
        <v>0</v>
      </c>
      <c r="F8275">
        <v>0</v>
      </c>
      <c r="G8275">
        <v>0</v>
      </c>
      <c r="H8275">
        <v>1</v>
      </c>
    </row>
    <row r="8276" spans="1:8" x14ac:dyDescent="0.3">
      <c r="A8276">
        <v>8275</v>
      </c>
      <c r="B8276" t="s">
        <v>8478</v>
      </c>
      <c r="C8276">
        <v>0</v>
      </c>
      <c r="D8276">
        <v>0</v>
      </c>
      <c r="E8276">
        <v>0</v>
      </c>
      <c r="F8276">
        <v>0</v>
      </c>
      <c r="G8276">
        <v>0</v>
      </c>
      <c r="H8276">
        <v>1</v>
      </c>
    </row>
    <row r="8277" spans="1:8" x14ac:dyDescent="0.3">
      <c r="A8277">
        <v>8276</v>
      </c>
      <c r="B8277" t="s">
        <v>8479</v>
      </c>
      <c r="C8277">
        <v>0</v>
      </c>
      <c r="D8277">
        <v>2.9052158050980801E-2</v>
      </c>
      <c r="E8277">
        <v>2.9052158050980801E-2</v>
      </c>
      <c r="F8277">
        <v>2.9052158050980801E-2</v>
      </c>
      <c r="G8277">
        <v>0.19924696565165101</v>
      </c>
      <c r="H8277">
        <v>0.99999999999474998</v>
      </c>
    </row>
    <row r="8278" spans="1:8" x14ac:dyDescent="0.3">
      <c r="A8278">
        <v>8277</v>
      </c>
      <c r="B8278" t="s">
        <v>8480</v>
      </c>
      <c r="C8278">
        <v>0</v>
      </c>
      <c r="D8278">
        <v>0</v>
      </c>
      <c r="E8278">
        <v>0</v>
      </c>
      <c r="F8278">
        <v>0</v>
      </c>
      <c r="G8278">
        <v>0</v>
      </c>
      <c r="H8278">
        <v>0.567047641956129</v>
      </c>
    </row>
    <row r="8279" spans="1:8" x14ac:dyDescent="0.3">
      <c r="A8279">
        <v>8278</v>
      </c>
      <c r="B8279" t="s">
        <v>8481</v>
      </c>
      <c r="C8279">
        <v>0</v>
      </c>
      <c r="D8279">
        <v>3.2434410092975999E-2</v>
      </c>
      <c r="E8279">
        <v>3.2434410092975999E-2</v>
      </c>
      <c r="F8279">
        <v>3.2434410092975999E-2</v>
      </c>
      <c r="G8279">
        <v>0.80531466457273004</v>
      </c>
      <c r="H8279">
        <v>0.99999999999934097</v>
      </c>
    </row>
    <row r="8280" spans="1:8" x14ac:dyDescent="0.3">
      <c r="A8280">
        <v>8279</v>
      </c>
      <c r="B8280" t="s">
        <v>8482</v>
      </c>
      <c r="C8280" s="43">
        <v>2.3912723413992302E-5</v>
      </c>
      <c r="D8280">
        <v>0.152079637374648</v>
      </c>
      <c r="E8280">
        <v>0.152079637374648</v>
      </c>
      <c r="F8280">
        <v>0.152079637374648</v>
      </c>
      <c r="G8280">
        <v>0.20207616947535201</v>
      </c>
      <c r="H8280">
        <v>0.76355597823105203</v>
      </c>
    </row>
    <row r="8281" spans="1:8" x14ac:dyDescent="0.3">
      <c r="A8281">
        <v>8280</v>
      </c>
      <c r="B8281" t="s">
        <v>8483</v>
      </c>
      <c r="C8281">
        <v>0</v>
      </c>
      <c r="D8281">
        <v>0</v>
      </c>
      <c r="E8281">
        <v>0</v>
      </c>
      <c r="F8281">
        <v>0</v>
      </c>
      <c r="G8281">
        <v>0</v>
      </c>
      <c r="H8281">
        <v>1</v>
      </c>
    </row>
    <row r="8282" spans="1:8" x14ac:dyDescent="0.3">
      <c r="A8282">
        <v>8281</v>
      </c>
      <c r="B8282" t="s">
        <v>8484</v>
      </c>
      <c r="C8282">
        <v>0</v>
      </c>
      <c r="D8282">
        <v>0</v>
      </c>
      <c r="E8282">
        <v>0</v>
      </c>
      <c r="F8282">
        <v>0</v>
      </c>
      <c r="G8282">
        <v>0</v>
      </c>
      <c r="H8282">
        <v>0.74205068182355105</v>
      </c>
    </row>
    <row r="8283" spans="1:8" x14ac:dyDescent="0.3">
      <c r="A8283">
        <v>8282</v>
      </c>
      <c r="B8283" t="s">
        <v>8485</v>
      </c>
      <c r="C8283">
        <v>0</v>
      </c>
      <c r="D8283">
        <v>0</v>
      </c>
      <c r="E8283">
        <v>0</v>
      </c>
      <c r="F8283">
        <v>0</v>
      </c>
      <c r="G8283">
        <v>0</v>
      </c>
      <c r="H8283">
        <v>0.99638242016019196</v>
      </c>
    </row>
    <row r="8284" spans="1:8" x14ac:dyDescent="0.3">
      <c r="A8284">
        <v>8283</v>
      </c>
      <c r="B8284" t="s">
        <v>8486</v>
      </c>
      <c r="C8284">
        <v>0</v>
      </c>
      <c r="D8284">
        <v>0</v>
      </c>
      <c r="E8284">
        <v>0</v>
      </c>
      <c r="F8284">
        <v>0</v>
      </c>
      <c r="G8284">
        <v>0</v>
      </c>
      <c r="H8284">
        <v>1</v>
      </c>
    </row>
    <row r="8285" spans="1:8" x14ac:dyDescent="0.3">
      <c r="A8285">
        <v>8284</v>
      </c>
      <c r="B8285" t="s">
        <v>8487</v>
      </c>
      <c r="C8285">
        <v>0</v>
      </c>
      <c r="D8285">
        <v>0</v>
      </c>
      <c r="E8285">
        <v>0</v>
      </c>
      <c r="F8285">
        <v>0</v>
      </c>
      <c r="G8285">
        <v>0</v>
      </c>
      <c r="H8285">
        <v>0.41593504251913999</v>
      </c>
    </row>
    <row r="8286" spans="1:8" x14ac:dyDescent="0.3">
      <c r="A8286">
        <v>8285</v>
      </c>
      <c r="B8286" t="s">
        <v>8488</v>
      </c>
      <c r="C8286">
        <v>0</v>
      </c>
      <c r="D8286">
        <v>9.5325689314323794E-2</v>
      </c>
      <c r="E8286">
        <v>9.5325689314323794E-2</v>
      </c>
      <c r="F8286">
        <v>9.5325689314323794E-2</v>
      </c>
      <c r="G8286">
        <v>0.63884639117022601</v>
      </c>
      <c r="H8286">
        <v>1.00000000000057</v>
      </c>
    </row>
    <row r="8287" spans="1:8" x14ac:dyDescent="0.3">
      <c r="A8287">
        <v>8286</v>
      </c>
      <c r="B8287" t="s">
        <v>8489</v>
      </c>
      <c r="C8287">
        <v>0</v>
      </c>
      <c r="D8287">
        <v>0</v>
      </c>
      <c r="E8287">
        <v>0</v>
      </c>
      <c r="F8287">
        <v>0</v>
      </c>
      <c r="G8287">
        <v>0.72264733160023897</v>
      </c>
      <c r="H8287">
        <v>0.99999999999994604</v>
      </c>
    </row>
    <row r="8288" spans="1:8" x14ac:dyDescent="0.3">
      <c r="A8288">
        <v>8287</v>
      </c>
      <c r="B8288" t="s">
        <v>8490</v>
      </c>
      <c r="C8288">
        <v>0</v>
      </c>
      <c r="D8288">
        <v>0</v>
      </c>
      <c r="E8288">
        <v>0</v>
      </c>
      <c r="F8288">
        <v>0</v>
      </c>
      <c r="G8288">
        <v>0.94483121085152899</v>
      </c>
      <c r="H8288">
        <v>1.0000000000001901</v>
      </c>
    </row>
    <row r="8289" spans="1:8" x14ac:dyDescent="0.3">
      <c r="A8289">
        <v>8288</v>
      </c>
      <c r="B8289" t="s">
        <v>8491</v>
      </c>
      <c r="C8289">
        <v>0</v>
      </c>
      <c r="D8289">
        <v>0.22105467509724</v>
      </c>
      <c r="E8289">
        <v>0.22105467509724</v>
      </c>
      <c r="F8289">
        <v>0.22105467509724</v>
      </c>
      <c r="G8289">
        <v>0.81207924666341902</v>
      </c>
      <c r="H8289">
        <v>1.00000000000004</v>
      </c>
    </row>
    <row r="8290" spans="1:8" x14ac:dyDescent="0.3">
      <c r="A8290">
        <v>8289</v>
      </c>
      <c r="B8290" t="s">
        <v>8492</v>
      </c>
      <c r="C8290">
        <v>0</v>
      </c>
      <c r="D8290" s="43">
        <v>7.5369313235426003E-5</v>
      </c>
      <c r="E8290" s="43">
        <v>7.5369313235426003E-5</v>
      </c>
      <c r="F8290" s="43">
        <v>7.5369313235426003E-5</v>
      </c>
      <c r="G8290">
        <v>0.13526689957982399</v>
      </c>
      <c r="H8290">
        <v>0.99999999994829203</v>
      </c>
    </row>
    <row r="8291" spans="1:8" x14ac:dyDescent="0.3">
      <c r="A8291">
        <v>8290</v>
      </c>
      <c r="B8291" t="s">
        <v>8493</v>
      </c>
      <c r="C8291">
        <v>0</v>
      </c>
      <c r="D8291">
        <v>0</v>
      </c>
      <c r="E8291">
        <v>0</v>
      </c>
      <c r="F8291">
        <v>0</v>
      </c>
      <c r="G8291">
        <v>0</v>
      </c>
      <c r="H8291">
        <v>0.54438101043468001</v>
      </c>
    </row>
    <row r="8292" spans="1:8" x14ac:dyDescent="0.3">
      <c r="A8292">
        <v>8291</v>
      </c>
      <c r="B8292" t="s">
        <v>8494</v>
      </c>
      <c r="C8292">
        <v>2.4373168314826402E-2</v>
      </c>
      <c r="D8292">
        <v>0.299931767005084</v>
      </c>
      <c r="E8292">
        <v>0.299931767005084</v>
      </c>
      <c r="F8292">
        <v>0.299931767005084</v>
      </c>
      <c r="G8292">
        <v>1</v>
      </c>
      <c r="H8292">
        <v>1</v>
      </c>
    </row>
    <row r="8293" spans="1:8" x14ac:dyDescent="0.3">
      <c r="A8293">
        <v>8292</v>
      </c>
      <c r="B8293" t="s">
        <v>8495</v>
      </c>
      <c r="C8293">
        <v>0</v>
      </c>
      <c r="D8293">
        <v>0</v>
      </c>
      <c r="E8293">
        <v>0</v>
      </c>
      <c r="F8293">
        <v>0</v>
      </c>
      <c r="G8293">
        <v>1</v>
      </c>
      <c r="H8293">
        <v>1</v>
      </c>
    </row>
    <row r="8294" spans="1:8" x14ac:dyDescent="0.3">
      <c r="A8294">
        <v>8293</v>
      </c>
      <c r="B8294" t="s">
        <v>8496</v>
      </c>
      <c r="C8294">
        <v>0</v>
      </c>
      <c r="D8294">
        <v>0</v>
      </c>
      <c r="E8294">
        <v>0</v>
      </c>
      <c r="F8294">
        <v>0</v>
      </c>
      <c r="G8294">
        <v>0.28760743022379998</v>
      </c>
      <c r="H8294">
        <v>0.99999999999987199</v>
      </c>
    </row>
    <row r="8295" spans="1:8" x14ac:dyDescent="0.3">
      <c r="A8295">
        <v>8294</v>
      </c>
      <c r="B8295" t="s">
        <v>8497</v>
      </c>
      <c r="C8295">
        <v>0</v>
      </c>
      <c r="D8295">
        <v>7.5891772703836305E-2</v>
      </c>
      <c r="E8295">
        <v>7.5891772703836305E-2</v>
      </c>
      <c r="F8295">
        <v>7.5891772703836305E-2</v>
      </c>
      <c r="G8295">
        <v>0.31189282290766401</v>
      </c>
      <c r="H8295">
        <v>0.99999999999939704</v>
      </c>
    </row>
    <row r="8296" spans="1:8" x14ac:dyDescent="0.3">
      <c r="A8296">
        <v>8295</v>
      </c>
      <c r="B8296" t="s">
        <v>8498</v>
      </c>
      <c r="C8296">
        <v>0</v>
      </c>
      <c r="D8296">
        <v>0</v>
      </c>
      <c r="E8296">
        <v>0</v>
      </c>
      <c r="F8296">
        <v>0</v>
      </c>
      <c r="G8296">
        <v>0</v>
      </c>
      <c r="H8296">
        <v>0.98832881824771801</v>
      </c>
    </row>
    <row r="8297" spans="1:8" x14ac:dyDescent="0.3">
      <c r="A8297">
        <v>8296</v>
      </c>
      <c r="B8297" t="s">
        <v>8499</v>
      </c>
      <c r="C8297">
        <v>0</v>
      </c>
      <c r="D8297">
        <v>7.34443997737321E-2</v>
      </c>
      <c r="E8297">
        <v>7.34443997737321E-2</v>
      </c>
      <c r="F8297">
        <v>7.34443997737321E-2</v>
      </c>
      <c r="G8297">
        <v>0.52858852304564996</v>
      </c>
      <c r="H8297">
        <v>0.99999999893949998</v>
      </c>
    </row>
    <row r="8298" spans="1:8" x14ac:dyDescent="0.3">
      <c r="A8298">
        <v>8297</v>
      </c>
      <c r="B8298" t="s">
        <v>8500</v>
      </c>
      <c r="C8298">
        <v>0</v>
      </c>
      <c r="D8298">
        <v>1.5946678456828001E-4</v>
      </c>
      <c r="E8298">
        <v>1.5946678456828001E-4</v>
      </c>
      <c r="F8298">
        <v>1.5946678456828001E-4</v>
      </c>
      <c r="G8298">
        <v>0.99999999999984901</v>
      </c>
      <c r="H8298">
        <v>0.99999999999984901</v>
      </c>
    </row>
    <row r="8299" spans="1:8" x14ac:dyDescent="0.3">
      <c r="A8299">
        <v>8298</v>
      </c>
      <c r="B8299" t="s">
        <v>8501</v>
      </c>
      <c r="C8299">
        <v>3.0442617641525799E-2</v>
      </c>
      <c r="D8299">
        <v>0.53021296156578002</v>
      </c>
      <c r="E8299">
        <v>0.53021296156578002</v>
      </c>
      <c r="F8299">
        <v>0.53021296156578002</v>
      </c>
      <c r="G8299">
        <v>0.98727969421989903</v>
      </c>
      <c r="H8299">
        <v>1.00000000000001</v>
      </c>
    </row>
    <row r="8300" spans="1:8" x14ac:dyDescent="0.3">
      <c r="A8300">
        <v>8299</v>
      </c>
      <c r="B8300" t="s">
        <v>8502</v>
      </c>
      <c r="C8300">
        <v>0</v>
      </c>
      <c r="D8300">
        <v>0</v>
      </c>
      <c r="E8300">
        <v>0</v>
      </c>
      <c r="F8300">
        <v>0</v>
      </c>
      <c r="G8300">
        <v>0</v>
      </c>
      <c r="H8300">
        <v>0.94766168209810298</v>
      </c>
    </row>
    <row r="8301" spans="1:8" x14ac:dyDescent="0.3">
      <c r="A8301">
        <v>8300</v>
      </c>
      <c r="B8301" t="s">
        <v>8503</v>
      </c>
      <c r="C8301">
        <v>0</v>
      </c>
      <c r="D8301">
        <v>0</v>
      </c>
      <c r="E8301">
        <v>0</v>
      </c>
      <c r="F8301">
        <v>0</v>
      </c>
      <c r="G8301">
        <v>5.5069900515852604E-4</v>
      </c>
      <c r="H8301">
        <v>0.99722153279328196</v>
      </c>
    </row>
    <row r="8302" spans="1:8" x14ac:dyDescent="0.3">
      <c r="A8302">
        <v>8301</v>
      </c>
      <c r="B8302" t="s">
        <v>8504</v>
      </c>
      <c r="C8302">
        <v>0</v>
      </c>
      <c r="D8302">
        <v>5.5867310953672299E-3</v>
      </c>
      <c r="E8302">
        <v>5.5867310953672299E-3</v>
      </c>
      <c r="F8302">
        <v>5.5867310953672299E-3</v>
      </c>
      <c r="G8302">
        <v>0.67228046896160398</v>
      </c>
      <c r="H8302">
        <v>0.99999999999962197</v>
      </c>
    </row>
    <row r="8303" spans="1:8" x14ac:dyDescent="0.3">
      <c r="A8303">
        <v>8302</v>
      </c>
      <c r="B8303" t="s">
        <v>8505</v>
      </c>
      <c r="C8303">
        <v>0</v>
      </c>
      <c r="D8303">
        <v>0</v>
      </c>
      <c r="E8303">
        <v>0</v>
      </c>
      <c r="F8303">
        <v>0</v>
      </c>
      <c r="G8303">
        <v>0</v>
      </c>
      <c r="H8303">
        <v>0.69115235224698401</v>
      </c>
    </row>
    <row r="8304" spans="1:8" x14ac:dyDescent="0.3">
      <c r="A8304">
        <v>8303</v>
      </c>
      <c r="B8304" t="s">
        <v>8506</v>
      </c>
      <c r="C8304">
        <v>0</v>
      </c>
      <c r="D8304">
        <v>0</v>
      </c>
      <c r="E8304">
        <v>0</v>
      </c>
      <c r="F8304">
        <v>0</v>
      </c>
      <c r="G8304">
        <v>0</v>
      </c>
      <c r="H8304">
        <v>1</v>
      </c>
    </row>
    <row r="8305" spans="1:8" x14ac:dyDescent="0.3">
      <c r="A8305">
        <v>8304</v>
      </c>
      <c r="B8305" t="s">
        <v>8507</v>
      </c>
      <c r="C8305">
        <v>1.14747774650533E-3</v>
      </c>
      <c r="D8305">
        <v>0.45485702694288499</v>
      </c>
      <c r="E8305">
        <v>0.45485702694288499</v>
      </c>
      <c r="F8305">
        <v>0.45485702694288499</v>
      </c>
      <c r="G8305">
        <v>0.67961085715601999</v>
      </c>
      <c r="H8305">
        <v>0.83222418613296201</v>
      </c>
    </row>
    <row r="8306" spans="1:8" x14ac:dyDescent="0.3">
      <c r="A8306">
        <v>8305</v>
      </c>
      <c r="B8306" t="s">
        <v>8508</v>
      </c>
      <c r="C8306" s="43">
        <v>8.9491852231862999E-6</v>
      </c>
      <c r="D8306">
        <v>6.0918713216551604E-3</v>
      </c>
      <c r="E8306">
        <v>6.0918713216551604E-3</v>
      </c>
      <c r="F8306">
        <v>6.0918713216551604E-3</v>
      </c>
      <c r="G8306">
        <v>0.93376462346274802</v>
      </c>
      <c r="H8306">
        <v>0.93376462346274802</v>
      </c>
    </row>
    <row r="8307" spans="1:8" x14ac:dyDescent="0.3">
      <c r="A8307">
        <v>8306</v>
      </c>
      <c r="B8307" t="s">
        <v>8509</v>
      </c>
      <c r="C8307">
        <v>0.19589722920283101</v>
      </c>
      <c r="D8307">
        <v>0.19589722920283101</v>
      </c>
      <c r="E8307">
        <v>0.19589722920283101</v>
      </c>
      <c r="F8307">
        <v>0.19589722920283101</v>
      </c>
      <c r="G8307">
        <v>0.26721311730503799</v>
      </c>
      <c r="H8307">
        <v>0.99999999999921096</v>
      </c>
    </row>
    <row r="8308" spans="1:8" x14ac:dyDescent="0.3">
      <c r="A8308">
        <v>8307</v>
      </c>
      <c r="B8308" t="s">
        <v>8510</v>
      </c>
      <c r="C8308">
        <v>5.83216517207392E-2</v>
      </c>
      <c r="D8308">
        <v>0.85320391112884997</v>
      </c>
      <c r="E8308">
        <v>0.85320391112884997</v>
      </c>
      <c r="F8308">
        <v>0.85320391112884997</v>
      </c>
      <c r="G8308">
        <v>0.99580343111734104</v>
      </c>
      <c r="H8308">
        <v>0.99580343111734104</v>
      </c>
    </row>
    <row r="8309" spans="1:8" x14ac:dyDescent="0.3">
      <c r="A8309">
        <v>8308</v>
      </c>
      <c r="B8309" t="s">
        <v>8511</v>
      </c>
      <c r="C8309">
        <v>2.5408739713172301E-3</v>
      </c>
      <c r="D8309">
        <v>0.54882169677385695</v>
      </c>
      <c r="E8309">
        <v>0.54882169677385695</v>
      </c>
      <c r="F8309">
        <v>0.54882169677385695</v>
      </c>
      <c r="G8309">
        <v>0.65396442703406998</v>
      </c>
      <c r="H8309">
        <v>0.73035050136997404</v>
      </c>
    </row>
    <row r="8310" spans="1:8" x14ac:dyDescent="0.3">
      <c r="A8310">
        <v>8309</v>
      </c>
      <c r="B8310" t="s">
        <v>8512</v>
      </c>
      <c r="C8310">
        <v>0</v>
      </c>
      <c r="D8310">
        <v>0</v>
      </c>
      <c r="E8310">
        <v>0</v>
      </c>
      <c r="F8310">
        <v>0</v>
      </c>
      <c r="G8310">
        <v>0</v>
      </c>
      <c r="H8310">
        <v>1</v>
      </c>
    </row>
    <row r="8311" spans="1:8" x14ac:dyDescent="0.3">
      <c r="A8311">
        <v>8310</v>
      </c>
      <c r="B8311" t="s">
        <v>8513</v>
      </c>
      <c r="C8311">
        <v>0</v>
      </c>
      <c r="D8311">
        <v>0</v>
      </c>
      <c r="E8311">
        <v>0</v>
      </c>
      <c r="F8311">
        <v>0</v>
      </c>
      <c r="G8311">
        <v>0</v>
      </c>
      <c r="H8311">
        <v>0.52646649645660604</v>
      </c>
    </row>
    <row r="8312" spans="1:8" x14ac:dyDescent="0.3">
      <c r="A8312">
        <v>8311</v>
      </c>
      <c r="B8312" t="s">
        <v>8514</v>
      </c>
      <c r="C8312">
        <v>7.8311647077458302E-2</v>
      </c>
      <c r="D8312">
        <v>0.33303124665500899</v>
      </c>
      <c r="E8312">
        <v>0.33303124665500899</v>
      </c>
      <c r="F8312">
        <v>0.33303124665500899</v>
      </c>
      <c r="G8312">
        <v>0.59000841852772601</v>
      </c>
      <c r="H8312">
        <v>0.96093246558194401</v>
      </c>
    </row>
    <row r="8313" spans="1:8" x14ac:dyDescent="0.3">
      <c r="A8313">
        <v>8312</v>
      </c>
      <c r="B8313" t="s">
        <v>8515</v>
      </c>
      <c r="C8313">
        <v>0</v>
      </c>
      <c r="D8313">
        <v>0</v>
      </c>
      <c r="E8313">
        <v>0</v>
      </c>
      <c r="F8313">
        <v>0</v>
      </c>
      <c r="G8313">
        <v>0</v>
      </c>
      <c r="H8313">
        <v>0.99984598149890602</v>
      </c>
    </row>
    <row r="8314" spans="1:8" x14ac:dyDescent="0.3">
      <c r="A8314">
        <v>8313</v>
      </c>
      <c r="B8314" t="s">
        <v>8516</v>
      </c>
      <c r="C8314">
        <v>0</v>
      </c>
      <c r="D8314">
        <v>0</v>
      </c>
      <c r="E8314">
        <v>0</v>
      </c>
      <c r="F8314">
        <v>0</v>
      </c>
      <c r="G8314">
        <v>0</v>
      </c>
      <c r="H8314">
        <v>1</v>
      </c>
    </row>
    <row r="8315" spans="1:8" x14ac:dyDescent="0.3">
      <c r="A8315">
        <v>8314</v>
      </c>
      <c r="B8315" t="s">
        <v>8517</v>
      </c>
      <c r="C8315">
        <v>0</v>
      </c>
      <c r="D8315">
        <v>5.7035697115576399E-2</v>
      </c>
      <c r="E8315">
        <v>5.7035697115576399E-2</v>
      </c>
      <c r="F8315">
        <v>5.7035697115576399E-2</v>
      </c>
      <c r="G8315">
        <v>0.246963119023205</v>
      </c>
      <c r="H8315">
        <v>0.70221372197305798</v>
      </c>
    </row>
    <row r="8316" spans="1:8" x14ac:dyDescent="0.3">
      <c r="A8316">
        <v>8315</v>
      </c>
      <c r="B8316" t="s">
        <v>8518</v>
      </c>
      <c r="C8316">
        <v>5.3118292864473698E-3</v>
      </c>
      <c r="D8316">
        <v>0.32011790311767002</v>
      </c>
      <c r="E8316">
        <v>0.32011790311767002</v>
      </c>
      <c r="F8316">
        <v>0.32011790311767002</v>
      </c>
      <c r="G8316">
        <v>0.58406295673698405</v>
      </c>
      <c r="H8316">
        <v>0.98413904796215101</v>
      </c>
    </row>
    <row r="8317" spans="1:8" x14ac:dyDescent="0.3">
      <c r="A8317">
        <v>8316</v>
      </c>
      <c r="B8317" t="s">
        <v>8519</v>
      </c>
      <c r="C8317">
        <v>0</v>
      </c>
      <c r="D8317">
        <v>0</v>
      </c>
      <c r="E8317">
        <v>0</v>
      </c>
      <c r="F8317">
        <v>0</v>
      </c>
      <c r="G8317">
        <v>0</v>
      </c>
      <c r="H8317" s="43">
        <v>1.18758593780168E-6</v>
      </c>
    </row>
    <row r="8318" spans="1:8" x14ac:dyDescent="0.3">
      <c r="A8318">
        <v>8317</v>
      </c>
      <c r="B8318" t="s">
        <v>8520</v>
      </c>
      <c r="C8318">
        <v>0</v>
      </c>
      <c r="D8318">
        <v>0</v>
      </c>
      <c r="E8318">
        <v>0</v>
      </c>
      <c r="F8318">
        <v>0</v>
      </c>
      <c r="G8318">
        <v>0.249899300339502</v>
      </c>
      <c r="H8318">
        <v>0.99976699793396195</v>
      </c>
    </row>
    <row r="8319" spans="1:8" x14ac:dyDescent="0.3">
      <c r="A8319">
        <v>8318</v>
      </c>
      <c r="B8319" t="s">
        <v>8521</v>
      </c>
      <c r="C8319">
        <v>0</v>
      </c>
      <c r="D8319">
        <v>0</v>
      </c>
      <c r="E8319">
        <v>0</v>
      </c>
      <c r="F8319">
        <v>0</v>
      </c>
      <c r="G8319">
        <v>0</v>
      </c>
      <c r="H8319">
        <v>0.127434820539611</v>
      </c>
    </row>
    <row r="8320" spans="1:8" x14ac:dyDescent="0.3">
      <c r="A8320">
        <v>8319</v>
      </c>
      <c r="B8320" t="s">
        <v>8522</v>
      </c>
      <c r="C8320">
        <v>0</v>
      </c>
      <c r="D8320">
        <v>0</v>
      </c>
      <c r="E8320">
        <v>0</v>
      </c>
      <c r="F8320">
        <v>0</v>
      </c>
      <c r="G8320">
        <v>0</v>
      </c>
      <c r="H8320">
        <v>7.4102722190551598E-2</v>
      </c>
    </row>
    <row r="8321" spans="1:8" x14ac:dyDescent="0.3">
      <c r="A8321">
        <v>8320</v>
      </c>
      <c r="B8321" t="s">
        <v>8523</v>
      </c>
      <c r="C8321">
        <v>0</v>
      </c>
      <c r="D8321">
        <v>0</v>
      </c>
      <c r="E8321">
        <v>0</v>
      </c>
      <c r="F8321">
        <v>0</v>
      </c>
      <c r="G8321">
        <v>0</v>
      </c>
      <c r="H8321">
        <v>0.28618330890025701</v>
      </c>
    </row>
    <row r="8322" spans="1:8" x14ac:dyDescent="0.3">
      <c r="A8322">
        <v>8321</v>
      </c>
      <c r="B8322" t="s">
        <v>8524</v>
      </c>
      <c r="C8322">
        <v>0</v>
      </c>
      <c r="D8322">
        <v>6.8077593076379004E-3</v>
      </c>
      <c r="E8322">
        <v>6.8077593076379004E-3</v>
      </c>
      <c r="F8322">
        <v>6.8077593076379004E-3</v>
      </c>
      <c r="G8322">
        <v>0.60806709813134696</v>
      </c>
      <c r="H8322">
        <v>1.0000000000000899</v>
      </c>
    </row>
    <row r="8323" spans="1:8" x14ac:dyDescent="0.3">
      <c r="A8323">
        <v>8322</v>
      </c>
      <c r="B8323" t="s">
        <v>8525</v>
      </c>
      <c r="C8323">
        <v>0</v>
      </c>
      <c r="D8323">
        <v>2.27309677216826E-2</v>
      </c>
      <c r="E8323">
        <v>2.27309677216826E-2</v>
      </c>
      <c r="F8323">
        <v>2.27309677216826E-2</v>
      </c>
      <c r="G8323">
        <v>0.64783735338128801</v>
      </c>
      <c r="H8323">
        <v>0.99999999999981304</v>
      </c>
    </row>
    <row r="8324" spans="1:8" x14ac:dyDescent="0.3">
      <c r="A8324">
        <v>8323</v>
      </c>
      <c r="B8324" t="s">
        <v>8526</v>
      </c>
      <c r="C8324">
        <v>0</v>
      </c>
      <c r="D8324">
        <v>0</v>
      </c>
      <c r="E8324">
        <v>0</v>
      </c>
      <c r="F8324">
        <v>0</v>
      </c>
      <c r="G8324">
        <v>3.2901819846452497E-2</v>
      </c>
      <c r="H8324">
        <v>0.99990481412933496</v>
      </c>
    </row>
    <row r="8325" spans="1:8" x14ac:dyDescent="0.3">
      <c r="A8325">
        <v>8324</v>
      </c>
      <c r="B8325" t="s">
        <v>8527</v>
      </c>
      <c r="C8325">
        <v>0</v>
      </c>
      <c r="D8325">
        <v>0</v>
      </c>
      <c r="E8325">
        <v>0</v>
      </c>
      <c r="F8325">
        <v>0</v>
      </c>
      <c r="G8325">
        <v>0</v>
      </c>
      <c r="H8325">
        <v>1</v>
      </c>
    </row>
    <row r="8326" spans="1:8" x14ac:dyDescent="0.3">
      <c r="A8326">
        <v>8325</v>
      </c>
      <c r="B8326" t="s">
        <v>8528</v>
      </c>
      <c r="C8326">
        <v>2.92653249697972E-2</v>
      </c>
      <c r="D8326">
        <v>0.29790016902702299</v>
      </c>
      <c r="E8326">
        <v>0.29790016902702299</v>
      </c>
      <c r="F8326">
        <v>0.29790016902702299</v>
      </c>
      <c r="G8326">
        <v>0.58675217869857899</v>
      </c>
      <c r="H8326">
        <v>0.90627359437281196</v>
      </c>
    </row>
    <row r="8327" spans="1:8" x14ac:dyDescent="0.3">
      <c r="A8327">
        <v>8326</v>
      </c>
      <c r="B8327" t="s">
        <v>8529</v>
      </c>
      <c r="C8327">
        <v>0</v>
      </c>
      <c r="D8327">
        <v>0</v>
      </c>
      <c r="E8327">
        <v>0</v>
      </c>
      <c r="F8327">
        <v>0</v>
      </c>
      <c r="G8327">
        <v>0</v>
      </c>
      <c r="H8327">
        <v>0.40312361216077502</v>
      </c>
    </row>
    <row r="8328" spans="1:8" x14ac:dyDescent="0.3">
      <c r="A8328">
        <v>8327</v>
      </c>
      <c r="B8328" t="s">
        <v>8530</v>
      </c>
      <c r="C8328">
        <v>0</v>
      </c>
      <c r="D8328">
        <v>0</v>
      </c>
      <c r="E8328">
        <v>0</v>
      </c>
      <c r="F8328">
        <v>0</v>
      </c>
      <c r="G8328">
        <v>0.46640954286423197</v>
      </c>
      <c r="H8328">
        <v>1.00000000000003</v>
      </c>
    </row>
    <row r="8329" spans="1:8" x14ac:dyDescent="0.3">
      <c r="A8329">
        <v>8328</v>
      </c>
      <c r="B8329" t="s">
        <v>8531</v>
      </c>
      <c r="C8329">
        <v>2.0940185204760101E-2</v>
      </c>
      <c r="D8329">
        <v>0.27827881501389801</v>
      </c>
      <c r="E8329">
        <v>0.27827881501389801</v>
      </c>
      <c r="F8329">
        <v>0.27827881501389801</v>
      </c>
      <c r="G8329">
        <v>0.42795690790832203</v>
      </c>
      <c r="H8329">
        <v>0.99999999999429401</v>
      </c>
    </row>
    <row r="8330" spans="1:8" x14ac:dyDescent="0.3">
      <c r="A8330">
        <v>8329</v>
      </c>
      <c r="B8330" t="s">
        <v>8532</v>
      </c>
      <c r="C8330" s="43">
        <v>8.7433125146003398E-5</v>
      </c>
      <c r="D8330">
        <v>0.23296672068034799</v>
      </c>
      <c r="E8330">
        <v>0.23296672068034799</v>
      </c>
      <c r="F8330">
        <v>0.23296672068034799</v>
      </c>
      <c r="G8330">
        <v>0.26645536071371401</v>
      </c>
      <c r="H8330">
        <v>0.99565851900140001</v>
      </c>
    </row>
    <row r="8331" spans="1:8" x14ac:dyDescent="0.3">
      <c r="A8331">
        <v>8330</v>
      </c>
      <c r="B8331" t="s">
        <v>8533</v>
      </c>
      <c r="C8331">
        <v>2.8571136431874001E-3</v>
      </c>
      <c r="D8331">
        <v>0.230910076592377</v>
      </c>
      <c r="E8331">
        <v>0.230910076592377</v>
      </c>
      <c r="F8331">
        <v>0.230910076592377</v>
      </c>
      <c r="G8331">
        <v>0.98634654991144499</v>
      </c>
      <c r="H8331">
        <v>0.99999999999984701</v>
      </c>
    </row>
    <row r="8332" spans="1:8" x14ac:dyDescent="0.3">
      <c r="A8332">
        <v>8331</v>
      </c>
      <c r="B8332" t="s">
        <v>8534</v>
      </c>
      <c r="C8332">
        <v>0</v>
      </c>
      <c r="D8332">
        <v>1.2731537051852101E-3</v>
      </c>
      <c r="E8332">
        <v>1.2731537051852101E-3</v>
      </c>
      <c r="F8332">
        <v>1.2731537051852101E-3</v>
      </c>
      <c r="G8332">
        <v>9.2900680577363004E-2</v>
      </c>
      <c r="H8332">
        <v>0.99999999999964995</v>
      </c>
    </row>
    <row r="8333" spans="1:8" x14ac:dyDescent="0.3">
      <c r="A8333">
        <v>8332</v>
      </c>
      <c r="B8333" t="s">
        <v>8535</v>
      </c>
      <c r="C8333">
        <v>0</v>
      </c>
      <c r="D8333">
        <v>0</v>
      </c>
      <c r="E8333">
        <v>0</v>
      </c>
      <c r="F8333">
        <v>0</v>
      </c>
      <c r="G8333">
        <v>0.52146551202514801</v>
      </c>
      <c r="H8333">
        <v>1.0000000000004401</v>
      </c>
    </row>
    <row r="8334" spans="1:8" x14ac:dyDescent="0.3">
      <c r="A8334">
        <v>8333</v>
      </c>
      <c r="B8334" t="s">
        <v>8536</v>
      </c>
      <c r="C8334">
        <v>0</v>
      </c>
      <c r="D8334">
        <v>0</v>
      </c>
      <c r="E8334">
        <v>0</v>
      </c>
      <c r="F8334">
        <v>0</v>
      </c>
      <c r="G8334">
        <v>0</v>
      </c>
      <c r="H8334">
        <v>0.80244752691499899</v>
      </c>
    </row>
    <row r="8335" spans="1:8" x14ac:dyDescent="0.3">
      <c r="A8335">
        <v>8334</v>
      </c>
      <c r="B8335" t="s">
        <v>8537</v>
      </c>
      <c r="C8335">
        <v>0</v>
      </c>
      <c r="D8335">
        <v>0.25259149467132702</v>
      </c>
      <c r="E8335">
        <v>0.25259149467132702</v>
      </c>
      <c r="F8335">
        <v>0.25259149467132702</v>
      </c>
      <c r="G8335">
        <v>0.365014304528328</v>
      </c>
      <c r="H8335">
        <v>0.99677886792299197</v>
      </c>
    </row>
    <row r="8336" spans="1:8" x14ac:dyDescent="0.3">
      <c r="A8336">
        <v>8335</v>
      </c>
      <c r="B8336" t="s">
        <v>8538</v>
      </c>
      <c r="C8336">
        <v>0</v>
      </c>
      <c r="D8336">
        <v>0</v>
      </c>
      <c r="E8336">
        <v>0</v>
      </c>
      <c r="F8336">
        <v>0</v>
      </c>
      <c r="G8336">
        <v>0.75761507721121801</v>
      </c>
      <c r="H8336">
        <v>0.99999999999869904</v>
      </c>
    </row>
    <row r="8337" spans="1:8" x14ac:dyDescent="0.3">
      <c r="A8337">
        <v>8336</v>
      </c>
      <c r="B8337" t="s">
        <v>8539</v>
      </c>
      <c r="C8337">
        <v>0</v>
      </c>
      <c r="D8337">
        <v>0</v>
      </c>
      <c r="E8337">
        <v>0</v>
      </c>
      <c r="F8337">
        <v>0</v>
      </c>
      <c r="G8337">
        <v>0.39627069064320197</v>
      </c>
      <c r="H8337">
        <v>0.999999999999441</v>
      </c>
    </row>
    <row r="8338" spans="1:8" x14ac:dyDescent="0.3">
      <c r="A8338">
        <v>8337</v>
      </c>
      <c r="B8338" t="s">
        <v>8540</v>
      </c>
      <c r="C8338">
        <v>0</v>
      </c>
      <c r="D8338">
        <v>0</v>
      </c>
      <c r="E8338">
        <v>0</v>
      </c>
      <c r="F8338">
        <v>0</v>
      </c>
      <c r="G8338">
        <v>0.38736116823067002</v>
      </c>
      <c r="H8338">
        <v>1.00000000000169</v>
      </c>
    </row>
    <row r="8339" spans="1:8" x14ac:dyDescent="0.3">
      <c r="A8339">
        <v>8338</v>
      </c>
      <c r="B8339" t="s">
        <v>8541</v>
      </c>
      <c r="C8339">
        <v>5.9953524856859397E-2</v>
      </c>
      <c r="D8339">
        <v>0.58922691980229003</v>
      </c>
      <c r="E8339">
        <v>0.58922691980229003</v>
      </c>
      <c r="F8339">
        <v>0.58922691980229003</v>
      </c>
      <c r="G8339">
        <v>0.72249776780780095</v>
      </c>
      <c r="H8339">
        <v>0.99999999999969802</v>
      </c>
    </row>
    <row r="8340" spans="1:8" x14ac:dyDescent="0.3">
      <c r="A8340">
        <v>8339</v>
      </c>
      <c r="B8340" t="s">
        <v>8542</v>
      </c>
      <c r="C8340">
        <v>2.4644132072099801E-2</v>
      </c>
      <c r="D8340">
        <v>6.1922687795627998E-2</v>
      </c>
      <c r="E8340">
        <v>6.1922687795627998E-2</v>
      </c>
      <c r="F8340">
        <v>6.1922687795627998E-2</v>
      </c>
      <c r="G8340">
        <v>0.109493421631157</v>
      </c>
      <c r="H8340">
        <v>0.98080353429121303</v>
      </c>
    </row>
    <row r="8341" spans="1:8" x14ac:dyDescent="0.3">
      <c r="A8341">
        <v>8340</v>
      </c>
      <c r="B8341" t="s">
        <v>8543</v>
      </c>
      <c r="C8341">
        <v>0</v>
      </c>
      <c r="D8341">
        <v>0</v>
      </c>
      <c r="E8341">
        <v>0</v>
      </c>
      <c r="F8341">
        <v>0</v>
      </c>
      <c r="G8341">
        <v>0</v>
      </c>
      <c r="H8341">
        <v>8.30828925756186E-2</v>
      </c>
    </row>
    <row r="8342" spans="1:8" x14ac:dyDescent="0.3">
      <c r="A8342">
        <v>8341</v>
      </c>
      <c r="B8342" t="s">
        <v>8544</v>
      </c>
      <c r="C8342">
        <v>0</v>
      </c>
      <c r="D8342">
        <v>0</v>
      </c>
      <c r="E8342">
        <v>0</v>
      </c>
      <c r="F8342">
        <v>0</v>
      </c>
      <c r="G8342">
        <v>0.22368846006732199</v>
      </c>
      <c r="H8342">
        <v>0.99999999999956801</v>
      </c>
    </row>
    <row r="8343" spans="1:8" x14ac:dyDescent="0.3">
      <c r="A8343">
        <v>8342</v>
      </c>
      <c r="B8343" t="s">
        <v>8545</v>
      </c>
      <c r="C8343">
        <v>8.2990860924005996E-2</v>
      </c>
      <c r="D8343">
        <v>0.61940059804731995</v>
      </c>
      <c r="E8343">
        <v>0.61940059804731995</v>
      </c>
      <c r="F8343">
        <v>0.61940059804731995</v>
      </c>
      <c r="G8343">
        <v>0.75510044812601895</v>
      </c>
      <c r="H8343">
        <v>0.999999999999447</v>
      </c>
    </row>
    <row r="8344" spans="1:8" x14ac:dyDescent="0.3">
      <c r="A8344">
        <v>8343</v>
      </c>
      <c r="B8344" t="s">
        <v>8546</v>
      </c>
      <c r="C8344">
        <v>0</v>
      </c>
      <c r="D8344">
        <v>0</v>
      </c>
      <c r="E8344">
        <v>0</v>
      </c>
      <c r="F8344">
        <v>0</v>
      </c>
      <c r="G8344">
        <v>0</v>
      </c>
      <c r="H8344">
        <v>0.25616082726459799</v>
      </c>
    </row>
    <row r="8345" spans="1:8" x14ac:dyDescent="0.3">
      <c r="A8345">
        <v>8344</v>
      </c>
      <c r="B8345" t="s">
        <v>8547</v>
      </c>
      <c r="C8345">
        <v>0</v>
      </c>
      <c r="D8345">
        <v>0</v>
      </c>
      <c r="E8345">
        <v>0</v>
      </c>
      <c r="F8345">
        <v>0</v>
      </c>
      <c r="G8345">
        <v>0</v>
      </c>
      <c r="H8345">
        <v>0.15511933398852401</v>
      </c>
    </row>
    <row r="8346" spans="1:8" x14ac:dyDescent="0.3">
      <c r="A8346">
        <v>8345</v>
      </c>
      <c r="B8346" t="s">
        <v>8548</v>
      </c>
      <c r="C8346">
        <v>0</v>
      </c>
      <c r="D8346">
        <v>0</v>
      </c>
      <c r="E8346">
        <v>0</v>
      </c>
      <c r="F8346">
        <v>0</v>
      </c>
      <c r="G8346">
        <v>0</v>
      </c>
      <c r="H8346">
        <v>1</v>
      </c>
    </row>
    <row r="8347" spans="1:8" x14ac:dyDescent="0.3">
      <c r="A8347">
        <v>8346</v>
      </c>
      <c r="B8347" t="s">
        <v>8549</v>
      </c>
      <c r="C8347">
        <v>0</v>
      </c>
      <c r="D8347">
        <v>0</v>
      </c>
      <c r="E8347">
        <v>0</v>
      </c>
      <c r="F8347">
        <v>0</v>
      </c>
      <c r="G8347">
        <v>0</v>
      </c>
      <c r="H8347" s="43">
        <v>4.9097810639104597E-5</v>
      </c>
    </row>
    <row r="8348" spans="1:8" x14ac:dyDescent="0.3">
      <c r="A8348">
        <v>8347</v>
      </c>
      <c r="B8348" t="s">
        <v>8550</v>
      </c>
      <c r="C8348">
        <v>0</v>
      </c>
      <c r="D8348">
        <v>0</v>
      </c>
      <c r="E8348">
        <v>0</v>
      </c>
      <c r="F8348">
        <v>0</v>
      </c>
      <c r="G8348">
        <v>0</v>
      </c>
      <c r="H8348">
        <v>0.85118137386352399</v>
      </c>
    </row>
    <row r="8349" spans="1:8" x14ac:dyDescent="0.3">
      <c r="A8349">
        <v>8348</v>
      </c>
      <c r="B8349" t="s">
        <v>8551</v>
      </c>
      <c r="C8349">
        <v>0</v>
      </c>
      <c r="D8349">
        <v>0</v>
      </c>
      <c r="E8349">
        <v>0</v>
      </c>
      <c r="F8349">
        <v>0</v>
      </c>
      <c r="G8349">
        <v>0.17225707807947599</v>
      </c>
      <c r="H8349">
        <v>0.99999999999927403</v>
      </c>
    </row>
    <row r="8350" spans="1:8" x14ac:dyDescent="0.3">
      <c r="A8350">
        <v>8349</v>
      </c>
      <c r="B8350" t="s">
        <v>8552</v>
      </c>
      <c r="C8350">
        <v>0</v>
      </c>
      <c r="D8350">
        <v>0</v>
      </c>
      <c r="E8350">
        <v>0</v>
      </c>
      <c r="F8350">
        <v>0</v>
      </c>
      <c r="G8350">
        <v>0</v>
      </c>
      <c r="H8350">
        <v>0.971618326578084</v>
      </c>
    </row>
    <row r="8351" spans="1:8" x14ac:dyDescent="0.3">
      <c r="A8351">
        <v>8350</v>
      </c>
      <c r="B8351" t="s">
        <v>8553</v>
      </c>
      <c r="C8351">
        <v>2.4664144902745202E-4</v>
      </c>
      <c r="D8351">
        <v>0.35374125383368499</v>
      </c>
      <c r="E8351">
        <v>0.35374125383368499</v>
      </c>
      <c r="F8351">
        <v>0.35374125383368499</v>
      </c>
      <c r="G8351">
        <v>0.62018686879686302</v>
      </c>
      <c r="H8351">
        <v>0.96165320051544301</v>
      </c>
    </row>
    <row r="8352" spans="1:8" x14ac:dyDescent="0.3">
      <c r="A8352">
        <v>8351</v>
      </c>
      <c r="B8352" t="s">
        <v>8554</v>
      </c>
      <c r="C8352">
        <v>6.6510108227699399E-2</v>
      </c>
      <c r="D8352">
        <v>0.493477342342444</v>
      </c>
      <c r="E8352">
        <v>0.493477342342444</v>
      </c>
      <c r="F8352">
        <v>0.493477342342444</v>
      </c>
      <c r="G8352">
        <v>0.589198872384887</v>
      </c>
      <c r="H8352">
        <v>0.99999999999988498</v>
      </c>
    </row>
    <row r="8353" spans="1:8" x14ac:dyDescent="0.3">
      <c r="A8353">
        <v>8352</v>
      </c>
      <c r="B8353" t="s">
        <v>8555</v>
      </c>
      <c r="C8353">
        <v>0</v>
      </c>
      <c r="D8353">
        <v>0</v>
      </c>
      <c r="E8353">
        <v>0</v>
      </c>
      <c r="F8353">
        <v>0</v>
      </c>
      <c r="G8353">
        <v>0</v>
      </c>
      <c r="H8353">
        <v>3.6997434565620803E-2</v>
      </c>
    </row>
    <row r="8354" spans="1:8" x14ac:dyDescent="0.3">
      <c r="A8354">
        <v>8353</v>
      </c>
      <c r="B8354" t="s">
        <v>8556</v>
      </c>
      <c r="C8354">
        <v>0</v>
      </c>
      <c r="D8354">
        <v>0</v>
      </c>
      <c r="E8354">
        <v>0</v>
      </c>
      <c r="F8354">
        <v>0</v>
      </c>
      <c r="G8354">
        <v>0</v>
      </c>
      <c r="H8354">
        <v>2.7453812117340801E-2</v>
      </c>
    </row>
    <row r="8355" spans="1:8" x14ac:dyDescent="0.3">
      <c r="A8355">
        <v>8354</v>
      </c>
      <c r="B8355" t="s">
        <v>8557</v>
      </c>
      <c r="C8355">
        <v>0</v>
      </c>
      <c r="D8355">
        <v>0</v>
      </c>
      <c r="E8355">
        <v>0</v>
      </c>
      <c r="F8355">
        <v>0</v>
      </c>
      <c r="G8355">
        <v>0</v>
      </c>
      <c r="H8355">
        <v>0.57244871341784298</v>
      </c>
    </row>
    <row r="8356" spans="1:8" x14ac:dyDescent="0.3">
      <c r="A8356">
        <v>8355</v>
      </c>
      <c r="B8356" t="s">
        <v>8558</v>
      </c>
      <c r="C8356">
        <v>0</v>
      </c>
      <c r="D8356">
        <v>0</v>
      </c>
      <c r="E8356">
        <v>0</v>
      </c>
      <c r="F8356">
        <v>0</v>
      </c>
      <c r="G8356">
        <v>0</v>
      </c>
      <c r="H8356">
        <v>0.92425780215833198</v>
      </c>
    </row>
    <row r="8357" spans="1:8" x14ac:dyDescent="0.3">
      <c r="A8357">
        <v>8356</v>
      </c>
      <c r="B8357" t="s">
        <v>8559</v>
      </c>
      <c r="C8357">
        <v>0</v>
      </c>
      <c r="D8357">
        <v>0</v>
      </c>
      <c r="E8357">
        <v>0</v>
      </c>
      <c r="F8357">
        <v>0</v>
      </c>
      <c r="G8357">
        <v>0</v>
      </c>
      <c r="H8357">
        <v>0.79234782722357799</v>
      </c>
    </row>
    <row r="8358" spans="1:8" x14ac:dyDescent="0.3">
      <c r="A8358">
        <v>8357</v>
      </c>
      <c r="B8358" t="s">
        <v>8560</v>
      </c>
      <c r="C8358">
        <v>0</v>
      </c>
      <c r="D8358">
        <v>0</v>
      </c>
      <c r="E8358">
        <v>0</v>
      </c>
      <c r="F8358">
        <v>0</v>
      </c>
      <c r="G8358">
        <v>0</v>
      </c>
      <c r="H8358">
        <v>1</v>
      </c>
    </row>
    <row r="8359" spans="1:8" x14ac:dyDescent="0.3">
      <c r="A8359">
        <v>8358</v>
      </c>
      <c r="B8359" t="s">
        <v>8561</v>
      </c>
      <c r="C8359">
        <v>0</v>
      </c>
      <c r="D8359">
        <v>0</v>
      </c>
      <c r="E8359">
        <v>0</v>
      </c>
      <c r="F8359">
        <v>0</v>
      </c>
      <c r="G8359">
        <v>0</v>
      </c>
      <c r="H8359">
        <v>1</v>
      </c>
    </row>
    <row r="8360" spans="1:8" x14ac:dyDescent="0.3">
      <c r="A8360">
        <v>8359</v>
      </c>
      <c r="B8360" t="s">
        <v>8562</v>
      </c>
      <c r="C8360">
        <v>0</v>
      </c>
      <c r="D8360">
        <v>0</v>
      </c>
      <c r="E8360">
        <v>0</v>
      </c>
      <c r="F8360">
        <v>0</v>
      </c>
      <c r="G8360">
        <v>0</v>
      </c>
      <c r="H8360">
        <v>1</v>
      </c>
    </row>
    <row r="8361" spans="1:8" x14ac:dyDescent="0.3">
      <c r="A8361">
        <v>8360</v>
      </c>
      <c r="B8361" t="s">
        <v>8563</v>
      </c>
      <c r="C8361">
        <v>0</v>
      </c>
      <c r="D8361">
        <v>0</v>
      </c>
      <c r="E8361">
        <v>0</v>
      </c>
      <c r="F8361">
        <v>0</v>
      </c>
      <c r="G8361">
        <v>0</v>
      </c>
      <c r="H8361">
        <v>0.81604150797545705</v>
      </c>
    </row>
    <row r="8362" spans="1:8" x14ac:dyDescent="0.3">
      <c r="A8362">
        <v>8361</v>
      </c>
      <c r="B8362" t="s">
        <v>8564</v>
      </c>
      <c r="C8362">
        <v>0</v>
      </c>
      <c r="D8362">
        <v>0</v>
      </c>
      <c r="E8362">
        <v>0</v>
      </c>
      <c r="F8362">
        <v>0</v>
      </c>
      <c r="G8362">
        <v>1</v>
      </c>
      <c r="H8362">
        <v>1</v>
      </c>
    </row>
    <row r="8363" spans="1:8" x14ac:dyDescent="0.3">
      <c r="A8363">
        <v>8362</v>
      </c>
      <c r="B8363" t="s">
        <v>8565</v>
      </c>
      <c r="C8363">
        <v>0</v>
      </c>
      <c r="D8363">
        <v>0</v>
      </c>
      <c r="E8363">
        <v>0</v>
      </c>
      <c r="F8363">
        <v>0</v>
      </c>
      <c r="G8363">
        <v>0</v>
      </c>
      <c r="H8363">
        <v>0.57465376007466396</v>
      </c>
    </row>
    <row r="8364" spans="1:8" x14ac:dyDescent="0.3">
      <c r="A8364">
        <v>8363</v>
      </c>
      <c r="B8364" t="s">
        <v>8566</v>
      </c>
      <c r="C8364">
        <v>0</v>
      </c>
      <c r="D8364">
        <v>0</v>
      </c>
      <c r="E8364">
        <v>0</v>
      </c>
      <c r="F8364">
        <v>0</v>
      </c>
      <c r="G8364">
        <v>2.0083022553235501E-3</v>
      </c>
      <c r="H8364">
        <v>1.00000000000022</v>
      </c>
    </row>
    <row r="8365" spans="1:8" x14ac:dyDescent="0.3">
      <c r="A8365">
        <v>8364</v>
      </c>
      <c r="B8365" t="s">
        <v>8567</v>
      </c>
      <c r="C8365">
        <v>0</v>
      </c>
      <c r="D8365">
        <v>0</v>
      </c>
      <c r="E8365">
        <v>0</v>
      </c>
      <c r="F8365">
        <v>0</v>
      </c>
      <c r="G8365">
        <v>0</v>
      </c>
      <c r="H8365">
        <v>0.21527038767072501</v>
      </c>
    </row>
    <row r="8366" spans="1:8" x14ac:dyDescent="0.3">
      <c r="A8366">
        <v>8365</v>
      </c>
      <c r="B8366" t="s">
        <v>8568</v>
      </c>
      <c r="C8366">
        <v>0</v>
      </c>
      <c r="D8366">
        <v>0</v>
      </c>
      <c r="E8366">
        <v>0</v>
      </c>
      <c r="F8366">
        <v>0</v>
      </c>
      <c r="G8366">
        <v>0</v>
      </c>
      <c r="H8366">
        <v>0.50648442030042895</v>
      </c>
    </row>
    <row r="8367" spans="1:8" x14ac:dyDescent="0.3">
      <c r="A8367">
        <v>8366</v>
      </c>
      <c r="B8367" t="s">
        <v>8569</v>
      </c>
      <c r="C8367">
        <v>0</v>
      </c>
      <c r="D8367">
        <v>0</v>
      </c>
      <c r="E8367">
        <v>0</v>
      </c>
      <c r="F8367">
        <v>0</v>
      </c>
      <c r="G8367">
        <v>0</v>
      </c>
      <c r="H8367">
        <v>0.473424116860095</v>
      </c>
    </row>
    <row r="8368" spans="1:8" x14ac:dyDescent="0.3">
      <c r="A8368">
        <v>8367</v>
      </c>
      <c r="B8368" t="s">
        <v>8570</v>
      </c>
      <c r="C8368">
        <v>0</v>
      </c>
      <c r="D8368">
        <v>0</v>
      </c>
      <c r="E8368">
        <v>0</v>
      </c>
      <c r="F8368">
        <v>0</v>
      </c>
      <c r="G8368">
        <v>1</v>
      </c>
      <c r="H8368">
        <v>1</v>
      </c>
    </row>
    <row r="8369" spans="1:8" x14ac:dyDescent="0.3">
      <c r="A8369">
        <v>8368</v>
      </c>
      <c r="B8369" t="s">
        <v>8571</v>
      </c>
      <c r="C8369">
        <v>0</v>
      </c>
      <c r="D8369">
        <v>0</v>
      </c>
      <c r="E8369">
        <v>0</v>
      </c>
      <c r="F8369">
        <v>0</v>
      </c>
      <c r="G8369">
        <v>0</v>
      </c>
      <c r="H8369">
        <v>1</v>
      </c>
    </row>
    <row r="8370" spans="1:8" x14ac:dyDescent="0.3">
      <c r="A8370">
        <v>8369</v>
      </c>
      <c r="B8370" t="s">
        <v>8572</v>
      </c>
      <c r="C8370">
        <v>0</v>
      </c>
      <c r="D8370">
        <v>0</v>
      </c>
      <c r="E8370">
        <v>0</v>
      </c>
      <c r="F8370">
        <v>0</v>
      </c>
      <c r="G8370">
        <v>1</v>
      </c>
      <c r="H8370">
        <v>1</v>
      </c>
    </row>
    <row r="8371" spans="1:8" x14ac:dyDescent="0.3">
      <c r="A8371">
        <v>8370</v>
      </c>
      <c r="B8371" t="s">
        <v>8573</v>
      </c>
      <c r="C8371">
        <v>0</v>
      </c>
      <c r="D8371">
        <v>0</v>
      </c>
      <c r="E8371">
        <v>0</v>
      </c>
      <c r="F8371">
        <v>0</v>
      </c>
      <c r="G8371">
        <v>0</v>
      </c>
      <c r="H8371">
        <v>0.38864387902117897</v>
      </c>
    </row>
    <row r="8372" spans="1:8" x14ac:dyDescent="0.3">
      <c r="A8372">
        <v>8371</v>
      </c>
      <c r="B8372" t="s">
        <v>8574</v>
      </c>
      <c r="C8372">
        <v>0</v>
      </c>
      <c r="D8372">
        <v>0</v>
      </c>
      <c r="E8372">
        <v>0</v>
      </c>
      <c r="F8372">
        <v>0</v>
      </c>
      <c r="G8372">
        <v>5.1499614044361902E-2</v>
      </c>
      <c r="H8372">
        <v>0.70695140903101195</v>
      </c>
    </row>
    <row r="8373" spans="1:8" x14ac:dyDescent="0.3">
      <c r="A8373">
        <v>8372</v>
      </c>
      <c r="B8373" t="s">
        <v>8575</v>
      </c>
      <c r="C8373">
        <v>0</v>
      </c>
      <c r="D8373">
        <v>0</v>
      </c>
      <c r="E8373">
        <v>0</v>
      </c>
      <c r="F8373">
        <v>0</v>
      </c>
      <c r="G8373">
        <v>8.3758498528159905E-2</v>
      </c>
      <c r="H8373">
        <v>0.91861515743053501</v>
      </c>
    </row>
    <row r="8374" spans="1:8" x14ac:dyDescent="0.3">
      <c r="A8374">
        <v>8373</v>
      </c>
      <c r="B8374" t="s">
        <v>8576</v>
      </c>
      <c r="C8374">
        <v>0</v>
      </c>
      <c r="D8374">
        <v>0</v>
      </c>
      <c r="E8374">
        <v>0</v>
      </c>
      <c r="F8374">
        <v>0</v>
      </c>
      <c r="G8374">
        <v>1</v>
      </c>
      <c r="H8374">
        <v>1</v>
      </c>
    </row>
    <row r="8375" spans="1:8" x14ac:dyDescent="0.3">
      <c r="A8375">
        <v>8374</v>
      </c>
      <c r="B8375" t="s">
        <v>8577</v>
      </c>
      <c r="C8375">
        <v>0</v>
      </c>
      <c r="D8375">
        <v>0</v>
      </c>
      <c r="E8375">
        <v>0</v>
      </c>
      <c r="F8375">
        <v>0</v>
      </c>
      <c r="G8375">
        <v>0.988760563480375</v>
      </c>
      <c r="H8375">
        <v>0.99999999999990397</v>
      </c>
    </row>
    <row r="8376" spans="1:8" x14ac:dyDescent="0.3">
      <c r="A8376">
        <v>8375</v>
      </c>
      <c r="B8376" t="s">
        <v>8578</v>
      </c>
      <c r="C8376">
        <v>0</v>
      </c>
      <c r="D8376">
        <v>0</v>
      </c>
      <c r="E8376">
        <v>0</v>
      </c>
      <c r="F8376">
        <v>0</v>
      </c>
      <c r="G8376">
        <v>1</v>
      </c>
      <c r="H8376">
        <v>1</v>
      </c>
    </row>
    <row r="8377" spans="1:8" x14ac:dyDescent="0.3">
      <c r="A8377">
        <v>8376</v>
      </c>
      <c r="B8377" t="s">
        <v>8579</v>
      </c>
      <c r="C8377">
        <v>0</v>
      </c>
      <c r="D8377">
        <v>0</v>
      </c>
      <c r="E8377">
        <v>0</v>
      </c>
      <c r="F8377">
        <v>0</v>
      </c>
      <c r="G8377">
        <v>0</v>
      </c>
      <c r="H8377">
        <v>0.68587594958365905</v>
      </c>
    </row>
    <row r="8378" spans="1:8" x14ac:dyDescent="0.3">
      <c r="A8378">
        <v>8377</v>
      </c>
      <c r="B8378" t="s">
        <v>8580</v>
      </c>
      <c r="C8378">
        <v>0</v>
      </c>
      <c r="D8378">
        <v>0</v>
      </c>
      <c r="E8378">
        <v>0</v>
      </c>
      <c r="F8378">
        <v>0</v>
      </c>
      <c r="G8378">
        <v>9.6366167783393603E-2</v>
      </c>
      <c r="H8378">
        <v>0.71823830012702805</v>
      </c>
    </row>
    <row r="8379" spans="1:8" x14ac:dyDescent="0.3">
      <c r="A8379">
        <v>8378</v>
      </c>
      <c r="B8379" t="s">
        <v>8581</v>
      </c>
      <c r="C8379">
        <v>0</v>
      </c>
      <c r="D8379">
        <v>0</v>
      </c>
      <c r="E8379">
        <v>0</v>
      </c>
      <c r="F8379">
        <v>0</v>
      </c>
      <c r="G8379">
        <v>0.77176703432949301</v>
      </c>
      <c r="H8379">
        <v>1.00000000000082</v>
      </c>
    </row>
    <row r="8380" spans="1:8" x14ac:dyDescent="0.3">
      <c r="A8380">
        <v>8379</v>
      </c>
      <c r="B8380" t="s">
        <v>8582</v>
      </c>
      <c r="C8380">
        <v>0</v>
      </c>
      <c r="D8380">
        <v>0</v>
      </c>
      <c r="E8380">
        <v>0</v>
      </c>
      <c r="F8380">
        <v>0</v>
      </c>
      <c r="G8380">
        <v>0</v>
      </c>
      <c r="H8380">
        <v>5.3628602587524297E-3</v>
      </c>
    </row>
    <row r="8381" spans="1:8" x14ac:dyDescent="0.3">
      <c r="A8381">
        <v>8380</v>
      </c>
      <c r="B8381" t="s">
        <v>8583</v>
      </c>
      <c r="C8381">
        <v>0</v>
      </c>
      <c r="D8381">
        <v>0</v>
      </c>
      <c r="E8381">
        <v>0</v>
      </c>
      <c r="F8381">
        <v>0</v>
      </c>
      <c r="G8381">
        <v>0.66553481458687902</v>
      </c>
      <c r="H8381">
        <v>1.00000000000081</v>
      </c>
    </row>
    <row r="8382" spans="1:8" x14ac:dyDescent="0.3">
      <c r="A8382">
        <v>8381</v>
      </c>
      <c r="B8382" t="s">
        <v>8584</v>
      </c>
      <c r="C8382">
        <v>0</v>
      </c>
      <c r="D8382">
        <v>0</v>
      </c>
      <c r="E8382">
        <v>0</v>
      </c>
      <c r="F8382">
        <v>0</v>
      </c>
      <c r="G8382">
        <v>0.60690862315581096</v>
      </c>
      <c r="H8382">
        <v>1.0000000000002001</v>
      </c>
    </row>
    <row r="8383" spans="1:8" x14ac:dyDescent="0.3">
      <c r="A8383">
        <v>8382</v>
      </c>
      <c r="B8383" t="s">
        <v>8585</v>
      </c>
      <c r="C8383">
        <v>0</v>
      </c>
      <c r="D8383">
        <v>0</v>
      </c>
      <c r="E8383">
        <v>0</v>
      </c>
      <c r="F8383">
        <v>0</v>
      </c>
      <c r="G8383">
        <v>2.7298238123005299E-3</v>
      </c>
      <c r="H8383">
        <v>0.99999999999935396</v>
      </c>
    </row>
    <row r="8384" spans="1:8" x14ac:dyDescent="0.3">
      <c r="A8384">
        <v>8383</v>
      </c>
      <c r="B8384" t="s">
        <v>8586</v>
      </c>
      <c r="C8384">
        <v>0</v>
      </c>
      <c r="D8384">
        <v>0</v>
      </c>
      <c r="E8384">
        <v>0</v>
      </c>
      <c r="F8384">
        <v>0</v>
      </c>
      <c r="G8384">
        <v>0</v>
      </c>
      <c r="H8384">
        <v>1</v>
      </c>
    </row>
    <row r="8385" spans="1:8" x14ac:dyDescent="0.3">
      <c r="A8385">
        <v>8384</v>
      </c>
      <c r="B8385" t="s">
        <v>8587</v>
      </c>
      <c r="C8385">
        <v>0</v>
      </c>
      <c r="D8385">
        <v>0</v>
      </c>
      <c r="E8385">
        <v>0</v>
      </c>
      <c r="F8385">
        <v>0</v>
      </c>
      <c r="G8385">
        <v>0.46476309750821099</v>
      </c>
      <c r="H8385">
        <v>0.999999999999582</v>
      </c>
    </row>
    <row r="8386" spans="1:8" x14ac:dyDescent="0.3">
      <c r="A8386">
        <v>8385</v>
      </c>
      <c r="B8386" t="s">
        <v>8588</v>
      </c>
      <c r="C8386">
        <v>0</v>
      </c>
      <c r="D8386">
        <v>0</v>
      </c>
      <c r="E8386">
        <v>0</v>
      </c>
      <c r="F8386">
        <v>0</v>
      </c>
      <c r="G8386">
        <v>0</v>
      </c>
      <c r="H8386">
        <v>0.485798655174149</v>
      </c>
    </row>
    <row r="8387" spans="1:8" x14ac:dyDescent="0.3">
      <c r="A8387">
        <v>8386</v>
      </c>
      <c r="B8387" t="s">
        <v>8589</v>
      </c>
      <c r="C8387">
        <v>0</v>
      </c>
      <c r="D8387">
        <v>0</v>
      </c>
      <c r="E8387">
        <v>0</v>
      </c>
      <c r="F8387">
        <v>0</v>
      </c>
      <c r="G8387">
        <v>0</v>
      </c>
      <c r="H8387">
        <v>9.6124263736404994E-2</v>
      </c>
    </row>
    <row r="8388" spans="1:8" x14ac:dyDescent="0.3">
      <c r="A8388">
        <v>8387</v>
      </c>
      <c r="B8388" t="s">
        <v>8590</v>
      </c>
      <c r="C8388">
        <v>0</v>
      </c>
      <c r="D8388">
        <v>0</v>
      </c>
      <c r="E8388">
        <v>0</v>
      </c>
      <c r="F8388">
        <v>0</v>
      </c>
      <c r="G8388">
        <v>0.10839054346117501</v>
      </c>
      <c r="H8388">
        <v>0.92801618593128299</v>
      </c>
    </row>
    <row r="8389" spans="1:8" x14ac:dyDescent="0.3">
      <c r="A8389">
        <v>8388</v>
      </c>
      <c r="B8389" t="s">
        <v>8591</v>
      </c>
      <c r="C8389">
        <v>0</v>
      </c>
      <c r="D8389">
        <v>0</v>
      </c>
      <c r="E8389">
        <v>0</v>
      </c>
      <c r="F8389">
        <v>0</v>
      </c>
      <c r="G8389">
        <v>0</v>
      </c>
      <c r="H8389">
        <v>3.4371912402226402E-2</v>
      </c>
    </row>
    <row r="8390" spans="1:8" x14ac:dyDescent="0.3">
      <c r="A8390">
        <v>8389</v>
      </c>
      <c r="B8390" t="s">
        <v>8592</v>
      </c>
      <c r="C8390">
        <v>0</v>
      </c>
      <c r="D8390">
        <v>0</v>
      </c>
      <c r="E8390">
        <v>0</v>
      </c>
      <c r="F8390">
        <v>0</v>
      </c>
      <c r="G8390">
        <v>1</v>
      </c>
      <c r="H8390">
        <v>1</v>
      </c>
    </row>
    <row r="8391" spans="1:8" x14ac:dyDescent="0.3">
      <c r="A8391">
        <v>8390</v>
      </c>
      <c r="B8391" t="s">
        <v>8593</v>
      </c>
      <c r="C8391">
        <v>0</v>
      </c>
      <c r="D8391">
        <v>0</v>
      </c>
      <c r="E8391">
        <v>0</v>
      </c>
      <c r="F8391">
        <v>0</v>
      </c>
      <c r="G8391">
        <v>0</v>
      </c>
      <c r="H8391">
        <v>1</v>
      </c>
    </row>
    <row r="8392" spans="1:8" x14ac:dyDescent="0.3">
      <c r="A8392">
        <v>8391</v>
      </c>
      <c r="B8392" t="s">
        <v>8594</v>
      </c>
      <c r="C8392">
        <v>0</v>
      </c>
      <c r="D8392">
        <v>0</v>
      </c>
      <c r="E8392">
        <v>0</v>
      </c>
      <c r="F8392">
        <v>0</v>
      </c>
      <c r="G8392">
        <v>0</v>
      </c>
      <c r="H8392">
        <v>0.91962074011401795</v>
      </c>
    </row>
    <row r="8393" spans="1:8" x14ac:dyDescent="0.3">
      <c r="A8393">
        <v>8392</v>
      </c>
      <c r="B8393" t="s">
        <v>8595</v>
      </c>
      <c r="C8393">
        <v>0</v>
      </c>
      <c r="D8393">
        <v>0</v>
      </c>
      <c r="E8393">
        <v>0</v>
      </c>
      <c r="F8393">
        <v>0</v>
      </c>
      <c r="G8393">
        <v>0</v>
      </c>
      <c r="H8393">
        <v>0.93028353292672805</v>
      </c>
    </row>
    <row r="8394" spans="1:8" x14ac:dyDescent="0.3">
      <c r="A8394">
        <v>8393</v>
      </c>
      <c r="B8394" t="s">
        <v>8596</v>
      </c>
      <c r="C8394">
        <v>0</v>
      </c>
      <c r="D8394">
        <v>0</v>
      </c>
      <c r="E8394">
        <v>0</v>
      </c>
      <c r="F8394">
        <v>0</v>
      </c>
      <c r="G8394">
        <v>0</v>
      </c>
      <c r="H8394">
        <v>0.94230489820669305</v>
      </c>
    </row>
    <row r="8395" spans="1:8" x14ac:dyDescent="0.3">
      <c r="A8395">
        <v>8394</v>
      </c>
      <c r="B8395" t="s">
        <v>8597</v>
      </c>
      <c r="C8395">
        <v>0</v>
      </c>
      <c r="D8395">
        <v>0</v>
      </c>
      <c r="E8395">
        <v>0</v>
      </c>
      <c r="F8395">
        <v>0</v>
      </c>
      <c r="G8395">
        <v>0</v>
      </c>
      <c r="H8395">
        <v>0.109434586802708</v>
      </c>
    </row>
    <row r="8396" spans="1:8" x14ac:dyDescent="0.3">
      <c r="A8396">
        <v>8395</v>
      </c>
      <c r="B8396" t="s">
        <v>8598</v>
      </c>
      <c r="C8396">
        <v>0</v>
      </c>
      <c r="D8396">
        <v>0</v>
      </c>
      <c r="E8396">
        <v>0</v>
      </c>
      <c r="F8396">
        <v>0</v>
      </c>
      <c r="G8396">
        <v>0</v>
      </c>
      <c r="H8396">
        <v>0.68869747248895696</v>
      </c>
    </row>
    <row r="8397" spans="1:8" x14ac:dyDescent="0.3">
      <c r="A8397">
        <v>8396</v>
      </c>
      <c r="B8397" t="s">
        <v>8599</v>
      </c>
      <c r="C8397">
        <v>0</v>
      </c>
      <c r="D8397">
        <v>0</v>
      </c>
      <c r="E8397">
        <v>0</v>
      </c>
      <c r="F8397">
        <v>0</v>
      </c>
      <c r="G8397">
        <v>0</v>
      </c>
      <c r="H8397">
        <v>0.87983137387432797</v>
      </c>
    </row>
    <row r="8398" spans="1:8" x14ac:dyDescent="0.3">
      <c r="A8398">
        <v>8397</v>
      </c>
      <c r="B8398" t="s">
        <v>8600</v>
      </c>
      <c r="C8398">
        <v>0</v>
      </c>
      <c r="D8398">
        <v>0</v>
      </c>
      <c r="E8398">
        <v>0</v>
      </c>
      <c r="F8398">
        <v>0</v>
      </c>
      <c r="G8398">
        <v>0</v>
      </c>
      <c r="H8398">
        <v>0.68024780756706305</v>
      </c>
    </row>
    <row r="8399" spans="1:8" x14ac:dyDescent="0.3">
      <c r="A8399">
        <v>8398</v>
      </c>
      <c r="B8399" t="s">
        <v>8601</v>
      </c>
      <c r="C8399">
        <v>0</v>
      </c>
      <c r="D8399">
        <v>0.25419662943812799</v>
      </c>
      <c r="E8399">
        <v>0.25419662943812799</v>
      </c>
      <c r="F8399">
        <v>0.25419662943812799</v>
      </c>
      <c r="G8399">
        <v>0.72782024060939798</v>
      </c>
      <c r="H8399">
        <v>1.0000000000006499</v>
      </c>
    </row>
    <row r="8400" spans="1:8" x14ac:dyDescent="0.3">
      <c r="A8400">
        <v>8399</v>
      </c>
      <c r="B8400" t="s">
        <v>8602</v>
      </c>
      <c r="C8400">
        <v>7.12470495179157E-3</v>
      </c>
      <c r="D8400">
        <v>0.20415105486323501</v>
      </c>
      <c r="E8400">
        <v>0.20415105486323501</v>
      </c>
      <c r="F8400">
        <v>0.20415105486323501</v>
      </c>
      <c r="G8400">
        <v>0.241251428096804</v>
      </c>
      <c r="H8400">
        <v>0.99999999993279898</v>
      </c>
    </row>
    <row r="8401" spans="1:8" x14ac:dyDescent="0.3">
      <c r="A8401">
        <v>8400</v>
      </c>
      <c r="B8401" t="s">
        <v>8603</v>
      </c>
      <c r="C8401">
        <v>0</v>
      </c>
      <c r="D8401">
        <v>1.9339678723974699E-2</v>
      </c>
      <c r="E8401">
        <v>1.9339678723974699E-2</v>
      </c>
      <c r="F8401">
        <v>1.9339678723974699E-2</v>
      </c>
      <c r="G8401">
        <v>0.89379508945258301</v>
      </c>
      <c r="H8401">
        <v>0.99999999999976497</v>
      </c>
    </row>
    <row r="8402" spans="1:8" x14ac:dyDescent="0.3">
      <c r="A8402">
        <v>8401</v>
      </c>
      <c r="B8402" t="s">
        <v>8604</v>
      </c>
      <c r="C8402">
        <v>9.3557999841150999E-3</v>
      </c>
      <c r="D8402">
        <v>9.3557999841150999E-3</v>
      </c>
      <c r="E8402">
        <v>9.3557999841150999E-3</v>
      </c>
      <c r="F8402">
        <v>9.3557999841150999E-3</v>
      </c>
      <c r="G8402">
        <v>3.25327677016077E-2</v>
      </c>
      <c r="H8402">
        <v>0.40573358046989599</v>
      </c>
    </row>
    <row r="8403" spans="1:8" x14ac:dyDescent="0.3">
      <c r="A8403">
        <v>8402</v>
      </c>
      <c r="B8403" t="s">
        <v>8605</v>
      </c>
      <c r="C8403">
        <v>0</v>
      </c>
      <c r="D8403">
        <v>0</v>
      </c>
      <c r="E8403">
        <v>0</v>
      </c>
      <c r="F8403">
        <v>0</v>
      </c>
      <c r="G8403">
        <v>4.5526214765438999E-2</v>
      </c>
      <c r="H8403">
        <v>9.4240879958794099E-2</v>
      </c>
    </row>
    <row r="8404" spans="1:8" x14ac:dyDescent="0.3">
      <c r="A8404">
        <v>8403</v>
      </c>
      <c r="B8404" t="s">
        <v>8606</v>
      </c>
      <c r="C8404">
        <v>0</v>
      </c>
      <c r="D8404">
        <v>0</v>
      </c>
      <c r="E8404">
        <v>0</v>
      </c>
      <c r="F8404">
        <v>0</v>
      </c>
      <c r="G8404">
        <v>0</v>
      </c>
      <c r="H8404">
        <v>1.78660760827388E-2</v>
      </c>
    </row>
    <row r="8405" spans="1:8" x14ac:dyDescent="0.3">
      <c r="A8405">
        <v>8404</v>
      </c>
      <c r="B8405" t="s">
        <v>8607</v>
      </c>
      <c r="C8405">
        <v>0</v>
      </c>
      <c r="D8405">
        <v>0</v>
      </c>
      <c r="E8405">
        <v>0</v>
      </c>
      <c r="F8405">
        <v>0</v>
      </c>
      <c r="G8405">
        <v>0</v>
      </c>
      <c r="H8405">
        <v>0.62725407977359804</v>
      </c>
    </row>
    <row r="8406" spans="1:8" x14ac:dyDescent="0.3">
      <c r="A8406">
        <v>8405</v>
      </c>
      <c r="B8406" t="s">
        <v>8608</v>
      </c>
      <c r="C8406">
        <v>0</v>
      </c>
      <c r="D8406">
        <v>0</v>
      </c>
      <c r="E8406">
        <v>0</v>
      </c>
      <c r="F8406">
        <v>0</v>
      </c>
      <c r="G8406">
        <v>0</v>
      </c>
      <c r="H8406">
        <v>1</v>
      </c>
    </row>
    <row r="8407" spans="1:8" x14ac:dyDescent="0.3">
      <c r="A8407">
        <v>8406</v>
      </c>
      <c r="B8407" t="s">
        <v>8609</v>
      </c>
      <c r="C8407">
        <v>0</v>
      </c>
      <c r="D8407">
        <v>0</v>
      </c>
      <c r="E8407">
        <v>0</v>
      </c>
      <c r="F8407">
        <v>0</v>
      </c>
      <c r="G8407">
        <v>0</v>
      </c>
      <c r="H8407">
        <v>1.5558185983684701E-3</v>
      </c>
    </row>
    <row r="8408" spans="1:8" x14ac:dyDescent="0.3">
      <c r="A8408">
        <v>8407</v>
      </c>
      <c r="B8408" t="s">
        <v>8610</v>
      </c>
      <c r="C8408">
        <v>0</v>
      </c>
      <c r="D8408">
        <v>0</v>
      </c>
      <c r="E8408">
        <v>0</v>
      </c>
      <c r="F8408">
        <v>0</v>
      </c>
      <c r="G8408">
        <v>0</v>
      </c>
      <c r="H8408">
        <v>0.92886460861918696</v>
      </c>
    </row>
    <row r="8409" spans="1:8" x14ac:dyDescent="0.3">
      <c r="A8409">
        <v>8408</v>
      </c>
      <c r="B8409" t="s">
        <v>8611</v>
      </c>
      <c r="C8409">
        <v>0</v>
      </c>
      <c r="D8409">
        <v>0</v>
      </c>
      <c r="E8409">
        <v>0</v>
      </c>
      <c r="F8409">
        <v>0</v>
      </c>
      <c r="G8409">
        <v>0</v>
      </c>
      <c r="H8409">
        <v>0.95729396190707206</v>
      </c>
    </row>
    <row r="8410" spans="1:8" x14ac:dyDescent="0.3">
      <c r="A8410">
        <v>8409</v>
      </c>
      <c r="B8410" t="s">
        <v>8612</v>
      </c>
      <c r="C8410">
        <v>0</v>
      </c>
      <c r="D8410">
        <v>0</v>
      </c>
      <c r="E8410">
        <v>0</v>
      </c>
      <c r="F8410">
        <v>0</v>
      </c>
      <c r="G8410">
        <v>0</v>
      </c>
      <c r="H8410">
        <v>0.61431529989190503</v>
      </c>
    </row>
    <row r="8411" spans="1:8" x14ac:dyDescent="0.3">
      <c r="A8411">
        <v>8410</v>
      </c>
      <c r="B8411" t="s">
        <v>8613</v>
      </c>
      <c r="C8411">
        <v>0</v>
      </c>
      <c r="D8411">
        <v>0</v>
      </c>
      <c r="E8411">
        <v>0</v>
      </c>
      <c r="F8411">
        <v>0</v>
      </c>
      <c r="G8411">
        <v>0</v>
      </c>
      <c r="H8411">
        <v>3.7883364803842699E-3</v>
      </c>
    </row>
    <row r="8412" spans="1:8" x14ac:dyDescent="0.3">
      <c r="A8412">
        <v>8411</v>
      </c>
      <c r="B8412" t="s">
        <v>8614</v>
      </c>
      <c r="C8412">
        <v>0</v>
      </c>
      <c r="D8412">
        <v>0</v>
      </c>
      <c r="E8412">
        <v>0</v>
      </c>
      <c r="F8412">
        <v>0</v>
      </c>
      <c r="G8412">
        <v>0</v>
      </c>
      <c r="H8412">
        <v>0.95383894590753204</v>
      </c>
    </row>
    <row r="8413" spans="1:8" x14ac:dyDescent="0.3">
      <c r="A8413">
        <v>8412</v>
      </c>
      <c r="B8413" t="s">
        <v>8615</v>
      </c>
      <c r="C8413">
        <v>0</v>
      </c>
      <c r="D8413">
        <v>0</v>
      </c>
      <c r="E8413">
        <v>0</v>
      </c>
      <c r="F8413">
        <v>0</v>
      </c>
      <c r="G8413">
        <v>0</v>
      </c>
      <c r="H8413">
        <v>8.6425599673075601E-2</v>
      </c>
    </row>
    <row r="8414" spans="1:8" x14ac:dyDescent="0.3">
      <c r="A8414">
        <v>8413</v>
      </c>
      <c r="B8414" t="s">
        <v>8616</v>
      </c>
      <c r="C8414">
        <v>0</v>
      </c>
      <c r="D8414">
        <v>0</v>
      </c>
      <c r="E8414">
        <v>0</v>
      </c>
      <c r="F8414">
        <v>0</v>
      </c>
      <c r="G8414">
        <v>0</v>
      </c>
      <c r="H8414">
        <v>1</v>
      </c>
    </row>
    <row r="8415" spans="1:8" x14ac:dyDescent="0.3">
      <c r="A8415">
        <v>8414</v>
      </c>
      <c r="B8415" t="s">
        <v>8617</v>
      </c>
      <c r="C8415">
        <v>0</v>
      </c>
      <c r="D8415">
        <v>0</v>
      </c>
      <c r="E8415">
        <v>0</v>
      </c>
      <c r="F8415">
        <v>0</v>
      </c>
      <c r="G8415">
        <v>2.45564052561821E-2</v>
      </c>
      <c r="H8415">
        <v>0.95065085129049998</v>
      </c>
    </row>
    <row r="8416" spans="1:8" x14ac:dyDescent="0.3">
      <c r="A8416">
        <v>8415</v>
      </c>
      <c r="B8416" t="s">
        <v>8618</v>
      </c>
      <c r="C8416">
        <v>0</v>
      </c>
      <c r="D8416">
        <v>0.20747811585652501</v>
      </c>
      <c r="E8416">
        <v>0.20747811585652501</v>
      </c>
      <c r="F8416">
        <v>0.20747811585652501</v>
      </c>
      <c r="G8416">
        <v>0.69727892715665896</v>
      </c>
      <c r="H8416">
        <v>0.89105932837211299</v>
      </c>
    </row>
    <row r="8417" spans="1:8" x14ac:dyDescent="0.3">
      <c r="A8417">
        <v>8416</v>
      </c>
      <c r="B8417" t="s">
        <v>8619</v>
      </c>
      <c r="C8417">
        <v>0</v>
      </c>
      <c r="D8417">
        <v>0</v>
      </c>
      <c r="E8417">
        <v>0</v>
      </c>
      <c r="F8417">
        <v>0</v>
      </c>
      <c r="G8417">
        <v>0</v>
      </c>
      <c r="H8417">
        <v>1</v>
      </c>
    </row>
    <row r="8418" spans="1:8" x14ac:dyDescent="0.3">
      <c r="A8418">
        <v>8417</v>
      </c>
      <c r="B8418" t="s">
        <v>8620</v>
      </c>
      <c r="C8418">
        <v>0</v>
      </c>
      <c r="D8418">
        <v>0</v>
      </c>
      <c r="E8418">
        <v>0</v>
      </c>
      <c r="F8418">
        <v>0</v>
      </c>
      <c r="G8418">
        <v>0</v>
      </c>
      <c r="H8418">
        <v>1</v>
      </c>
    </row>
    <row r="8419" spans="1:8" x14ac:dyDescent="0.3">
      <c r="A8419">
        <v>8418</v>
      </c>
      <c r="B8419" t="s">
        <v>8621</v>
      </c>
      <c r="C8419">
        <v>0</v>
      </c>
      <c r="D8419">
        <v>0</v>
      </c>
      <c r="E8419">
        <v>0</v>
      </c>
      <c r="F8419">
        <v>0</v>
      </c>
      <c r="G8419">
        <v>0</v>
      </c>
      <c r="H8419">
        <v>1</v>
      </c>
    </row>
    <row r="8420" spans="1:8" x14ac:dyDescent="0.3">
      <c r="A8420">
        <v>8419</v>
      </c>
      <c r="B8420" t="s">
        <v>8622</v>
      </c>
      <c r="C8420">
        <v>0</v>
      </c>
      <c r="D8420">
        <v>0</v>
      </c>
      <c r="E8420">
        <v>0</v>
      </c>
      <c r="F8420">
        <v>0</v>
      </c>
      <c r="G8420">
        <v>0</v>
      </c>
      <c r="H8420">
        <v>0.83338076455325405</v>
      </c>
    </row>
    <row r="8421" spans="1:8" x14ac:dyDescent="0.3">
      <c r="A8421">
        <v>8420</v>
      </c>
      <c r="B8421" t="s">
        <v>8623</v>
      </c>
      <c r="C8421">
        <v>0</v>
      </c>
      <c r="D8421">
        <v>0</v>
      </c>
      <c r="E8421">
        <v>0</v>
      </c>
      <c r="F8421">
        <v>0</v>
      </c>
      <c r="G8421">
        <v>0</v>
      </c>
      <c r="H8421">
        <v>0.97707429404020796</v>
      </c>
    </row>
    <row r="8422" spans="1:8" x14ac:dyDescent="0.3">
      <c r="A8422">
        <v>8421</v>
      </c>
      <c r="B8422" t="s">
        <v>8624</v>
      </c>
      <c r="C8422">
        <v>0</v>
      </c>
      <c r="D8422">
        <v>0</v>
      </c>
      <c r="E8422">
        <v>0</v>
      </c>
      <c r="F8422">
        <v>0</v>
      </c>
      <c r="G8422">
        <v>5.6237526692248602E-2</v>
      </c>
      <c r="H8422">
        <v>0.99999999999983702</v>
      </c>
    </row>
    <row r="8423" spans="1:8" x14ac:dyDescent="0.3">
      <c r="A8423">
        <v>8422</v>
      </c>
      <c r="B8423" t="s">
        <v>8625</v>
      </c>
      <c r="C8423">
        <v>0</v>
      </c>
      <c r="D8423">
        <v>0</v>
      </c>
      <c r="E8423">
        <v>0</v>
      </c>
      <c r="F8423">
        <v>0</v>
      </c>
      <c r="G8423">
        <v>0</v>
      </c>
      <c r="H8423">
        <v>0.40230633907232199</v>
      </c>
    </row>
    <row r="8424" spans="1:8" x14ac:dyDescent="0.3">
      <c r="A8424">
        <v>8423</v>
      </c>
      <c r="B8424" t="s">
        <v>8626</v>
      </c>
      <c r="C8424">
        <v>0</v>
      </c>
      <c r="D8424">
        <v>0</v>
      </c>
      <c r="E8424">
        <v>0</v>
      </c>
      <c r="F8424">
        <v>0</v>
      </c>
      <c r="G8424">
        <v>0</v>
      </c>
      <c r="H8424">
        <v>1</v>
      </c>
    </row>
    <row r="8425" spans="1:8" x14ac:dyDescent="0.3">
      <c r="A8425">
        <v>8424</v>
      </c>
      <c r="B8425" t="s">
        <v>8627</v>
      </c>
      <c r="C8425">
        <v>0</v>
      </c>
      <c r="D8425">
        <v>0</v>
      </c>
      <c r="E8425">
        <v>0</v>
      </c>
      <c r="F8425">
        <v>0</v>
      </c>
      <c r="G8425">
        <v>0</v>
      </c>
      <c r="H8425">
        <v>0.846663415841587</v>
      </c>
    </row>
    <row r="8426" spans="1:8" x14ac:dyDescent="0.3">
      <c r="A8426">
        <v>8425</v>
      </c>
      <c r="B8426" t="s">
        <v>8628</v>
      </c>
      <c r="C8426">
        <v>0</v>
      </c>
      <c r="D8426">
        <v>0</v>
      </c>
      <c r="E8426">
        <v>0</v>
      </c>
      <c r="F8426">
        <v>0</v>
      </c>
      <c r="G8426">
        <v>0</v>
      </c>
      <c r="H8426">
        <v>1.2841475652528999E-2</v>
      </c>
    </row>
    <row r="8427" spans="1:8" x14ac:dyDescent="0.3">
      <c r="A8427">
        <v>8426</v>
      </c>
      <c r="B8427" t="s">
        <v>8629</v>
      </c>
      <c r="C8427">
        <v>0</v>
      </c>
      <c r="D8427">
        <v>0</v>
      </c>
      <c r="E8427">
        <v>0</v>
      </c>
      <c r="F8427">
        <v>0</v>
      </c>
      <c r="G8427">
        <v>0</v>
      </c>
      <c r="H8427">
        <v>0.95767007757271305</v>
      </c>
    </row>
    <row r="8428" spans="1:8" x14ac:dyDescent="0.3">
      <c r="A8428">
        <v>8427</v>
      </c>
      <c r="B8428" t="s">
        <v>8630</v>
      </c>
      <c r="C8428">
        <v>0</v>
      </c>
      <c r="D8428">
        <v>9.3427201202119399E-3</v>
      </c>
      <c r="E8428">
        <v>9.3427201202119399E-3</v>
      </c>
      <c r="F8428">
        <v>9.3427201202119399E-3</v>
      </c>
      <c r="G8428">
        <v>0.64681137748647699</v>
      </c>
      <c r="H8428">
        <v>0.91292391872990397</v>
      </c>
    </row>
    <row r="8429" spans="1:8" x14ac:dyDescent="0.3">
      <c r="A8429">
        <v>8428</v>
      </c>
      <c r="B8429" t="s">
        <v>8631</v>
      </c>
      <c r="C8429">
        <v>0</v>
      </c>
      <c r="D8429">
        <v>0</v>
      </c>
      <c r="E8429">
        <v>0</v>
      </c>
      <c r="F8429">
        <v>0</v>
      </c>
      <c r="G8429">
        <v>0</v>
      </c>
      <c r="H8429">
        <v>0.36273483491362402</v>
      </c>
    </row>
    <row r="8430" spans="1:8" x14ac:dyDescent="0.3">
      <c r="A8430">
        <v>8429</v>
      </c>
      <c r="B8430" t="s">
        <v>8632</v>
      </c>
      <c r="C8430">
        <v>0</v>
      </c>
      <c r="D8430">
        <v>0</v>
      </c>
      <c r="E8430">
        <v>0</v>
      </c>
      <c r="F8430">
        <v>0</v>
      </c>
      <c r="G8430">
        <v>0</v>
      </c>
      <c r="H8430">
        <v>0.33394762722645599</v>
      </c>
    </row>
    <row r="8431" spans="1:8" x14ac:dyDescent="0.3">
      <c r="A8431">
        <v>8430</v>
      </c>
      <c r="B8431" t="s">
        <v>8633</v>
      </c>
      <c r="C8431">
        <v>0</v>
      </c>
      <c r="D8431">
        <v>0</v>
      </c>
      <c r="E8431">
        <v>0</v>
      </c>
      <c r="F8431">
        <v>0</v>
      </c>
      <c r="G8431">
        <v>0</v>
      </c>
      <c r="H8431">
        <v>0.194456608022051</v>
      </c>
    </row>
    <row r="8432" spans="1:8" x14ac:dyDescent="0.3">
      <c r="A8432">
        <v>8431</v>
      </c>
      <c r="B8432" t="s">
        <v>8634</v>
      </c>
      <c r="C8432">
        <v>0</v>
      </c>
      <c r="D8432">
        <v>0</v>
      </c>
      <c r="E8432">
        <v>0</v>
      </c>
      <c r="F8432">
        <v>0</v>
      </c>
      <c r="G8432">
        <v>2.1248608976213801E-3</v>
      </c>
      <c r="H8432">
        <v>0.999890787215588</v>
      </c>
    </row>
    <row r="8433" spans="1:8" x14ac:dyDescent="0.3">
      <c r="A8433">
        <v>8432</v>
      </c>
      <c r="B8433" t="s">
        <v>8635</v>
      </c>
      <c r="C8433">
        <v>0</v>
      </c>
      <c r="D8433">
        <v>0</v>
      </c>
      <c r="E8433">
        <v>0</v>
      </c>
      <c r="F8433">
        <v>0</v>
      </c>
      <c r="G8433">
        <v>1.7318534129160599E-2</v>
      </c>
      <c r="H8433">
        <v>1</v>
      </c>
    </row>
    <row r="8434" spans="1:8" x14ac:dyDescent="0.3">
      <c r="A8434">
        <v>8433</v>
      </c>
      <c r="B8434" t="s">
        <v>8636</v>
      </c>
      <c r="C8434">
        <v>0</v>
      </c>
      <c r="D8434">
        <v>0</v>
      </c>
      <c r="E8434">
        <v>0</v>
      </c>
      <c r="F8434">
        <v>0</v>
      </c>
      <c r="G8434">
        <v>0</v>
      </c>
      <c r="H8434">
        <v>0.95568584388571898</v>
      </c>
    </row>
    <row r="8435" spans="1:8" x14ac:dyDescent="0.3">
      <c r="A8435">
        <v>8434</v>
      </c>
      <c r="B8435" t="s">
        <v>8637</v>
      </c>
      <c r="C8435">
        <v>0</v>
      </c>
      <c r="D8435">
        <v>0</v>
      </c>
      <c r="E8435">
        <v>0</v>
      </c>
      <c r="F8435">
        <v>0</v>
      </c>
      <c r="G8435">
        <v>0</v>
      </c>
      <c r="H8435">
        <v>0.13106077814607101</v>
      </c>
    </row>
    <row r="8436" spans="1:8" x14ac:dyDescent="0.3">
      <c r="A8436">
        <v>8435</v>
      </c>
      <c r="B8436" t="s">
        <v>8638</v>
      </c>
      <c r="C8436">
        <v>0</v>
      </c>
      <c r="D8436">
        <v>0</v>
      </c>
      <c r="E8436">
        <v>0</v>
      </c>
      <c r="F8436">
        <v>0</v>
      </c>
      <c r="G8436">
        <v>7.1146597300075998E-2</v>
      </c>
      <c r="H8436">
        <v>0.63043291453429395</v>
      </c>
    </row>
    <row r="8437" spans="1:8" x14ac:dyDescent="0.3">
      <c r="A8437">
        <v>8436</v>
      </c>
      <c r="B8437" t="s">
        <v>8639</v>
      </c>
      <c r="C8437">
        <v>0</v>
      </c>
      <c r="D8437">
        <v>0</v>
      </c>
      <c r="E8437">
        <v>0</v>
      </c>
      <c r="F8437">
        <v>0</v>
      </c>
      <c r="G8437">
        <v>0</v>
      </c>
      <c r="H8437">
        <v>0.833988357453607</v>
      </c>
    </row>
    <row r="8438" spans="1:8" x14ac:dyDescent="0.3">
      <c r="A8438">
        <v>8437</v>
      </c>
      <c r="B8438" t="s">
        <v>8640</v>
      </c>
      <c r="C8438">
        <v>0</v>
      </c>
      <c r="D8438">
        <v>0</v>
      </c>
      <c r="E8438">
        <v>0</v>
      </c>
      <c r="F8438">
        <v>0</v>
      </c>
      <c r="G8438">
        <v>0</v>
      </c>
      <c r="H8438">
        <v>1</v>
      </c>
    </row>
    <row r="8439" spans="1:8" x14ac:dyDescent="0.3">
      <c r="A8439">
        <v>8438</v>
      </c>
      <c r="B8439" t="s">
        <v>8641</v>
      </c>
      <c r="C8439">
        <v>0</v>
      </c>
      <c r="D8439">
        <v>0</v>
      </c>
      <c r="E8439">
        <v>0</v>
      </c>
      <c r="F8439">
        <v>0</v>
      </c>
      <c r="G8439">
        <v>2.3230309865122701E-3</v>
      </c>
      <c r="H8439">
        <v>0.97117375125542404</v>
      </c>
    </row>
    <row r="8440" spans="1:8" x14ac:dyDescent="0.3">
      <c r="A8440">
        <v>8439</v>
      </c>
      <c r="B8440" t="s">
        <v>8642</v>
      </c>
      <c r="C8440">
        <v>0</v>
      </c>
      <c r="D8440">
        <v>0</v>
      </c>
      <c r="E8440">
        <v>0</v>
      </c>
      <c r="F8440">
        <v>0</v>
      </c>
      <c r="G8440">
        <v>0</v>
      </c>
      <c r="H8440">
        <v>1</v>
      </c>
    </row>
    <row r="8441" spans="1:8" x14ac:dyDescent="0.3">
      <c r="A8441">
        <v>8440</v>
      </c>
      <c r="B8441" t="s">
        <v>8643</v>
      </c>
      <c r="C8441">
        <v>0</v>
      </c>
      <c r="D8441">
        <v>0</v>
      </c>
      <c r="E8441">
        <v>0</v>
      </c>
      <c r="F8441">
        <v>0</v>
      </c>
      <c r="G8441">
        <v>0</v>
      </c>
      <c r="H8441">
        <v>1</v>
      </c>
    </row>
    <row r="8442" spans="1:8" x14ac:dyDescent="0.3">
      <c r="A8442">
        <v>8441</v>
      </c>
      <c r="B8442" t="s">
        <v>8644</v>
      </c>
      <c r="C8442">
        <v>0</v>
      </c>
      <c r="D8442">
        <v>0</v>
      </c>
      <c r="E8442">
        <v>0</v>
      </c>
      <c r="F8442">
        <v>0</v>
      </c>
      <c r="G8442">
        <v>0</v>
      </c>
      <c r="H8442">
        <v>6.4505803669477405E-2</v>
      </c>
    </row>
    <row r="8443" spans="1:8" x14ac:dyDescent="0.3">
      <c r="A8443">
        <v>8442</v>
      </c>
      <c r="B8443" t="s">
        <v>8645</v>
      </c>
      <c r="C8443">
        <v>0</v>
      </c>
      <c r="D8443">
        <v>0</v>
      </c>
      <c r="E8443">
        <v>0</v>
      </c>
      <c r="F8443">
        <v>0</v>
      </c>
      <c r="G8443">
        <v>0</v>
      </c>
      <c r="H8443">
        <v>1</v>
      </c>
    </row>
    <row r="8444" spans="1:8" x14ac:dyDescent="0.3">
      <c r="A8444">
        <v>8443</v>
      </c>
      <c r="B8444" t="s">
        <v>8646</v>
      </c>
      <c r="C8444">
        <v>0</v>
      </c>
      <c r="D8444">
        <v>0</v>
      </c>
      <c r="E8444">
        <v>0</v>
      </c>
      <c r="F8444">
        <v>0</v>
      </c>
      <c r="G8444">
        <v>0</v>
      </c>
      <c r="H8444">
        <v>0.856492922795558</v>
      </c>
    </row>
    <row r="8445" spans="1:8" x14ac:dyDescent="0.3">
      <c r="A8445">
        <v>8444</v>
      </c>
      <c r="B8445" t="s">
        <v>8647</v>
      </c>
      <c r="C8445">
        <v>0</v>
      </c>
      <c r="D8445">
        <v>0</v>
      </c>
      <c r="E8445">
        <v>0</v>
      </c>
      <c r="F8445">
        <v>0</v>
      </c>
      <c r="G8445">
        <v>0</v>
      </c>
      <c r="H8445">
        <v>0.97734071945973899</v>
      </c>
    </row>
    <row r="8446" spans="1:8" x14ac:dyDescent="0.3">
      <c r="A8446">
        <v>8445</v>
      </c>
      <c r="B8446" t="s">
        <v>8648</v>
      </c>
      <c r="C8446">
        <v>0</v>
      </c>
      <c r="D8446">
        <v>0</v>
      </c>
      <c r="E8446">
        <v>0</v>
      </c>
      <c r="F8446">
        <v>0</v>
      </c>
      <c r="G8446">
        <v>0</v>
      </c>
      <c r="H8446">
        <v>0.85103784812959604</v>
      </c>
    </row>
    <row r="8447" spans="1:8" x14ac:dyDescent="0.3">
      <c r="A8447">
        <v>8446</v>
      </c>
      <c r="B8447" t="s">
        <v>8649</v>
      </c>
      <c r="C8447">
        <v>0</v>
      </c>
      <c r="D8447">
        <v>0</v>
      </c>
      <c r="E8447">
        <v>0</v>
      </c>
      <c r="F8447">
        <v>0</v>
      </c>
      <c r="G8447">
        <v>0</v>
      </c>
      <c r="H8447">
        <v>0.59446256470192105</v>
      </c>
    </row>
    <row r="8448" spans="1:8" x14ac:dyDescent="0.3">
      <c r="A8448">
        <v>8447</v>
      </c>
      <c r="B8448" t="s">
        <v>8650</v>
      </c>
      <c r="C8448">
        <v>0</v>
      </c>
      <c r="D8448">
        <v>0</v>
      </c>
      <c r="E8448">
        <v>0</v>
      </c>
      <c r="F8448">
        <v>0</v>
      </c>
      <c r="G8448">
        <v>0</v>
      </c>
      <c r="H8448">
        <v>0.99999077413708604</v>
      </c>
    </row>
    <row r="8449" spans="1:8" x14ac:dyDescent="0.3">
      <c r="A8449">
        <v>8448</v>
      </c>
      <c r="B8449" t="s">
        <v>8651</v>
      </c>
      <c r="C8449">
        <v>0</v>
      </c>
      <c r="D8449">
        <v>0</v>
      </c>
      <c r="E8449">
        <v>0</v>
      </c>
      <c r="F8449">
        <v>0</v>
      </c>
      <c r="G8449">
        <v>0</v>
      </c>
      <c r="H8449">
        <v>0.40542801588363098</v>
      </c>
    </row>
    <row r="8450" spans="1:8" x14ac:dyDescent="0.3">
      <c r="A8450">
        <v>8449</v>
      </c>
      <c r="B8450" t="s">
        <v>8652</v>
      </c>
      <c r="C8450">
        <v>0</v>
      </c>
      <c r="D8450">
        <v>0</v>
      </c>
      <c r="E8450">
        <v>0</v>
      </c>
      <c r="F8450">
        <v>0</v>
      </c>
      <c r="G8450">
        <v>0</v>
      </c>
      <c r="H8450">
        <v>6.6606396123096101E-2</v>
      </c>
    </row>
    <row r="8451" spans="1:8" x14ac:dyDescent="0.3">
      <c r="A8451">
        <v>8450</v>
      </c>
      <c r="B8451" t="s">
        <v>8653</v>
      </c>
      <c r="C8451">
        <v>0</v>
      </c>
      <c r="D8451">
        <v>0</v>
      </c>
      <c r="E8451">
        <v>0</v>
      </c>
      <c r="F8451">
        <v>0</v>
      </c>
      <c r="G8451">
        <v>0</v>
      </c>
      <c r="H8451">
        <v>0.48053246151275297</v>
      </c>
    </row>
    <row r="8452" spans="1:8" x14ac:dyDescent="0.3">
      <c r="A8452">
        <v>8451</v>
      </c>
      <c r="B8452" t="s">
        <v>8654</v>
      </c>
      <c r="C8452">
        <v>0</v>
      </c>
      <c r="D8452">
        <v>0</v>
      </c>
      <c r="E8452">
        <v>0</v>
      </c>
      <c r="F8452">
        <v>0</v>
      </c>
      <c r="G8452">
        <v>0</v>
      </c>
      <c r="H8452">
        <v>2.5933607386863299E-2</v>
      </c>
    </row>
    <row r="8453" spans="1:8" x14ac:dyDescent="0.3">
      <c r="A8453">
        <v>8452</v>
      </c>
      <c r="B8453" t="s">
        <v>8655</v>
      </c>
      <c r="C8453">
        <v>0</v>
      </c>
      <c r="D8453">
        <v>0</v>
      </c>
      <c r="E8453">
        <v>0</v>
      </c>
      <c r="F8453">
        <v>0</v>
      </c>
      <c r="G8453">
        <v>0</v>
      </c>
      <c r="H8453">
        <v>0.559770377680186</v>
      </c>
    </row>
    <row r="8454" spans="1:8" x14ac:dyDescent="0.3">
      <c r="A8454">
        <v>8453</v>
      </c>
      <c r="B8454" t="s">
        <v>8656</v>
      </c>
      <c r="C8454">
        <v>0</v>
      </c>
      <c r="D8454">
        <v>0</v>
      </c>
      <c r="E8454">
        <v>0</v>
      </c>
      <c r="F8454">
        <v>0</v>
      </c>
      <c r="G8454">
        <v>0</v>
      </c>
      <c r="H8454">
        <v>0.59055050047644497</v>
      </c>
    </row>
    <row r="8455" spans="1:8" x14ac:dyDescent="0.3">
      <c r="A8455">
        <v>8454</v>
      </c>
      <c r="B8455" t="s">
        <v>8657</v>
      </c>
      <c r="C8455">
        <v>0</v>
      </c>
      <c r="D8455">
        <v>0</v>
      </c>
      <c r="E8455">
        <v>0</v>
      </c>
      <c r="F8455">
        <v>0</v>
      </c>
      <c r="G8455">
        <v>0</v>
      </c>
      <c r="H8455">
        <v>0.88949720568833801</v>
      </c>
    </row>
    <row r="8456" spans="1:8" x14ac:dyDescent="0.3">
      <c r="A8456">
        <v>8455</v>
      </c>
      <c r="B8456" t="s">
        <v>8658</v>
      </c>
      <c r="C8456">
        <v>0</v>
      </c>
      <c r="D8456">
        <v>0</v>
      </c>
      <c r="E8456">
        <v>0</v>
      </c>
      <c r="F8456">
        <v>0</v>
      </c>
      <c r="G8456">
        <v>0</v>
      </c>
      <c r="H8456">
        <v>0.60139575377599197</v>
      </c>
    </row>
    <row r="8457" spans="1:8" x14ac:dyDescent="0.3">
      <c r="A8457">
        <v>8456</v>
      </c>
      <c r="B8457" t="s">
        <v>8659</v>
      </c>
      <c r="C8457">
        <v>0</v>
      </c>
      <c r="D8457">
        <v>0</v>
      </c>
      <c r="E8457">
        <v>0</v>
      </c>
      <c r="F8457">
        <v>0</v>
      </c>
      <c r="G8457">
        <v>0</v>
      </c>
      <c r="H8457">
        <v>0.18904028802706099</v>
      </c>
    </row>
    <row r="8458" spans="1:8" x14ac:dyDescent="0.3">
      <c r="A8458">
        <v>8457</v>
      </c>
      <c r="B8458" t="s">
        <v>8660</v>
      </c>
      <c r="C8458">
        <v>0.21382156615916501</v>
      </c>
      <c r="D8458">
        <v>0.56278032657332699</v>
      </c>
      <c r="E8458">
        <v>0.56278032657332699</v>
      </c>
      <c r="F8458">
        <v>0.56278032657332699</v>
      </c>
      <c r="G8458">
        <v>0.78032511947090899</v>
      </c>
      <c r="H8458">
        <v>0.95495698514657501</v>
      </c>
    </row>
    <row r="8459" spans="1:8" x14ac:dyDescent="0.3">
      <c r="A8459">
        <v>8458</v>
      </c>
      <c r="B8459" t="s">
        <v>8661</v>
      </c>
      <c r="C8459">
        <v>0</v>
      </c>
      <c r="D8459">
        <v>0</v>
      </c>
      <c r="E8459">
        <v>0</v>
      </c>
      <c r="F8459">
        <v>0</v>
      </c>
      <c r="G8459">
        <v>0</v>
      </c>
      <c r="H8459">
        <v>0.88564136839414098</v>
      </c>
    </row>
    <row r="8460" spans="1:8" x14ac:dyDescent="0.3">
      <c r="A8460">
        <v>8459</v>
      </c>
      <c r="B8460" t="s">
        <v>8662</v>
      </c>
      <c r="C8460">
        <v>0</v>
      </c>
      <c r="D8460">
        <v>8.9318871681336801E-3</v>
      </c>
      <c r="E8460">
        <v>8.9318871681336801E-3</v>
      </c>
      <c r="F8460">
        <v>8.9318871681336801E-3</v>
      </c>
      <c r="G8460">
        <v>0.99999999999977696</v>
      </c>
      <c r="H8460">
        <v>0.99999999999977696</v>
      </c>
    </row>
    <row r="8461" spans="1:8" x14ac:dyDescent="0.3">
      <c r="A8461">
        <v>8460</v>
      </c>
      <c r="B8461" t="s">
        <v>8663</v>
      </c>
      <c r="C8461">
        <v>0</v>
      </c>
      <c r="D8461">
        <v>0</v>
      </c>
      <c r="E8461">
        <v>0</v>
      </c>
      <c r="F8461">
        <v>0</v>
      </c>
      <c r="G8461">
        <v>0</v>
      </c>
      <c r="H8461">
        <v>0.82721274584226601</v>
      </c>
    </row>
    <row r="8462" spans="1:8" x14ac:dyDescent="0.3">
      <c r="A8462">
        <v>8461</v>
      </c>
      <c r="B8462" t="s">
        <v>8664</v>
      </c>
      <c r="C8462">
        <v>0</v>
      </c>
      <c r="D8462">
        <v>0</v>
      </c>
      <c r="E8462">
        <v>0</v>
      </c>
      <c r="F8462">
        <v>0</v>
      </c>
      <c r="G8462">
        <v>0</v>
      </c>
      <c r="H8462">
        <v>1.90434756696982E-2</v>
      </c>
    </row>
    <row r="8463" spans="1:8" x14ac:dyDescent="0.3">
      <c r="A8463">
        <v>8462</v>
      </c>
      <c r="B8463" t="s">
        <v>8665</v>
      </c>
      <c r="C8463">
        <v>0</v>
      </c>
      <c r="D8463">
        <v>2.5424344666225202E-2</v>
      </c>
      <c r="E8463">
        <v>2.5424344666225202E-2</v>
      </c>
      <c r="F8463">
        <v>2.5424344666225202E-2</v>
      </c>
      <c r="G8463">
        <v>1.0000000000000899</v>
      </c>
      <c r="H8463">
        <v>1.0000000000000899</v>
      </c>
    </row>
    <row r="8464" spans="1:8" x14ac:dyDescent="0.3">
      <c r="A8464">
        <v>8463</v>
      </c>
      <c r="B8464" t="s">
        <v>8666</v>
      </c>
      <c r="C8464">
        <v>0</v>
      </c>
      <c r="D8464">
        <v>0</v>
      </c>
      <c r="E8464">
        <v>0</v>
      </c>
      <c r="F8464">
        <v>0</v>
      </c>
      <c r="G8464">
        <v>0</v>
      </c>
      <c r="H8464">
        <v>3.5721086397921799E-2</v>
      </c>
    </row>
    <row r="8465" spans="1:8" x14ac:dyDescent="0.3">
      <c r="A8465">
        <v>8464</v>
      </c>
      <c r="B8465" t="s">
        <v>8667</v>
      </c>
      <c r="C8465">
        <v>3.27106625347112E-2</v>
      </c>
      <c r="D8465">
        <v>0.49183699405637599</v>
      </c>
      <c r="E8465">
        <v>0.49183699405637599</v>
      </c>
      <c r="F8465">
        <v>0.49183699405637599</v>
      </c>
      <c r="G8465">
        <v>0.95959888404831195</v>
      </c>
      <c r="H8465">
        <v>0.99999999999963196</v>
      </c>
    </row>
    <row r="8466" spans="1:8" x14ac:dyDescent="0.3">
      <c r="A8466">
        <v>8465</v>
      </c>
      <c r="B8466" t="s">
        <v>8668</v>
      </c>
      <c r="C8466">
        <v>5.3485383016761603E-2</v>
      </c>
      <c r="D8466">
        <v>0.27698502969886302</v>
      </c>
      <c r="E8466">
        <v>0.27698502969886302</v>
      </c>
      <c r="F8466">
        <v>0.27698502969886302</v>
      </c>
      <c r="G8466">
        <v>0.61082485463356995</v>
      </c>
      <c r="H8466">
        <v>1.0000000000007101</v>
      </c>
    </row>
    <row r="8467" spans="1:8" x14ac:dyDescent="0.3">
      <c r="A8467">
        <v>8466</v>
      </c>
      <c r="B8467" t="s">
        <v>8669</v>
      </c>
      <c r="C8467">
        <v>4.7664602398688201E-2</v>
      </c>
      <c r="D8467">
        <v>0.475561193637415</v>
      </c>
      <c r="E8467">
        <v>0.475561193637415</v>
      </c>
      <c r="F8467">
        <v>0.475561193637415</v>
      </c>
      <c r="G8467">
        <v>0.96311448433505698</v>
      </c>
      <c r="H8467">
        <v>0.99999999999929501</v>
      </c>
    </row>
    <row r="8468" spans="1:8" x14ac:dyDescent="0.3">
      <c r="A8468">
        <v>8467</v>
      </c>
      <c r="B8468" t="s">
        <v>8670</v>
      </c>
      <c r="C8468">
        <v>0</v>
      </c>
      <c r="D8468">
        <v>0</v>
      </c>
      <c r="E8468">
        <v>0</v>
      </c>
      <c r="F8468">
        <v>0</v>
      </c>
      <c r="G8468">
        <v>0</v>
      </c>
      <c r="H8468">
        <v>0.72983171615347198</v>
      </c>
    </row>
    <row r="8469" spans="1:8" x14ac:dyDescent="0.3">
      <c r="A8469">
        <v>8468</v>
      </c>
      <c r="B8469" t="s">
        <v>8671</v>
      </c>
      <c r="C8469">
        <v>0</v>
      </c>
      <c r="D8469">
        <v>0</v>
      </c>
      <c r="E8469">
        <v>0</v>
      </c>
      <c r="F8469">
        <v>0</v>
      </c>
      <c r="G8469">
        <v>0.99819054665832996</v>
      </c>
      <c r="H8469">
        <v>1.00000000000051</v>
      </c>
    </row>
    <row r="8470" spans="1:8" x14ac:dyDescent="0.3">
      <c r="A8470">
        <v>8469</v>
      </c>
      <c r="B8470" t="s">
        <v>8672</v>
      </c>
      <c r="C8470">
        <v>0</v>
      </c>
      <c r="D8470">
        <v>0</v>
      </c>
      <c r="E8470">
        <v>0</v>
      </c>
      <c r="F8470">
        <v>0</v>
      </c>
      <c r="G8470">
        <v>9.9475710705038106E-2</v>
      </c>
      <c r="H8470">
        <v>1.00000000000087</v>
      </c>
    </row>
    <row r="8471" spans="1:8" x14ac:dyDescent="0.3">
      <c r="A8471">
        <v>8470</v>
      </c>
      <c r="B8471" t="s">
        <v>8673</v>
      </c>
      <c r="C8471">
        <v>0</v>
      </c>
      <c r="D8471">
        <v>0</v>
      </c>
      <c r="E8471">
        <v>0</v>
      </c>
      <c r="F8471">
        <v>0</v>
      </c>
      <c r="G8471">
        <v>0.84158604558402905</v>
      </c>
      <c r="H8471">
        <v>0.99999590289054296</v>
      </c>
    </row>
    <row r="8472" spans="1:8" x14ac:dyDescent="0.3">
      <c r="A8472">
        <v>8471</v>
      </c>
      <c r="B8472" t="s">
        <v>8674</v>
      </c>
      <c r="C8472">
        <v>0</v>
      </c>
      <c r="D8472">
        <v>0</v>
      </c>
      <c r="E8472">
        <v>0</v>
      </c>
      <c r="F8472">
        <v>0</v>
      </c>
      <c r="G8472">
        <v>0.48232741054860101</v>
      </c>
      <c r="H8472">
        <v>0.99416979053953802</v>
      </c>
    </row>
    <row r="8473" spans="1:8" x14ac:dyDescent="0.3">
      <c r="A8473">
        <v>8472</v>
      </c>
      <c r="B8473" t="s">
        <v>8675</v>
      </c>
      <c r="C8473">
        <v>0</v>
      </c>
      <c r="D8473">
        <v>0</v>
      </c>
      <c r="E8473">
        <v>0</v>
      </c>
      <c r="F8473">
        <v>0</v>
      </c>
      <c r="G8473">
        <v>0.79213090161659805</v>
      </c>
      <c r="H8473">
        <v>0.97303630999781199</v>
      </c>
    </row>
    <row r="8474" spans="1:8" x14ac:dyDescent="0.3">
      <c r="A8474">
        <v>8473</v>
      </c>
      <c r="B8474" t="s">
        <v>8676</v>
      </c>
      <c r="C8474">
        <v>0.15909680794140699</v>
      </c>
      <c r="D8474">
        <v>0.15909680794140699</v>
      </c>
      <c r="E8474">
        <v>0.15909680794140699</v>
      </c>
      <c r="F8474">
        <v>0.15909680794140699</v>
      </c>
      <c r="G8474">
        <v>0.99448731239544197</v>
      </c>
      <c r="H8474">
        <v>0.99448731239544197</v>
      </c>
    </row>
    <row r="8475" spans="1:8" x14ac:dyDescent="0.3">
      <c r="A8475">
        <v>8474</v>
      </c>
      <c r="B8475" t="s">
        <v>8677</v>
      </c>
      <c r="C8475">
        <v>0</v>
      </c>
      <c r="D8475">
        <v>8.4513881308372497E-3</v>
      </c>
      <c r="E8475">
        <v>8.4513881308372497E-3</v>
      </c>
      <c r="F8475">
        <v>8.4513881308372497E-3</v>
      </c>
      <c r="G8475">
        <v>1.00000000000022</v>
      </c>
      <c r="H8475">
        <v>1.00000000000022</v>
      </c>
    </row>
    <row r="8476" spans="1:8" x14ac:dyDescent="0.3">
      <c r="A8476">
        <v>8475</v>
      </c>
      <c r="B8476" t="s">
        <v>8678</v>
      </c>
      <c r="C8476">
        <v>0</v>
      </c>
      <c r="D8476">
        <v>0</v>
      </c>
      <c r="E8476">
        <v>0</v>
      </c>
      <c r="F8476">
        <v>0</v>
      </c>
      <c r="G8476">
        <v>0</v>
      </c>
      <c r="H8476">
        <v>1.00837188569717E-2</v>
      </c>
    </row>
    <row r="8477" spans="1:8" x14ac:dyDescent="0.3">
      <c r="A8477">
        <v>8476</v>
      </c>
      <c r="B8477" t="s">
        <v>8679</v>
      </c>
      <c r="C8477">
        <v>0</v>
      </c>
      <c r="D8477">
        <v>3.7295149078398003E-2</v>
      </c>
      <c r="E8477">
        <v>3.7295149078398003E-2</v>
      </c>
      <c r="F8477">
        <v>3.7295149078398003E-2</v>
      </c>
      <c r="G8477">
        <v>0.77789647308318699</v>
      </c>
      <c r="H8477">
        <v>1.0000000000001601</v>
      </c>
    </row>
    <row r="8478" spans="1:8" x14ac:dyDescent="0.3">
      <c r="A8478">
        <v>8477</v>
      </c>
      <c r="B8478" t="s">
        <v>8680</v>
      </c>
      <c r="C8478">
        <v>0</v>
      </c>
      <c r="D8478">
        <v>0</v>
      </c>
      <c r="E8478">
        <v>0</v>
      </c>
      <c r="F8478">
        <v>0</v>
      </c>
      <c r="G8478">
        <v>0.63564070603846701</v>
      </c>
      <c r="H8478">
        <v>0.99421276322260299</v>
      </c>
    </row>
    <row r="8479" spans="1:8" x14ac:dyDescent="0.3">
      <c r="A8479">
        <v>8478</v>
      </c>
      <c r="B8479" t="s">
        <v>8681</v>
      </c>
      <c r="C8479">
        <v>0</v>
      </c>
      <c r="D8479">
        <v>1.53107243245499E-2</v>
      </c>
      <c r="E8479">
        <v>1.53107243245499E-2</v>
      </c>
      <c r="F8479">
        <v>1.53107243245499E-2</v>
      </c>
      <c r="G8479">
        <v>0.52969498660706105</v>
      </c>
      <c r="H8479">
        <v>0.90877590373605399</v>
      </c>
    </row>
    <row r="8480" spans="1:8" x14ac:dyDescent="0.3">
      <c r="A8480">
        <v>8479</v>
      </c>
      <c r="B8480" t="s">
        <v>8682</v>
      </c>
      <c r="C8480">
        <v>0</v>
      </c>
      <c r="D8480">
        <v>0</v>
      </c>
      <c r="E8480">
        <v>0</v>
      </c>
      <c r="F8480">
        <v>0</v>
      </c>
      <c r="G8480">
        <v>2.3560068475491001E-2</v>
      </c>
      <c r="H8480">
        <v>0.64092997381555095</v>
      </c>
    </row>
    <row r="8481" spans="1:8" x14ac:dyDescent="0.3">
      <c r="A8481">
        <v>8480</v>
      </c>
      <c r="B8481" t="s">
        <v>8683</v>
      </c>
      <c r="C8481">
        <v>5.2989696482755901E-2</v>
      </c>
      <c r="D8481">
        <v>0.32169877583880002</v>
      </c>
      <c r="E8481">
        <v>0.32169877583880002</v>
      </c>
      <c r="F8481">
        <v>0.32169877583880002</v>
      </c>
      <c r="G8481">
        <v>0.70485034721280104</v>
      </c>
      <c r="H8481">
        <v>0.72967884041326503</v>
      </c>
    </row>
    <row r="8482" spans="1:8" x14ac:dyDescent="0.3">
      <c r="A8482">
        <v>8481</v>
      </c>
      <c r="B8482" t="s">
        <v>8684</v>
      </c>
      <c r="C8482">
        <v>0</v>
      </c>
      <c r="D8482">
        <v>0</v>
      </c>
      <c r="E8482">
        <v>0</v>
      </c>
      <c r="F8482">
        <v>0</v>
      </c>
      <c r="G8482">
        <v>0</v>
      </c>
      <c r="H8482">
        <v>0.43955599837312598</v>
      </c>
    </row>
    <row r="8483" spans="1:8" x14ac:dyDescent="0.3">
      <c r="A8483">
        <v>8482</v>
      </c>
      <c r="B8483" t="s">
        <v>8685</v>
      </c>
      <c r="C8483">
        <v>0</v>
      </c>
      <c r="D8483">
        <v>0</v>
      </c>
      <c r="E8483">
        <v>0</v>
      </c>
      <c r="F8483">
        <v>0</v>
      </c>
      <c r="G8483">
        <v>0.23601026805154901</v>
      </c>
      <c r="H8483">
        <v>1.00000000000169</v>
      </c>
    </row>
    <row r="8484" spans="1:8" x14ac:dyDescent="0.3">
      <c r="A8484">
        <v>8483</v>
      </c>
      <c r="B8484" t="s">
        <v>8686</v>
      </c>
      <c r="C8484">
        <v>0</v>
      </c>
      <c r="D8484">
        <v>0</v>
      </c>
      <c r="E8484">
        <v>0</v>
      </c>
      <c r="F8484">
        <v>0</v>
      </c>
      <c r="G8484">
        <v>0</v>
      </c>
      <c r="H8484">
        <v>0.488944453933706</v>
      </c>
    </row>
    <row r="8485" spans="1:8" x14ac:dyDescent="0.3">
      <c r="A8485">
        <v>8484</v>
      </c>
      <c r="B8485" t="s">
        <v>8687</v>
      </c>
      <c r="C8485">
        <v>0</v>
      </c>
      <c r="D8485">
        <v>0</v>
      </c>
      <c r="E8485">
        <v>0</v>
      </c>
      <c r="F8485">
        <v>0</v>
      </c>
      <c r="G8485">
        <v>0</v>
      </c>
      <c r="H8485">
        <v>0.32949724406592901</v>
      </c>
    </row>
    <row r="8486" spans="1:8" x14ac:dyDescent="0.3">
      <c r="A8486">
        <v>8485</v>
      </c>
      <c r="B8486" t="s">
        <v>8688</v>
      </c>
      <c r="C8486">
        <v>0</v>
      </c>
      <c r="D8486">
        <v>0</v>
      </c>
      <c r="E8486">
        <v>0</v>
      </c>
      <c r="F8486">
        <v>0</v>
      </c>
      <c r="G8486">
        <v>5.2750029900402402E-2</v>
      </c>
      <c r="H8486">
        <v>0.98349321247618904</v>
      </c>
    </row>
    <row r="8487" spans="1:8" x14ac:dyDescent="0.3">
      <c r="A8487">
        <v>8486</v>
      </c>
      <c r="B8487" t="s">
        <v>8689</v>
      </c>
      <c r="C8487">
        <v>0</v>
      </c>
      <c r="D8487">
        <v>0</v>
      </c>
      <c r="E8487">
        <v>0</v>
      </c>
      <c r="F8487">
        <v>0</v>
      </c>
      <c r="G8487">
        <v>0.76641171351161397</v>
      </c>
      <c r="H8487">
        <v>1.00000000000028</v>
      </c>
    </row>
    <row r="8488" spans="1:8" x14ac:dyDescent="0.3">
      <c r="A8488">
        <v>8487</v>
      </c>
      <c r="B8488" t="s">
        <v>8690</v>
      </c>
      <c r="C8488">
        <v>0</v>
      </c>
      <c r="D8488">
        <v>0</v>
      </c>
      <c r="E8488">
        <v>0</v>
      </c>
      <c r="F8488">
        <v>0</v>
      </c>
      <c r="G8488">
        <v>1</v>
      </c>
      <c r="H8488">
        <v>1</v>
      </c>
    </row>
    <row r="8489" spans="1:8" x14ac:dyDescent="0.3">
      <c r="A8489">
        <v>8488</v>
      </c>
      <c r="B8489" t="s">
        <v>8691</v>
      </c>
      <c r="C8489">
        <v>0</v>
      </c>
      <c r="D8489">
        <v>0</v>
      </c>
      <c r="E8489">
        <v>0</v>
      </c>
      <c r="F8489">
        <v>0</v>
      </c>
      <c r="G8489">
        <v>0</v>
      </c>
      <c r="H8489">
        <v>1</v>
      </c>
    </row>
    <row r="8490" spans="1:8" x14ac:dyDescent="0.3">
      <c r="A8490">
        <v>8489</v>
      </c>
      <c r="B8490" t="s">
        <v>8692</v>
      </c>
      <c r="C8490">
        <v>0</v>
      </c>
      <c r="D8490">
        <v>0</v>
      </c>
      <c r="E8490">
        <v>0</v>
      </c>
      <c r="F8490">
        <v>0</v>
      </c>
      <c r="G8490">
        <v>7.8109045917029501E-4</v>
      </c>
      <c r="H8490">
        <v>0.99999999999997502</v>
      </c>
    </row>
    <row r="8491" spans="1:8" x14ac:dyDescent="0.3">
      <c r="A8491">
        <v>8490</v>
      </c>
      <c r="B8491" t="s">
        <v>8693</v>
      </c>
      <c r="C8491">
        <v>0</v>
      </c>
      <c r="D8491">
        <v>6.0632410134783002E-2</v>
      </c>
      <c r="E8491">
        <v>6.0632410134783002E-2</v>
      </c>
      <c r="F8491">
        <v>6.0632410134783002E-2</v>
      </c>
      <c r="G8491">
        <v>0.99999999999990696</v>
      </c>
      <c r="H8491">
        <v>0.99999999999990696</v>
      </c>
    </row>
    <row r="8492" spans="1:8" x14ac:dyDescent="0.3">
      <c r="A8492">
        <v>8491</v>
      </c>
      <c r="B8492" t="s">
        <v>8694</v>
      </c>
      <c r="C8492">
        <v>0</v>
      </c>
      <c r="D8492">
        <v>0</v>
      </c>
      <c r="E8492">
        <v>0</v>
      </c>
      <c r="F8492">
        <v>0</v>
      </c>
      <c r="G8492">
        <v>1</v>
      </c>
      <c r="H8492">
        <v>1</v>
      </c>
    </row>
    <row r="8493" spans="1:8" x14ac:dyDescent="0.3">
      <c r="A8493">
        <v>8492</v>
      </c>
      <c r="B8493" t="s">
        <v>8695</v>
      </c>
      <c r="C8493">
        <v>0</v>
      </c>
      <c r="D8493">
        <v>0</v>
      </c>
      <c r="E8493">
        <v>0</v>
      </c>
      <c r="F8493">
        <v>0</v>
      </c>
      <c r="G8493">
        <v>1</v>
      </c>
      <c r="H8493">
        <v>1</v>
      </c>
    </row>
    <row r="8494" spans="1:8" x14ac:dyDescent="0.3">
      <c r="A8494">
        <v>8493</v>
      </c>
      <c r="B8494" t="s">
        <v>8696</v>
      </c>
      <c r="C8494">
        <v>0</v>
      </c>
      <c r="D8494">
        <v>0</v>
      </c>
      <c r="E8494">
        <v>0</v>
      </c>
      <c r="F8494">
        <v>0</v>
      </c>
      <c r="G8494">
        <v>0</v>
      </c>
      <c r="H8494">
        <v>1</v>
      </c>
    </row>
    <row r="8495" spans="1:8" x14ac:dyDescent="0.3">
      <c r="A8495">
        <v>8494</v>
      </c>
      <c r="B8495" t="s">
        <v>8697</v>
      </c>
      <c r="C8495">
        <v>0</v>
      </c>
      <c r="D8495">
        <v>0</v>
      </c>
      <c r="E8495">
        <v>0</v>
      </c>
      <c r="F8495">
        <v>0</v>
      </c>
      <c r="G8495">
        <v>1</v>
      </c>
      <c r="H8495">
        <v>1</v>
      </c>
    </row>
    <row r="8496" spans="1:8" x14ac:dyDescent="0.3">
      <c r="A8496">
        <v>8495</v>
      </c>
      <c r="B8496" t="s">
        <v>8698</v>
      </c>
      <c r="C8496">
        <v>4.9110399222110301E-2</v>
      </c>
      <c r="D8496">
        <v>0.23471916541986401</v>
      </c>
      <c r="E8496">
        <v>0.23471916541986401</v>
      </c>
      <c r="F8496">
        <v>0.23471916541986401</v>
      </c>
      <c r="G8496">
        <v>0.64798886625037599</v>
      </c>
      <c r="H8496">
        <v>0.64798886625037599</v>
      </c>
    </row>
    <row r="8497" spans="1:8" x14ac:dyDescent="0.3">
      <c r="A8497">
        <v>8496</v>
      </c>
      <c r="B8497" t="s">
        <v>8699</v>
      </c>
      <c r="C8497">
        <v>0</v>
      </c>
      <c r="D8497">
        <v>0</v>
      </c>
      <c r="E8497">
        <v>0</v>
      </c>
      <c r="F8497">
        <v>0</v>
      </c>
      <c r="G8497">
        <v>1</v>
      </c>
      <c r="H8497">
        <v>1</v>
      </c>
    </row>
    <row r="8498" spans="1:8" x14ac:dyDescent="0.3">
      <c r="A8498">
        <v>8497</v>
      </c>
      <c r="B8498" t="s">
        <v>8700</v>
      </c>
      <c r="C8498">
        <v>0</v>
      </c>
      <c r="D8498">
        <v>0</v>
      </c>
      <c r="E8498">
        <v>0</v>
      </c>
      <c r="F8498">
        <v>0</v>
      </c>
      <c r="G8498">
        <v>1</v>
      </c>
      <c r="H8498">
        <v>1</v>
      </c>
    </row>
    <row r="8499" spans="1:8" x14ac:dyDescent="0.3">
      <c r="A8499">
        <v>8498</v>
      </c>
      <c r="B8499" t="s">
        <v>8701</v>
      </c>
      <c r="C8499">
        <v>0</v>
      </c>
      <c r="D8499">
        <v>0</v>
      </c>
      <c r="E8499">
        <v>0</v>
      </c>
      <c r="F8499">
        <v>0</v>
      </c>
      <c r="G8499">
        <v>1</v>
      </c>
      <c r="H8499">
        <v>1</v>
      </c>
    </row>
    <row r="8500" spans="1:8" x14ac:dyDescent="0.3">
      <c r="A8500">
        <v>8499</v>
      </c>
      <c r="B8500" t="s">
        <v>8702</v>
      </c>
      <c r="C8500">
        <v>0</v>
      </c>
      <c r="D8500">
        <v>0</v>
      </c>
      <c r="E8500">
        <v>0</v>
      </c>
      <c r="F8500">
        <v>0</v>
      </c>
      <c r="G8500">
        <v>1</v>
      </c>
      <c r="H8500">
        <v>1</v>
      </c>
    </row>
    <row r="8501" spans="1:8" x14ac:dyDescent="0.3">
      <c r="A8501">
        <v>8500</v>
      </c>
      <c r="B8501" t="s">
        <v>8703</v>
      </c>
      <c r="C8501">
        <v>0</v>
      </c>
      <c r="D8501">
        <v>0</v>
      </c>
      <c r="E8501">
        <v>0</v>
      </c>
      <c r="F8501">
        <v>0</v>
      </c>
      <c r="G8501">
        <v>1</v>
      </c>
      <c r="H8501">
        <v>1</v>
      </c>
    </row>
    <row r="8502" spans="1:8" x14ac:dyDescent="0.3">
      <c r="A8502">
        <v>8501</v>
      </c>
      <c r="B8502" t="s">
        <v>8704</v>
      </c>
      <c r="C8502">
        <v>0</v>
      </c>
      <c r="D8502">
        <v>0</v>
      </c>
      <c r="E8502">
        <v>0</v>
      </c>
      <c r="F8502">
        <v>0</v>
      </c>
      <c r="G8502">
        <v>0</v>
      </c>
      <c r="H8502">
        <v>8.3259151157232102E-3</v>
      </c>
    </row>
    <row r="8503" spans="1:8" x14ac:dyDescent="0.3">
      <c r="A8503">
        <v>8502</v>
      </c>
      <c r="B8503" t="s">
        <v>8705</v>
      </c>
      <c r="C8503">
        <v>0</v>
      </c>
      <c r="D8503">
        <v>0</v>
      </c>
      <c r="E8503">
        <v>0</v>
      </c>
      <c r="F8503">
        <v>0</v>
      </c>
      <c r="G8503">
        <v>0</v>
      </c>
      <c r="H8503">
        <v>0.59641333978160405</v>
      </c>
    </row>
    <row r="8504" spans="1:8" x14ac:dyDescent="0.3">
      <c r="A8504">
        <v>8503</v>
      </c>
      <c r="B8504" t="s">
        <v>8706</v>
      </c>
      <c r="C8504">
        <v>0</v>
      </c>
      <c r="D8504">
        <v>0</v>
      </c>
      <c r="E8504">
        <v>0</v>
      </c>
      <c r="F8504">
        <v>0</v>
      </c>
      <c r="G8504">
        <v>1</v>
      </c>
      <c r="H8504">
        <v>1</v>
      </c>
    </row>
    <row r="8505" spans="1:8" x14ac:dyDescent="0.3">
      <c r="A8505">
        <v>8504</v>
      </c>
      <c r="B8505" t="s">
        <v>8707</v>
      </c>
      <c r="C8505">
        <v>0</v>
      </c>
      <c r="D8505">
        <v>0</v>
      </c>
      <c r="E8505">
        <v>0</v>
      </c>
      <c r="F8505">
        <v>0</v>
      </c>
      <c r="G8505">
        <v>1.2063780000518101E-2</v>
      </c>
      <c r="H8505">
        <v>0.63980723163938302</v>
      </c>
    </row>
    <row r="8506" spans="1:8" x14ac:dyDescent="0.3">
      <c r="A8506">
        <v>8505</v>
      </c>
      <c r="B8506" t="s">
        <v>8708</v>
      </c>
      <c r="C8506">
        <v>0</v>
      </c>
      <c r="D8506">
        <v>0</v>
      </c>
      <c r="E8506">
        <v>0</v>
      </c>
      <c r="F8506">
        <v>0</v>
      </c>
      <c r="G8506">
        <v>1</v>
      </c>
      <c r="H8506">
        <v>1</v>
      </c>
    </row>
    <row r="8507" spans="1:8" x14ac:dyDescent="0.3">
      <c r="A8507">
        <v>8506</v>
      </c>
      <c r="B8507" t="s">
        <v>8709</v>
      </c>
      <c r="C8507">
        <v>0</v>
      </c>
      <c r="D8507">
        <v>0</v>
      </c>
      <c r="E8507">
        <v>0</v>
      </c>
      <c r="F8507">
        <v>0</v>
      </c>
      <c r="G8507">
        <v>0</v>
      </c>
      <c r="H8507">
        <v>0.513035310998876</v>
      </c>
    </row>
    <row r="8508" spans="1:8" x14ac:dyDescent="0.3">
      <c r="A8508">
        <v>8507</v>
      </c>
      <c r="B8508" t="s">
        <v>8710</v>
      </c>
      <c r="C8508">
        <v>0</v>
      </c>
      <c r="D8508">
        <v>0</v>
      </c>
      <c r="E8508">
        <v>0</v>
      </c>
      <c r="F8508">
        <v>0</v>
      </c>
      <c r="G8508">
        <v>1</v>
      </c>
      <c r="H8508">
        <v>1</v>
      </c>
    </row>
    <row r="8509" spans="1:8" x14ac:dyDescent="0.3">
      <c r="A8509">
        <v>8508</v>
      </c>
      <c r="B8509" t="s">
        <v>8711</v>
      </c>
      <c r="C8509">
        <v>0</v>
      </c>
      <c r="D8509">
        <v>0</v>
      </c>
      <c r="E8509">
        <v>0</v>
      </c>
      <c r="F8509">
        <v>0</v>
      </c>
      <c r="G8509">
        <v>1</v>
      </c>
      <c r="H8509">
        <v>1</v>
      </c>
    </row>
    <row r="8510" spans="1:8" x14ac:dyDescent="0.3">
      <c r="A8510">
        <v>8509</v>
      </c>
      <c r="B8510" t="s">
        <v>8712</v>
      </c>
      <c r="C8510">
        <v>0</v>
      </c>
      <c r="D8510">
        <v>0</v>
      </c>
      <c r="E8510">
        <v>0</v>
      </c>
      <c r="F8510">
        <v>0</v>
      </c>
      <c r="G8510">
        <v>0</v>
      </c>
      <c r="H8510">
        <v>0.324906328169424</v>
      </c>
    </row>
    <row r="8511" spans="1:8" x14ac:dyDescent="0.3">
      <c r="A8511">
        <v>8510</v>
      </c>
      <c r="B8511" t="s">
        <v>8713</v>
      </c>
      <c r="C8511">
        <v>0</v>
      </c>
      <c r="D8511">
        <v>0</v>
      </c>
      <c r="E8511">
        <v>0</v>
      </c>
      <c r="F8511">
        <v>0</v>
      </c>
      <c r="G8511">
        <v>1</v>
      </c>
      <c r="H8511">
        <v>1</v>
      </c>
    </row>
    <row r="8512" spans="1:8" x14ac:dyDescent="0.3">
      <c r="A8512">
        <v>8511</v>
      </c>
      <c r="B8512" t="s">
        <v>8714</v>
      </c>
      <c r="C8512">
        <v>0</v>
      </c>
      <c r="D8512">
        <v>0</v>
      </c>
      <c r="E8512">
        <v>0</v>
      </c>
      <c r="F8512">
        <v>0</v>
      </c>
      <c r="G8512">
        <v>1</v>
      </c>
      <c r="H8512">
        <v>1</v>
      </c>
    </row>
    <row r="8513" spans="1:8" x14ac:dyDescent="0.3">
      <c r="A8513">
        <v>8512</v>
      </c>
      <c r="B8513" t="s">
        <v>8715</v>
      </c>
      <c r="C8513">
        <v>0</v>
      </c>
      <c r="D8513">
        <v>0</v>
      </c>
      <c r="E8513">
        <v>0</v>
      </c>
      <c r="F8513">
        <v>0</v>
      </c>
      <c r="G8513">
        <v>1</v>
      </c>
      <c r="H8513">
        <v>1</v>
      </c>
    </row>
    <row r="8514" spans="1:8" x14ac:dyDescent="0.3">
      <c r="A8514">
        <v>8513</v>
      </c>
      <c r="B8514" t="s">
        <v>8716</v>
      </c>
      <c r="C8514">
        <v>0</v>
      </c>
      <c r="D8514">
        <v>0</v>
      </c>
      <c r="E8514">
        <v>0</v>
      </c>
      <c r="F8514">
        <v>0</v>
      </c>
      <c r="G8514">
        <v>1</v>
      </c>
      <c r="H8514">
        <v>1</v>
      </c>
    </row>
    <row r="8515" spans="1:8" x14ac:dyDescent="0.3">
      <c r="A8515">
        <v>8514</v>
      </c>
      <c r="B8515" t="s">
        <v>8717</v>
      </c>
      <c r="C8515">
        <v>0</v>
      </c>
      <c r="D8515">
        <v>0</v>
      </c>
      <c r="E8515">
        <v>0</v>
      </c>
      <c r="F8515">
        <v>0</v>
      </c>
      <c r="G8515">
        <v>1</v>
      </c>
      <c r="H8515">
        <v>1</v>
      </c>
    </row>
    <row r="8516" spans="1:8" x14ac:dyDescent="0.3">
      <c r="A8516">
        <v>8515</v>
      </c>
      <c r="B8516" t="s">
        <v>8718</v>
      </c>
      <c r="C8516">
        <v>0</v>
      </c>
      <c r="D8516">
        <v>0</v>
      </c>
      <c r="E8516">
        <v>0</v>
      </c>
      <c r="F8516">
        <v>0</v>
      </c>
      <c r="G8516">
        <v>0</v>
      </c>
      <c r="H8516">
        <v>0.40820323635685701</v>
      </c>
    </row>
    <row r="8517" spans="1:8" x14ac:dyDescent="0.3">
      <c r="A8517">
        <v>8516</v>
      </c>
      <c r="B8517" t="s">
        <v>8719</v>
      </c>
      <c r="C8517">
        <v>0</v>
      </c>
      <c r="D8517">
        <v>0</v>
      </c>
      <c r="E8517">
        <v>0</v>
      </c>
      <c r="F8517">
        <v>0</v>
      </c>
      <c r="G8517">
        <v>1</v>
      </c>
      <c r="H8517">
        <v>1</v>
      </c>
    </row>
    <row r="8518" spans="1:8" x14ac:dyDescent="0.3">
      <c r="A8518">
        <v>8517</v>
      </c>
      <c r="B8518" t="s">
        <v>8720</v>
      </c>
      <c r="C8518">
        <v>0</v>
      </c>
      <c r="D8518">
        <v>0</v>
      </c>
      <c r="E8518">
        <v>0</v>
      </c>
      <c r="F8518">
        <v>0</v>
      </c>
      <c r="G8518">
        <v>1</v>
      </c>
      <c r="H8518">
        <v>1</v>
      </c>
    </row>
    <row r="8519" spans="1:8" x14ac:dyDescent="0.3">
      <c r="A8519">
        <v>8518</v>
      </c>
      <c r="B8519" t="s">
        <v>8721</v>
      </c>
      <c r="C8519">
        <v>0</v>
      </c>
      <c r="D8519">
        <v>0</v>
      </c>
      <c r="E8519">
        <v>0</v>
      </c>
      <c r="F8519">
        <v>0</v>
      </c>
      <c r="G8519">
        <v>1</v>
      </c>
      <c r="H8519">
        <v>1</v>
      </c>
    </row>
    <row r="8520" spans="1:8" x14ac:dyDescent="0.3">
      <c r="A8520">
        <v>8519</v>
      </c>
      <c r="B8520" t="s">
        <v>8722</v>
      </c>
      <c r="C8520">
        <v>0</v>
      </c>
      <c r="D8520">
        <v>0</v>
      </c>
      <c r="E8520">
        <v>0</v>
      </c>
      <c r="F8520">
        <v>0</v>
      </c>
      <c r="G8520">
        <v>1</v>
      </c>
      <c r="H8520">
        <v>1</v>
      </c>
    </row>
    <row r="8521" spans="1:8" x14ac:dyDescent="0.3">
      <c r="A8521">
        <v>8520</v>
      </c>
      <c r="B8521" t="s">
        <v>8723</v>
      </c>
      <c r="C8521">
        <v>0</v>
      </c>
      <c r="D8521">
        <v>0</v>
      </c>
      <c r="E8521">
        <v>0</v>
      </c>
      <c r="F8521">
        <v>0</v>
      </c>
      <c r="G8521">
        <v>1</v>
      </c>
      <c r="H8521">
        <v>1</v>
      </c>
    </row>
    <row r="8522" spans="1:8" x14ac:dyDescent="0.3">
      <c r="A8522">
        <v>8521</v>
      </c>
      <c r="B8522" t="s">
        <v>8724</v>
      </c>
      <c r="C8522">
        <v>0</v>
      </c>
      <c r="D8522">
        <v>0</v>
      </c>
      <c r="E8522">
        <v>0</v>
      </c>
      <c r="F8522">
        <v>0</v>
      </c>
      <c r="G8522">
        <v>1</v>
      </c>
      <c r="H8522">
        <v>1</v>
      </c>
    </row>
    <row r="8523" spans="1:8" x14ac:dyDescent="0.3">
      <c r="A8523">
        <v>8522</v>
      </c>
      <c r="B8523" t="s">
        <v>8725</v>
      </c>
      <c r="C8523">
        <v>0</v>
      </c>
      <c r="D8523">
        <v>0</v>
      </c>
      <c r="E8523">
        <v>0</v>
      </c>
      <c r="F8523">
        <v>0</v>
      </c>
      <c r="G8523">
        <v>1</v>
      </c>
      <c r="H8523">
        <v>1</v>
      </c>
    </row>
    <row r="8524" spans="1:8" x14ac:dyDescent="0.3">
      <c r="A8524">
        <v>8523</v>
      </c>
      <c r="B8524" t="s">
        <v>8726</v>
      </c>
      <c r="C8524">
        <v>0</v>
      </c>
      <c r="D8524">
        <v>0</v>
      </c>
      <c r="E8524">
        <v>0</v>
      </c>
      <c r="F8524">
        <v>0</v>
      </c>
      <c r="G8524">
        <v>0</v>
      </c>
      <c r="H8524">
        <v>0.32830366129173899</v>
      </c>
    </row>
    <row r="8525" spans="1:8" x14ac:dyDescent="0.3">
      <c r="A8525">
        <v>8524</v>
      </c>
      <c r="B8525" t="s">
        <v>8727</v>
      </c>
      <c r="C8525">
        <v>0</v>
      </c>
      <c r="D8525">
        <v>0</v>
      </c>
      <c r="E8525">
        <v>0</v>
      </c>
      <c r="F8525">
        <v>0</v>
      </c>
      <c r="G8525">
        <v>5.2964599292432503E-2</v>
      </c>
      <c r="H8525">
        <v>0.583460871354755</v>
      </c>
    </row>
    <row r="8526" spans="1:8" x14ac:dyDescent="0.3">
      <c r="A8526">
        <v>8525</v>
      </c>
      <c r="B8526" t="s">
        <v>8728</v>
      </c>
      <c r="C8526">
        <v>0</v>
      </c>
      <c r="D8526">
        <v>0</v>
      </c>
      <c r="E8526">
        <v>0</v>
      </c>
      <c r="F8526">
        <v>0</v>
      </c>
      <c r="G8526">
        <v>1</v>
      </c>
      <c r="H8526">
        <v>1</v>
      </c>
    </row>
    <row r="8527" spans="1:8" x14ac:dyDescent="0.3">
      <c r="A8527">
        <v>8526</v>
      </c>
      <c r="B8527" t="s">
        <v>8729</v>
      </c>
      <c r="C8527">
        <v>0</v>
      </c>
      <c r="D8527">
        <v>0</v>
      </c>
      <c r="E8527">
        <v>0</v>
      </c>
      <c r="F8527">
        <v>0</v>
      </c>
      <c r="G8527">
        <v>0</v>
      </c>
      <c r="H8527">
        <v>0.257323621133976</v>
      </c>
    </row>
    <row r="8528" spans="1:8" x14ac:dyDescent="0.3">
      <c r="A8528">
        <v>8527</v>
      </c>
      <c r="B8528" t="s">
        <v>8730</v>
      </c>
      <c r="C8528">
        <v>0</v>
      </c>
      <c r="D8528">
        <v>0</v>
      </c>
      <c r="E8528">
        <v>0</v>
      </c>
      <c r="F8528">
        <v>0</v>
      </c>
      <c r="G8528">
        <v>0</v>
      </c>
      <c r="H8528">
        <v>1</v>
      </c>
    </row>
    <row r="8529" spans="1:8" x14ac:dyDescent="0.3">
      <c r="A8529">
        <v>8528</v>
      </c>
      <c r="B8529" t="s">
        <v>8731</v>
      </c>
      <c r="C8529">
        <v>0</v>
      </c>
      <c r="D8529">
        <v>0</v>
      </c>
      <c r="E8529">
        <v>0</v>
      </c>
      <c r="F8529">
        <v>0</v>
      </c>
      <c r="G8529">
        <v>1</v>
      </c>
      <c r="H8529">
        <v>1</v>
      </c>
    </row>
    <row r="8530" spans="1:8" x14ac:dyDescent="0.3">
      <c r="A8530">
        <v>8529</v>
      </c>
      <c r="B8530" t="s">
        <v>8732</v>
      </c>
      <c r="C8530">
        <v>0</v>
      </c>
      <c r="D8530">
        <v>0</v>
      </c>
      <c r="E8530">
        <v>0</v>
      </c>
      <c r="F8530">
        <v>0</v>
      </c>
      <c r="G8530">
        <v>0</v>
      </c>
      <c r="H8530">
        <v>0.13950116116525299</v>
      </c>
    </row>
    <row r="8531" spans="1:8" x14ac:dyDescent="0.3">
      <c r="A8531">
        <v>8530</v>
      </c>
      <c r="B8531" t="s">
        <v>8733</v>
      </c>
      <c r="C8531">
        <v>0</v>
      </c>
      <c r="D8531">
        <v>0</v>
      </c>
      <c r="E8531">
        <v>0</v>
      </c>
      <c r="F8531">
        <v>0</v>
      </c>
      <c r="G8531">
        <v>1</v>
      </c>
      <c r="H8531">
        <v>1</v>
      </c>
    </row>
    <row r="8532" spans="1:8" x14ac:dyDescent="0.3">
      <c r="A8532">
        <v>8531</v>
      </c>
      <c r="B8532" t="s">
        <v>8734</v>
      </c>
      <c r="C8532">
        <v>0</v>
      </c>
      <c r="D8532">
        <v>0</v>
      </c>
      <c r="E8532">
        <v>0</v>
      </c>
      <c r="F8532">
        <v>0</v>
      </c>
      <c r="G8532">
        <v>0</v>
      </c>
      <c r="H8532">
        <v>0.306480550956163</v>
      </c>
    </row>
    <row r="8533" spans="1:8" x14ac:dyDescent="0.3">
      <c r="A8533">
        <v>8532</v>
      </c>
      <c r="B8533" t="s">
        <v>8735</v>
      </c>
      <c r="C8533">
        <v>0</v>
      </c>
      <c r="D8533">
        <v>0</v>
      </c>
      <c r="E8533">
        <v>0</v>
      </c>
      <c r="F8533">
        <v>0</v>
      </c>
      <c r="G8533">
        <v>0.89736183713199102</v>
      </c>
      <c r="H8533">
        <v>1.0000000000001801</v>
      </c>
    </row>
    <row r="8534" spans="1:8" x14ac:dyDescent="0.3">
      <c r="A8534">
        <v>8533</v>
      </c>
      <c r="B8534" t="s">
        <v>8736</v>
      </c>
      <c r="C8534">
        <v>0</v>
      </c>
      <c r="D8534">
        <v>0</v>
      </c>
      <c r="E8534">
        <v>0</v>
      </c>
      <c r="F8534">
        <v>0</v>
      </c>
      <c r="G8534">
        <v>1</v>
      </c>
      <c r="H8534">
        <v>1</v>
      </c>
    </row>
    <row r="8535" spans="1:8" x14ac:dyDescent="0.3">
      <c r="A8535">
        <v>8534</v>
      </c>
      <c r="B8535" t="s">
        <v>8737</v>
      </c>
      <c r="C8535">
        <v>0</v>
      </c>
      <c r="D8535">
        <v>0</v>
      </c>
      <c r="E8535">
        <v>0</v>
      </c>
      <c r="F8535">
        <v>0</v>
      </c>
      <c r="G8535">
        <v>0</v>
      </c>
      <c r="H8535">
        <v>0</v>
      </c>
    </row>
    <row r="8536" spans="1:8" x14ac:dyDescent="0.3">
      <c r="A8536">
        <v>8535</v>
      </c>
      <c r="B8536" t="s">
        <v>8738</v>
      </c>
      <c r="C8536">
        <v>0</v>
      </c>
      <c r="D8536">
        <v>0</v>
      </c>
      <c r="E8536">
        <v>0</v>
      </c>
      <c r="F8536">
        <v>0</v>
      </c>
      <c r="G8536">
        <v>0</v>
      </c>
      <c r="H8536">
        <v>0.110714390853467</v>
      </c>
    </row>
    <row r="8537" spans="1:8" x14ac:dyDescent="0.3">
      <c r="A8537">
        <v>8536</v>
      </c>
      <c r="B8537" t="s">
        <v>8739</v>
      </c>
      <c r="C8537">
        <v>0</v>
      </c>
      <c r="D8537">
        <v>0</v>
      </c>
      <c r="E8537">
        <v>0</v>
      </c>
      <c r="F8537">
        <v>0</v>
      </c>
      <c r="G8537">
        <v>0</v>
      </c>
      <c r="H8537">
        <v>6.9649164791607002E-2</v>
      </c>
    </row>
    <row r="8538" spans="1:8" x14ac:dyDescent="0.3">
      <c r="A8538">
        <v>8537</v>
      </c>
      <c r="B8538" t="s">
        <v>8740</v>
      </c>
      <c r="C8538">
        <v>0</v>
      </c>
      <c r="D8538">
        <v>0</v>
      </c>
      <c r="E8538">
        <v>0</v>
      </c>
      <c r="F8538">
        <v>0</v>
      </c>
      <c r="G8538">
        <v>0</v>
      </c>
      <c r="H8538">
        <v>0.495309111389719</v>
      </c>
    </row>
    <row r="8539" spans="1:8" x14ac:dyDescent="0.3">
      <c r="A8539">
        <v>8538</v>
      </c>
      <c r="B8539" t="s">
        <v>8741</v>
      </c>
      <c r="C8539">
        <v>0</v>
      </c>
      <c r="D8539">
        <v>0</v>
      </c>
      <c r="E8539">
        <v>0</v>
      </c>
      <c r="F8539">
        <v>0</v>
      </c>
      <c r="G8539">
        <v>0</v>
      </c>
      <c r="H8539">
        <v>0.89275584731640401</v>
      </c>
    </row>
    <row r="8540" spans="1:8" x14ac:dyDescent="0.3">
      <c r="A8540">
        <v>8539</v>
      </c>
      <c r="B8540" t="s">
        <v>8742</v>
      </c>
      <c r="C8540">
        <v>0</v>
      </c>
      <c r="D8540">
        <v>0</v>
      </c>
      <c r="E8540">
        <v>0</v>
      </c>
      <c r="F8540">
        <v>0</v>
      </c>
      <c r="G8540">
        <v>0</v>
      </c>
      <c r="H8540">
        <v>0.57234676033118204</v>
      </c>
    </row>
    <row r="8541" spans="1:8" x14ac:dyDescent="0.3">
      <c r="A8541">
        <v>8540</v>
      </c>
      <c r="B8541" t="s">
        <v>8743</v>
      </c>
      <c r="C8541">
        <v>0</v>
      </c>
      <c r="D8541">
        <v>0</v>
      </c>
      <c r="E8541">
        <v>0</v>
      </c>
      <c r="F8541">
        <v>0</v>
      </c>
      <c r="G8541">
        <v>0</v>
      </c>
      <c r="H8541">
        <v>0.52218773075504799</v>
      </c>
    </row>
    <row r="8542" spans="1:8" x14ac:dyDescent="0.3">
      <c r="A8542">
        <v>8541</v>
      </c>
      <c r="B8542" t="s">
        <v>8744</v>
      </c>
      <c r="C8542">
        <v>0</v>
      </c>
      <c r="D8542">
        <v>0</v>
      </c>
      <c r="E8542">
        <v>0</v>
      </c>
      <c r="F8542">
        <v>0</v>
      </c>
      <c r="G8542">
        <v>1.9089927462906099E-4</v>
      </c>
      <c r="H8542">
        <v>1.00000000000006</v>
      </c>
    </row>
    <row r="8543" spans="1:8" x14ac:dyDescent="0.3">
      <c r="A8543">
        <v>8542</v>
      </c>
      <c r="B8543" t="s">
        <v>8745</v>
      </c>
      <c r="C8543">
        <v>0</v>
      </c>
      <c r="D8543">
        <v>0</v>
      </c>
      <c r="E8543">
        <v>0</v>
      </c>
      <c r="F8543">
        <v>0</v>
      </c>
      <c r="G8543">
        <v>0.511442380424321</v>
      </c>
      <c r="H8543">
        <v>0.99999999999908595</v>
      </c>
    </row>
    <row r="8544" spans="1:8" x14ac:dyDescent="0.3">
      <c r="A8544">
        <v>8543</v>
      </c>
      <c r="B8544" t="s">
        <v>8746</v>
      </c>
      <c r="C8544">
        <v>0</v>
      </c>
      <c r="D8544">
        <v>0</v>
      </c>
      <c r="E8544">
        <v>0</v>
      </c>
      <c r="F8544">
        <v>0</v>
      </c>
      <c r="G8544">
        <v>0</v>
      </c>
      <c r="H8544">
        <v>1</v>
      </c>
    </row>
    <row r="8545" spans="1:8" x14ac:dyDescent="0.3">
      <c r="A8545">
        <v>8544</v>
      </c>
      <c r="B8545" t="s">
        <v>8747</v>
      </c>
      <c r="C8545">
        <v>0</v>
      </c>
      <c r="D8545">
        <v>0</v>
      </c>
      <c r="E8545">
        <v>0</v>
      </c>
      <c r="F8545">
        <v>0</v>
      </c>
      <c r="G8545">
        <v>0</v>
      </c>
      <c r="H8545">
        <v>1</v>
      </c>
    </row>
    <row r="8546" spans="1:8" x14ac:dyDescent="0.3">
      <c r="A8546">
        <v>8545</v>
      </c>
      <c r="B8546" t="s">
        <v>8748</v>
      </c>
      <c r="C8546">
        <v>0</v>
      </c>
      <c r="D8546">
        <v>0</v>
      </c>
      <c r="E8546">
        <v>0</v>
      </c>
      <c r="F8546">
        <v>0</v>
      </c>
      <c r="G8546">
        <v>0</v>
      </c>
      <c r="H8546">
        <v>1</v>
      </c>
    </row>
    <row r="8547" spans="1:8" x14ac:dyDescent="0.3">
      <c r="A8547">
        <v>8546</v>
      </c>
      <c r="B8547" t="s">
        <v>8749</v>
      </c>
      <c r="C8547">
        <v>0</v>
      </c>
      <c r="D8547">
        <v>0</v>
      </c>
      <c r="E8547">
        <v>0</v>
      </c>
      <c r="F8547">
        <v>0</v>
      </c>
      <c r="G8547">
        <v>0.22486336080938199</v>
      </c>
      <c r="H8547">
        <v>0.99999999999987998</v>
      </c>
    </row>
    <row r="8548" spans="1:8" x14ac:dyDescent="0.3">
      <c r="A8548">
        <v>8547</v>
      </c>
      <c r="B8548" t="s">
        <v>8750</v>
      </c>
      <c r="C8548">
        <v>0</v>
      </c>
      <c r="D8548">
        <v>0</v>
      </c>
      <c r="E8548">
        <v>0</v>
      </c>
      <c r="F8548">
        <v>0</v>
      </c>
      <c r="G8548">
        <v>1</v>
      </c>
      <c r="H8548">
        <v>1</v>
      </c>
    </row>
    <row r="8549" spans="1:8" x14ac:dyDescent="0.3">
      <c r="A8549">
        <v>8548</v>
      </c>
      <c r="B8549" t="s">
        <v>8751</v>
      </c>
      <c r="C8549">
        <v>0</v>
      </c>
      <c r="D8549">
        <v>0</v>
      </c>
      <c r="E8549">
        <v>0</v>
      </c>
      <c r="F8549">
        <v>0</v>
      </c>
      <c r="G8549">
        <v>0</v>
      </c>
      <c r="H8549">
        <v>1</v>
      </c>
    </row>
    <row r="8550" spans="1:8" x14ac:dyDescent="0.3">
      <c r="A8550">
        <v>8549</v>
      </c>
      <c r="B8550" t="s">
        <v>8752</v>
      </c>
      <c r="C8550">
        <v>0</v>
      </c>
      <c r="D8550">
        <v>0</v>
      </c>
      <c r="E8550">
        <v>0</v>
      </c>
      <c r="F8550">
        <v>0</v>
      </c>
      <c r="G8550">
        <v>0.288223157347828</v>
      </c>
      <c r="H8550">
        <v>0.93050844760124896</v>
      </c>
    </row>
    <row r="8551" spans="1:8" x14ac:dyDescent="0.3">
      <c r="A8551">
        <v>8550</v>
      </c>
      <c r="B8551" t="s">
        <v>8753</v>
      </c>
      <c r="C8551">
        <v>0</v>
      </c>
      <c r="D8551">
        <v>0</v>
      </c>
      <c r="E8551">
        <v>0</v>
      </c>
      <c r="F8551">
        <v>0</v>
      </c>
      <c r="G8551">
        <v>0</v>
      </c>
      <c r="H8551">
        <v>1</v>
      </c>
    </row>
    <row r="8552" spans="1:8" x14ac:dyDescent="0.3">
      <c r="A8552">
        <v>8551</v>
      </c>
      <c r="B8552" t="s">
        <v>8754</v>
      </c>
      <c r="C8552">
        <v>1.9584974542734002E-2</v>
      </c>
      <c r="D8552">
        <v>1.9584974542734002E-2</v>
      </c>
      <c r="E8552">
        <v>1.9584974542734002E-2</v>
      </c>
      <c r="F8552">
        <v>1.9584974542734002E-2</v>
      </c>
      <c r="G8552">
        <v>1.0000000000006899</v>
      </c>
      <c r="H8552">
        <v>1.0000000000006899</v>
      </c>
    </row>
    <row r="8553" spans="1:8" x14ac:dyDescent="0.3">
      <c r="A8553">
        <v>8552</v>
      </c>
      <c r="B8553" t="s">
        <v>8755</v>
      </c>
      <c r="C8553">
        <v>0</v>
      </c>
      <c r="D8553">
        <v>0</v>
      </c>
      <c r="E8553">
        <v>0</v>
      </c>
      <c r="F8553">
        <v>0</v>
      </c>
      <c r="G8553">
        <v>0</v>
      </c>
      <c r="H8553">
        <v>0.79051216563523397</v>
      </c>
    </row>
    <row r="8554" spans="1:8" x14ac:dyDescent="0.3">
      <c r="A8554">
        <v>8553</v>
      </c>
      <c r="B8554" t="s">
        <v>8756</v>
      </c>
      <c r="C8554">
        <v>0</v>
      </c>
      <c r="D8554">
        <v>0</v>
      </c>
      <c r="E8554">
        <v>0</v>
      </c>
      <c r="F8554">
        <v>0</v>
      </c>
      <c r="G8554">
        <v>0</v>
      </c>
      <c r="H8554">
        <v>0.90252846955103305</v>
      </c>
    </row>
    <row r="8555" spans="1:8" x14ac:dyDescent="0.3">
      <c r="A8555">
        <v>8554</v>
      </c>
      <c r="B8555" t="s">
        <v>8757</v>
      </c>
      <c r="C8555">
        <v>0</v>
      </c>
      <c r="D8555">
        <v>0</v>
      </c>
      <c r="E8555">
        <v>0</v>
      </c>
      <c r="F8555">
        <v>0</v>
      </c>
      <c r="G8555">
        <v>0</v>
      </c>
      <c r="H8555">
        <v>0.14153708647506899</v>
      </c>
    </row>
    <row r="8556" spans="1:8" x14ac:dyDescent="0.3">
      <c r="A8556">
        <v>8555</v>
      </c>
      <c r="B8556" t="s">
        <v>8758</v>
      </c>
      <c r="C8556">
        <v>0</v>
      </c>
      <c r="D8556">
        <v>0</v>
      </c>
      <c r="E8556">
        <v>0</v>
      </c>
      <c r="F8556">
        <v>0</v>
      </c>
      <c r="G8556">
        <v>0</v>
      </c>
      <c r="H8556" s="43">
        <v>8.3923740319892794E-5</v>
      </c>
    </row>
    <row r="8557" spans="1:8" x14ac:dyDescent="0.3">
      <c r="A8557">
        <v>8556</v>
      </c>
      <c r="B8557" t="s">
        <v>8759</v>
      </c>
      <c r="C8557">
        <v>0</v>
      </c>
      <c r="D8557">
        <v>0</v>
      </c>
      <c r="E8557">
        <v>0</v>
      </c>
      <c r="F8557">
        <v>0</v>
      </c>
      <c r="G8557">
        <v>0</v>
      </c>
      <c r="H8557">
        <v>4.7139758336105897E-2</v>
      </c>
    </row>
    <row r="8558" spans="1:8" x14ac:dyDescent="0.3">
      <c r="A8558">
        <v>8557</v>
      </c>
      <c r="B8558" t="s">
        <v>8760</v>
      </c>
      <c r="C8558">
        <v>0</v>
      </c>
      <c r="D8558">
        <v>0</v>
      </c>
      <c r="E8558">
        <v>0</v>
      </c>
      <c r="F8558">
        <v>0</v>
      </c>
      <c r="G8558">
        <v>0</v>
      </c>
      <c r="H8558">
        <v>0.17267100697891</v>
      </c>
    </row>
    <row r="8559" spans="1:8" x14ac:dyDescent="0.3">
      <c r="A8559">
        <v>8558</v>
      </c>
      <c r="B8559" t="s">
        <v>8761</v>
      </c>
      <c r="C8559">
        <v>0</v>
      </c>
      <c r="D8559">
        <v>0</v>
      </c>
      <c r="E8559">
        <v>0</v>
      </c>
      <c r="F8559">
        <v>0</v>
      </c>
      <c r="G8559">
        <v>0</v>
      </c>
      <c r="H8559">
        <v>0.57756905946147896</v>
      </c>
    </row>
    <row r="8560" spans="1:8" x14ac:dyDescent="0.3">
      <c r="A8560">
        <v>8559</v>
      </c>
      <c r="B8560" t="s">
        <v>8762</v>
      </c>
      <c r="C8560">
        <v>0</v>
      </c>
      <c r="D8560">
        <v>0</v>
      </c>
      <c r="E8560">
        <v>0</v>
      </c>
      <c r="F8560">
        <v>0</v>
      </c>
      <c r="G8560">
        <v>0</v>
      </c>
      <c r="H8560">
        <v>0.149759973863237</v>
      </c>
    </row>
    <row r="8561" spans="1:8" x14ac:dyDescent="0.3">
      <c r="A8561">
        <v>8560</v>
      </c>
      <c r="B8561" t="s">
        <v>8763</v>
      </c>
      <c r="C8561">
        <v>0</v>
      </c>
      <c r="D8561">
        <v>0</v>
      </c>
      <c r="E8561">
        <v>0</v>
      </c>
      <c r="F8561">
        <v>0</v>
      </c>
      <c r="G8561">
        <v>1</v>
      </c>
      <c r="H8561">
        <v>1</v>
      </c>
    </row>
    <row r="8562" spans="1:8" x14ac:dyDescent="0.3">
      <c r="A8562">
        <v>8561</v>
      </c>
      <c r="B8562" t="s">
        <v>8764</v>
      </c>
      <c r="C8562">
        <v>0</v>
      </c>
      <c r="D8562">
        <v>0</v>
      </c>
      <c r="E8562">
        <v>0</v>
      </c>
      <c r="F8562">
        <v>0</v>
      </c>
      <c r="G8562">
        <v>6.3587915732083097E-2</v>
      </c>
      <c r="H8562">
        <v>0.282322735125557</v>
      </c>
    </row>
    <row r="8563" spans="1:8" x14ac:dyDescent="0.3">
      <c r="A8563">
        <v>8562</v>
      </c>
      <c r="B8563" t="s">
        <v>8765</v>
      </c>
      <c r="C8563">
        <v>0</v>
      </c>
      <c r="D8563">
        <v>0</v>
      </c>
      <c r="E8563">
        <v>0</v>
      </c>
      <c r="F8563">
        <v>0</v>
      </c>
      <c r="G8563">
        <v>1</v>
      </c>
      <c r="H8563">
        <v>1</v>
      </c>
    </row>
    <row r="8564" spans="1:8" x14ac:dyDescent="0.3">
      <c r="A8564">
        <v>8563</v>
      </c>
      <c r="B8564" t="s">
        <v>8766</v>
      </c>
      <c r="C8564">
        <v>0</v>
      </c>
      <c r="D8564">
        <v>0</v>
      </c>
      <c r="E8564">
        <v>0</v>
      </c>
      <c r="F8564">
        <v>0</v>
      </c>
      <c r="G8564">
        <v>0</v>
      </c>
      <c r="H8564">
        <v>0.20635446916221001</v>
      </c>
    </row>
    <row r="8565" spans="1:8" x14ac:dyDescent="0.3">
      <c r="A8565">
        <v>8564</v>
      </c>
      <c r="B8565" t="s">
        <v>8767</v>
      </c>
      <c r="C8565">
        <v>0</v>
      </c>
      <c r="D8565">
        <v>0</v>
      </c>
      <c r="E8565">
        <v>0</v>
      </c>
      <c r="F8565">
        <v>0</v>
      </c>
      <c r="G8565">
        <v>1</v>
      </c>
      <c r="H8565">
        <v>1</v>
      </c>
    </row>
    <row r="8566" spans="1:8" x14ac:dyDescent="0.3">
      <c r="A8566">
        <v>8565</v>
      </c>
      <c r="B8566" t="s">
        <v>8768</v>
      </c>
      <c r="C8566">
        <v>0</v>
      </c>
      <c r="D8566">
        <v>0</v>
      </c>
      <c r="E8566">
        <v>0</v>
      </c>
      <c r="F8566">
        <v>0</v>
      </c>
      <c r="G8566">
        <v>1</v>
      </c>
      <c r="H8566">
        <v>1</v>
      </c>
    </row>
    <row r="8567" spans="1:8" x14ac:dyDescent="0.3">
      <c r="A8567">
        <v>8566</v>
      </c>
      <c r="B8567" t="s">
        <v>8769</v>
      </c>
      <c r="C8567">
        <v>0</v>
      </c>
      <c r="D8567">
        <v>4.07232085850006E-2</v>
      </c>
      <c r="E8567">
        <v>4.07232085850006E-2</v>
      </c>
      <c r="F8567">
        <v>4.07232085850006E-2</v>
      </c>
      <c r="G8567">
        <v>0.41859881317221598</v>
      </c>
      <c r="H8567">
        <v>0.99999999999991795</v>
      </c>
    </row>
    <row r="8568" spans="1:8" x14ac:dyDescent="0.3">
      <c r="A8568">
        <v>8567</v>
      </c>
      <c r="B8568" t="s">
        <v>8770</v>
      </c>
      <c r="C8568">
        <v>0</v>
      </c>
      <c r="D8568">
        <v>0</v>
      </c>
      <c r="E8568">
        <v>0</v>
      </c>
      <c r="F8568">
        <v>0</v>
      </c>
      <c r="G8568">
        <v>0</v>
      </c>
      <c r="H8568">
        <v>1.1584412854430701E-3</v>
      </c>
    </row>
    <row r="8569" spans="1:8" x14ac:dyDescent="0.3">
      <c r="A8569">
        <v>8568</v>
      </c>
      <c r="B8569" t="s">
        <v>8771</v>
      </c>
      <c r="C8569">
        <v>0</v>
      </c>
      <c r="D8569">
        <v>0</v>
      </c>
      <c r="E8569">
        <v>0</v>
      </c>
      <c r="F8569">
        <v>0</v>
      </c>
      <c r="G8569">
        <v>0.63364046038115596</v>
      </c>
      <c r="H8569">
        <v>1.0000000000001199</v>
      </c>
    </row>
    <row r="8570" spans="1:8" x14ac:dyDescent="0.3">
      <c r="A8570">
        <v>8569</v>
      </c>
      <c r="B8570" t="s">
        <v>8772</v>
      </c>
      <c r="C8570">
        <v>0</v>
      </c>
      <c r="D8570">
        <v>0</v>
      </c>
      <c r="E8570">
        <v>0</v>
      </c>
      <c r="F8570">
        <v>0</v>
      </c>
      <c r="G8570">
        <v>0</v>
      </c>
      <c r="H8570">
        <v>0</v>
      </c>
    </row>
    <row r="8571" spans="1:8" x14ac:dyDescent="0.3">
      <c r="A8571">
        <v>8570</v>
      </c>
      <c r="B8571" t="s">
        <v>8773</v>
      </c>
      <c r="C8571">
        <v>0</v>
      </c>
      <c r="D8571">
        <v>0</v>
      </c>
      <c r="E8571">
        <v>0</v>
      </c>
      <c r="F8571">
        <v>0</v>
      </c>
      <c r="G8571">
        <v>0.365377520234691</v>
      </c>
      <c r="H8571">
        <v>0.99999999999872102</v>
      </c>
    </row>
    <row r="8572" spans="1:8" x14ac:dyDescent="0.3">
      <c r="A8572">
        <v>8571</v>
      </c>
      <c r="B8572" t="s">
        <v>8774</v>
      </c>
      <c r="C8572">
        <v>0</v>
      </c>
      <c r="D8572">
        <v>0.13273490568304799</v>
      </c>
      <c r="E8572">
        <v>0.13273490568304799</v>
      </c>
      <c r="F8572">
        <v>0.13273490568304799</v>
      </c>
      <c r="G8572">
        <v>0.36226940261742102</v>
      </c>
      <c r="H8572">
        <v>0.99354445565578398</v>
      </c>
    </row>
    <row r="8573" spans="1:8" x14ac:dyDescent="0.3">
      <c r="A8573">
        <v>8572</v>
      </c>
      <c r="B8573" t="s">
        <v>8775</v>
      </c>
      <c r="C8573">
        <v>0</v>
      </c>
      <c r="D8573">
        <v>0</v>
      </c>
      <c r="E8573">
        <v>0</v>
      </c>
      <c r="F8573">
        <v>0</v>
      </c>
      <c r="G8573">
        <v>1</v>
      </c>
      <c r="H8573">
        <v>1</v>
      </c>
    </row>
    <row r="8574" spans="1:8" x14ac:dyDescent="0.3">
      <c r="A8574">
        <v>8573</v>
      </c>
      <c r="B8574" t="s">
        <v>8776</v>
      </c>
      <c r="C8574">
        <v>0</v>
      </c>
      <c r="D8574">
        <v>0</v>
      </c>
      <c r="E8574">
        <v>0</v>
      </c>
      <c r="F8574">
        <v>0</v>
      </c>
      <c r="G8574">
        <v>1</v>
      </c>
      <c r="H8574">
        <v>1</v>
      </c>
    </row>
    <row r="8575" spans="1:8" x14ac:dyDescent="0.3">
      <c r="A8575">
        <v>8574</v>
      </c>
      <c r="B8575" t="s">
        <v>8777</v>
      </c>
      <c r="C8575">
        <v>0</v>
      </c>
      <c r="D8575">
        <v>0</v>
      </c>
      <c r="E8575">
        <v>0</v>
      </c>
      <c r="F8575">
        <v>0</v>
      </c>
      <c r="G8575">
        <v>1</v>
      </c>
      <c r="H8575">
        <v>1</v>
      </c>
    </row>
    <row r="8576" spans="1:8" x14ac:dyDescent="0.3">
      <c r="A8576">
        <v>8575</v>
      </c>
      <c r="B8576" t="s">
        <v>8778</v>
      </c>
      <c r="C8576">
        <v>0</v>
      </c>
      <c r="D8576">
        <v>0</v>
      </c>
      <c r="E8576">
        <v>0</v>
      </c>
      <c r="F8576">
        <v>0</v>
      </c>
      <c r="G8576">
        <v>0</v>
      </c>
      <c r="H8576">
        <v>0</v>
      </c>
    </row>
    <row r="8577" spans="1:8" x14ac:dyDescent="0.3">
      <c r="A8577">
        <v>8576</v>
      </c>
      <c r="B8577" t="s">
        <v>8779</v>
      </c>
      <c r="C8577">
        <v>0</v>
      </c>
      <c r="D8577">
        <v>9.4495377130760103E-2</v>
      </c>
      <c r="E8577">
        <v>9.4495377130760103E-2</v>
      </c>
      <c r="F8577">
        <v>9.4495377130760103E-2</v>
      </c>
      <c r="G8577">
        <v>0.52370566030728105</v>
      </c>
      <c r="H8577">
        <v>0.99999999999990996</v>
      </c>
    </row>
    <row r="8578" spans="1:8" x14ac:dyDescent="0.3">
      <c r="A8578">
        <v>8577</v>
      </c>
      <c r="B8578" t="s">
        <v>8780</v>
      </c>
      <c r="C8578">
        <v>0</v>
      </c>
      <c r="D8578">
        <v>0</v>
      </c>
      <c r="E8578">
        <v>0</v>
      </c>
      <c r="F8578">
        <v>0</v>
      </c>
      <c r="G8578">
        <v>0.54851154140553504</v>
      </c>
      <c r="H8578">
        <v>0.99999999999924505</v>
      </c>
    </row>
    <row r="8579" spans="1:8" x14ac:dyDescent="0.3">
      <c r="A8579">
        <v>8578</v>
      </c>
      <c r="B8579" t="s">
        <v>8781</v>
      </c>
      <c r="C8579">
        <v>0</v>
      </c>
      <c r="D8579">
        <v>0</v>
      </c>
      <c r="E8579">
        <v>0</v>
      </c>
      <c r="F8579">
        <v>0</v>
      </c>
      <c r="G8579">
        <v>1</v>
      </c>
      <c r="H8579">
        <v>1</v>
      </c>
    </row>
    <row r="8580" spans="1:8" x14ac:dyDescent="0.3">
      <c r="A8580">
        <v>8579</v>
      </c>
      <c r="B8580" t="s">
        <v>8782</v>
      </c>
      <c r="C8580">
        <v>0</v>
      </c>
      <c r="D8580">
        <v>0</v>
      </c>
      <c r="E8580">
        <v>0</v>
      </c>
      <c r="F8580">
        <v>0</v>
      </c>
      <c r="G8580">
        <v>0</v>
      </c>
      <c r="H8580">
        <v>0.99991931003337198</v>
      </c>
    </row>
    <row r="8581" spans="1:8" x14ac:dyDescent="0.3">
      <c r="A8581">
        <v>8580</v>
      </c>
      <c r="B8581" t="s">
        <v>8783</v>
      </c>
      <c r="C8581">
        <v>0</v>
      </c>
      <c r="D8581">
        <v>5.3536734045820503E-2</v>
      </c>
      <c r="E8581">
        <v>5.3536734045820503E-2</v>
      </c>
      <c r="F8581">
        <v>5.3536734045820503E-2</v>
      </c>
      <c r="G8581">
        <v>0.62951815089794805</v>
      </c>
      <c r="H8581">
        <v>0.93445391851748905</v>
      </c>
    </row>
    <row r="8582" spans="1:8" x14ac:dyDescent="0.3">
      <c r="A8582">
        <v>8581</v>
      </c>
      <c r="B8582" t="s">
        <v>8784</v>
      </c>
      <c r="C8582">
        <v>0</v>
      </c>
      <c r="D8582">
        <v>0</v>
      </c>
      <c r="E8582">
        <v>0</v>
      </c>
      <c r="F8582">
        <v>0</v>
      </c>
      <c r="G8582">
        <v>0</v>
      </c>
      <c r="H8582">
        <v>1</v>
      </c>
    </row>
    <row r="8583" spans="1:8" x14ac:dyDescent="0.3">
      <c r="A8583">
        <v>8582</v>
      </c>
      <c r="B8583" t="s">
        <v>8785</v>
      </c>
      <c r="C8583">
        <v>0</v>
      </c>
      <c r="D8583">
        <v>0</v>
      </c>
      <c r="E8583">
        <v>0</v>
      </c>
      <c r="F8583">
        <v>0</v>
      </c>
      <c r="G8583">
        <v>0</v>
      </c>
      <c r="H8583">
        <v>1</v>
      </c>
    </row>
    <row r="8584" spans="1:8" x14ac:dyDescent="0.3">
      <c r="A8584">
        <v>8583</v>
      </c>
      <c r="B8584" t="s">
        <v>8786</v>
      </c>
      <c r="C8584">
        <v>0</v>
      </c>
      <c r="D8584">
        <v>0</v>
      </c>
      <c r="E8584">
        <v>0</v>
      </c>
      <c r="F8584">
        <v>0</v>
      </c>
      <c r="G8584">
        <v>0.67634908052002896</v>
      </c>
      <c r="H8584">
        <v>0.99999999999946299</v>
      </c>
    </row>
    <row r="8585" spans="1:8" x14ac:dyDescent="0.3">
      <c r="A8585">
        <v>8584</v>
      </c>
      <c r="B8585" t="s">
        <v>8787</v>
      </c>
      <c r="C8585">
        <v>0</v>
      </c>
      <c r="D8585">
        <v>0</v>
      </c>
      <c r="E8585">
        <v>0</v>
      </c>
      <c r="F8585">
        <v>0</v>
      </c>
      <c r="G8585">
        <v>0</v>
      </c>
      <c r="H8585">
        <v>1</v>
      </c>
    </row>
    <row r="8586" spans="1:8" x14ac:dyDescent="0.3">
      <c r="A8586">
        <v>8585</v>
      </c>
      <c r="B8586" t="s">
        <v>8788</v>
      </c>
      <c r="C8586">
        <v>0</v>
      </c>
      <c r="D8586">
        <v>0</v>
      </c>
      <c r="E8586">
        <v>0</v>
      </c>
      <c r="F8586">
        <v>0</v>
      </c>
      <c r="G8586">
        <v>0</v>
      </c>
      <c r="H8586">
        <v>4.8259917594164499E-4</v>
      </c>
    </row>
    <row r="8587" spans="1:8" x14ac:dyDescent="0.3">
      <c r="A8587">
        <v>8586</v>
      </c>
      <c r="B8587" t="s">
        <v>8789</v>
      </c>
      <c r="C8587">
        <v>0</v>
      </c>
      <c r="D8587">
        <v>0</v>
      </c>
      <c r="E8587">
        <v>0</v>
      </c>
      <c r="F8587">
        <v>0</v>
      </c>
      <c r="G8587">
        <v>0.54131213510892595</v>
      </c>
      <c r="H8587">
        <v>1.0000000000017599</v>
      </c>
    </row>
    <row r="8588" spans="1:8" x14ac:dyDescent="0.3">
      <c r="A8588">
        <v>8587</v>
      </c>
      <c r="B8588" t="s">
        <v>8790</v>
      </c>
      <c r="C8588">
        <v>0</v>
      </c>
      <c r="D8588">
        <v>1.24143977463607E-2</v>
      </c>
      <c r="E8588">
        <v>1.24143977463607E-2</v>
      </c>
      <c r="F8588">
        <v>1.24143977463607E-2</v>
      </c>
      <c r="G8588">
        <v>0.216218230262536</v>
      </c>
      <c r="H8588">
        <v>0.93434446973785501</v>
      </c>
    </row>
    <row r="8589" spans="1:8" x14ac:dyDescent="0.3">
      <c r="A8589">
        <v>8588</v>
      </c>
      <c r="B8589" t="s">
        <v>8791</v>
      </c>
      <c r="C8589">
        <v>0</v>
      </c>
      <c r="D8589">
        <v>0</v>
      </c>
      <c r="E8589">
        <v>0</v>
      </c>
      <c r="F8589">
        <v>0</v>
      </c>
      <c r="G8589">
        <v>9.51913065398297E-4</v>
      </c>
      <c r="H8589">
        <v>1.0000000000012299</v>
      </c>
    </row>
    <row r="8590" spans="1:8" x14ac:dyDescent="0.3">
      <c r="A8590">
        <v>8589</v>
      </c>
      <c r="B8590" t="s">
        <v>8792</v>
      </c>
      <c r="C8590">
        <v>0</v>
      </c>
      <c r="D8590">
        <v>0</v>
      </c>
      <c r="E8590">
        <v>0</v>
      </c>
      <c r="F8590">
        <v>0</v>
      </c>
      <c r="G8590">
        <v>0</v>
      </c>
      <c r="H8590">
        <v>0.516479322043216</v>
      </c>
    </row>
    <row r="8591" spans="1:8" x14ac:dyDescent="0.3">
      <c r="A8591">
        <v>8590</v>
      </c>
      <c r="B8591" t="s">
        <v>8793</v>
      </c>
      <c r="C8591">
        <v>0</v>
      </c>
      <c r="D8591">
        <v>0</v>
      </c>
      <c r="E8591">
        <v>0</v>
      </c>
      <c r="F8591">
        <v>0</v>
      </c>
      <c r="G8591">
        <v>0.24455389433114</v>
      </c>
      <c r="H8591">
        <v>1.0000000000018201</v>
      </c>
    </row>
    <row r="8592" spans="1:8" x14ac:dyDescent="0.3">
      <c r="A8592">
        <v>8591</v>
      </c>
      <c r="B8592" t="s">
        <v>8794</v>
      </c>
      <c r="C8592">
        <v>0</v>
      </c>
      <c r="D8592">
        <v>0</v>
      </c>
      <c r="E8592">
        <v>0</v>
      </c>
      <c r="F8592">
        <v>0</v>
      </c>
      <c r="G8592">
        <v>0.113508424013191</v>
      </c>
      <c r="H8592">
        <v>1.00000000000134</v>
      </c>
    </row>
    <row r="8593" spans="1:8" x14ac:dyDescent="0.3">
      <c r="A8593">
        <v>8592</v>
      </c>
      <c r="B8593" t="s">
        <v>8795</v>
      </c>
      <c r="C8593">
        <v>0</v>
      </c>
      <c r="D8593">
        <v>0</v>
      </c>
      <c r="E8593">
        <v>0</v>
      </c>
      <c r="F8593">
        <v>0</v>
      </c>
      <c r="G8593">
        <v>0.54195372062004199</v>
      </c>
      <c r="H8593">
        <v>0.99999999999978695</v>
      </c>
    </row>
    <row r="8594" spans="1:8" x14ac:dyDescent="0.3">
      <c r="A8594">
        <v>8593</v>
      </c>
      <c r="B8594" t="s">
        <v>8796</v>
      </c>
      <c r="C8594">
        <v>0</v>
      </c>
      <c r="D8594">
        <v>0</v>
      </c>
      <c r="E8594">
        <v>0</v>
      </c>
      <c r="F8594">
        <v>0</v>
      </c>
      <c r="G8594">
        <v>0</v>
      </c>
      <c r="H8594">
        <v>8.4274250228640796E-2</v>
      </c>
    </row>
    <row r="8595" spans="1:8" x14ac:dyDescent="0.3">
      <c r="A8595">
        <v>8594</v>
      </c>
      <c r="B8595" t="s">
        <v>8797</v>
      </c>
      <c r="C8595">
        <v>0</v>
      </c>
      <c r="D8595">
        <v>0</v>
      </c>
      <c r="E8595">
        <v>0</v>
      </c>
      <c r="F8595">
        <v>0</v>
      </c>
      <c r="G8595">
        <v>0.61541741209162903</v>
      </c>
      <c r="H8595">
        <v>1.00000000000059</v>
      </c>
    </row>
    <row r="8596" spans="1:8" x14ac:dyDescent="0.3">
      <c r="A8596">
        <v>8595</v>
      </c>
      <c r="B8596" t="s">
        <v>8798</v>
      </c>
      <c r="C8596">
        <v>0</v>
      </c>
      <c r="D8596">
        <v>0</v>
      </c>
      <c r="E8596">
        <v>0</v>
      </c>
      <c r="F8596">
        <v>0</v>
      </c>
      <c r="G8596">
        <v>0.14892153064031599</v>
      </c>
      <c r="H8596">
        <v>0.62346897587259598</v>
      </c>
    </row>
    <row r="8597" spans="1:8" x14ac:dyDescent="0.3">
      <c r="A8597">
        <v>8596</v>
      </c>
      <c r="B8597" t="s">
        <v>8799</v>
      </c>
      <c r="C8597">
        <v>0</v>
      </c>
      <c r="D8597">
        <v>0</v>
      </c>
      <c r="E8597">
        <v>0</v>
      </c>
      <c r="F8597">
        <v>0</v>
      </c>
      <c r="G8597">
        <v>7.7779495735122604E-3</v>
      </c>
      <c r="H8597">
        <v>0.99999999999999101</v>
      </c>
    </row>
    <row r="8598" spans="1:8" x14ac:dyDescent="0.3">
      <c r="A8598">
        <v>8597</v>
      </c>
      <c r="B8598" t="s">
        <v>8800</v>
      </c>
      <c r="C8598">
        <v>0</v>
      </c>
      <c r="D8598">
        <v>0</v>
      </c>
      <c r="E8598">
        <v>0</v>
      </c>
      <c r="F8598">
        <v>0</v>
      </c>
      <c r="G8598">
        <v>1</v>
      </c>
      <c r="H8598">
        <v>1</v>
      </c>
    </row>
    <row r="8599" spans="1:8" x14ac:dyDescent="0.3">
      <c r="A8599">
        <v>8598</v>
      </c>
      <c r="B8599" t="s">
        <v>8801</v>
      </c>
      <c r="C8599">
        <v>0</v>
      </c>
      <c r="D8599">
        <v>0</v>
      </c>
      <c r="E8599">
        <v>0</v>
      </c>
      <c r="F8599">
        <v>0</v>
      </c>
      <c r="G8599">
        <v>1</v>
      </c>
      <c r="H8599">
        <v>1</v>
      </c>
    </row>
    <row r="8600" spans="1:8" x14ac:dyDescent="0.3">
      <c r="A8600">
        <v>8599</v>
      </c>
      <c r="B8600" t="s">
        <v>8802</v>
      </c>
      <c r="C8600">
        <v>0</v>
      </c>
      <c r="D8600">
        <v>0</v>
      </c>
      <c r="E8600">
        <v>0</v>
      </c>
      <c r="F8600">
        <v>0</v>
      </c>
      <c r="G8600">
        <v>0.13600469952862701</v>
      </c>
      <c r="H8600">
        <v>0.69842036010271202</v>
      </c>
    </row>
    <row r="8601" spans="1:8" x14ac:dyDescent="0.3">
      <c r="A8601">
        <v>8600</v>
      </c>
      <c r="B8601" t="s">
        <v>8803</v>
      </c>
      <c r="C8601">
        <v>0</v>
      </c>
      <c r="D8601">
        <v>0</v>
      </c>
      <c r="E8601">
        <v>0</v>
      </c>
      <c r="F8601">
        <v>0</v>
      </c>
      <c r="G8601">
        <v>0.70363527409064497</v>
      </c>
      <c r="H8601">
        <v>0.99999999999888101</v>
      </c>
    </row>
    <row r="8602" spans="1:8" x14ac:dyDescent="0.3">
      <c r="A8602">
        <v>8601</v>
      </c>
      <c r="B8602" t="s">
        <v>8804</v>
      </c>
      <c r="C8602">
        <v>0</v>
      </c>
      <c r="D8602">
        <v>0</v>
      </c>
      <c r="E8602">
        <v>0</v>
      </c>
      <c r="F8602">
        <v>0</v>
      </c>
      <c r="G8602">
        <v>0.18386763163750899</v>
      </c>
      <c r="H8602">
        <v>0.85004194043987702</v>
      </c>
    </row>
    <row r="8603" spans="1:8" x14ac:dyDescent="0.3">
      <c r="A8603">
        <v>8602</v>
      </c>
      <c r="B8603" t="s">
        <v>8805</v>
      </c>
      <c r="C8603">
        <v>0</v>
      </c>
      <c r="D8603">
        <v>0</v>
      </c>
      <c r="E8603">
        <v>0</v>
      </c>
      <c r="F8603">
        <v>0</v>
      </c>
      <c r="G8603">
        <v>0.34933347196783499</v>
      </c>
      <c r="H8603">
        <v>1.00000000000137</v>
      </c>
    </row>
    <row r="8604" spans="1:8" x14ac:dyDescent="0.3">
      <c r="A8604">
        <v>8603</v>
      </c>
      <c r="B8604" t="s">
        <v>8806</v>
      </c>
      <c r="C8604">
        <v>0</v>
      </c>
      <c r="D8604">
        <v>0</v>
      </c>
      <c r="E8604">
        <v>0</v>
      </c>
      <c r="F8604">
        <v>0</v>
      </c>
      <c r="G8604">
        <v>0.98867875504602898</v>
      </c>
      <c r="H8604">
        <v>0.99999999999968803</v>
      </c>
    </row>
    <row r="8605" spans="1:8" x14ac:dyDescent="0.3">
      <c r="A8605">
        <v>8604</v>
      </c>
      <c r="B8605" t="s">
        <v>8807</v>
      </c>
      <c r="C8605">
        <v>0</v>
      </c>
      <c r="D8605">
        <v>0</v>
      </c>
      <c r="E8605">
        <v>0</v>
      </c>
      <c r="F8605">
        <v>0</v>
      </c>
      <c r="G8605">
        <v>1</v>
      </c>
      <c r="H8605">
        <v>1</v>
      </c>
    </row>
    <row r="8606" spans="1:8" x14ac:dyDescent="0.3">
      <c r="A8606">
        <v>8605</v>
      </c>
      <c r="B8606" t="s">
        <v>8808</v>
      </c>
      <c r="C8606">
        <v>0</v>
      </c>
      <c r="D8606">
        <v>0</v>
      </c>
      <c r="E8606">
        <v>0</v>
      </c>
      <c r="F8606">
        <v>0</v>
      </c>
      <c r="G8606">
        <v>1</v>
      </c>
      <c r="H8606">
        <v>1</v>
      </c>
    </row>
    <row r="8607" spans="1:8" x14ac:dyDescent="0.3">
      <c r="A8607">
        <v>8606</v>
      </c>
      <c r="B8607" t="s">
        <v>8809</v>
      </c>
      <c r="C8607">
        <v>0</v>
      </c>
      <c r="D8607">
        <v>0</v>
      </c>
      <c r="E8607">
        <v>0</v>
      </c>
      <c r="F8607">
        <v>0</v>
      </c>
      <c r="G8607">
        <v>1.4976430474810501E-2</v>
      </c>
      <c r="H8607">
        <v>0.17196082353940301</v>
      </c>
    </row>
    <row r="8608" spans="1:8" x14ac:dyDescent="0.3">
      <c r="A8608">
        <v>8607</v>
      </c>
      <c r="B8608" t="s">
        <v>8810</v>
      </c>
      <c r="C8608">
        <v>0</v>
      </c>
      <c r="D8608">
        <v>0</v>
      </c>
      <c r="E8608">
        <v>0</v>
      </c>
      <c r="F8608">
        <v>0</v>
      </c>
      <c r="G8608">
        <v>6.4595995371171097E-2</v>
      </c>
      <c r="H8608">
        <v>0.356593140910129</v>
      </c>
    </row>
    <row r="8609" spans="1:8" x14ac:dyDescent="0.3">
      <c r="A8609">
        <v>8608</v>
      </c>
      <c r="B8609" t="s">
        <v>8811</v>
      </c>
      <c r="C8609">
        <v>0</v>
      </c>
      <c r="D8609">
        <v>0</v>
      </c>
      <c r="E8609">
        <v>0</v>
      </c>
      <c r="F8609">
        <v>0</v>
      </c>
      <c r="G8609">
        <v>0.89695344266347699</v>
      </c>
      <c r="H8609">
        <v>0.89695344266347699</v>
      </c>
    </row>
    <row r="8610" spans="1:8" x14ac:dyDescent="0.3">
      <c r="A8610">
        <v>8609</v>
      </c>
      <c r="B8610" t="s">
        <v>8812</v>
      </c>
      <c r="C8610">
        <v>0</v>
      </c>
      <c r="D8610">
        <v>0</v>
      </c>
      <c r="E8610">
        <v>0</v>
      </c>
      <c r="F8610">
        <v>0</v>
      </c>
      <c r="G8610">
        <v>0</v>
      </c>
      <c r="H8610">
        <v>0.87753312128363103</v>
      </c>
    </row>
    <row r="8611" spans="1:8" x14ac:dyDescent="0.3">
      <c r="A8611">
        <v>8610</v>
      </c>
      <c r="B8611" t="s">
        <v>8813</v>
      </c>
      <c r="C8611">
        <v>0</v>
      </c>
      <c r="D8611">
        <v>0</v>
      </c>
      <c r="E8611">
        <v>0</v>
      </c>
      <c r="F8611">
        <v>0</v>
      </c>
      <c r="G8611">
        <v>0</v>
      </c>
      <c r="H8611">
        <v>0.22363503502332299</v>
      </c>
    </row>
    <row r="8612" spans="1:8" x14ac:dyDescent="0.3">
      <c r="A8612">
        <v>8611</v>
      </c>
      <c r="B8612" t="s">
        <v>8814</v>
      </c>
      <c r="C8612">
        <v>0</v>
      </c>
      <c r="D8612">
        <v>0</v>
      </c>
      <c r="E8612">
        <v>0</v>
      </c>
      <c r="F8612">
        <v>0</v>
      </c>
      <c r="G8612">
        <v>0</v>
      </c>
      <c r="H8612">
        <v>0.16186987768460201</v>
      </c>
    </row>
    <row r="8613" spans="1:8" x14ac:dyDescent="0.3">
      <c r="A8613">
        <v>8612</v>
      </c>
      <c r="B8613" t="s">
        <v>8815</v>
      </c>
      <c r="C8613">
        <v>0</v>
      </c>
      <c r="D8613">
        <v>0</v>
      </c>
      <c r="E8613">
        <v>0</v>
      </c>
      <c r="F8613">
        <v>0</v>
      </c>
      <c r="G8613">
        <v>0.13066806730974101</v>
      </c>
      <c r="H8613">
        <v>0.67957196304678202</v>
      </c>
    </row>
    <row r="8614" spans="1:8" x14ac:dyDescent="0.3">
      <c r="A8614">
        <v>8613</v>
      </c>
      <c r="B8614" t="s">
        <v>8816</v>
      </c>
      <c r="C8614">
        <v>0</v>
      </c>
      <c r="D8614">
        <v>0</v>
      </c>
      <c r="E8614">
        <v>0</v>
      </c>
      <c r="F8614">
        <v>0</v>
      </c>
      <c r="G8614">
        <v>0.33331645350153799</v>
      </c>
      <c r="H8614">
        <v>1.0000000000000999</v>
      </c>
    </row>
    <row r="8615" spans="1:8" x14ac:dyDescent="0.3">
      <c r="A8615">
        <v>8614</v>
      </c>
      <c r="B8615" t="s">
        <v>8817</v>
      </c>
      <c r="C8615">
        <v>0</v>
      </c>
      <c r="D8615">
        <v>0</v>
      </c>
      <c r="E8615">
        <v>0</v>
      </c>
      <c r="F8615">
        <v>0</v>
      </c>
      <c r="G8615">
        <v>3.4076902014859302E-4</v>
      </c>
      <c r="H8615">
        <v>0.547529367137362</v>
      </c>
    </row>
    <row r="8616" spans="1:8" x14ac:dyDescent="0.3">
      <c r="A8616">
        <v>8615</v>
      </c>
      <c r="B8616" t="s">
        <v>8818</v>
      </c>
      <c r="C8616">
        <v>0</v>
      </c>
      <c r="D8616">
        <v>0</v>
      </c>
      <c r="E8616">
        <v>0</v>
      </c>
      <c r="F8616">
        <v>0</v>
      </c>
      <c r="G8616">
        <v>5.3416988282756803E-2</v>
      </c>
      <c r="H8616">
        <v>0.45165149185320702</v>
      </c>
    </row>
    <row r="8617" spans="1:8" x14ac:dyDescent="0.3">
      <c r="A8617">
        <v>8616</v>
      </c>
      <c r="B8617" t="s">
        <v>8819</v>
      </c>
      <c r="C8617">
        <v>1.0533777879090701E-2</v>
      </c>
      <c r="D8617">
        <v>0.22062441882042499</v>
      </c>
      <c r="E8617">
        <v>0.22062441882042499</v>
      </c>
      <c r="F8617">
        <v>0.22062441882042499</v>
      </c>
      <c r="G8617">
        <v>0.30365783761170501</v>
      </c>
      <c r="H8617">
        <v>0.50298141408665298</v>
      </c>
    </row>
    <row r="8618" spans="1:8" x14ac:dyDescent="0.3">
      <c r="A8618">
        <v>8617</v>
      </c>
      <c r="B8618" t="s">
        <v>8820</v>
      </c>
      <c r="C8618">
        <v>3.5464229755140199E-3</v>
      </c>
      <c r="D8618">
        <v>0.18831132570431999</v>
      </c>
      <c r="E8618">
        <v>0.18831132570431999</v>
      </c>
      <c r="F8618">
        <v>0.18831132570431999</v>
      </c>
      <c r="G8618">
        <v>0.33581078215298699</v>
      </c>
      <c r="H8618">
        <v>0.75172499677801796</v>
      </c>
    </row>
    <row r="8619" spans="1:8" x14ac:dyDescent="0.3">
      <c r="A8619">
        <v>8618</v>
      </c>
      <c r="B8619" t="s">
        <v>8821</v>
      </c>
      <c r="C8619">
        <v>0</v>
      </c>
      <c r="D8619">
        <v>7.2302414377162796E-2</v>
      </c>
      <c r="E8619">
        <v>7.2302414377162796E-2</v>
      </c>
      <c r="F8619">
        <v>7.2302414377162796E-2</v>
      </c>
      <c r="G8619">
        <v>0.178767165546526</v>
      </c>
      <c r="H8619">
        <v>0.39549497797672301</v>
      </c>
    </row>
    <row r="8620" spans="1:8" x14ac:dyDescent="0.3">
      <c r="A8620">
        <v>8619</v>
      </c>
      <c r="B8620" t="s">
        <v>8822</v>
      </c>
      <c r="C8620">
        <v>8.6982379446518302E-4</v>
      </c>
      <c r="D8620">
        <v>5.2776996881603103E-2</v>
      </c>
      <c r="E8620">
        <v>5.2776996881603103E-2</v>
      </c>
      <c r="F8620">
        <v>5.2776996881603103E-2</v>
      </c>
      <c r="G8620">
        <v>0.18210249553107299</v>
      </c>
      <c r="H8620">
        <v>0.410206779418745</v>
      </c>
    </row>
    <row r="8621" spans="1:8" x14ac:dyDescent="0.3">
      <c r="A8621">
        <v>8620</v>
      </c>
      <c r="B8621" t="s">
        <v>8823</v>
      </c>
      <c r="C8621">
        <v>1.9962863887691999E-3</v>
      </c>
      <c r="D8621">
        <v>4.42133627534501E-2</v>
      </c>
      <c r="E8621">
        <v>4.42133627534501E-2</v>
      </c>
      <c r="F8621">
        <v>4.42133627534501E-2</v>
      </c>
      <c r="G8621">
        <v>0.17846935751638299</v>
      </c>
      <c r="H8621">
        <v>0.39861112207924398</v>
      </c>
    </row>
    <row r="8622" spans="1:8" x14ac:dyDescent="0.3">
      <c r="A8622">
        <v>8621</v>
      </c>
      <c r="B8622" t="s">
        <v>8824</v>
      </c>
      <c r="C8622">
        <v>0</v>
      </c>
      <c r="D8622">
        <v>5.8182122637837697E-3</v>
      </c>
      <c r="E8622">
        <v>5.8182122637837697E-3</v>
      </c>
      <c r="F8622">
        <v>5.8182122637837697E-3</v>
      </c>
      <c r="G8622">
        <v>0.15201325116230799</v>
      </c>
      <c r="H8622">
        <v>0.381754323148773</v>
      </c>
    </row>
    <row r="8623" spans="1:8" x14ac:dyDescent="0.3">
      <c r="A8623">
        <v>8622</v>
      </c>
      <c r="B8623" t="s">
        <v>8825</v>
      </c>
      <c r="C8623">
        <v>0</v>
      </c>
      <c r="D8623">
        <v>0</v>
      </c>
      <c r="E8623">
        <v>0</v>
      </c>
      <c r="F8623">
        <v>0</v>
      </c>
      <c r="G8623">
        <v>0.21793305946078501</v>
      </c>
      <c r="H8623">
        <v>0.91337384587314696</v>
      </c>
    </row>
    <row r="8624" spans="1:8" x14ac:dyDescent="0.3">
      <c r="A8624">
        <v>8623</v>
      </c>
      <c r="B8624" t="s">
        <v>8826</v>
      </c>
      <c r="C8624">
        <v>0</v>
      </c>
      <c r="D8624">
        <v>0</v>
      </c>
      <c r="E8624">
        <v>0</v>
      </c>
      <c r="F8624">
        <v>0</v>
      </c>
      <c r="G8624">
        <v>0.802331806844225</v>
      </c>
      <c r="H8624">
        <v>1.0000000000001601</v>
      </c>
    </row>
    <row r="8625" spans="1:8" x14ac:dyDescent="0.3">
      <c r="A8625">
        <v>8624</v>
      </c>
      <c r="B8625" t="s">
        <v>8827</v>
      </c>
      <c r="C8625">
        <v>0</v>
      </c>
      <c r="D8625">
        <v>2.6390924802978898E-2</v>
      </c>
      <c r="E8625">
        <v>2.6390924802978898E-2</v>
      </c>
      <c r="F8625">
        <v>2.6390924802978898E-2</v>
      </c>
      <c r="G8625">
        <v>0.156551825532913</v>
      </c>
      <c r="H8625">
        <v>0.99753825167688903</v>
      </c>
    </row>
    <row r="8626" spans="1:8" x14ac:dyDescent="0.3">
      <c r="A8626">
        <v>8625</v>
      </c>
      <c r="B8626" t="s">
        <v>8828</v>
      </c>
      <c r="C8626">
        <v>0</v>
      </c>
      <c r="D8626">
        <v>1.8337338206403101E-2</v>
      </c>
      <c r="E8626">
        <v>1.8337338206403101E-2</v>
      </c>
      <c r="F8626">
        <v>1.8337338206403101E-2</v>
      </c>
      <c r="G8626">
        <v>0.42254911848430399</v>
      </c>
      <c r="H8626">
        <v>0.99999999999849798</v>
      </c>
    </row>
    <row r="8627" spans="1:8" x14ac:dyDescent="0.3">
      <c r="A8627">
        <v>8626</v>
      </c>
      <c r="B8627" t="s">
        <v>8829</v>
      </c>
      <c r="C8627">
        <v>0</v>
      </c>
      <c r="D8627">
        <v>0</v>
      </c>
      <c r="E8627">
        <v>0</v>
      </c>
      <c r="F8627">
        <v>0</v>
      </c>
      <c r="G8627">
        <v>1</v>
      </c>
      <c r="H8627">
        <v>1</v>
      </c>
    </row>
    <row r="8628" spans="1:8" x14ac:dyDescent="0.3">
      <c r="A8628">
        <v>8627</v>
      </c>
      <c r="B8628" t="s">
        <v>8830</v>
      </c>
      <c r="C8628">
        <v>0</v>
      </c>
      <c r="D8628">
        <v>0</v>
      </c>
      <c r="E8628">
        <v>0</v>
      </c>
      <c r="F8628">
        <v>0</v>
      </c>
      <c r="G8628">
        <v>0</v>
      </c>
      <c r="H8628">
        <v>4.5426902004758601E-2</v>
      </c>
    </row>
    <row r="8629" spans="1:8" x14ac:dyDescent="0.3">
      <c r="A8629">
        <v>8628</v>
      </c>
      <c r="B8629" t="s">
        <v>8831</v>
      </c>
      <c r="C8629">
        <v>0</v>
      </c>
      <c r="D8629">
        <v>0</v>
      </c>
      <c r="E8629">
        <v>0</v>
      </c>
      <c r="F8629">
        <v>0</v>
      </c>
      <c r="G8629">
        <v>0</v>
      </c>
      <c r="H8629">
        <v>0.119326853284506</v>
      </c>
    </row>
    <row r="8630" spans="1:8" x14ac:dyDescent="0.3">
      <c r="A8630">
        <v>8629</v>
      </c>
      <c r="B8630" t="s">
        <v>8832</v>
      </c>
      <c r="C8630">
        <v>0</v>
      </c>
      <c r="D8630">
        <v>0</v>
      </c>
      <c r="E8630">
        <v>0</v>
      </c>
      <c r="F8630">
        <v>0</v>
      </c>
      <c r="G8630">
        <v>0.97190699348888299</v>
      </c>
      <c r="H8630">
        <v>1.00000000000027</v>
      </c>
    </row>
    <row r="8631" spans="1:8" x14ac:dyDescent="0.3">
      <c r="A8631">
        <v>8630</v>
      </c>
      <c r="B8631" t="s">
        <v>8833</v>
      </c>
      <c r="C8631">
        <v>0</v>
      </c>
      <c r="D8631">
        <v>0</v>
      </c>
      <c r="E8631">
        <v>0</v>
      </c>
      <c r="F8631">
        <v>0</v>
      </c>
      <c r="G8631">
        <v>0.56678187604229302</v>
      </c>
      <c r="H8631">
        <v>0.99999999999956402</v>
      </c>
    </row>
    <row r="8632" spans="1:8" x14ac:dyDescent="0.3">
      <c r="A8632">
        <v>8631</v>
      </c>
      <c r="B8632" t="s">
        <v>8834</v>
      </c>
      <c r="C8632">
        <v>0</v>
      </c>
      <c r="D8632">
        <v>0</v>
      </c>
      <c r="E8632">
        <v>0</v>
      </c>
      <c r="F8632">
        <v>0</v>
      </c>
      <c r="G8632">
        <v>0</v>
      </c>
      <c r="H8632">
        <v>0.36268765089997002</v>
      </c>
    </row>
    <row r="8633" spans="1:8" x14ac:dyDescent="0.3">
      <c r="A8633">
        <v>8632</v>
      </c>
      <c r="B8633" t="s">
        <v>8835</v>
      </c>
      <c r="C8633">
        <v>0</v>
      </c>
      <c r="D8633">
        <v>0</v>
      </c>
      <c r="E8633">
        <v>0</v>
      </c>
      <c r="F8633">
        <v>0</v>
      </c>
      <c r="G8633">
        <v>7.19300855632765E-2</v>
      </c>
      <c r="H8633">
        <v>0.99260116643587404</v>
      </c>
    </row>
    <row r="8634" spans="1:8" x14ac:dyDescent="0.3">
      <c r="A8634">
        <v>8633</v>
      </c>
      <c r="B8634" t="s">
        <v>8836</v>
      </c>
      <c r="C8634">
        <v>0</v>
      </c>
      <c r="D8634">
        <v>0</v>
      </c>
      <c r="E8634">
        <v>0</v>
      </c>
      <c r="F8634">
        <v>0</v>
      </c>
      <c r="G8634">
        <v>0</v>
      </c>
      <c r="H8634">
        <v>0.15529698720413099</v>
      </c>
    </row>
    <row r="8635" spans="1:8" x14ac:dyDescent="0.3">
      <c r="A8635">
        <v>8634</v>
      </c>
      <c r="B8635" t="s">
        <v>8837</v>
      </c>
      <c r="C8635">
        <v>0</v>
      </c>
      <c r="D8635">
        <v>0</v>
      </c>
      <c r="E8635">
        <v>0</v>
      </c>
      <c r="F8635">
        <v>0</v>
      </c>
      <c r="G8635">
        <v>0</v>
      </c>
      <c r="H8635">
        <v>1.40745217684484E-2</v>
      </c>
    </row>
    <row r="8636" spans="1:8" x14ac:dyDescent="0.3">
      <c r="A8636">
        <v>8635</v>
      </c>
      <c r="B8636" t="s">
        <v>8838</v>
      </c>
      <c r="C8636">
        <v>0</v>
      </c>
      <c r="D8636">
        <v>0</v>
      </c>
      <c r="E8636">
        <v>0</v>
      </c>
      <c r="F8636">
        <v>0</v>
      </c>
      <c r="G8636">
        <v>0</v>
      </c>
      <c r="H8636">
        <v>0.290652341618098</v>
      </c>
    </row>
    <row r="8637" spans="1:8" x14ac:dyDescent="0.3">
      <c r="A8637">
        <v>8636</v>
      </c>
      <c r="B8637" t="s">
        <v>8839</v>
      </c>
      <c r="C8637">
        <v>0</v>
      </c>
      <c r="D8637">
        <v>0</v>
      </c>
      <c r="E8637">
        <v>0</v>
      </c>
      <c r="F8637">
        <v>0</v>
      </c>
      <c r="G8637">
        <v>0.45472576513636498</v>
      </c>
      <c r="H8637">
        <v>0.99959846615924997</v>
      </c>
    </row>
    <row r="8638" spans="1:8" x14ac:dyDescent="0.3">
      <c r="A8638">
        <v>8637</v>
      </c>
      <c r="B8638" t="s">
        <v>8840</v>
      </c>
      <c r="C8638">
        <v>0</v>
      </c>
      <c r="D8638">
        <v>0</v>
      </c>
      <c r="E8638">
        <v>0</v>
      </c>
      <c r="F8638">
        <v>0</v>
      </c>
      <c r="G8638">
        <v>0</v>
      </c>
      <c r="H8638">
        <v>0.65823055989827095</v>
      </c>
    </row>
    <row r="8639" spans="1:8" x14ac:dyDescent="0.3">
      <c r="A8639">
        <v>8638</v>
      </c>
      <c r="B8639" t="s">
        <v>8841</v>
      </c>
      <c r="C8639">
        <v>2.8897201614526E-2</v>
      </c>
      <c r="D8639">
        <v>0.11835661739299699</v>
      </c>
      <c r="E8639">
        <v>0.11835661739299699</v>
      </c>
      <c r="F8639">
        <v>0.11835661739299699</v>
      </c>
      <c r="G8639">
        <v>0.51405788602538605</v>
      </c>
      <c r="H8639">
        <v>1.0000000000000699</v>
      </c>
    </row>
    <row r="8640" spans="1:8" x14ac:dyDescent="0.3">
      <c r="A8640">
        <v>8639</v>
      </c>
      <c r="B8640" t="s">
        <v>8842</v>
      </c>
      <c r="C8640">
        <v>0</v>
      </c>
      <c r="D8640">
        <v>0</v>
      </c>
      <c r="E8640">
        <v>0</v>
      </c>
      <c r="F8640">
        <v>0</v>
      </c>
      <c r="G8640">
        <v>0</v>
      </c>
      <c r="H8640">
        <v>0.118727309210944</v>
      </c>
    </row>
    <row r="8641" spans="1:8" x14ac:dyDescent="0.3">
      <c r="A8641">
        <v>8640</v>
      </c>
      <c r="B8641" t="s">
        <v>8843</v>
      </c>
      <c r="C8641">
        <v>0</v>
      </c>
      <c r="D8641">
        <v>0</v>
      </c>
      <c r="E8641">
        <v>0</v>
      </c>
      <c r="F8641">
        <v>0</v>
      </c>
      <c r="G8641">
        <v>0.75662422039371902</v>
      </c>
      <c r="H8641">
        <v>0.99999999999954703</v>
      </c>
    </row>
    <row r="8642" spans="1:8" x14ac:dyDescent="0.3">
      <c r="A8642">
        <v>8641</v>
      </c>
      <c r="B8642" t="s">
        <v>8844</v>
      </c>
      <c r="C8642">
        <v>0</v>
      </c>
      <c r="D8642">
        <v>0</v>
      </c>
      <c r="E8642">
        <v>0</v>
      </c>
      <c r="F8642">
        <v>0</v>
      </c>
      <c r="G8642">
        <v>0.111024873111966</v>
      </c>
      <c r="H8642">
        <v>0.99999999999950695</v>
      </c>
    </row>
    <row r="8643" spans="1:8" x14ac:dyDescent="0.3">
      <c r="A8643">
        <v>8642</v>
      </c>
      <c r="B8643" t="s">
        <v>8845</v>
      </c>
      <c r="C8643">
        <v>0</v>
      </c>
      <c r="D8643">
        <v>0</v>
      </c>
      <c r="E8643">
        <v>0</v>
      </c>
      <c r="F8643">
        <v>0</v>
      </c>
      <c r="G8643">
        <v>0.17402832799651899</v>
      </c>
      <c r="H8643">
        <v>0.99999999999973499</v>
      </c>
    </row>
    <row r="8644" spans="1:8" x14ac:dyDescent="0.3">
      <c r="A8644">
        <v>8643</v>
      </c>
      <c r="B8644" t="s">
        <v>8846</v>
      </c>
      <c r="C8644">
        <v>0</v>
      </c>
      <c r="D8644">
        <v>0</v>
      </c>
      <c r="E8644">
        <v>0</v>
      </c>
      <c r="F8644">
        <v>0</v>
      </c>
      <c r="G8644">
        <v>0</v>
      </c>
      <c r="H8644">
        <v>0.60546261214852004</v>
      </c>
    </row>
    <row r="8645" spans="1:8" x14ac:dyDescent="0.3">
      <c r="A8645">
        <v>8644</v>
      </c>
      <c r="B8645" t="s">
        <v>8847</v>
      </c>
      <c r="C8645">
        <v>0</v>
      </c>
      <c r="D8645">
        <v>0</v>
      </c>
      <c r="E8645">
        <v>0</v>
      </c>
      <c r="F8645">
        <v>0</v>
      </c>
      <c r="G8645">
        <v>0</v>
      </c>
      <c r="H8645">
        <v>0.55139757915368903</v>
      </c>
    </row>
    <row r="8646" spans="1:8" x14ac:dyDescent="0.3">
      <c r="A8646">
        <v>8645</v>
      </c>
      <c r="B8646" t="s">
        <v>8848</v>
      </c>
      <c r="C8646">
        <v>0</v>
      </c>
      <c r="D8646">
        <v>0</v>
      </c>
      <c r="E8646">
        <v>0</v>
      </c>
      <c r="F8646">
        <v>0</v>
      </c>
      <c r="G8646">
        <v>0</v>
      </c>
      <c r="H8646">
        <v>1</v>
      </c>
    </row>
    <row r="8647" spans="1:8" x14ac:dyDescent="0.3">
      <c r="A8647">
        <v>8646</v>
      </c>
      <c r="B8647" t="s">
        <v>8849</v>
      </c>
      <c r="C8647">
        <v>0</v>
      </c>
      <c r="D8647">
        <v>0</v>
      </c>
      <c r="E8647">
        <v>0</v>
      </c>
      <c r="F8647">
        <v>0</v>
      </c>
      <c r="G8647">
        <v>8.5981266856841307E-2</v>
      </c>
      <c r="H8647">
        <v>1.00000000000033</v>
      </c>
    </row>
    <row r="8648" spans="1:8" x14ac:dyDescent="0.3">
      <c r="A8648">
        <v>8647</v>
      </c>
      <c r="B8648" t="s">
        <v>8850</v>
      </c>
      <c r="C8648">
        <v>0</v>
      </c>
      <c r="D8648">
        <v>0</v>
      </c>
      <c r="E8648">
        <v>0</v>
      </c>
      <c r="F8648">
        <v>0</v>
      </c>
      <c r="G8648">
        <v>0.30521926915575698</v>
      </c>
      <c r="H8648">
        <v>0.99999999999890599</v>
      </c>
    </row>
    <row r="8649" spans="1:8" x14ac:dyDescent="0.3">
      <c r="A8649">
        <v>8648</v>
      </c>
      <c r="B8649" t="s">
        <v>8851</v>
      </c>
      <c r="C8649">
        <v>0</v>
      </c>
      <c r="D8649">
        <v>0</v>
      </c>
      <c r="E8649">
        <v>0</v>
      </c>
      <c r="F8649">
        <v>0</v>
      </c>
      <c r="G8649">
        <v>0.34535696012432598</v>
      </c>
      <c r="H8649">
        <v>0.99999999999985201</v>
      </c>
    </row>
    <row r="8650" spans="1:8" x14ac:dyDescent="0.3">
      <c r="A8650">
        <v>8649</v>
      </c>
      <c r="B8650" t="s">
        <v>8852</v>
      </c>
      <c r="C8650">
        <v>0</v>
      </c>
      <c r="D8650">
        <v>0</v>
      </c>
      <c r="E8650">
        <v>0</v>
      </c>
      <c r="F8650">
        <v>0</v>
      </c>
      <c r="G8650">
        <v>0</v>
      </c>
      <c r="H8650">
        <v>1</v>
      </c>
    </row>
    <row r="8651" spans="1:8" x14ac:dyDescent="0.3">
      <c r="A8651">
        <v>8650</v>
      </c>
      <c r="B8651" t="s">
        <v>8853</v>
      </c>
      <c r="C8651">
        <v>0</v>
      </c>
      <c r="D8651">
        <v>0</v>
      </c>
      <c r="E8651">
        <v>0</v>
      </c>
      <c r="F8651">
        <v>0</v>
      </c>
      <c r="G8651">
        <v>7.1796695227303295E-2</v>
      </c>
      <c r="H8651">
        <v>0.22481223135419301</v>
      </c>
    </row>
    <row r="8652" spans="1:8" x14ac:dyDescent="0.3">
      <c r="A8652">
        <v>8651</v>
      </c>
      <c r="B8652" t="s">
        <v>8854</v>
      </c>
      <c r="C8652">
        <v>0</v>
      </c>
      <c r="D8652">
        <v>0</v>
      </c>
      <c r="E8652">
        <v>0</v>
      </c>
      <c r="F8652">
        <v>0</v>
      </c>
      <c r="G8652">
        <v>0.147546861309345</v>
      </c>
      <c r="H8652">
        <v>0.24686714302464999</v>
      </c>
    </row>
    <row r="8653" spans="1:8" x14ac:dyDescent="0.3">
      <c r="A8653">
        <v>8652</v>
      </c>
      <c r="B8653" t="s">
        <v>8855</v>
      </c>
      <c r="C8653">
        <v>0</v>
      </c>
      <c r="D8653">
        <v>0</v>
      </c>
      <c r="E8653">
        <v>0</v>
      </c>
      <c r="F8653">
        <v>0</v>
      </c>
      <c r="G8653">
        <v>0</v>
      </c>
      <c r="H8653">
        <v>6.0210059693659099E-2</v>
      </c>
    </row>
    <row r="8654" spans="1:8" x14ac:dyDescent="0.3">
      <c r="A8654">
        <v>8653</v>
      </c>
      <c r="B8654" t="s">
        <v>8856</v>
      </c>
      <c r="C8654">
        <v>0</v>
      </c>
      <c r="D8654">
        <v>0</v>
      </c>
      <c r="E8654">
        <v>0</v>
      </c>
      <c r="F8654">
        <v>0</v>
      </c>
      <c r="G8654">
        <v>1</v>
      </c>
      <c r="H8654">
        <v>1</v>
      </c>
    </row>
    <row r="8655" spans="1:8" x14ac:dyDescent="0.3">
      <c r="A8655">
        <v>8654</v>
      </c>
      <c r="B8655" t="s">
        <v>8857</v>
      </c>
      <c r="C8655">
        <v>0</v>
      </c>
      <c r="D8655">
        <v>0</v>
      </c>
      <c r="E8655">
        <v>0</v>
      </c>
      <c r="F8655">
        <v>0</v>
      </c>
      <c r="G8655">
        <v>0.99244652856568905</v>
      </c>
      <c r="H8655">
        <v>0.99244652856568905</v>
      </c>
    </row>
    <row r="8656" spans="1:8" x14ac:dyDescent="0.3">
      <c r="A8656">
        <v>8655</v>
      </c>
      <c r="B8656" t="s">
        <v>8858</v>
      </c>
      <c r="C8656">
        <v>0</v>
      </c>
      <c r="D8656">
        <v>0</v>
      </c>
      <c r="E8656">
        <v>0</v>
      </c>
      <c r="F8656">
        <v>0</v>
      </c>
      <c r="G8656">
        <v>0.112299634132527</v>
      </c>
      <c r="H8656">
        <v>0.68493861405519496</v>
      </c>
    </row>
    <row r="8657" spans="1:8" x14ac:dyDescent="0.3">
      <c r="A8657">
        <v>8656</v>
      </c>
      <c r="B8657" t="s">
        <v>8859</v>
      </c>
      <c r="C8657">
        <v>0</v>
      </c>
      <c r="D8657">
        <v>0</v>
      </c>
      <c r="E8657">
        <v>0</v>
      </c>
      <c r="F8657">
        <v>0</v>
      </c>
      <c r="G8657">
        <v>0</v>
      </c>
      <c r="H8657">
        <v>0.40066043746785901</v>
      </c>
    </row>
    <row r="8658" spans="1:8" x14ac:dyDescent="0.3">
      <c r="A8658">
        <v>8657</v>
      </c>
      <c r="B8658" t="s">
        <v>8860</v>
      </c>
      <c r="C8658">
        <v>0</v>
      </c>
      <c r="D8658">
        <v>0</v>
      </c>
      <c r="E8658">
        <v>0</v>
      </c>
      <c r="F8658">
        <v>0</v>
      </c>
      <c r="G8658">
        <v>1</v>
      </c>
      <c r="H8658">
        <v>1</v>
      </c>
    </row>
    <row r="8659" spans="1:8" x14ac:dyDescent="0.3">
      <c r="A8659">
        <v>8658</v>
      </c>
      <c r="B8659" t="s">
        <v>8861</v>
      </c>
      <c r="C8659">
        <v>0</v>
      </c>
      <c r="D8659">
        <v>0</v>
      </c>
      <c r="E8659">
        <v>0</v>
      </c>
      <c r="F8659">
        <v>0</v>
      </c>
      <c r="G8659">
        <v>0.21603175114043699</v>
      </c>
      <c r="H8659">
        <v>0.69538663070593898</v>
      </c>
    </row>
    <row r="8660" spans="1:8" x14ac:dyDescent="0.3">
      <c r="A8660">
        <v>8659</v>
      </c>
      <c r="B8660" t="s">
        <v>8862</v>
      </c>
      <c r="C8660">
        <v>0</v>
      </c>
      <c r="D8660">
        <v>0</v>
      </c>
      <c r="E8660">
        <v>0</v>
      </c>
      <c r="F8660">
        <v>0</v>
      </c>
      <c r="G8660">
        <v>1</v>
      </c>
      <c r="H8660">
        <v>1</v>
      </c>
    </row>
    <row r="8661" spans="1:8" x14ac:dyDescent="0.3">
      <c r="A8661">
        <v>8660</v>
      </c>
      <c r="B8661" t="s">
        <v>8863</v>
      </c>
      <c r="C8661">
        <v>0</v>
      </c>
      <c r="D8661">
        <v>0</v>
      </c>
      <c r="E8661">
        <v>0</v>
      </c>
      <c r="F8661">
        <v>0</v>
      </c>
      <c r="G8661">
        <v>0</v>
      </c>
      <c r="H8661">
        <v>1.20683808018009E-2</v>
      </c>
    </row>
    <row r="8662" spans="1:8" x14ac:dyDescent="0.3">
      <c r="A8662">
        <v>8661</v>
      </c>
      <c r="B8662" t="s">
        <v>8864</v>
      </c>
      <c r="C8662">
        <v>0</v>
      </c>
      <c r="D8662">
        <v>0</v>
      </c>
      <c r="E8662">
        <v>0</v>
      </c>
      <c r="F8662">
        <v>0</v>
      </c>
      <c r="G8662">
        <v>5.6036235272410702E-2</v>
      </c>
      <c r="H8662">
        <v>0.26172691874549298</v>
      </c>
    </row>
    <row r="8663" spans="1:8" x14ac:dyDescent="0.3">
      <c r="A8663">
        <v>8662</v>
      </c>
      <c r="B8663" t="s">
        <v>8865</v>
      </c>
      <c r="C8663">
        <v>0</v>
      </c>
      <c r="D8663">
        <v>0</v>
      </c>
      <c r="E8663">
        <v>0</v>
      </c>
      <c r="F8663">
        <v>0</v>
      </c>
      <c r="G8663">
        <v>1</v>
      </c>
      <c r="H8663">
        <v>1</v>
      </c>
    </row>
    <row r="8664" spans="1:8" x14ac:dyDescent="0.3">
      <c r="A8664">
        <v>8663</v>
      </c>
      <c r="B8664" t="s">
        <v>8866</v>
      </c>
      <c r="C8664">
        <v>0</v>
      </c>
      <c r="D8664">
        <v>0</v>
      </c>
      <c r="E8664">
        <v>0</v>
      </c>
      <c r="F8664">
        <v>0</v>
      </c>
      <c r="G8664">
        <v>1</v>
      </c>
      <c r="H8664">
        <v>1</v>
      </c>
    </row>
    <row r="8665" spans="1:8" x14ac:dyDescent="0.3">
      <c r="A8665">
        <v>8664</v>
      </c>
      <c r="B8665" t="s">
        <v>8867</v>
      </c>
      <c r="C8665">
        <v>0</v>
      </c>
      <c r="D8665">
        <v>0</v>
      </c>
      <c r="E8665">
        <v>0</v>
      </c>
      <c r="F8665">
        <v>0</v>
      </c>
      <c r="G8665">
        <v>0</v>
      </c>
      <c r="H8665">
        <v>0.47021478730437</v>
      </c>
    </row>
    <row r="8666" spans="1:8" x14ac:dyDescent="0.3">
      <c r="A8666">
        <v>8665</v>
      </c>
      <c r="B8666" t="s">
        <v>8868</v>
      </c>
      <c r="C8666">
        <v>0</v>
      </c>
      <c r="D8666">
        <v>0</v>
      </c>
      <c r="E8666">
        <v>0</v>
      </c>
      <c r="F8666">
        <v>0</v>
      </c>
      <c r="G8666">
        <v>0.99578183269804199</v>
      </c>
      <c r="H8666">
        <v>0.99578183269804199</v>
      </c>
    </row>
    <row r="8667" spans="1:8" x14ac:dyDescent="0.3">
      <c r="A8667">
        <v>8666</v>
      </c>
      <c r="B8667" t="s">
        <v>8869</v>
      </c>
      <c r="C8667">
        <v>0</v>
      </c>
      <c r="D8667">
        <v>0</v>
      </c>
      <c r="E8667">
        <v>0</v>
      </c>
      <c r="F8667">
        <v>0</v>
      </c>
      <c r="G8667">
        <v>0.15511972236144</v>
      </c>
      <c r="H8667">
        <v>0.482096259135468</v>
      </c>
    </row>
    <row r="8668" spans="1:8" x14ac:dyDescent="0.3">
      <c r="A8668">
        <v>8667</v>
      </c>
      <c r="B8668" t="s">
        <v>8870</v>
      </c>
      <c r="C8668">
        <v>0</v>
      </c>
      <c r="D8668">
        <v>0</v>
      </c>
      <c r="E8668">
        <v>0</v>
      </c>
      <c r="F8668">
        <v>0</v>
      </c>
      <c r="G8668">
        <v>1</v>
      </c>
      <c r="H8668">
        <v>1</v>
      </c>
    </row>
    <row r="8669" spans="1:8" x14ac:dyDescent="0.3">
      <c r="A8669">
        <v>8668</v>
      </c>
      <c r="B8669" t="s">
        <v>8871</v>
      </c>
      <c r="C8669">
        <v>0</v>
      </c>
      <c r="D8669">
        <v>0</v>
      </c>
      <c r="E8669">
        <v>0</v>
      </c>
      <c r="F8669">
        <v>0</v>
      </c>
      <c r="G8669">
        <v>1</v>
      </c>
      <c r="H8669">
        <v>1</v>
      </c>
    </row>
    <row r="8670" spans="1:8" x14ac:dyDescent="0.3">
      <c r="A8670">
        <v>8669</v>
      </c>
      <c r="B8670" t="s">
        <v>8872</v>
      </c>
      <c r="C8670">
        <v>0</v>
      </c>
      <c r="D8670">
        <v>0</v>
      </c>
      <c r="E8670">
        <v>0</v>
      </c>
      <c r="F8670">
        <v>0</v>
      </c>
      <c r="G8670">
        <v>0.97926115754991205</v>
      </c>
      <c r="H8670">
        <v>0.97926115754991205</v>
      </c>
    </row>
    <row r="8671" spans="1:8" x14ac:dyDescent="0.3">
      <c r="A8671">
        <v>8670</v>
      </c>
      <c r="B8671" t="s">
        <v>8873</v>
      </c>
      <c r="C8671">
        <v>0</v>
      </c>
      <c r="D8671">
        <v>0</v>
      </c>
      <c r="E8671">
        <v>0</v>
      </c>
      <c r="F8671">
        <v>0</v>
      </c>
      <c r="G8671">
        <v>1</v>
      </c>
      <c r="H8671">
        <v>1</v>
      </c>
    </row>
    <row r="8672" spans="1:8" x14ac:dyDescent="0.3">
      <c r="A8672">
        <v>8671</v>
      </c>
      <c r="B8672" t="s">
        <v>8874</v>
      </c>
      <c r="C8672">
        <v>0</v>
      </c>
      <c r="D8672">
        <v>0</v>
      </c>
      <c r="E8672">
        <v>0</v>
      </c>
      <c r="F8672">
        <v>0</v>
      </c>
      <c r="G8672">
        <v>0.93776040382241399</v>
      </c>
      <c r="H8672">
        <v>0.93776040382241399</v>
      </c>
    </row>
    <row r="8673" spans="1:8" x14ac:dyDescent="0.3">
      <c r="A8673">
        <v>8672</v>
      </c>
      <c r="B8673" t="s">
        <v>8875</v>
      </c>
      <c r="C8673">
        <v>0</v>
      </c>
      <c r="D8673" s="43">
        <v>7.3085295237966001E-5</v>
      </c>
      <c r="E8673" s="43">
        <v>7.3085295237966001E-5</v>
      </c>
      <c r="F8673" s="43">
        <v>7.3085295237966001E-5</v>
      </c>
      <c r="G8673">
        <v>0.99999999999978095</v>
      </c>
      <c r="H8673">
        <v>0.99999999999978095</v>
      </c>
    </row>
    <row r="8674" spans="1:8" x14ac:dyDescent="0.3">
      <c r="A8674">
        <v>8673</v>
      </c>
      <c r="B8674" t="s">
        <v>8876</v>
      </c>
      <c r="C8674">
        <v>0</v>
      </c>
      <c r="D8674">
        <v>0</v>
      </c>
      <c r="E8674">
        <v>0</v>
      </c>
      <c r="F8674">
        <v>0</v>
      </c>
      <c r="G8674">
        <v>1</v>
      </c>
      <c r="H8674">
        <v>1</v>
      </c>
    </row>
    <row r="8675" spans="1:8" x14ac:dyDescent="0.3">
      <c r="A8675">
        <v>8674</v>
      </c>
      <c r="B8675" t="s">
        <v>8877</v>
      </c>
      <c r="C8675">
        <v>0</v>
      </c>
      <c r="D8675">
        <v>0</v>
      </c>
      <c r="E8675">
        <v>0</v>
      </c>
      <c r="F8675">
        <v>0</v>
      </c>
      <c r="G8675">
        <v>0</v>
      </c>
      <c r="H8675">
        <v>0.13202098467676199</v>
      </c>
    </row>
    <row r="8676" spans="1:8" x14ac:dyDescent="0.3">
      <c r="A8676">
        <v>8675</v>
      </c>
      <c r="B8676" t="s">
        <v>8878</v>
      </c>
      <c r="C8676">
        <v>0</v>
      </c>
      <c r="D8676">
        <v>0</v>
      </c>
      <c r="E8676">
        <v>0</v>
      </c>
      <c r="F8676">
        <v>0</v>
      </c>
      <c r="G8676">
        <v>1</v>
      </c>
      <c r="H8676">
        <v>1</v>
      </c>
    </row>
    <row r="8677" spans="1:8" x14ac:dyDescent="0.3">
      <c r="A8677">
        <v>8676</v>
      </c>
      <c r="B8677" t="s">
        <v>8879</v>
      </c>
      <c r="C8677">
        <v>0</v>
      </c>
      <c r="D8677">
        <v>0</v>
      </c>
      <c r="E8677">
        <v>0</v>
      </c>
      <c r="F8677">
        <v>0</v>
      </c>
      <c r="G8677">
        <v>0</v>
      </c>
      <c r="H8677">
        <v>0.787969052960939</v>
      </c>
    </row>
    <row r="8678" spans="1:8" x14ac:dyDescent="0.3">
      <c r="A8678">
        <v>8677</v>
      </c>
      <c r="B8678" t="s">
        <v>8880</v>
      </c>
      <c r="C8678">
        <v>0</v>
      </c>
      <c r="D8678">
        <v>0</v>
      </c>
      <c r="E8678">
        <v>0</v>
      </c>
      <c r="F8678">
        <v>0</v>
      </c>
      <c r="G8678">
        <v>0.52834038244972803</v>
      </c>
      <c r="H8678">
        <v>0.81757259791638104</v>
      </c>
    </row>
    <row r="8679" spans="1:8" x14ac:dyDescent="0.3">
      <c r="A8679">
        <v>8678</v>
      </c>
      <c r="B8679" t="s">
        <v>8881</v>
      </c>
      <c r="C8679">
        <v>0</v>
      </c>
      <c r="D8679">
        <v>0</v>
      </c>
      <c r="E8679">
        <v>0</v>
      </c>
      <c r="F8679">
        <v>0</v>
      </c>
      <c r="G8679">
        <v>0</v>
      </c>
      <c r="H8679">
        <v>0.95258546694391599</v>
      </c>
    </row>
    <row r="8680" spans="1:8" x14ac:dyDescent="0.3">
      <c r="A8680">
        <v>8679</v>
      </c>
      <c r="B8680" t="s">
        <v>8882</v>
      </c>
      <c r="C8680">
        <v>0</v>
      </c>
      <c r="D8680">
        <v>0</v>
      </c>
      <c r="E8680">
        <v>0</v>
      </c>
      <c r="F8680">
        <v>0</v>
      </c>
      <c r="G8680">
        <v>1</v>
      </c>
      <c r="H8680">
        <v>1</v>
      </c>
    </row>
    <row r="8681" spans="1:8" x14ac:dyDescent="0.3">
      <c r="A8681">
        <v>8680</v>
      </c>
      <c r="B8681" t="s">
        <v>8883</v>
      </c>
      <c r="C8681">
        <v>0</v>
      </c>
      <c r="D8681">
        <v>0</v>
      </c>
      <c r="E8681">
        <v>0</v>
      </c>
      <c r="F8681">
        <v>0</v>
      </c>
      <c r="G8681">
        <v>0</v>
      </c>
      <c r="H8681">
        <v>1</v>
      </c>
    </row>
    <row r="8682" spans="1:8" x14ac:dyDescent="0.3">
      <c r="A8682">
        <v>8681</v>
      </c>
      <c r="B8682" t="s">
        <v>8884</v>
      </c>
      <c r="C8682">
        <v>0</v>
      </c>
      <c r="D8682">
        <v>0</v>
      </c>
      <c r="E8682">
        <v>0</v>
      </c>
      <c r="F8682">
        <v>0</v>
      </c>
      <c r="G8682">
        <v>1</v>
      </c>
      <c r="H8682">
        <v>1</v>
      </c>
    </row>
    <row r="8683" spans="1:8" x14ac:dyDescent="0.3">
      <c r="A8683">
        <v>8682</v>
      </c>
      <c r="B8683" t="s">
        <v>8885</v>
      </c>
      <c r="C8683">
        <v>0</v>
      </c>
      <c r="D8683">
        <v>0</v>
      </c>
      <c r="E8683">
        <v>0</v>
      </c>
      <c r="F8683">
        <v>0</v>
      </c>
      <c r="G8683">
        <v>0</v>
      </c>
      <c r="H8683">
        <v>8.6944451438311393E-2</v>
      </c>
    </row>
    <row r="8684" spans="1:8" x14ac:dyDescent="0.3">
      <c r="A8684">
        <v>8683</v>
      </c>
      <c r="B8684" t="s">
        <v>8886</v>
      </c>
      <c r="C8684">
        <v>0</v>
      </c>
      <c r="D8684">
        <v>0</v>
      </c>
      <c r="E8684">
        <v>0</v>
      </c>
      <c r="F8684">
        <v>0</v>
      </c>
      <c r="G8684">
        <v>0</v>
      </c>
      <c r="H8684">
        <v>1</v>
      </c>
    </row>
    <row r="8685" spans="1:8" x14ac:dyDescent="0.3">
      <c r="A8685">
        <v>8684</v>
      </c>
      <c r="B8685" t="s">
        <v>8887</v>
      </c>
      <c r="C8685">
        <v>0</v>
      </c>
      <c r="D8685">
        <v>0</v>
      </c>
      <c r="E8685">
        <v>0</v>
      </c>
      <c r="F8685">
        <v>0</v>
      </c>
      <c r="G8685">
        <v>1</v>
      </c>
      <c r="H8685">
        <v>1</v>
      </c>
    </row>
    <row r="8686" spans="1:8" x14ac:dyDescent="0.3">
      <c r="A8686">
        <v>8685</v>
      </c>
      <c r="B8686" t="s">
        <v>8888</v>
      </c>
      <c r="C8686">
        <v>0</v>
      </c>
      <c r="D8686">
        <v>0</v>
      </c>
      <c r="E8686">
        <v>0</v>
      </c>
      <c r="F8686">
        <v>0</v>
      </c>
      <c r="G8686">
        <v>0</v>
      </c>
      <c r="H8686">
        <v>7.41944833689058E-2</v>
      </c>
    </row>
    <row r="8687" spans="1:8" x14ac:dyDescent="0.3">
      <c r="A8687">
        <v>8686</v>
      </c>
      <c r="B8687" t="s">
        <v>8889</v>
      </c>
      <c r="C8687">
        <v>0</v>
      </c>
      <c r="D8687">
        <v>0</v>
      </c>
      <c r="E8687">
        <v>0</v>
      </c>
      <c r="F8687">
        <v>0</v>
      </c>
      <c r="G8687">
        <v>0</v>
      </c>
      <c r="H8687">
        <v>0.87139983684021105</v>
      </c>
    </row>
    <row r="8688" spans="1:8" x14ac:dyDescent="0.3">
      <c r="A8688">
        <v>8687</v>
      </c>
      <c r="B8688" t="s">
        <v>8890</v>
      </c>
      <c r="C8688">
        <v>0</v>
      </c>
      <c r="D8688">
        <v>0</v>
      </c>
      <c r="E8688">
        <v>0</v>
      </c>
      <c r="F8688">
        <v>0</v>
      </c>
      <c r="G8688">
        <v>1</v>
      </c>
      <c r="H8688">
        <v>1</v>
      </c>
    </row>
    <row r="8689" spans="1:8" x14ac:dyDescent="0.3">
      <c r="A8689">
        <v>8688</v>
      </c>
      <c r="B8689" t="s">
        <v>8891</v>
      </c>
      <c r="C8689">
        <v>0</v>
      </c>
      <c r="D8689">
        <v>0</v>
      </c>
      <c r="E8689">
        <v>0</v>
      </c>
      <c r="F8689">
        <v>0</v>
      </c>
      <c r="G8689">
        <v>1</v>
      </c>
      <c r="H8689">
        <v>1</v>
      </c>
    </row>
    <row r="8690" spans="1:8" x14ac:dyDescent="0.3">
      <c r="A8690">
        <v>8689</v>
      </c>
      <c r="B8690" t="s">
        <v>8892</v>
      </c>
      <c r="C8690">
        <v>0</v>
      </c>
      <c r="D8690">
        <v>0</v>
      </c>
      <c r="E8690">
        <v>0</v>
      </c>
      <c r="F8690">
        <v>0</v>
      </c>
      <c r="G8690">
        <v>1</v>
      </c>
      <c r="H8690">
        <v>1</v>
      </c>
    </row>
    <row r="8691" spans="1:8" x14ac:dyDescent="0.3">
      <c r="A8691">
        <v>8690</v>
      </c>
      <c r="B8691" t="s">
        <v>8893</v>
      </c>
      <c r="C8691">
        <v>0</v>
      </c>
      <c r="D8691">
        <v>0</v>
      </c>
      <c r="E8691">
        <v>0</v>
      </c>
      <c r="F8691">
        <v>0</v>
      </c>
      <c r="G8691">
        <v>1</v>
      </c>
      <c r="H8691">
        <v>1</v>
      </c>
    </row>
    <row r="8692" spans="1:8" x14ac:dyDescent="0.3">
      <c r="A8692">
        <v>8691</v>
      </c>
      <c r="B8692" t="s">
        <v>8894</v>
      </c>
      <c r="C8692">
        <v>0</v>
      </c>
      <c r="D8692">
        <v>0</v>
      </c>
      <c r="E8692">
        <v>0</v>
      </c>
      <c r="F8692">
        <v>0</v>
      </c>
      <c r="G8692">
        <v>0</v>
      </c>
      <c r="H8692">
        <v>0.98717413476788296</v>
      </c>
    </row>
    <row r="8693" spans="1:8" x14ac:dyDescent="0.3">
      <c r="A8693">
        <v>8692</v>
      </c>
      <c r="B8693" t="s">
        <v>8895</v>
      </c>
      <c r="C8693">
        <v>0</v>
      </c>
      <c r="D8693">
        <v>0</v>
      </c>
      <c r="E8693">
        <v>0</v>
      </c>
      <c r="F8693">
        <v>0</v>
      </c>
      <c r="G8693">
        <v>1</v>
      </c>
      <c r="H8693">
        <v>1</v>
      </c>
    </row>
    <row r="8694" spans="1:8" x14ac:dyDescent="0.3">
      <c r="A8694">
        <v>8693</v>
      </c>
      <c r="B8694" t="s">
        <v>8896</v>
      </c>
      <c r="C8694">
        <v>0</v>
      </c>
      <c r="D8694">
        <v>0</v>
      </c>
      <c r="E8694">
        <v>0</v>
      </c>
      <c r="F8694">
        <v>0</v>
      </c>
      <c r="G8694">
        <v>1</v>
      </c>
      <c r="H8694">
        <v>1</v>
      </c>
    </row>
    <row r="8695" spans="1:8" x14ac:dyDescent="0.3">
      <c r="A8695">
        <v>8694</v>
      </c>
      <c r="B8695" t="s">
        <v>8897</v>
      </c>
      <c r="C8695">
        <v>0</v>
      </c>
      <c r="D8695" s="43">
        <v>7.9373745019011002E-5</v>
      </c>
      <c r="E8695" s="43">
        <v>7.9373745019011002E-5</v>
      </c>
      <c r="F8695" s="43">
        <v>7.9373745019011002E-5</v>
      </c>
      <c r="G8695">
        <v>1.0000000000010201</v>
      </c>
      <c r="H8695">
        <v>1.0000000000010201</v>
      </c>
    </row>
    <row r="8696" spans="1:8" x14ac:dyDescent="0.3">
      <c r="A8696">
        <v>8695</v>
      </c>
      <c r="B8696" t="s">
        <v>8898</v>
      </c>
      <c r="C8696">
        <v>0</v>
      </c>
      <c r="D8696">
        <v>0</v>
      </c>
      <c r="E8696">
        <v>0</v>
      </c>
      <c r="F8696">
        <v>0</v>
      </c>
      <c r="G8696">
        <v>1</v>
      </c>
      <c r="H8696">
        <v>1</v>
      </c>
    </row>
    <row r="8697" spans="1:8" x14ac:dyDescent="0.3">
      <c r="A8697">
        <v>8696</v>
      </c>
      <c r="B8697" t="s">
        <v>8899</v>
      </c>
      <c r="C8697">
        <v>5.4461712846607703E-3</v>
      </c>
      <c r="D8697">
        <v>0.21311685596736801</v>
      </c>
      <c r="E8697">
        <v>0.21311685596736801</v>
      </c>
      <c r="F8697">
        <v>0.21311685596736801</v>
      </c>
      <c r="G8697">
        <v>0.99999999999949396</v>
      </c>
      <c r="H8697">
        <v>0.99999999999949396</v>
      </c>
    </row>
    <row r="8698" spans="1:8" x14ac:dyDescent="0.3">
      <c r="A8698">
        <v>8697</v>
      </c>
      <c r="B8698" t="s">
        <v>8900</v>
      </c>
      <c r="C8698">
        <v>0</v>
      </c>
      <c r="D8698">
        <v>1.6422519070831199E-2</v>
      </c>
      <c r="E8698">
        <v>1.6422519070831199E-2</v>
      </c>
      <c r="F8698">
        <v>1.6422519070831199E-2</v>
      </c>
      <c r="G8698">
        <v>1.00000000000026</v>
      </c>
      <c r="H8698">
        <v>1.00000000000026</v>
      </c>
    </row>
    <row r="8699" spans="1:8" x14ac:dyDescent="0.3">
      <c r="A8699">
        <v>8698</v>
      </c>
      <c r="B8699" t="s">
        <v>8901</v>
      </c>
      <c r="C8699">
        <v>0</v>
      </c>
      <c r="D8699">
        <v>5.41177852195079E-2</v>
      </c>
      <c r="E8699">
        <v>5.41177852195079E-2</v>
      </c>
      <c r="F8699">
        <v>5.41177852195079E-2</v>
      </c>
      <c r="G8699">
        <v>0.91438773519156902</v>
      </c>
      <c r="H8699">
        <v>1.00000000000034</v>
      </c>
    </row>
    <row r="8700" spans="1:8" x14ac:dyDescent="0.3">
      <c r="A8700">
        <v>8699</v>
      </c>
      <c r="B8700" t="s">
        <v>8902</v>
      </c>
      <c r="C8700">
        <v>0</v>
      </c>
      <c r="D8700">
        <v>0</v>
      </c>
      <c r="E8700">
        <v>0</v>
      </c>
      <c r="F8700">
        <v>0</v>
      </c>
      <c r="G8700">
        <v>0</v>
      </c>
      <c r="H8700">
        <v>5.9116931419830099E-2</v>
      </c>
    </row>
    <row r="8701" spans="1:8" x14ac:dyDescent="0.3">
      <c r="A8701">
        <v>8700</v>
      </c>
      <c r="B8701" t="s">
        <v>8903</v>
      </c>
      <c r="C8701">
        <v>0</v>
      </c>
      <c r="D8701">
        <v>6.6697039468753801E-3</v>
      </c>
      <c r="E8701">
        <v>6.6697039468753801E-3</v>
      </c>
      <c r="F8701">
        <v>6.6697039468753801E-3</v>
      </c>
      <c r="G8701">
        <v>0.81947012144004405</v>
      </c>
      <c r="H8701">
        <v>0.999999999998053</v>
      </c>
    </row>
    <row r="8702" spans="1:8" x14ac:dyDescent="0.3">
      <c r="A8702">
        <v>8701</v>
      </c>
      <c r="B8702" t="s">
        <v>8904</v>
      </c>
      <c r="C8702">
        <v>0</v>
      </c>
      <c r="D8702">
        <v>0</v>
      </c>
      <c r="E8702">
        <v>0</v>
      </c>
      <c r="F8702">
        <v>0</v>
      </c>
      <c r="G8702">
        <v>0</v>
      </c>
      <c r="H8702">
        <v>0.93664649349194695</v>
      </c>
    </row>
    <row r="8703" spans="1:8" x14ac:dyDescent="0.3">
      <c r="A8703">
        <v>8702</v>
      </c>
      <c r="B8703" t="s">
        <v>8905</v>
      </c>
      <c r="C8703">
        <v>0</v>
      </c>
      <c r="D8703">
        <v>0</v>
      </c>
      <c r="E8703">
        <v>0</v>
      </c>
      <c r="F8703">
        <v>0</v>
      </c>
      <c r="G8703">
        <v>0</v>
      </c>
      <c r="H8703">
        <v>1</v>
      </c>
    </row>
    <row r="8704" spans="1:8" x14ac:dyDescent="0.3">
      <c r="A8704">
        <v>8703</v>
      </c>
      <c r="B8704" t="s">
        <v>8906</v>
      </c>
      <c r="C8704">
        <v>0</v>
      </c>
      <c r="D8704">
        <v>0</v>
      </c>
      <c r="E8704">
        <v>0</v>
      </c>
      <c r="F8704">
        <v>0</v>
      </c>
      <c r="G8704">
        <v>0.64124127056145697</v>
      </c>
      <c r="H8704">
        <v>0.99999999999988398</v>
      </c>
    </row>
    <row r="8705" spans="1:8" x14ac:dyDescent="0.3">
      <c r="A8705">
        <v>8704</v>
      </c>
      <c r="B8705" t="s">
        <v>8907</v>
      </c>
      <c r="C8705">
        <v>0</v>
      </c>
      <c r="D8705">
        <v>0</v>
      </c>
      <c r="E8705">
        <v>0</v>
      </c>
      <c r="F8705">
        <v>0</v>
      </c>
      <c r="G8705">
        <v>0.60060400712056194</v>
      </c>
      <c r="H8705">
        <v>0.92650752570718498</v>
      </c>
    </row>
    <row r="8706" spans="1:8" x14ac:dyDescent="0.3">
      <c r="A8706">
        <v>8705</v>
      </c>
      <c r="B8706" t="s">
        <v>8908</v>
      </c>
      <c r="C8706">
        <v>0</v>
      </c>
      <c r="D8706">
        <v>0</v>
      </c>
      <c r="E8706">
        <v>0</v>
      </c>
      <c r="F8706">
        <v>0</v>
      </c>
      <c r="G8706">
        <v>0</v>
      </c>
      <c r="H8706">
        <v>1</v>
      </c>
    </row>
    <row r="8707" spans="1:8" x14ac:dyDescent="0.3">
      <c r="A8707">
        <v>8706</v>
      </c>
      <c r="B8707" t="s">
        <v>8909</v>
      </c>
      <c r="C8707">
        <v>0</v>
      </c>
      <c r="D8707">
        <v>0</v>
      </c>
      <c r="E8707">
        <v>0</v>
      </c>
      <c r="F8707">
        <v>0</v>
      </c>
      <c r="G8707">
        <v>0</v>
      </c>
      <c r="H8707">
        <v>0.74634637830789496</v>
      </c>
    </row>
    <row r="8708" spans="1:8" x14ac:dyDescent="0.3">
      <c r="A8708">
        <v>8707</v>
      </c>
      <c r="B8708" t="s">
        <v>8910</v>
      </c>
      <c r="C8708">
        <v>0</v>
      </c>
      <c r="D8708">
        <v>0.37401687840037101</v>
      </c>
      <c r="E8708">
        <v>0.37401687840037101</v>
      </c>
      <c r="F8708">
        <v>0.37401687840037101</v>
      </c>
      <c r="G8708">
        <v>0.92827292426155505</v>
      </c>
      <c r="H8708">
        <v>0.92827292426155505</v>
      </c>
    </row>
    <row r="8709" spans="1:8" x14ac:dyDescent="0.3">
      <c r="A8709">
        <v>8708</v>
      </c>
      <c r="B8709" t="s">
        <v>8911</v>
      </c>
      <c r="C8709">
        <v>0</v>
      </c>
      <c r="D8709">
        <v>0.40606812642276802</v>
      </c>
      <c r="E8709">
        <v>0.40606812642276802</v>
      </c>
      <c r="F8709">
        <v>0.40606812642276802</v>
      </c>
      <c r="G8709">
        <v>0.92376999836914397</v>
      </c>
      <c r="H8709">
        <v>0.97381320406521399</v>
      </c>
    </row>
    <row r="8710" spans="1:8" x14ac:dyDescent="0.3">
      <c r="A8710">
        <v>8709</v>
      </c>
      <c r="B8710" t="s">
        <v>8912</v>
      </c>
      <c r="C8710">
        <v>0</v>
      </c>
      <c r="D8710">
        <v>0</v>
      </c>
      <c r="E8710">
        <v>0</v>
      </c>
      <c r="F8710">
        <v>0</v>
      </c>
      <c r="G8710">
        <v>0</v>
      </c>
      <c r="H8710">
        <v>2.0226785320780798E-2</v>
      </c>
    </row>
    <row r="8711" spans="1:8" x14ac:dyDescent="0.3">
      <c r="A8711">
        <v>8710</v>
      </c>
      <c r="B8711" t="s">
        <v>8913</v>
      </c>
      <c r="C8711">
        <v>0</v>
      </c>
      <c r="D8711">
        <v>0</v>
      </c>
      <c r="E8711">
        <v>0</v>
      </c>
      <c r="F8711">
        <v>0</v>
      </c>
      <c r="G8711">
        <v>0</v>
      </c>
      <c r="H8711">
        <v>6.94825406507659E-3</v>
      </c>
    </row>
    <row r="8712" spans="1:8" x14ac:dyDescent="0.3">
      <c r="A8712">
        <v>8711</v>
      </c>
      <c r="B8712" t="s">
        <v>8914</v>
      </c>
      <c r="C8712">
        <v>0</v>
      </c>
      <c r="D8712">
        <v>0</v>
      </c>
      <c r="E8712">
        <v>0</v>
      </c>
      <c r="F8712">
        <v>0</v>
      </c>
      <c r="G8712">
        <v>0</v>
      </c>
      <c r="H8712">
        <v>0.97727532756394597</v>
      </c>
    </row>
    <row r="8713" spans="1:8" x14ac:dyDescent="0.3">
      <c r="A8713">
        <v>8712</v>
      </c>
      <c r="B8713" t="s">
        <v>8915</v>
      </c>
      <c r="C8713">
        <v>0</v>
      </c>
      <c r="D8713">
        <v>0</v>
      </c>
      <c r="E8713">
        <v>0</v>
      </c>
      <c r="F8713">
        <v>0</v>
      </c>
      <c r="G8713">
        <v>0</v>
      </c>
      <c r="H8713">
        <v>0.63221067387138197</v>
      </c>
    </row>
    <row r="8714" spans="1:8" x14ac:dyDescent="0.3">
      <c r="A8714">
        <v>8713</v>
      </c>
      <c r="B8714" t="s">
        <v>8916</v>
      </c>
      <c r="C8714">
        <v>0</v>
      </c>
      <c r="D8714">
        <v>0</v>
      </c>
      <c r="E8714">
        <v>0</v>
      </c>
      <c r="F8714">
        <v>0</v>
      </c>
      <c r="G8714">
        <v>0.52087316201713296</v>
      </c>
      <c r="H8714">
        <v>0.99999999999954403</v>
      </c>
    </row>
    <row r="8715" spans="1:8" x14ac:dyDescent="0.3">
      <c r="A8715">
        <v>8714</v>
      </c>
      <c r="B8715" t="s">
        <v>8917</v>
      </c>
      <c r="C8715">
        <v>0</v>
      </c>
      <c r="D8715">
        <v>0</v>
      </c>
      <c r="E8715">
        <v>0</v>
      </c>
      <c r="F8715">
        <v>0</v>
      </c>
      <c r="G8715">
        <v>0.97588186813908395</v>
      </c>
      <c r="H8715">
        <v>1</v>
      </c>
    </row>
    <row r="8716" spans="1:8" x14ac:dyDescent="0.3">
      <c r="A8716">
        <v>8715</v>
      </c>
      <c r="B8716" t="s">
        <v>8918</v>
      </c>
      <c r="C8716">
        <v>0</v>
      </c>
      <c r="D8716">
        <v>0</v>
      </c>
      <c r="E8716">
        <v>0</v>
      </c>
      <c r="F8716">
        <v>0</v>
      </c>
      <c r="G8716">
        <v>5.2267783202569897E-2</v>
      </c>
      <c r="H8716">
        <v>1.0000000000011799</v>
      </c>
    </row>
    <row r="8717" spans="1:8" x14ac:dyDescent="0.3">
      <c r="A8717">
        <v>8716</v>
      </c>
      <c r="B8717" t="s">
        <v>8919</v>
      </c>
      <c r="C8717">
        <v>0</v>
      </c>
      <c r="D8717">
        <v>0</v>
      </c>
      <c r="E8717">
        <v>0</v>
      </c>
      <c r="F8717">
        <v>0</v>
      </c>
      <c r="G8717">
        <v>6.7988844874450505E-2</v>
      </c>
      <c r="H8717">
        <v>1.0000000000006299</v>
      </c>
    </row>
    <row r="8718" spans="1:8" x14ac:dyDescent="0.3">
      <c r="A8718">
        <v>8717</v>
      </c>
      <c r="B8718" t="s">
        <v>8920</v>
      </c>
      <c r="C8718">
        <v>0</v>
      </c>
      <c r="D8718">
        <v>0</v>
      </c>
      <c r="E8718">
        <v>0</v>
      </c>
      <c r="F8718">
        <v>0</v>
      </c>
      <c r="G8718">
        <v>0</v>
      </c>
      <c r="H8718">
        <v>0.77363591625139205</v>
      </c>
    </row>
    <row r="8719" spans="1:8" x14ac:dyDescent="0.3">
      <c r="A8719">
        <v>8718</v>
      </c>
      <c r="B8719" t="s">
        <v>8921</v>
      </c>
      <c r="C8719">
        <v>0</v>
      </c>
      <c r="D8719" s="43">
        <v>5.3713708945299702E-5</v>
      </c>
      <c r="E8719" s="43">
        <v>5.3713708945299702E-5</v>
      </c>
      <c r="F8719" s="43">
        <v>5.3713708945299702E-5</v>
      </c>
      <c r="G8719" s="43">
        <v>5.3713708945299702E-5</v>
      </c>
      <c r="H8719">
        <v>0.78639223333756902</v>
      </c>
    </row>
    <row r="8720" spans="1:8" x14ac:dyDescent="0.3">
      <c r="A8720">
        <v>8719</v>
      </c>
      <c r="B8720" t="s">
        <v>8922</v>
      </c>
      <c r="C8720">
        <v>0</v>
      </c>
      <c r="D8720">
        <v>0</v>
      </c>
      <c r="E8720">
        <v>0</v>
      </c>
      <c r="F8720">
        <v>0</v>
      </c>
      <c r="G8720">
        <v>0.39524695734433801</v>
      </c>
      <c r="H8720">
        <v>1.00000000000022</v>
      </c>
    </row>
    <row r="8721" spans="1:8" x14ac:dyDescent="0.3">
      <c r="A8721">
        <v>8720</v>
      </c>
      <c r="B8721" t="s">
        <v>8923</v>
      </c>
      <c r="C8721">
        <v>0</v>
      </c>
      <c r="D8721">
        <v>0</v>
      </c>
      <c r="E8721">
        <v>0</v>
      </c>
      <c r="F8721">
        <v>0</v>
      </c>
      <c r="G8721">
        <v>1</v>
      </c>
      <c r="H8721">
        <v>1</v>
      </c>
    </row>
    <row r="8722" spans="1:8" x14ac:dyDescent="0.3">
      <c r="A8722">
        <v>8721</v>
      </c>
      <c r="B8722" t="s">
        <v>8924</v>
      </c>
      <c r="C8722">
        <v>0</v>
      </c>
      <c r="D8722">
        <v>0</v>
      </c>
      <c r="E8722">
        <v>0</v>
      </c>
      <c r="F8722">
        <v>0</v>
      </c>
      <c r="G8722">
        <v>0.99159215860136796</v>
      </c>
      <c r="H8722">
        <v>0.99999999999959799</v>
      </c>
    </row>
    <row r="8723" spans="1:8" x14ac:dyDescent="0.3">
      <c r="A8723">
        <v>8722</v>
      </c>
      <c r="B8723" t="s">
        <v>8925</v>
      </c>
      <c r="C8723">
        <v>0</v>
      </c>
      <c r="D8723">
        <v>4.43629558647907E-2</v>
      </c>
      <c r="E8723">
        <v>4.43629558647907E-2</v>
      </c>
      <c r="F8723">
        <v>4.43629558647907E-2</v>
      </c>
      <c r="G8723">
        <v>0.99999999999989397</v>
      </c>
      <c r="H8723">
        <v>0.99999999999989397</v>
      </c>
    </row>
    <row r="8724" spans="1:8" x14ac:dyDescent="0.3">
      <c r="A8724">
        <v>8723</v>
      </c>
      <c r="B8724" t="s">
        <v>8926</v>
      </c>
      <c r="C8724">
        <v>0</v>
      </c>
      <c r="D8724">
        <v>0</v>
      </c>
      <c r="E8724">
        <v>0</v>
      </c>
      <c r="F8724">
        <v>0</v>
      </c>
      <c r="G8724">
        <v>1</v>
      </c>
      <c r="H8724">
        <v>1</v>
      </c>
    </row>
    <row r="8725" spans="1:8" x14ac:dyDescent="0.3">
      <c r="A8725">
        <v>8724</v>
      </c>
      <c r="B8725" t="s">
        <v>8927</v>
      </c>
      <c r="C8725">
        <v>0</v>
      </c>
      <c r="D8725" s="43">
        <v>5.34502513149554E-6</v>
      </c>
      <c r="E8725" s="43">
        <v>5.34502513149554E-6</v>
      </c>
      <c r="F8725" s="43">
        <v>5.34502513149554E-6</v>
      </c>
      <c r="G8725">
        <v>0.99999999999982803</v>
      </c>
      <c r="H8725">
        <v>0.99999999999982803</v>
      </c>
    </row>
    <row r="8726" spans="1:8" x14ac:dyDescent="0.3">
      <c r="A8726">
        <v>8725</v>
      </c>
      <c r="B8726" t="s">
        <v>8928</v>
      </c>
      <c r="C8726">
        <v>0</v>
      </c>
      <c r="D8726">
        <v>4.64527947576426E-2</v>
      </c>
      <c r="E8726">
        <v>4.64527947576426E-2</v>
      </c>
      <c r="F8726">
        <v>4.64527947576426E-2</v>
      </c>
      <c r="G8726">
        <v>1.0000000000001099</v>
      </c>
      <c r="H8726">
        <v>1.0000000000001099</v>
      </c>
    </row>
    <row r="8727" spans="1:8" x14ac:dyDescent="0.3">
      <c r="A8727">
        <v>8726</v>
      </c>
      <c r="B8727" t="s">
        <v>8929</v>
      </c>
      <c r="C8727">
        <v>0</v>
      </c>
      <c r="D8727">
        <v>0.11689804822906601</v>
      </c>
      <c r="E8727">
        <v>0.11689804822906601</v>
      </c>
      <c r="F8727">
        <v>0.11689804822906601</v>
      </c>
      <c r="G8727">
        <v>1.00000000000003</v>
      </c>
      <c r="H8727">
        <v>1.00000000000003</v>
      </c>
    </row>
    <row r="8728" spans="1:8" x14ac:dyDescent="0.3">
      <c r="A8728">
        <v>8727</v>
      </c>
      <c r="B8728" t="s">
        <v>8930</v>
      </c>
      <c r="C8728">
        <v>0</v>
      </c>
      <c r="D8728">
        <v>4.8867156394689998E-2</v>
      </c>
      <c r="E8728">
        <v>4.8867156394689998E-2</v>
      </c>
      <c r="F8728">
        <v>4.8867156394689998E-2</v>
      </c>
      <c r="G8728">
        <v>0.99999999999994804</v>
      </c>
      <c r="H8728">
        <v>0.99999999999994804</v>
      </c>
    </row>
    <row r="8729" spans="1:8" x14ac:dyDescent="0.3">
      <c r="A8729">
        <v>8728</v>
      </c>
      <c r="B8729" t="s">
        <v>8931</v>
      </c>
      <c r="C8729">
        <v>0</v>
      </c>
      <c r="D8729">
        <v>0</v>
      </c>
      <c r="E8729">
        <v>0</v>
      </c>
      <c r="F8729">
        <v>0</v>
      </c>
      <c r="G8729">
        <v>0.55687686170728401</v>
      </c>
      <c r="H8729">
        <v>1</v>
      </c>
    </row>
    <row r="8730" spans="1:8" x14ac:dyDescent="0.3">
      <c r="A8730">
        <v>8729</v>
      </c>
      <c r="B8730" t="s">
        <v>8932</v>
      </c>
      <c r="C8730">
        <v>0</v>
      </c>
      <c r="D8730">
        <v>0</v>
      </c>
      <c r="E8730">
        <v>0</v>
      </c>
      <c r="F8730">
        <v>0</v>
      </c>
      <c r="G8730">
        <v>0</v>
      </c>
      <c r="H8730">
        <v>0.33949849114063502</v>
      </c>
    </row>
    <row r="8731" spans="1:8" x14ac:dyDescent="0.3">
      <c r="A8731">
        <v>8730</v>
      </c>
      <c r="B8731" t="s">
        <v>8933</v>
      </c>
      <c r="C8731">
        <v>0</v>
      </c>
      <c r="D8731">
        <v>0</v>
      </c>
      <c r="E8731">
        <v>0</v>
      </c>
      <c r="F8731">
        <v>0</v>
      </c>
      <c r="G8731">
        <v>0</v>
      </c>
      <c r="H8731">
        <v>8.8297061983118701E-3</v>
      </c>
    </row>
    <row r="8732" spans="1:8" x14ac:dyDescent="0.3">
      <c r="A8732">
        <v>8731</v>
      </c>
      <c r="B8732" t="s">
        <v>8934</v>
      </c>
      <c r="C8732">
        <v>0</v>
      </c>
      <c r="D8732">
        <v>0</v>
      </c>
      <c r="E8732">
        <v>0</v>
      </c>
      <c r="F8732">
        <v>0</v>
      </c>
      <c r="G8732">
        <v>0</v>
      </c>
      <c r="H8732">
        <v>0.22300760686038301</v>
      </c>
    </row>
    <row r="8733" spans="1:8" x14ac:dyDescent="0.3">
      <c r="A8733">
        <v>8732</v>
      </c>
      <c r="B8733" t="s">
        <v>8935</v>
      </c>
      <c r="C8733">
        <v>0</v>
      </c>
      <c r="D8733">
        <v>0</v>
      </c>
      <c r="E8733">
        <v>0</v>
      </c>
      <c r="F8733">
        <v>0</v>
      </c>
      <c r="G8733">
        <v>0</v>
      </c>
      <c r="H8733">
        <v>0.228892433936106</v>
      </c>
    </row>
    <row r="8734" spans="1:8" x14ac:dyDescent="0.3">
      <c r="A8734">
        <v>8733</v>
      </c>
      <c r="B8734" t="s">
        <v>8936</v>
      </c>
      <c r="C8734">
        <v>0</v>
      </c>
      <c r="D8734">
        <v>0</v>
      </c>
      <c r="E8734">
        <v>0</v>
      </c>
      <c r="F8734">
        <v>0</v>
      </c>
      <c r="G8734">
        <v>0.102897729989901</v>
      </c>
      <c r="H8734">
        <v>0.48933913711856503</v>
      </c>
    </row>
    <row r="8735" spans="1:8" x14ac:dyDescent="0.3">
      <c r="A8735">
        <v>8734</v>
      </c>
      <c r="B8735" t="s">
        <v>8937</v>
      </c>
      <c r="C8735">
        <v>0</v>
      </c>
      <c r="D8735">
        <v>0</v>
      </c>
      <c r="E8735">
        <v>0</v>
      </c>
      <c r="F8735">
        <v>0</v>
      </c>
      <c r="G8735">
        <v>0.139415079789804</v>
      </c>
      <c r="H8735">
        <v>0.53321453986697498</v>
      </c>
    </row>
    <row r="8736" spans="1:8" x14ac:dyDescent="0.3">
      <c r="A8736">
        <v>8735</v>
      </c>
      <c r="B8736" t="s">
        <v>8938</v>
      </c>
      <c r="C8736">
        <v>0</v>
      </c>
      <c r="D8736">
        <v>0</v>
      </c>
      <c r="E8736">
        <v>0</v>
      </c>
      <c r="F8736">
        <v>0</v>
      </c>
      <c r="G8736">
        <v>0</v>
      </c>
      <c r="H8736">
        <v>2.9215608384486801E-2</v>
      </c>
    </row>
    <row r="8737" spans="1:8" x14ac:dyDescent="0.3">
      <c r="A8737">
        <v>8736</v>
      </c>
      <c r="B8737" t="s">
        <v>8939</v>
      </c>
      <c r="C8737">
        <v>0</v>
      </c>
      <c r="D8737">
        <v>0</v>
      </c>
      <c r="E8737">
        <v>0</v>
      </c>
      <c r="F8737">
        <v>0</v>
      </c>
      <c r="G8737">
        <v>1.18413666696541E-4</v>
      </c>
      <c r="H8737">
        <v>2.5702879563240098E-2</v>
      </c>
    </row>
    <row r="8738" spans="1:8" x14ac:dyDescent="0.3">
      <c r="A8738">
        <v>8737</v>
      </c>
      <c r="B8738" t="s">
        <v>8940</v>
      </c>
      <c r="C8738">
        <v>0</v>
      </c>
      <c r="D8738">
        <v>0</v>
      </c>
      <c r="E8738">
        <v>0</v>
      </c>
      <c r="F8738">
        <v>0</v>
      </c>
      <c r="G8738">
        <v>3.9901144742045301E-3</v>
      </c>
      <c r="H8738">
        <v>0.14890660274390399</v>
      </c>
    </row>
    <row r="8739" spans="1:8" x14ac:dyDescent="0.3">
      <c r="A8739">
        <v>8738</v>
      </c>
      <c r="B8739" t="s">
        <v>8941</v>
      </c>
      <c r="C8739">
        <v>0</v>
      </c>
      <c r="D8739">
        <v>3.8429215504699001E-2</v>
      </c>
      <c r="E8739">
        <v>3.8429215504699001E-2</v>
      </c>
      <c r="F8739">
        <v>3.8429215504699001E-2</v>
      </c>
      <c r="G8739">
        <v>0.35437260110193902</v>
      </c>
      <c r="H8739">
        <v>0.69949366892141396</v>
      </c>
    </row>
    <row r="8740" spans="1:8" x14ac:dyDescent="0.3">
      <c r="A8740">
        <v>8739</v>
      </c>
      <c r="B8740" t="s">
        <v>8942</v>
      </c>
      <c r="C8740">
        <v>0</v>
      </c>
      <c r="D8740">
        <v>0</v>
      </c>
      <c r="E8740">
        <v>0</v>
      </c>
      <c r="F8740">
        <v>0</v>
      </c>
      <c r="G8740">
        <v>0</v>
      </c>
      <c r="H8740">
        <v>0.21869085554745901</v>
      </c>
    </row>
    <row r="8741" spans="1:8" x14ac:dyDescent="0.3">
      <c r="A8741">
        <v>8740</v>
      </c>
      <c r="B8741" t="s">
        <v>8943</v>
      </c>
      <c r="C8741">
        <v>0</v>
      </c>
      <c r="D8741">
        <v>0</v>
      </c>
      <c r="E8741">
        <v>0</v>
      </c>
      <c r="F8741">
        <v>0</v>
      </c>
      <c r="G8741">
        <v>5.0408966992253598E-2</v>
      </c>
      <c r="H8741">
        <v>0.480223668245152</v>
      </c>
    </row>
    <row r="8742" spans="1:8" x14ac:dyDescent="0.3">
      <c r="A8742">
        <v>8741</v>
      </c>
      <c r="B8742" t="s">
        <v>8944</v>
      </c>
      <c r="C8742">
        <v>0</v>
      </c>
      <c r="D8742">
        <v>0</v>
      </c>
      <c r="E8742">
        <v>0</v>
      </c>
      <c r="F8742">
        <v>0</v>
      </c>
      <c r="G8742">
        <v>1.2270074182453799E-2</v>
      </c>
      <c r="H8742">
        <v>0.27714978544630903</v>
      </c>
    </row>
    <row r="8743" spans="1:8" x14ac:dyDescent="0.3">
      <c r="A8743">
        <v>8742</v>
      </c>
      <c r="B8743" t="s">
        <v>8945</v>
      </c>
      <c r="C8743">
        <v>0</v>
      </c>
      <c r="D8743">
        <v>0</v>
      </c>
      <c r="E8743">
        <v>0</v>
      </c>
      <c r="F8743">
        <v>0</v>
      </c>
      <c r="G8743">
        <v>7.98803303209777E-4</v>
      </c>
      <c r="H8743">
        <v>0.30267212408792599</v>
      </c>
    </row>
    <row r="8744" spans="1:8" x14ac:dyDescent="0.3">
      <c r="A8744">
        <v>8743</v>
      </c>
      <c r="B8744" t="s">
        <v>8946</v>
      </c>
      <c r="C8744">
        <v>0</v>
      </c>
      <c r="D8744">
        <v>0</v>
      </c>
      <c r="E8744">
        <v>0</v>
      </c>
      <c r="F8744">
        <v>0</v>
      </c>
      <c r="G8744">
        <v>0</v>
      </c>
      <c r="H8744">
        <v>0.15422801866646399</v>
      </c>
    </row>
    <row r="8745" spans="1:8" x14ac:dyDescent="0.3">
      <c r="A8745">
        <v>8744</v>
      </c>
      <c r="B8745" t="s">
        <v>8947</v>
      </c>
      <c r="C8745">
        <v>0</v>
      </c>
      <c r="D8745">
        <v>0</v>
      </c>
      <c r="E8745">
        <v>0</v>
      </c>
      <c r="F8745">
        <v>0</v>
      </c>
      <c r="G8745">
        <v>2.7299348900615202E-2</v>
      </c>
      <c r="H8745">
        <v>0.96392139489702</v>
      </c>
    </row>
    <row r="8746" spans="1:8" x14ac:dyDescent="0.3">
      <c r="A8746">
        <v>8745</v>
      </c>
      <c r="B8746" t="s">
        <v>8948</v>
      </c>
      <c r="C8746">
        <v>0</v>
      </c>
      <c r="D8746">
        <v>0</v>
      </c>
      <c r="E8746">
        <v>0</v>
      </c>
      <c r="F8746">
        <v>0</v>
      </c>
      <c r="G8746">
        <v>0</v>
      </c>
      <c r="H8746">
        <v>0.24557511980454</v>
      </c>
    </row>
    <row r="8747" spans="1:8" x14ac:dyDescent="0.3">
      <c r="A8747">
        <v>8746</v>
      </c>
      <c r="B8747" t="s">
        <v>8949</v>
      </c>
      <c r="C8747">
        <v>0</v>
      </c>
      <c r="D8747">
        <v>0</v>
      </c>
      <c r="E8747">
        <v>0</v>
      </c>
      <c r="F8747">
        <v>0</v>
      </c>
      <c r="G8747">
        <v>0.15239983482368499</v>
      </c>
      <c r="H8747">
        <v>0.99999999999954903</v>
      </c>
    </row>
    <row r="8748" spans="1:8" x14ac:dyDescent="0.3">
      <c r="A8748">
        <v>8747</v>
      </c>
      <c r="B8748" t="s">
        <v>8950</v>
      </c>
      <c r="C8748">
        <v>0</v>
      </c>
      <c r="D8748">
        <v>0</v>
      </c>
      <c r="E8748">
        <v>0</v>
      </c>
      <c r="F8748">
        <v>0</v>
      </c>
      <c r="G8748">
        <v>2.2244218889572599E-2</v>
      </c>
      <c r="H8748">
        <v>0.25227663382245302</v>
      </c>
    </row>
    <row r="8749" spans="1:8" x14ac:dyDescent="0.3">
      <c r="A8749">
        <v>8748</v>
      </c>
      <c r="B8749" t="s">
        <v>8951</v>
      </c>
      <c r="C8749">
        <v>0</v>
      </c>
      <c r="D8749">
        <v>0</v>
      </c>
      <c r="E8749">
        <v>0</v>
      </c>
      <c r="F8749">
        <v>0</v>
      </c>
      <c r="G8749">
        <v>0</v>
      </c>
      <c r="H8749">
        <v>3.8166855935365299E-2</v>
      </c>
    </row>
    <row r="8750" spans="1:8" x14ac:dyDescent="0.3">
      <c r="A8750">
        <v>8749</v>
      </c>
      <c r="B8750" t="s">
        <v>8952</v>
      </c>
      <c r="C8750">
        <v>0</v>
      </c>
      <c r="D8750">
        <v>0</v>
      </c>
      <c r="E8750">
        <v>0</v>
      </c>
      <c r="F8750">
        <v>0</v>
      </c>
      <c r="G8750">
        <v>5.4194872317366603E-2</v>
      </c>
      <c r="H8750">
        <v>0.24539005857742399</v>
      </c>
    </row>
    <row r="8751" spans="1:8" x14ac:dyDescent="0.3">
      <c r="A8751">
        <v>8750</v>
      </c>
      <c r="B8751" t="s">
        <v>8953</v>
      </c>
      <c r="C8751">
        <v>0</v>
      </c>
      <c r="D8751">
        <v>0</v>
      </c>
      <c r="E8751">
        <v>0</v>
      </c>
      <c r="F8751">
        <v>0</v>
      </c>
      <c r="G8751">
        <v>5.8682292443217099E-2</v>
      </c>
      <c r="H8751">
        <v>0.305003555898129</v>
      </c>
    </row>
    <row r="8752" spans="1:8" x14ac:dyDescent="0.3">
      <c r="A8752">
        <v>8751</v>
      </c>
      <c r="B8752" t="s">
        <v>8954</v>
      </c>
      <c r="C8752">
        <v>0</v>
      </c>
      <c r="D8752">
        <v>0</v>
      </c>
      <c r="E8752">
        <v>0</v>
      </c>
      <c r="F8752">
        <v>0</v>
      </c>
      <c r="G8752">
        <v>0.106417296386871</v>
      </c>
      <c r="H8752">
        <v>0.512075499934734</v>
      </c>
    </row>
    <row r="8753" spans="1:8" x14ac:dyDescent="0.3">
      <c r="A8753">
        <v>8752</v>
      </c>
      <c r="B8753" t="s">
        <v>8955</v>
      </c>
      <c r="C8753">
        <v>0</v>
      </c>
      <c r="D8753">
        <v>0</v>
      </c>
      <c r="E8753">
        <v>0</v>
      </c>
      <c r="F8753">
        <v>0</v>
      </c>
      <c r="G8753">
        <v>0.20035182861732301</v>
      </c>
      <c r="H8753">
        <v>1.0000000000001801</v>
      </c>
    </row>
    <row r="8754" spans="1:8" x14ac:dyDescent="0.3">
      <c r="A8754">
        <v>8753</v>
      </c>
      <c r="B8754" t="s">
        <v>8956</v>
      </c>
      <c r="C8754">
        <v>0</v>
      </c>
      <c r="D8754">
        <v>7.43322436419111E-2</v>
      </c>
      <c r="E8754">
        <v>7.43322436419111E-2</v>
      </c>
      <c r="F8754">
        <v>7.43322436419111E-2</v>
      </c>
      <c r="G8754">
        <v>0.21172955648352201</v>
      </c>
      <c r="H8754">
        <v>0.82426968972552705</v>
      </c>
    </row>
    <row r="8755" spans="1:8" x14ac:dyDescent="0.3">
      <c r="A8755">
        <v>8754</v>
      </c>
      <c r="B8755" t="s">
        <v>8957</v>
      </c>
      <c r="C8755">
        <v>0</v>
      </c>
      <c r="D8755">
        <v>0</v>
      </c>
      <c r="E8755">
        <v>0</v>
      </c>
      <c r="F8755">
        <v>0</v>
      </c>
      <c r="G8755">
        <v>4.8773243146437897E-2</v>
      </c>
      <c r="H8755">
        <v>0.45518198370341401</v>
      </c>
    </row>
    <row r="8756" spans="1:8" x14ac:dyDescent="0.3">
      <c r="A8756">
        <v>8755</v>
      </c>
      <c r="B8756" t="s">
        <v>8958</v>
      </c>
      <c r="C8756">
        <v>0</v>
      </c>
      <c r="D8756">
        <v>0</v>
      </c>
      <c r="E8756">
        <v>0</v>
      </c>
      <c r="F8756">
        <v>0</v>
      </c>
      <c r="G8756">
        <v>0.168479991830641</v>
      </c>
      <c r="H8756">
        <v>0.99693821552002804</v>
      </c>
    </row>
    <row r="8757" spans="1:8" x14ac:dyDescent="0.3">
      <c r="A8757">
        <v>8756</v>
      </c>
      <c r="B8757" t="s">
        <v>8959</v>
      </c>
      <c r="C8757">
        <v>0</v>
      </c>
      <c r="D8757">
        <v>0</v>
      </c>
      <c r="E8757">
        <v>0</v>
      </c>
      <c r="F8757">
        <v>0</v>
      </c>
      <c r="G8757">
        <v>8.5886218511193504E-2</v>
      </c>
      <c r="H8757">
        <v>0.24621639015972699</v>
      </c>
    </row>
    <row r="8758" spans="1:8" x14ac:dyDescent="0.3">
      <c r="A8758">
        <v>8757</v>
      </c>
      <c r="B8758" t="s">
        <v>8960</v>
      </c>
      <c r="C8758">
        <v>0</v>
      </c>
      <c r="D8758" s="43">
        <v>8.3039413466315902E-5</v>
      </c>
      <c r="E8758" s="43">
        <v>8.3039413466315902E-5</v>
      </c>
      <c r="F8758" s="43">
        <v>8.3039413466315902E-5</v>
      </c>
      <c r="G8758">
        <v>9.7988241397542405E-2</v>
      </c>
      <c r="H8758">
        <v>0.56578814411127398</v>
      </c>
    </row>
    <row r="8759" spans="1:8" x14ac:dyDescent="0.3">
      <c r="A8759">
        <v>8758</v>
      </c>
      <c r="B8759" t="s">
        <v>8961</v>
      </c>
      <c r="C8759">
        <v>0</v>
      </c>
      <c r="D8759">
        <v>0</v>
      </c>
      <c r="E8759">
        <v>0</v>
      </c>
      <c r="F8759">
        <v>0</v>
      </c>
      <c r="G8759">
        <v>4.26537806897005E-2</v>
      </c>
      <c r="H8759">
        <v>0.25848235119304003</v>
      </c>
    </row>
    <row r="8760" spans="1:8" x14ac:dyDescent="0.3">
      <c r="A8760">
        <v>8759</v>
      </c>
      <c r="B8760" t="s">
        <v>8962</v>
      </c>
      <c r="C8760">
        <v>0</v>
      </c>
      <c r="D8760">
        <v>5.2825091829097399E-2</v>
      </c>
      <c r="E8760">
        <v>5.2825091829097399E-2</v>
      </c>
      <c r="F8760">
        <v>5.2825091829097399E-2</v>
      </c>
      <c r="G8760">
        <v>0.53698836540388895</v>
      </c>
      <c r="H8760">
        <v>0.82014258126206496</v>
      </c>
    </row>
    <row r="8761" spans="1:8" x14ac:dyDescent="0.3">
      <c r="A8761">
        <v>8760</v>
      </c>
      <c r="B8761" t="s">
        <v>8963</v>
      </c>
      <c r="C8761">
        <v>0</v>
      </c>
      <c r="D8761">
        <v>0</v>
      </c>
      <c r="E8761">
        <v>0</v>
      </c>
      <c r="F8761">
        <v>0</v>
      </c>
      <c r="G8761">
        <v>6.0674122303334702E-2</v>
      </c>
      <c r="H8761">
        <v>0.190177345305659</v>
      </c>
    </row>
    <row r="8762" spans="1:8" x14ac:dyDescent="0.3">
      <c r="A8762">
        <v>8761</v>
      </c>
      <c r="B8762" t="s">
        <v>8964</v>
      </c>
      <c r="C8762">
        <v>0</v>
      </c>
      <c r="D8762">
        <v>0</v>
      </c>
      <c r="E8762">
        <v>0</v>
      </c>
      <c r="F8762">
        <v>0</v>
      </c>
      <c r="G8762">
        <v>0</v>
      </c>
      <c r="H8762">
        <v>0.79038424987911005</v>
      </c>
    </row>
    <row r="8763" spans="1:8" x14ac:dyDescent="0.3">
      <c r="A8763">
        <v>8762</v>
      </c>
      <c r="B8763" t="s">
        <v>8965</v>
      </c>
      <c r="C8763">
        <v>0</v>
      </c>
      <c r="D8763">
        <v>0</v>
      </c>
      <c r="E8763">
        <v>0</v>
      </c>
      <c r="F8763">
        <v>0</v>
      </c>
      <c r="G8763">
        <v>0</v>
      </c>
      <c r="H8763">
        <v>1.4449040758222099E-2</v>
      </c>
    </row>
    <row r="8764" spans="1:8" x14ac:dyDescent="0.3">
      <c r="A8764">
        <v>8763</v>
      </c>
      <c r="B8764" t="s">
        <v>8966</v>
      </c>
      <c r="C8764">
        <v>0</v>
      </c>
      <c r="D8764">
        <v>0</v>
      </c>
      <c r="E8764">
        <v>0</v>
      </c>
      <c r="F8764">
        <v>0</v>
      </c>
      <c r="G8764">
        <v>0.29947974647952702</v>
      </c>
      <c r="H8764">
        <v>1.0000000000003699</v>
      </c>
    </row>
    <row r="8765" spans="1:8" x14ac:dyDescent="0.3">
      <c r="A8765">
        <v>8764</v>
      </c>
      <c r="B8765" t="s">
        <v>8967</v>
      </c>
      <c r="C8765">
        <v>0</v>
      </c>
      <c r="D8765">
        <v>0</v>
      </c>
      <c r="E8765">
        <v>0</v>
      </c>
      <c r="F8765">
        <v>0</v>
      </c>
      <c r="G8765">
        <v>0.17390246606522899</v>
      </c>
      <c r="H8765">
        <v>0.73026570322630002</v>
      </c>
    </row>
    <row r="8766" spans="1:8" x14ac:dyDescent="0.3">
      <c r="A8766">
        <v>8765</v>
      </c>
      <c r="B8766" t="s">
        <v>8968</v>
      </c>
      <c r="C8766">
        <v>0</v>
      </c>
      <c r="D8766">
        <v>0</v>
      </c>
      <c r="E8766">
        <v>0</v>
      </c>
      <c r="F8766">
        <v>0</v>
      </c>
      <c r="G8766">
        <v>0</v>
      </c>
      <c r="H8766">
        <v>0.38925520296340699</v>
      </c>
    </row>
    <row r="8767" spans="1:8" x14ac:dyDescent="0.3">
      <c r="A8767">
        <v>8766</v>
      </c>
      <c r="B8767" t="s">
        <v>8969</v>
      </c>
      <c r="C8767">
        <v>4.1776490646619601E-3</v>
      </c>
      <c r="D8767">
        <v>0.151018929621305</v>
      </c>
      <c r="E8767">
        <v>0.151018929621305</v>
      </c>
      <c r="F8767">
        <v>0.151018929621305</v>
      </c>
      <c r="G8767">
        <v>0.98423563880515397</v>
      </c>
      <c r="H8767">
        <v>0.99999999999859501</v>
      </c>
    </row>
    <row r="8768" spans="1:8" x14ac:dyDescent="0.3">
      <c r="A8768">
        <v>8767</v>
      </c>
      <c r="B8768" t="s">
        <v>8970</v>
      </c>
      <c r="C8768">
        <v>0</v>
      </c>
      <c r="D8768">
        <v>0</v>
      </c>
      <c r="E8768">
        <v>0</v>
      </c>
      <c r="F8768">
        <v>0</v>
      </c>
      <c r="G8768">
        <v>0.42193525465284998</v>
      </c>
      <c r="H8768">
        <v>1.0000000000004701</v>
      </c>
    </row>
    <row r="8769" spans="1:8" x14ac:dyDescent="0.3">
      <c r="A8769">
        <v>8768</v>
      </c>
      <c r="B8769" t="s">
        <v>8971</v>
      </c>
      <c r="C8769">
        <v>0</v>
      </c>
      <c r="D8769">
        <v>0</v>
      </c>
      <c r="E8769">
        <v>0</v>
      </c>
      <c r="F8769">
        <v>0</v>
      </c>
      <c r="G8769">
        <v>1.2667449403613E-2</v>
      </c>
      <c r="H8769">
        <v>0.958781265843345</v>
      </c>
    </row>
    <row r="8770" spans="1:8" x14ac:dyDescent="0.3">
      <c r="A8770">
        <v>8769</v>
      </c>
      <c r="B8770" t="s">
        <v>8972</v>
      </c>
      <c r="C8770">
        <v>0</v>
      </c>
      <c r="D8770">
        <v>0</v>
      </c>
      <c r="E8770">
        <v>0</v>
      </c>
      <c r="F8770">
        <v>0</v>
      </c>
      <c r="G8770">
        <v>0.57488777649953304</v>
      </c>
      <c r="H8770">
        <v>0.99999999999970601</v>
      </c>
    </row>
    <row r="8771" spans="1:8" x14ac:dyDescent="0.3">
      <c r="A8771">
        <v>8770</v>
      </c>
      <c r="B8771" t="s">
        <v>8973</v>
      </c>
      <c r="C8771">
        <v>0</v>
      </c>
      <c r="D8771">
        <v>0</v>
      </c>
      <c r="E8771">
        <v>0</v>
      </c>
      <c r="F8771">
        <v>0</v>
      </c>
      <c r="G8771">
        <v>0.36459721026985997</v>
      </c>
      <c r="H8771">
        <v>0.93369585843939296</v>
      </c>
    </row>
    <row r="8772" spans="1:8" x14ac:dyDescent="0.3">
      <c r="A8772">
        <v>8771</v>
      </c>
      <c r="B8772" t="s">
        <v>8974</v>
      </c>
      <c r="C8772">
        <v>0</v>
      </c>
      <c r="D8772">
        <v>0</v>
      </c>
      <c r="E8772">
        <v>0</v>
      </c>
      <c r="F8772">
        <v>0</v>
      </c>
      <c r="G8772">
        <v>0</v>
      </c>
      <c r="H8772">
        <v>4.8050105117070703E-2</v>
      </c>
    </row>
    <row r="8773" spans="1:8" x14ac:dyDescent="0.3">
      <c r="A8773">
        <v>8772</v>
      </c>
      <c r="B8773" t="s">
        <v>8975</v>
      </c>
      <c r="C8773">
        <v>0</v>
      </c>
      <c r="D8773">
        <v>0</v>
      </c>
      <c r="E8773">
        <v>0</v>
      </c>
      <c r="F8773">
        <v>0</v>
      </c>
      <c r="G8773">
        <v>0.38405740366048102</v>
      </c>
      <c r="H8773">
        <v>0.98138033331510199</v>
      </c>
    </row>
    <row r="8774" spans="1:8" x14ac:dyDescent="0.3">
      <c r="A8774">
        <v>8773</v>
      </c>
      <c r="B8774" t="s">
        <v>8976</v>
      </c>
      <c r="C8774">
        <v>0</v>
      </c>
      <c r="D8774">
        <v>1.9430912936063399E-2</v>
      </c>
      <c r="E8774">
        <v>1.9430912936063399E-2</v>
      </c>
      <c r="F8774">
        <v>1.9430912936063399E-2</v>
      </c>
      <c r="G8774">
        <v>0.94052408789740005</v>
      </c>
      <c r="H8774">
        <v>1.0000000000004301</v>
      </c>
    </row>
    <row r="8775" spans="1:8" x14ac:dyDescent="0.3">
      <c r="A8775">
        <v>8774</v>
      </c>
      <c r="B8775" t="s">
        <v>8977</v>
      </c>
      <c r="C8775">
        <v>0</v>
      </c>
      <c r="D8775">
        <v>0</v>
      </c>
      <c r="E8775">
        <v>0</v>
      </c>
      <c r="F8775">
        <v>0</v>
      </c>
      <c r="G8775">
        <v>7.5182172998486604E-2</v>
      </c>
      <c r="H8775">
        <v>0.63546456452324396</v>
      </c>
    </row>
    <row r="8776" spans="1:8" x14ac:dyDescent="0.3">
      <c r="A8776">
        <v>8775</v>
      </c>
      <c r="B8776" t="s">
        <v>8978</v>
      </c>
      <c r="C8776">
        <v>0</v>
      </c>
      <c r="D8776">
        <v>0</v>
      </c>
      <c r="E8776">
        <v>0</v>
      </c>
      <c r="F8776">
        <v>0</v>
      </c>
      <c r="G8776" s="43">
        <v>5.0573805943216702E-8</v>
      </c>
      <c r="H8776">
        <v>0.39453767737911499</v>
      </c>
    </row>
    <row r="8777" spans="1:8" x14ac:dyDescent="0.3">
      <c r="A8777">
        <v>8776</v>
      </c>
      <c r="B8777" t="s">
        <v>8979</v>
      </c>
      <c r="C8777">
        <v>0</v>
      </c>
      <c r="D8777">
        <v>0</v>
      </c>
      <c r="E8777">
        <v>0</v>
      </c>
      <c r="F8777">
        <v>0</v>
      </c>
      <c r="G8777">
        <v>9.3297161308180804E-2</v>
      </c>
      <c r="H8777">
        <v>0.73749628056979699</v>
      </c>
    </row>
    <row r="8778" spans="1:8" x14ac:dyDescent="0.3">
      <c r="A8778">
        <v>8777</v>
      </c>
      <c r="B8778" t="s">
        <v>8980</v>
      </c>
      <c r="C8778">
        <v>0</v>
      </c>
      <c r="D8778">
        <v>6.8731569285441997E-4</v>
      </c>
      <c r="E8778">
        <v>6.8731569285441997E-4</v>
      </c>
      <c r="F8778">
        <v>6.8731569285441997E-4</v>
      </c>
      <c r="G8778">
        <v>3.4104479642186099E-3</v>
      </c>
      <c r="H8778">
        <v>0.930343081659601</v>
      </c>
    </row>
    <row r="8779" spans="1:8" x14ac:dyDescent="0.3">
      <c r="A8779">
        <v>8778</v>
      </c>
      <c r="B8779" t="s">
        <v>8981</v>
      </c>
      <c r="C8779">
        <v>0</v>
      </c>
      <c r="D8779">
        <v>0</v>
      </c>
      <c r="E8779">
        <v>0</v>
      </c>
      <c r="F8779">
        <v>0</v>
      </c>
      <c r="G8779">
        <v>0</v>
      </c>
      <c r="H8779">
        <v>0.91429461360460695</v>
      </c>
    </row>
    <row r="8780" spans="1:8" x14ac:dyDescent="0.3">
      <c r="A8780">
        <v>8779</v>
      </c>
      <c r="B8780" t="s">
        <v>8982</v>
      </c>
      <c r="C8780">
        <v>0</v>
      </c>
      <c r="D8780">
        <v>0</v>
      </c>
      <c r="E8780">
        <v>0</v>
      </c>
      <c r="F8780">
        <v>0</v>
      </c>
      <c r="G8780">
        <v>0</v>
      </c>
      <c r="H8780">
        <v>0</v>
      </c>
    </row>
    <row r="8781" spans="1:8" x14ac:dyDescent="0.3">
      <c r="A8781">
        <v>8780</v>
      </c>
      <c r="B8781" t="s">
        <v>8983</v>
      </c>
      <c r="C8781">
        <v>0</v>
      </c>
      <c r="D8781">
        <v>0</v>
      </c>
      <c r="E8781">
        <v>0</v>
      </c>
      <c r="F8781">
        <v>0</v>
      </c>
      <c r="G8781">
        <v>0</v>
      </c>
      <c r="H8781">
        <v>0</v>
      </c>
    </row>
    <row r="8782" spans="1:8" x14ac:dyDescent="0.3">
      <c r="A8782">
        <v>8781</v>
      </c>
      <c r="B8782" t="s">
        <v>8984</v>
      </c>
      <c r="C8782">
        <v>0</v>
      </c>
      <c r="D8782">
        <v>0</v>
      </c>
      <c r="E8782">
        <v>0</v>
      </c>
      <c r="F8782">
        <v>0</v>
      </c>
      <c r="G8782">
        <v>0.25729005138155397</v>
      </c>
      <c r="H8782">
        <v>0.99999999999951905</v>
      </c>
    </row>
    <row r="8783" spans="1:8" x14ac:dyDescent="0.3">
      <c r="A8783">
        <v>8782</v>
      </c>
      <c r="B8783" t="s">
        <v>8985</v>
      </c>
      <c r="C8783">
        <v>0</v>
      </c>
      <c r="D8783">
        <v>0</v>
      </c>
      <c r="E8783">
        <v>0</v>
      </c>
      <c r="F8783">
        <v>0</v>
      </c>
      <c r="G8783">
        <v>0</v>
      </c>
      <c r="H8783">
        <v>3.03232249820659E-2</v>
      </c>
    </row>
    <row r="8784" spans="1:8" x14ac:dyDescent="0.3">
      <c r="A8784">
        <v>8783</v>
      </c>
      <c r="B8784" t="s">
        <v>8986</v>
      </c>
      <c r="C8784">
        <v>0</v>
      </c>
      <c r="D8784">
        <v>0</v>
      </c>
      <c r="E8784">
        <v>0</v>
      </c>
      <c r="F8784">
        <v>0</v>
      </c>
      <c r="G8784">
        <v>0</v>
      </c>
      <c r="H8784">
        <v>0.73543399449066205</v>
      </c>
    </row>
    <row r="8785" spans="1:8" x14ac:dyDescent="0.3">
      <c r="A8785">
        <v>8784</v>
      </c>
      <c r="B8785" t="s">
        <v>8987</v>
      </c>
      <c r="C8785">
        <v>0</v>
      </c>
      <c r="D8785">
        <v>0</v>
      </c>
      <c r="E8785">
        <v>0</v>
      </c>
      <c r="F8785">
        <v>0</v>
      </c>
      <c r="G8785">
        <v>0</v>
      </c>
      <c r="H8785">
        <v>0.93610125201646899</v>
      </c>
    </row>
    <row r="8786" spans="1:8" x14ac:dyDescent="0.3">
      <c r="A8786">
        <v>8785</v>
      </c>
      <c r="B8786" t="s">
        <v>8988</v>
      </c>
      <c r="C8786">
        <v>0</v>
      </c>
      <c r="D8786">
        <v>0</v>
      </c>
      <c r="E8786">
        <v>0</v>
      </c>
      <c r="F8786">
        <v>0</v>
      </c>
      <c r="G8786">
        <v>0.168949341210228</v>
      </c>
      <c r="H8786">
        <v>0.99999999999942801</v>
      </c>
    </row>
    <row r="8787" spans="1:8" x14ac:dyDescent="0.3">
      <c r="A8787">
        <v>8786</v>
      </c>
      <c r="B8787" t="s">
        <v>8989</v>
      </c>
      <c r="C8787">
        <v>0</v>
      </c>
      <c r="D8787">
        <v>0</v>
      </c>
      <c r="E8787">
        <v>0</v>
      </c>
      <c r="F8787">
        <v>0</v>
      </c>
      <c r="G8787">
        <v>0</v>
      </c>
      <c r="H8787">
        <v>6.0506035953823402E-2</v>
      </c>
    </row>
    <row r="8788" spans="1:8" x14ac:dyDescent="0.3">
      <c r="A8788">
        <v>8787</v>
      </c>
      <c r="B8788" t="s">
        <v>8990</v>
      </c>
      <c r="C8788">
        <v>0</v>
      </c>
      <c r="D8788">
        <v>0</v>
      </c>
      <c r="E8788">
        <v>0</v>
      </c>
      <c r="F8788">
        <v>0</v>
      </c>
      <c r="G8788">
        <v>0</v>
      </c>
      <c r="H8788">
        <v>0.119552100400051</v>
      </c>
    </row>
    <row r="8789" spans="1:8" x14ac:dyDescent="0.3">
      <c r="A8789">
        <v>8788</v>
      </c>
      <c r="B8789" t="s">
        <v>8991</v>
      </c>
      <c r="C8789">
        <v>0</v>
      </c>
      <c r="D8789">
        <v>0</v>
      </c>
      <c r="E8789">
        <v>0</v>
      </c>
      <c r="F8789">
        <v>0</v>
      </c>
      <c r="G8789">
        <v>0</v>
      </c>
      <c r="H8789">
        <v>0.21560011813732799</v>
      </c>
    </row>
    <row r="8790" spans="1:8" x14ac:dyDescent="0.3">
      <c r="A8790">
        <v>8789</v>
      </c>
      <c r="B8790" t="s">
        <v>8992</v>
      </c>
      <c r="C8790">
        <v>0</v>
      </c>
      <c r="D8790">
        <v>0</v>
      </c>
      <c r="E8790">
        <v>0</v>
      </c>
      <c r="F8790">
        <v>0</v>
      </c>
      <c r="G8790">
        <v>0</v>
      </c>
      <c r="H8790">
        <v>8.4081064989003002E-4</v>
      </c>
    </row>
    <row r="8791" spans="1:8" x14ac:dyDescent="0.3">
      <c r="A8791">
        <v>8790</v>
      </c>
      <c r="B8791" t="s">
        <v>8993</v>
      </c>
      <c r="C8791">
        <v>0</v>
      </c>
      <c r="D8791">
        <v>0</v>
      </c>
      <c r="E8791">
        <v>0</v>
      </c>
      <c r="F8791">
        <v>0</v>
      </c>
      <c r="G8791">
        <v>0</v>
      </c>
      <c r="H8791">
        <v>0</v>
      </c>
    </row>
    <row r="8792" spans="1:8" x14ac:dyDescent="0.3">
      <c r="A8792">
        <v>8791</v>
      </c>
      <c r="B8792" t="s">
        <v>8994</v>
      </c>
      <c r="C8792">
        <v>0</v>
      </c>
      <c r="D8792">
        <v>0</v>
      </c>
      <c r="E8792">
        <v>0</v>
      </c>
      <c r="F8792">
        <v>0</v>
      </c>
      <c r="G8792">
        <v>0</v>
      </c>
      <c r="H8792">
        <v>0</v>
      </c>
    </row>
    <row r="8793" spans="1:8" x14ac:dyDescent="0.3">
      <c r="A8793">
        <v>8792</v>
      </c>
      <c r="B8793" t="s">
        <v>8995</v>
      </c>
      <c r="C8793">
        <v>0</v>
      </c>
      <c r="D8793">
        <v>0</v>
      </c>
      <c r="E8793">
        <v>0</v>
      </c>
      <c r="F8793">
        <v>0</v>
      </c>
      <c r="G8793">
        <v>0</v>
      </c>
      <c r="H8793">
        <v>0.44413059385486903</v>
      </c>
    </row>
    <row r="8794" spans="1:8" x14ac:dyDescent="0.3">
      <c r="A8794">
        <v>8793</v>
      </c>
      <c r="B8794" t="s">
        <v>8996</v>
      </c>
      <c r="C8794">
        <v>0</v>
      </c>
      <c r="D8794">
        <v>0</v>
      </c>
      <c r="E8794">
        <v>0</v>
      </c>
      <c r="F8794">
        <v>0</v>
      </c>
      <c r="G8794">
        <v>0</v>
      </c>
      <c r="H8794">
        <v>1</v>
      </c>
    </row>
    <row r="8795" spans="1:8" x14ac:dyDescent="0.3">
      <c r="A8795">
        <v>8794</v>
      </c>
      <c r="B8795" t="s">
        <v>8997</v>
      </c>
      <c r="C8795">
        <v>0</v>
      </c>
      <c r="D8795">
        <v>0</v>
      </c>
      <c r="E8795">
        <v>0</v>
      </c>
      <c r="F8795">
        <v>0</v>
      </c>
      <c r="G8795">
        <v>0</v>
      </c>
      <c r="H8795">
        <v>1</v>
      </c>
    </row>
    <row r="8796" spans="1:8" x14ac:dyDescent="0.3">
      <c r="A8796">
        <v>8795</v>
      </c>
      <c r="B8796" t="s">
        <v>8998</v>
      </c>
      <c r="C8796">
        <v>0</v>
      </c>
      <c r="D8796">
        <v>0</v>
      </c>
      <c r="E8796">
        <v>0</v>
      </c>
      <c r="F8796">
        <v>0</v>
      </c>
      <c r="G8796">
        <v>0</v>
      </c>
      <c r="H8796">
        <v>1</v>
      </c>
    </row>
    <row r="8797" spans="1:8" x14ac:dyDescent="0.3">
      <c r="A8797">
        <v>8796</v>
      </c>
      <c r="B8797" t="s">
        <v>8999</v>
      </c>
      <c r="C8797">
        <v>0</v>
      </c>
      <c r="D8797">
        <v>0</v>
      </c>
      <c r="E8797">
        <v>0</v>
      </c>
      <c r="F8797">
        <v>0</v>
      </c>
      <c r="G8797">
        <v>0</v>
      </c>
      <c r="H8797">
        <v>1</v>
      </c>
    </row>
    <row r="8798" spans="1:8" x14ac:dyDescent="0.3">
      <c r="A8798">
        <v>8797</v>
      </c>
      <c r="B8798" t="s">
        <v>9000</v>
      </c>
      <c r="C8798">
        <v>0</v>
      </c>
      <c r="D8798">
        <v>0</v>
      </c>
      <c r="E8798">
        <v>0</v>
      </c>
      <c r="F8798">
        <v>0</v>
      </c>
      <c r="G8798">
        <v>0.15404324137495901</v>
      </c>
      <c r="H8798">
        <v>0.99999999999870404</v>
      </c>
    </row>
    <row r="8799" spans="1:8" x14ac:dyDescent="0.3">
      <c r="A8799">
        <v>8798</v>
      </c>
      <c r="B8799" t="s">
        <v>9001</v>
      </c>
      <c r="C8799">
        <v>0</v>
      </c>
      <c r="D8799">
        <v>0</v>
      </c>
      <c r="E8799">
        <v>0</v>
      </c>
      <c r="F8799">
        <v>0</v>
      </c>
      <c r="G8799">
        <v>0</v>
      </c>
      <c r="H8799">
        <v>0</v>
      </c>
    </row>
    <row r="8800" spans="1:8" x14ac:dyDescent="0.3">
      <c r="A8800">
        <v>8799</v>
      </c>
      <c r="B8800" t="s">
        <v>9002</v>
      </c>
      <c r="C8800">
        <v>0</v>
      </c>
      <c r="D8800">
        <v>0</v>
      </c>
      <c r="E8800">
        <v>0</v>
      </c>
      <c r="F8800">
        <v>0</v>
      </c>
      <c r="G8800">
        <v>0</v>
      </c>
      <c r="H8800">
        <v>0.120566964348283</v>
      </c>
    </row>
    <row r="8801" spans="1:8" x14ac:dyDescent="0.3">
      <c r="A8801">
        <v>8800</v>
      </c>
      <c r="B8801" t="s">
        <v>9003</v>
      </c>
      <c r="C8801">
        <v>0</v>
      </c>
      <c r="D8801">
        <v>0</v>
      </c>
      <c r="E8801">
        <v>0</v>
      </c>
      <c r="F8801">
        <v>0</v>
      </c>
      <c r="G8801">
        <v>0</v>
      </c>
      <c r="H8801">
        <v>0.31018430687250198</v>
      </c>
    </row>
    <row r="8802" spans="1:8" x14ac:dyDescent="0.3">
      <c r="A8802">
        <v>8801</v>
      </c>
      <c r="B8802" t="s">
        <v>9004</v>
      </c>
      <c r="C8802">
        <v>0</v>
      </c>
      <c r="D8802">
        <v>0</v>
      </c>
      <c r="E8802">
        <v>0</v>
      </c>
      <c r="F8802">
        <v>0</v>
      </c>
      <c r="G8802">
        <v>0</v>
      </c>
      <c r="H8802">
        <v>0.20757571926980201</v>
      </c>
    </row>
    <row r="8803" spans="1:8" x14ac:dyDescent="0.3">
      <c r="A8803">
        <v>8802</v>
      </c>
      <c r="B8803" t="s">
        <v>9005</v>
      </c>
      <c r="C8803">
        <v>0</v>
      </c>
      <c r="D8803">
        <v>0</v>
      </c>
      <c r="E8803">
        <v>0</v>
      </c>
      <c r="F8803">
        <v>0</v>
      </c>
      <c r="G8803">
        <v>0</v>
      </c>
      <c r="H8803">
        <v>0</v>
      </c>
    </row>
    <row r="8804" spans="1:8" x14ac:dyDescent="0.3">
      <c r="A8804">
        <v>8803</v>
      </c>
      <c r="B8804" t="s">
        <v>9006</v>
      </c>
      <c r="C8804">
        <v>0</v>
      </c>
      <c r="D8804">
        <v>0</v>
      </c>
      <c r="E8804">
        <v>0</v>
      </c>
      <c r="F8804">
        <v>0</v>
      </c>
      <c r="G8804">
        <v>0</v>
      </c>
      <c r="H8804">
        <v>1</v>
      </c>
    </row>
    <row r="8805" spans="1:8" x14ac:dyDescent="0.3">
      <c r="A8805">
        <v>8804</v>
      </c>
      <c r="B8805" t="s">
        <v>9007</v>
      </c>
      <c r="C8805">
        <v>0</v>
      </c>
      <c r="D8805">
        <v>0</v>
      </c>
      <c r="E8805">
        <v>0</v>
      </c>
      <c r="F8805">
        <v>0</v>
      </c>
      <c r="G8805">
        <v>0</v>
      </c>
      <c r="H8805">
        <v>0.16865633014800199</v>
      </c>
    </row>
    <row r="8806" spans="1:8" x14ac:dyDescent="0.3">
      <c r="A8806">
        <v>8805</v>
      </c>
      <c r="B8806" t="s">
        <v>9008</v>
      </c>
      <c r="C8806">
        <v>0</v>
      </c>
      <c r="D8806">
        <v>0</v>
      </c>
      <c r="E8806">
        <v>0</v>
      </c>
      <c r="F8806">
        <v>0</v>
      </c>
      <c r="G8806">
        <v>0</v>
      </c>
      <c r="H8806">
        <v>0</v>
      </c>
    </row>
    <row r="8807" spans="1:8" x14ac:dyDescent="0.3">
      <c r="A8807">
        <v>8806</v>
      </c>
      <c r="B8807" t="s">
        <v>9009</v>
      </c>
      <c r="C8807">
        <v>0</v>
      </c>
      <c r="D8807">
        <v>0</v>
      </c>
      <c r="E8807">
        <v>0</v>
      </c>
      <c r="F8807">
        <v>0</v>
      </c>
      <c r="G8807">
        <v>0</v>
      </c>
      <c r="H8807">
        <v>0.244846472374844</v>
      </c>
    </row>
    <row r="8808" spans="1:8" x14ac:dyDescent="0.3">
      <c r="A8808">
        <v>8807</v>
      </c>
      <c r="B8808" t="s">
        <v>9010</v>
      </c>
      <c r="C8808">
        <v>0</v>
      </c>
      <c r="D8808">
        <v>0</v>
      </c>
      <c r="E8808">
        <v>0</v>
      </c>
      <c r="F8808">
        <v>0</v>
      </c>
      <c r="G8808">
        <v>0.16807055987352501</v>
      </c>
      <c r="H8808">
        <v>1.00000000000024</v>
      </c>
    </row>
    <row r="8809" spans="1:8" x14ac:dyDescent="0.3">
      <c r="A8809">
        <v>8808</v>
      </c>
      <c r="B8809" t="s">
        <v>9011</v>
      </c>
      <c r="C8809">
        <v>0</v>
      </c>
      <c r="D8809">
        <v>0</v>
      </c>
      <c r="E8809">
        <v>0</v>
      </c>
      <c r="F8809">
        <v>0</v>
      </c>
      <c r="G8809">
        <v>0</v>
      </c>
      <c r="H8809">
        <v>0.29665283633706702</v>
      </c>
    </row>
    <row r="8810" spans="1:8" x14ac:dyDescent="0.3">
      <c r="A8810">
        <v>8809</v>
      </c>
      <c r="B8810" t="s">
        <v>9012</v>
      </c>
      <c r="C8810">
        <v>0</v>
      </c>
      <c r="D8810">
        <v>0</v>
      </c>
      <c r="E8810">
        <v>0</v>
      </c>
      <c r="F8810">
        <v>0</v>
      </c>
      <c r="G8810">
        <v>0</v>
      </c>
      <c r="H8810">
        <v>1</v>
      </c>
    </row>
    <row r="8811" spans="1:8" x14ac:dyDescent="0.3">
      <c r="A8811">
        <v>8810</v>
      </c>
      <c r="B8811" t="s">
        <v>9013</v>
      </c>
      <c r="C8811">
        <v>0</v>
      </c>
      <c r="D8811">
        <v>0</v>
      </c>
      <c r="E8811">
        <v>0</v>
      </c>
      <c r="F8811">
        <v>0</v>
      </c>
      <c r="G8811">
        <v>0</v>
      </c>
      <c r="H8811">
        <v>4.9534811739504999E-3</v>
      </c>
    </row>
    <row r="8812" spans="1:8" x14ac:dyDescent="0.3">
      <c r="A8812">
        <v>8811</v>
      </c>
      <c r="B8812" t="s">
        <v>9014</v>
      </c>
      <c r="C8812">
        <v>0</v>
      </c>
      <c r="D8812">
        <v>0</v>
      </c>
      <c r="E8812">
        <v>0</v>
      </c>
      <c r="F8812">
        <v>0</v>
      </c>
      <c r="G8812">
        <v>0</v>
      </c>
      <c r="H8812">
        <v>0</v>
      </c>
    </row>
    <row r="8813" spans="1:8" x14ac:dyDescent="0.3">
      <c r="A8813">
        <v>8812</v>
      </c>
      <c r="B8813" t="s">
        <v>9015</v>
      </c>
      <c r="C8813">
        <v>0</v>
      </c>
      <c r="D8813">
        <v>0</v>
      </c>
      <c r="E8813">
        <v>0</v>
      </c>
      <c r="F8813">
        <v>0</v>
      </c>
      <c r="G8813">
        <v>0</v>
      </c>
      <c r="H8813">
        <v>0.117637792297819</v>
      </c>
    </row>
    <row r="8814" spans="1:8" x14ac:dyDescent="0.3">
      <c r="A8814">
        <v>8813</v>
      </c>
      <c r="B8814" t="s">
        <v>9016</v>
      </c>
      <c r="C8814">
        <v>0</v>
      </c>
      <c r="D8814">
        <v>0</v>
      </c>
      <c r="E8814">
        <v>0</v>
      </c>
      <c r="F8814">
        <v>0</v>
      </c>
      <c r="G8814">
        <v>0</v>
      </c>
      <c r="H8814">
        <v>0.74813590290060905</v>
      </c>
    </row>
    <row r="8815" spans="1:8" x14ac:dyDescent="0.3">
      <c r="A8815">
        <v>8814</v>
      </c>
      <c r="B8815" t="s">
        <v>9017</v>
      </c>
      <c r="C8815">
        <v>0</v>
      </c>
      <c r="D8815">
        <v>0</v>
      </c>
      <c r="E8815">
        <v>0</v>
      </c>
      <c r="F8815">
        <v>0</v>
      </c>
      <c r="G8815">
        <v>0</v>
      </c>
      <c r="H8815">
        <v>8.1683210843198299E-3</v>
      </c>
    </row>
    <row r="8816" spans="1:8" x14ac:dyDescent="0.3">
      <c r="A8816">
        <v>8815</v>
      </c>
      <c r="B8816" t="s">
        <v>9018</v>
      </c>
      <c r="C8816">
        <v>0</v>
      </c>
      <c r="D8816">
        <v>0</v>
      </c>
      <c r="E8816">
        <v>0</v>
      </c>
      <c r="F8816">
        <v>0</v>
      </c>
      <c r="G8816">
        <v>0</v>
      </c>
      <c r="H8816">
        <v>0.53458064600629596</v>
      </c>
    </row>
    <row r="8817" spans="1:8" x14ac:dyDescent="0.3">
      <c r="A8817">
        <v>8816</v>
      </c>
      <c r="B8817" t="s">
        <v>9019</v>
      </c>
      <c r="C8817">
        <v>0</v>
      </c>
      <c r="D8817">
        <v>0</v>
      </c>
      <c r="E8817">
        <v>0</v>
      </c>
      <c r="F8817">
        <v>0</v>
      </c>
      <c r="G8817">
        <v>0</v>
      </c>
      <c r="H8817">
        <v>1</v>
      </c>
    </row>
    <row r="8818" spans="1:8" x14ac:dyDescent="0.3">
      <c r="A8818">
        <v>8817</v>
      </c>
      <c r="B8818" t="s">
        <v>9020</v>
      </c>
      <c r="C8818">
        <v>0</v>
      </c>
      <c r="D8818">
        <v>0</v>
      </c>
      <c r="E8818">
        <v>0</v>
      </c>
      <c r="F8818">
        <v>0</v>
      </c>
      <c r="G8818">
        <v>0</v>
      </c>
      <c r="H8818">
        <v>1</v>
      </c>
    </row>
    <row r="8819" spans="1:8" x14ac:dyDescent="0.3">
      <c r="A8819">
        <v>8818</v>
      </c>
      <c r="B8819" t="s">
        <v>9021</v>
      </c>
      <c r="C8819">
        <v>0</v>
      </c>
      <c r="D8819">
        <v>0</v>
      </c>
      <c r="E8819">
        <v>0</v>
      </c>
      <c r="F8819">
        <v>0</v>
      </c>
      <c r="G8819">
        <v>0</v>
      </c>
      <c r="H8819">
        <v>7.1636942487608897E-4</v>
      </c>
    </row>
    <row r="8820" spans="1:8" x14ac:dyDescent="0.3">
      <c r="A8820">
        <v>8819</v>
      </c>
      <c r="B8820" t="s">
        <v>9022</v>
      </c>
      <c r="C8820">
        <v>0</v>
      </c>
      <c r="D8820">
        <v>0</v>
      </c>
      <c r="E8820">
        <v>0</v>
      </c>
      <c r="F8820">
        <v>0</v>
      </c>
      <c r="G8820">
        <v>0</v>
      </c>
      <c r="H8820">
        <v>0.63673683755338795</v>
      </c>
    </row>
    <row r="8821" spans="1:8" x14ac:dyDescent="0.3">
      <c r="A8821">
        <v>8820</v>
      </c>
      <c r="B8821" t="s">
        <v>9023</v>
      </c>
      <c r="C8821">
        <v>0</v>
      </c>
      <c r="D8821">
        <v>0</v>
      </c>
      <c r="E8821">
        <v>0</v>
      </c>
      <c r="F8821">
        <v>0</v>
      </c>
      <c r="G8821">
        <v>0.57414030037845099</v>
      </c>
      <c r="H8821">
        <v>1.00000000000164</v>
      </c>
    </row>
    <row r="8822" spans="1:8" x14ac:dyDescent="0.3">
      <c r="A8822">
        <v>8821</v>
      </c>
      <c r="B8822" t="s">
        <v>9024</v>
      </c>
      <c r="C8822">
        <v>0</v>
      </c>
      <c r="D8822">
        <v>0</v>
      </c>
      <c r="E8822">
        <v>0</v>
      </c>
      <c r="F8822">
        <v>0</v>
      </c>
      <c r="G8822">
        <v>0.39143569799121802</v>
      </c>
      <c r="H8822">
        <v>0.99999999999968103</v>
      </c>
    </row>
    <row r="8823" spans="1:8" x14ac:dyDescent="0.3">
      <c r="A8823">
        <v>8822</v>
      </c>
      <c r="B8823" t="s">
        <v>9025</v>
      </c>
      <c r="C8823">
        <v>0</v>
      </c>
      <c r="D8823">
        <v>0</v>
      </c>
      <c r="E8823">
        <v>0</v>
      </c>
      <c r="F8823">
        <v>0</v>
      </c>
      <c r="G8823">
        <v>0</v>
      </c>
      <c r="H8823">
        <v>0.63326661121632</v>
      </c>
    </row>
    <row r="8824" spans="1:8" x14ac:dyDescent="0.3">
      <c r="A8824">
        <v>8823</v>
      </c>
      <c r="B8824" t="s">
        <v>9026</v>
      </c>
      <c r="C8824">
        <v>0</v>
      </c>
      <c r="D8824">
        <v>0</v>
      </c>
      <c r="E8824">
        <v>0</v>
      </c>
      <c r="F8824">
        <v>0</v>
      </c>
      <c r="G8824">
        <v>0</v>
      </c>
      <c r="H8824">
        <v>0.808472977782141</v>
      </c>
    </row>
    <row r="8825" spans="1:8" x14ac:dyDescent="0.3">
      <c r="A8825">
        <v>8824</v>
      </c>
      <c r="B8825" t="s">
        <v>9027</v>
      </c>
      <c r="C8825">
        <v>0</v>
      </c>
      <c r="D8825">
        <v>0</v>
      </c>
      <c r="E8825">
        <v>0</v>
      </c>
      <c r="F8825">
        <v>0</v>
      </c>
      <c r="G8825">
        <v>0</v>
      </c>
      <c r="H8825">
        <v>1</v>
      </c>
    </row>
    <row r="8826" spans="1:8" x14ac:dyDescent="0.3">
      <c r="A8826">
        <v>8825</v>
      </c>
      <c r="B8826" t="s">
        <v>9028</v>
      </c>
      <c r="C8826">
        <v>0</v>
      </c>
      <c r="D8826">
        <v>0</v>
      </c>
      <c r="E8826">
        <v>0</v>
      </c>
      <c r="F8826">
        <v>0</v>
      </c>
      <c r="G8826">
        <v>0</v>
      </c>
      <c r="H8826">
        <v>0.87766445396286796</v>
      </c>
    </row>
    <row r="8827" spans="1:8" x14ac:dyDescent="0.3">
      <c r="A8827">
        <v>8826</v>
      </c>
      <c r="B8827" t="s">
        <v>9029</v>
      </c>
      <c r="C8827">
        <v>0</v>
      </c>
      <c r="D8827">
        <v>0</v>
      </c>
      <c r="E8827">
        <v>0</v>
      </c>
      <c r="F8827">
        <v>0</v>
      </c>
      <c r="G8827">
        <v>0</v>
      </c>
      <c r="H8827">
        <v>9.1916921212563896E-2</v>
      </c>
    </row>
    <row r="8828" spans="1:8" x14ac:dyDescent="0.3">
      <c r="A8828">
        <v>8827</v>
      </c>
      <c r="B8828" t="s">
        <v>9030</v>
      </c>
      <c r="C8828">
        <v>0</v>
      </c>
      <c r="D8828">
        <v>0</v>
      </c>
      <c r="E8828">
        <v>0</v>
      </c>
      <c r="F8828">
        <v>0</v>
      </c>
      <c r="G8828">
        <v>0</v>
      </c>
      <c r="H8828">
        <v>0.39177071144608999</v>
      </c>
    </row>
    <row r="8829" spans="1:8" x14ac:dyDescent="0.3">
      <c r="A8829">
        <v>8828</v>
      </c>
      <c r="B8829" t="s">
        <v>9031</v>
      </c>
      <c r="C8829">
        <v>0</v>
      </c>
      <c r="D8829">
        <v>0</v>
      </c>
      <c r="E8829">
        <v>0</v>
      </c>
      <c r="F8829">
        <v>0</v>
      </c>
      <c r="G8829">
        <v>0</v>
      </c>
      <c r="H8829">
        <v>1</v>
      </c>
    </row>
    <row r="8830" spans="1:8" x14ac:dyDescent="0.3">
      <c r="A8830">
        <v>8829</v>
      </c>
      <c r="B8830" t="s">
        <v>9032</v>
      </c>
      <c r="C8830">
        <v>0</v>
      </c>
      <c r="D8830">
        <v>0</v>
      </c>
      <c r="E8830">
        <v>0</v>
      </c>
      <c r="F8830">
        <v>0</v>
      </c>
      <c r="G8830">
        <v>0</v>
      </c>
      <c r="H8830">
        <v>0.102075211438133</v>
      </c>
    </row>
    <row r="8831" spans="1:8" x14ac:dyDescent="0.3">
      <c r="A8831">
        <v>8830</v>
      </c>
      <c r="B8831" t="s">
        <v>9033</v>
      </c>
      <c r="C8831">
        <v>0</v>
      </c>
      <c r="D8831">
        <v>0</v>
      </c>
      <c r="E8831">
        <v>0</v>
      </c>
      <c r="F8831">
        <v>0</v>
      </c>
      <c r="G8831">
        <v>0</v>
      </c>
      <c r="H8831">
        <v>1.18722303418895E-2</v>
      </c>
    </row>
    <row r="8832" spans="1:8" x14ac:dyDescent="0.3">
      <c r="A8832">
        <v>8831</v>
      </c>
      <c r="B8832" t="s">
        <v>9034</v>
      </c>
      <c r="C8832">
        <v>0</v>
      </c>
      <c r="D8832">
        <v>0</v>
      </c>
      <c r="E8832">
        <v>0</v>
      </c>
      <c r="F8832">
        <v>0</v>
      </c>
      <c r="G8832">
        <v>0.93574424117636301</v>
      </c>
      <c r="H8832">
        <v>0.99999999999914602</v>
      </c>
    </row>
    <row r="8833" spans="1:8" x14ac:dyDescent="0.3">
      <c r="A8833">
        <v>8832</v>
      </c>
      <c r="B8833" t="s">
        <v>9035</v>
      </c>
      <c r="C8833">
        <v>0</v>
      </c>
      <c r="D8833">
        <v>0</v>
      </c>
      <c r="E8833">
        <v>0</v>
      </c>
      <c r="F8833">
        <v>0</v>
      </c>
      <c r="G8833">
        <v>0</v>
      </c>
      <c r="H8833">
        <v>0.86067800862640198</v>
      </c>
    </row>
    <row r="8834" spans="1:8" x14ac:dyDescent="0.3">
      <c r="A8834">
        <v>8833</v>
      </c>
      <c r="B8834" t="s">
        <v>9036</v>
      </c>
      <c r="C8834">
        <v>0</v>
      </c>
      <c r="D8834">
        <v>0</v>
      </c>
      <c r="E8834">
        <v>0</v>
      </c>
      <c r="F8834">
        <v>0</v>
      </c>
      <c r="G8834">
        <v>0</v>
      </c>
      <c r="H8834">
        <v>0.121853777447947</v>
      </c>
    </row>
    <row r="8835" spans="1:8" x14ac:dyDescent="0.3">
      <c r="A8835">
        <v>8834</v>
      </c>
      <c r="B8835" t="s">
        <v>9037</v>
      </c>
      <c r="C8835">
        <v>0</v>
      </c>
      <c r="D8835">
        <v>0</v>
      </c>
      <c r="E8835">
        <v>0</v>
      </c>
      <c r="F8835">
        <v>0</v>
      </c>
      <c r="G8835">
        <v>0</v>
      </c>
      <c r="H8835">
        <v>0.86062537174190801</v>
      </c>
    </row>
    <row r="8836" spans="1:8" x14ac:dyDescent="0.3">
      <c r="A8836">
        <v>8835</v>
      </c>
      <c r="B8836" t="s">
        <v>9038</v>
      </c>
      <c r="C8836">
        <v>0</v>
      </c>
      <c r="D8836">
        <v>0</v>
      </c>
      <c r="E8836">
        <v>0</v>
      </c>
      <c r="F8836">
        <v>0</v>
      </c>
      <c r="G8836">
        <v>0</v>
      </c>
      <c r="H8836">
        <v>4.5967615648323003E-2</v>
      </c>
    </row>
    <row r="8837" spans="1:8" x14ac:dyDescent="0.3">
      <c r="A8837">
        <v>8836</v>
      </c>
      <c r="B8837" t="s">
        <v>9039</v>
      </c>
      <c r="C8837">
        <v>0</v>
      </c>
      <c r="D8837">
        <v>0</v>
      </c>
      <c r="E8837">
        <v>0</v>
      </c>
      <c r="F8837">
        <v>0</v>
      </c>
      <c r="G8837">
        <v>0</v>
      </c>
      <c r="H8837">
        <v>9.0195462518134206E-2</v>
      </c>
    </row>
    <row r="8838" spans="1:8" x14ac:dyDescent="0.3">
      <c r="A8838">
        <v>8837</v>
      </c>
      <c r="B8838" t="s">
        <v>9040</v>
      </c>
      <c r="C8838">
        <v>0</v>
      </c>
      <c r="D8838">
        <v>0</v>
      </c>
      <c r="E8838">
        <v>0</v>
      </c>
      <c r="F8838">
        <v>0</v>
      </c>
      <c r="G8838">
        <v>0.114450540957809</v>
      </c>
      <c r="H8838">
        <v>0.99999999999975697</v>
      </c>
    </row>
    <row r="8839" spans="1:8" x14ac:dyDescent="0.3">
      <c r="A8839">
        <v>8838</v>
      </c>
      <c r="B8839" t="s">
        <v>9041</v>
      </c>
      <c r="C8839">
        <v>0</v>
      </c>
      <c r="D8839">
        <v>0</v>
      </c>
      <c r="E8839">
        <v>0</v>
      </c>
      <c r="F8839">
        <v>0</v>
      </c>
      <c r="G8839">
        <v>0</v>
      </c>
      <c r="H8839">
        <v>7.9241002495950799E-2</v>
      </c>
    </row>
    <row r="8840" spans="1:8" x14ac:dyDescent="0.3">
      <c r="A8840">
        <v>8839</v>
      </c>
      <c r="B8840" t="s">
        <v>9042</v>
      </c>
      <c r="C8840">
        <v>0</v>
      </c>
      <c r="D8840">
        <v>0</v>
      </c>
      <c r="E8840">
        <v>0</v>
      </c>
      <c r="F8840">
        <v>0</v>
      </c>
      <c r="G8840">
        <v>0</v>
      </c>
      <c r="H8840">
        <v>0.53757349815649402</v>
      </c>
    </row>
    <row r="8841" spans="1:8" x14ac:dyDescent="0.3">
      <c r="A8841">
        <v>8840</v>
      </c>
      <c r="B8841" t="s">
        <v>9043</v>
      </c>
      <c r="C8841">
        <v>0</v>
      </c>
      <c r="D8841">
        <v>0</v>
      </c>
      <c r="E8841">
        <v>0</v>
      </c>
      <c r="F8841">
        <v>0</v>
      </c>
      <c r="G8841">
        <v>0</v>
      </c>
      <c r="H8841">
        <v>0.36185380349447499</v>
      </c>
    </row>
    <row r="8842" spans="1:8" x14ac:dyDescent="0.3">
      <c r="A8842">
        <v>8841</v>
      </c>
      <c r="B8842" t="s">
        <v>9044</v>
      </c>
      <c r="C8842">
        <v>0</v>
      </c>
      <c r="D8842">
        <v>0</v>
      </c>
      <c r="E8842">
        <v>0</v>
      </c>
      <c r="F8842">
        <v>0</v>
      </c>
      <c r="G8842">
        <v>0</v>
      </c>
      <c r="H8842">
        <v>1</v>
      </c>
    </row>
    <row r="8843" spans="1:8" x14ac:dyDescent="0.3">
      <c r="A8843">
        <v>8842</v>
      </c>
      <c r="B8843" t="s">
        <v>9045</v>
      </c>
      <c r="C8843">
        <v>0</v>
      </c>
      <c r="D8843">
        <v>0</v>
      </c>
      <c r="E8843">
        <v>0</v>
      </c>
      <c r="F8843">
        <v>0</v>
      </c>
      <c r="G8843">
        <v>0</v>
      </c>
      <c r="H8843">
        <v>0.63672073102439497</v>
      </c>
    </row>
    <row r="8844" spans="1:8" x14ac:dyDescent="0.3">
      <c r="A8844">
        <v>8843</v>
      </c>
      <c r="B8844" t="s">
        <v>9046</v>
      </c>
      <c r="C8844">
        <v>0</v>
      </c>
      <c r="D8844">
        <v>0</v>
      </c>
      <c r="E8844">
        <v>0</v>
      </c>
      <c r="F8844">
        <v>0</v>
      </c>
      <c r="G8844">
        <v>0</v>
      </c>
      <c r="H8844">
        <v>0.98693999881188399</v>
      </c>
    </row>
    <row r="8845" spans="1:8" x14ac:dyDescent="0.3">
      <c r="A8845">
        <v>8844</v>
      </c>
      <c r="B8845" t="s">
        <v>9047</v>
      </c>
      <c r="C8845">
        <v>0</v>
      </c>
      <c r="D8845">
        <v>0</v>
      </c>
      <c r="E8845">
        <v>0</v>
      </c>
      <c r="F8845">
        <v>0</v>
      </c>
      <c r="G8845">
        <v>0</v>
      </c>
      <c r="H8845">
        <v>1</v>
      </c>
    </row>
    <row r="8846" spans="1:8" x14ac:dyDescent="0.3">
      <c r="A8846">
        <v>8845</v>
      </c>
      <c r="B8846" t="s">
        <v>9048</v>
      </c>
      <c r="C8846">
        <v>0</v>
      </c>
      <c r="D8846">
        <v>0</v>
      </c>
      <c r="E8846">
        <v>0</v>
      </c>
      <c r="F8846">
        <v>0</v>
      </c>
      <c r="G8846">
        <v>0</v>
      </c>
      <c r="H8846">
        <v>1</v>
      </c>
    </row>
    <row r="8847" spans="1:8" x14ac:dyDescent="0.3">
      <c r="A8847">
        <v>8846</v>
      </c>
      <c r="B8847" t="s">
        <v>9049</v>
      </c>
      <c r="C8847">
        <v>0</v>
      </c>
      <c r="D8847">
        <v>0</v>
      </c>
      <c r="E8847">
        <v>0</v>
      </c>
      <c r="F8847">
        <v>0</v>
      </c>
      <c r="G8847">
        <v>0.114222524922498</v>
      </c>
      <c r="H8847">
        <v>0.99999999999882005</v>
      </c>
    </row>
    <row r="8848" spans="1:8" x14ac:dyDescent="0.3">
      <c r="A8848">
        <v>8847</v>
      </c>
      <c r="B8848" t="s">
        <v>9050</v>
      </c>
      <c r="C8848">
        <v>0</v>
      </c>
      <c r="D8848">
        <v>0</v>
      </c>
      <c r="E8848">
        <v>0</v>
      </c>
      <c r="F8848">
        <v>0</v>
      </c>
      <c r="G8848">
        <v>0</v>
      </c>
      <c r="H8848">
        <v>0.790452206205563</v>
      </c>
    </row>
    <row r="8849" spans="1:8" x14ac:dyDescent="0.3">
      <c r="A8849">
        <v>8848</v>
      </c>
      <c r="B8849" t="s">
        <v>9051</v>
      </c>
      <c r="C8849">
        <v>0</v>
      </c>
      <c r="D8849">
        <v>0</v>
      </c>
      <c r="E8849">
        <v>0</v>
      </c>
      <c r="F8849">
        <v>0</v>
      </c>
      <c r="G8849">
        <v>0</v>
      </c>
      <c r="H8849">
        <v>0</v>
      </c>
    </row>
    <row r="8850" spans="1:8" x14ac:dyDescent="0.3">
      <c r="A8850">
        <v>8849</v>
      </c>
      <c r="B8850" t="s">
        <v>9052</v>
      </c>
      <c r="C8850">
        <v>0</v>
      </c>
      <c r="D8850">
        <v>0</v>
      </c>
      <c r="E8850">
        <v>0</v>
      </c>
      <c r="F8850">
        <v>0</v>
      </c>
      <c r="G8850">
        <v>0.99857207401676296</v>
      </c>
      <c r="H8850">
        <v>0.99999999999974298</v>
      </c>
    </row>
    <row r="8851" spans="1:8" x14ac:dyDescent="0.3">
      <c r="A8851">
        <v>8850</v>
      </c>
      <c r="B8851" t="s">
        <v>9053</v>
      </c>
      <c r="C8851">
        <v>0</v>
      </c>
      <c r="D8851">
        <v>0</v>
      </c>
      <c r="E8851">
        <v>0</v>
      </c>
      <c r="F8851">
        <v>0</v>
      </c>
      <c r="G8851">
        <v>0</v>
      </c>
      <c r="H8851">
        <v>0</v>
      </c>
    </row>
    <row r="8852" spans="1:8" x14ac:dyDescent="0.3">
      <c r="A8852">
        <v>8851</v>
      </c>
      <c r="B8852" t="s">
        <v>9054</v>
      </c>
      <c r="C8852">
        <v>0</v>
      </c>
      <c r="D8852">
        <v>0</v>
      </c>
      <c r="E8852">
        <v>0</v>
      </c>
      <c r="F8852">
        <v>0</v>
      </c>
      <c r="G8852">
        <v>0</v>
      </c>
      <c r="H8852">
        <v>0.13290233491855899</v>
      </c>
    </row>
    <row r="8853" spans="1:8" x14ac:dyDescent="0.3">
      <c r="A8853">
        <v>8852</v>
      </c>
      <c r="B8853" t="s">
        <v>9055</v>
      </c>
      <c r="C8853">
        <v>0</v>
      </c>
      <c r="D8853">
        <v>0</v>
      </c>
      <c r="E8853">
        <v>0</v>
      </c>
      <c r="F8853">
        <v>0</v>
      </c>
      <c r="G8853">
        <v>0</v>
      </c>
      <c r="H8853">
        <v>1</v>
      </c>
    </row>
    <row r="8854" spans="1:8" x14ac:dyDescent="0.3">
      <c r="A8854">
        <v>8853</v>
      </c>
      <c r="B8854" t="s">
        <v>9056</v>
      </c>
      <c r="C8854">
        <v>0</v>
      </c>
      <c r="D8854">
        <v>0</v>
      </c>
      <c r="E8854">
        <v>0</v>
      </c>
      <c r="F8854">
        <v>0</v>
      </c>
      <c r="G8854">
        <v>0</v>
      </c>
      <c r="H8854">
        <v>1</v>
      </c>
    </row>
    <row r="8855" spans="1:8" x14ac:dyDescent="0.3">
      <c r="A8855">
        <v>8854</v>
      </c>
      <c r="B8855" t="s">
        <v>9057</v>
      </c>
      <c r="C8855">
        <v>0</v>
      </c>
      <c r="D8855">
        <v>0</v>
      </c>
      <c r="E8855">
        <v>0</v>
      </c>
      <c r="F8855">
        <v>0</v>
      </c>
      <c r="G8855">
        <v>0.44398134228052</v>
      </c>
      <c r="H8855">
        <v>1.0000000000004801</v>
      </c>
    </row>
    <row r="8856" spans="1:8" x14ac:dyDescent="0.3">
      <c r="A8856">
        <v>8855</v>
      </c>
      <c r="B8856" t="s">
        <v>9058</v>
      </c>
      <c r="C8856">
        <v>0</v>
      </c>
      <c r="D8856">
        <v>0</v>
      </c>
      <c r="E8856">
        <v>0</v>
      </c>
      <c r="F8856">
        <v>0</v>
      </c>
      <c r="G8856">
        <v>0</v>
      </c>
      <c r="H8856">
        <v>0.88842874896797597</v>
      </c>
    </row>
    <row r="8857" spans="1:8" x14ac:dyDescent="0.3">
      <c r="A8857">
        <v>8856</v>
      </c>
      <c r="B8857" t="s">
        <v>9059</v>
      </c>
      <c r="C8857">
        <v>0</v>
      </c>
      <c r="D8857">
        <v>0</v>
      </c>
      <c r="E8857">
        <v>0</v>
      </c>
      <c r="F8857">
        <v>0</v>
      </c>
      <c r="G8857">
        <v>0</v>
      </c>
      <c r="H8857">
        <v>1</v>
      </c>
    </row>
    <row r="8858" spans="1:8" x14ac:dyDescent="0.3">
      <c r="A8858">
        <v>8857</v>
      </c>
      <c r="B8858" t="s">
        <v>9060</v>
      </c>
      <c r="C8858">
        <v>0</v>
      </c>
      <c r="D8858">
        <v>0</v>
      </c>
      <c r="E8858">
        <v>0</v>
      </c>
      <c r="F8858">
        <v>0</v>
      </c>
      <c r="G8858">
        <v>0</v>
      </c>
      <c r="H8858">
        <v>1</v>
      </c>
    </row>
    <row r="8859" spans="1:8" x14ac:dyDescent="0.3">
      <c r="A8859">
        <v>8858</v>
      </c>
      <c r="B8859" t="s">
        <v>9061</v>
      </c>
      <c r="C8859">
        <v>0</v>
      </c>
      <c r="D8859">
        <v>0</v>
      </c>
      <c r="E8859">
        <v>0</v>
      </c>
      <c r="F8859">
        <v>0</v>
      </c>
      <c r="G8859">
        <v>0</v>
      </c>
      <c r="H8859">
        <v>1</v>
      </c>
    </row>
    <row r="8860" spans="1:8" x14ac:dyDescent="0.3">
      <c r="A8860">
        <v>8859</v>
      </c>
      <c r="B8860" t="s">
        <v>9062</v>
      </c>
      <c r="C8860">
        <v>0</v>
      </c>
      <c r="D8860">
        <v>0</v>
      </c>
      <c r="E8860">
        <v>0</v>
      </c>
      <c r="F8860">
        <v>0</v>
      </c>
      <c r="G8860">
        <v>4.7340875085224599E-3</v>
      </c>
      <c r="H8860">
        <v>1.0000000000001601</v>
      </c>
    </row>
    <row r="8861" spans="1:8" x14ac:dyDescent="0.3">
      <c r="A8861">
        <v>8860</v>
      </c>
      <c r="B8861" t="s">
        <v>9063</v>
      </c>
      <c r="C8861">
        <v>0</v>
      </c>
      <c r="D8861">
        <v>0</v>
      </c>
      <c r="E8861">
        <v>0</v>
      </c>
      <c r="F8861">
        <v>0</v>
      </c>
      <c r="G8861">
        <v>0</v>
      </c>
      <c r="H8861">
        <v>7.7120803781726394E-2</v>
      </c>
    </row>
    <row r="8862" spans="1:8" x14ac:dyDescent="0.3">
      <c r="A8862">
        <v>8861</v>
      </c>
      <c r="B8862" t="s">
        <v>9064</v>
      </c>
      <c r="C8862">
        <v>0</v>
      </c>
      <c r="D8862">
        <v>0</v>
      </c>
      <c r="E8862">
        <v>0</v>
      </c>
      <c r="F8862">
        <v>0</v>
      </c>
      <c r="G8862">
        <v>0</v>
      </c>
      <c r="H8862">
        <v>0</v>
      </c>
    </row>
    <row r="8863" spans="1:8" x14ac:dyDescent="0.3">
      <c r="A8863">
        <v>8862</v>
      </c>
      <c r="B8863" t="s">
        <v>9065</v>
      </c>
      <c r="C8863">
        <v>0</v>
      </c>
      <c r="D8863">
        <v>0</v>
      </c>
      <c r="E8863">
        <v>0</v>
      </c>
      <c r="F8863">
        <v>0</v>
      </c>
      <c r="G8863">
        <v>0</v>
      </c>
      <c r="H8863">
        <v>0</v>
      </c>
    </row>
    <row r="8864" spans="1:8" x14ac:dyDescent="0.3">
      <c r="A8864">
        <v>8863</v>
      </c>
      <c r="B8864" t="s">
        <v>9066</v>
      </c>
      <c r="C8864">
        <v>0</v>
      </c>
      <c r="D8864">
        <v>0</v>
      </c>
      <c r="E8864">
        <v>0</v>
      </c>
      <c r="F8864">
        <v>0</v>
      </c>
      <c r="G8864">
        <v>0</v>
      </c>
      <c r="H8864">
        <v>0.97884788795896804</v>
      </c>
    </row>
    <row r="8865" spans="1:8" x14ac:dyDescent="0.3">
      <c r="A8865">
        <v>8864</v>
      </c>
      <c r="B8865" t="s">
        <v>9067</v>
      </c>
      <c r="C8865">
        <v>0</v>
      </c>
      <c r="D8865">
        <v>0</v>
      </c>
      <c r="E8865">
        <v>0</v>
      </c>
      <c r="F8865">
        <v>0</v>
      </c>
      <c r="G8865">
        <v>0</v>
      </c>
      <c r="H8865">
        <v>0.92862371493182505</v>
      </c>
    </row>
    <row r="8866" spans="1:8" x14ac:dyDescent="0.3">
      <c r="A8866">
        <v>8865</v>
      </c>
      <c r="B8866" t="s">
        <v>9068</v>
      </c>
      <c r="C8866">
        <v>0</v>
      </c>
      <c r="D8866">
        <v>0</v>
      </c>
      <c r="E8866">
        <v>0</v>
      </c>
      <c r="F8866">
        <v>0</v>
      </c>
      <c r="G8866">
        <v>0</v>
      </c>
      <c r="H8866">
        <v>0.86719004252104104</v>
      </c>
    </row>
    <row r="8867" spans="1:8" x14ac:dyDescent="0.3">
      <c r="A8867">
        <v>8866</v>
      </c>
      <c r="B8867" t="s">
        <v>9069</v>
      </c>
      <c r="C8867">
        <v>0</v>
      </c>
      <c r="D8867">
        <v>0</v>
      </c>
      <c r="E8867">
        <v>0</v>
      </c>
      <c r="F8867">
        <v>0</v>
      </c>
      <c r="G8867">
        <v>0.1206301989521</v>
      </c>
      <c r="H8867">
        <v>1.0000000000007601</v>
      </c>
    </row>
    <row r="8868" spans="1:8" x14ac:dyDescent="0.3">
      <c r="A8868">
        <v>8867</v>
      </c>
      <c r="B8868" t="s">
        <v>9070</v>
      </c>
      <c r="C8868">
        <v>0</v>
      </c>
      <c r="D8868">
        <v>0</v>
      </c>
      <c r="E8868">
        <v>0</v>
      </c>
      <c r="F8868">
        <v>0</v>
      </c>
      <c r="G8868">
        <v>0</v>
      </c>
      <c r="H8868">
        <v>0.29775355152373201</v>
      </c>
    </row>
    <row r="8869" spans="1:8" x14ac:dyDescent="0.3">
      <c r="A8869">
        <v>8868</v>
      </c>
      <c r="B8869" t="s">
        <v>9071</v>
      </c>
      <c r="C8869">
        <v>0</v>
      </c>
      <c r="D8869">
        <v>0</v>
      </c>
      <c r="E8869">
        <v>0</v>
      </c>
      <c r="F8869">
        <v>0</v>
      </c>
      <c r="G8869">
        <v>0</v>
      </c>
      <c r="H8869">
        <v>1</v>
      </c>
    </row>
    <row r="8870" spans="1:8" x14ac:dyDescent="0.3">
      <c r="A8870">
        <v>8869</v>
      </c>
      <c r="B8870" t="s">
        <v>9072</v>
      </c>
      <c r="C8870">
        <v>0</v>
      </c>
      <c r="D8870">
        <v>0</v>
      </c>
      <c r="E8870">
        <v>0</v>
      </c>
      <c r="F8870">
        <v>0</v>
      </c>
      <c r="G8870">
        <v>0</v>
      </c>
      <c r="H8870">
        <v>0.17117845062425199</v>
      </c>
    </row>
    <row r="8871" spans="1:8" x14ac:dyDescent="0.3">
      <c r="A8871">
        <v>8870</v>
      </c>
      <c r="B8871" t="s">
        <v>9073</v>
      </c>
      <c r="C8871">
        <v>0</v>
      </c>
      <c r="D8871">
        <v>0</v>
      </c>
      <c r="E8871">
        <v>0</v>
      </c>
      <c r="F8871">
        <v>0</v>
      </c>
      <c r="G8871">
        <v>0</v>
      </c>
      <c r="H8871">
        <v>0.48175289704541302</v>
      </c>
    </row>
    <row r="8872" spans="1:8" x14ac:dyDescent="0.3">
      <c r="A8872">
        <v>8871</v>
      </c>
      <c r="B8872" t="s">
        <v>9074</v>
      </c>
      <c r="C8872">
        <v>0</v>
      </c>
      <c r="D8872">
        <v>0</v>
      </c>
      <c r="E8872">
        <v>0</v>
      </c>
      <c r="F8872">
        <v>0</v>
      </c>
      <c r="G8872">
        <v>0</v>
      </c>
      <c r="H8872">
        <v>1</v>
      </c>
    </row>
    <row r="8873" spans="1:8" x14ac:dyDescent="0.3">
      <c r="A8873">
        <v>8872</v>
      </c>
      <c r="B8873" t="s">
        <v>9075</v>
      </c>
      <c r="C8873">
        <v>0</v>
      </c>
      <c r="D8873">
        <v>0</v>
      </c>
      <c r="E8873">
        <v>0</v>
      </c>
      <c r="F8873">
        <v>0</v>
      </c>
      <c r="G8873">
        <v>0</v>
      </c>
      <c r="H8873">
        <v>0.72364736203248403</v>
      </c>
    </row>
    <row r="8874" spans="1:8" x14ac:dyDescent="0.3">
      <c r="A8874">
        <v>8873</v>
      </c>
      <c r="B8874" t="s">
        <v>9076</v>
      </c>
      <c r="C8874">
        <v>0</v>
      </c>
      <c r="D8874">
        <v>0</v>
      </c>
      <c r="E8874">
        <v>0</v>
      </c>
      <c r="F8874">
        <v>0</v>
      </c>
      <c r="G8874">
        <v>0</v>
      </c>
      <c r="H8874">
        <v>0.408176532026085</v>
      </c>
    </row>
    <row r="8875" spans="1:8" x14ac:dyDescent="0.3">
      <c r="A8875">
        <v>8874</v>
      </c>
      <c r="B8875" t="s">
        <v>9077</v>
      </c>
      <c r="C8875">
        <v>0</v>
      </c>
      <c r="D8875">
        <v>0</v>
      </c>
      <c r="E8875">
        <v>0</v>
      </c>
      <c r="F8875">
        <v>0</v>
      </c>
      <c r="G8875">
        <v>0</v>
      </c>
      <c r="H8875">
        <v>0</v>
      </c>
    </row>
    <row r="8876" spans="1:8" x14ac:dyDescent="0.3">
      <c r="A8876">
        <v>8875</v>
      </c>
      <c r="B8876" t="s">
        <v>9078</v>
      </c>
      <c r="C8876">
        <v>0</v>
      </c>
      <c r="D8876">
        <v>0</v>
      </c>
      <c r="E8876">
        <v>0</v>
      </c>
      <c r="F8876">
        <v>0</v>
      </c>
      <c r="G8876">
        <v>0</v>
      </c>
      <c r="H8876">
        <v>0</v>
      </c>
    </row>
    <row r="8877" spans="1:8" x14ac:dyDescent="0.3">
      <c r="A8877">
        <v>8876</v>
      </c>
      <c r="B8877" t="s">
        <v>9079</v>
      </c>
      <c r="C8877">
        <v>0</v>
      </c>
      <c r="D8877">
        <v>0</v>
      </c>
      <c r="E8877">
        <v>0</v>
      </c>
      <c r="F8877">
        <v>0</v>
      </c>
      <c r="G8877">
        <v>0</v>
      </c>
      <c r="H8877">
        <v>0</v>
      </c>
    </row>
    <row r="8878" spans="1:8" x14ac:dyDescent="0.3">
      <c r="A8878">
        <v>8877</v>
      </c>
      <c r="B8878" t="s">
        <v>9080</v>
      </c>
      <c r="C8878">
        <v>0</v>
      </c>
      <c r="D8878">
        <v>0</v>
      </c>
      <c r="E8878">
        <v>0</v>
      </c>
      <c r="F8878">
        <v>0</v>
      </c>
      <c r="G8878">
        <v>0</v>
      </c>
      <c r="H8878">
        <v>0</v>
      </c>
    </row>
    <row r="8879" spans="1:8" x14ac:dyDescent="0.3">
      <c r="A8879">
        <v>8878</v>
      </c>
      <c r="B8879" t="s">
        <v>9081</v>
      </c>
      <c r="C8879">
        <v>0</v>
      </c>
      <c r="D8879">
        <v>0</v>
      </c>
      <c r="E8879">
        <v>0</v>
      </c>
      <c r="F8879">
        <v>0</v>
      </c>
      <c r="G8879">
        <v>0</v>
      </c>
      <c r="H8879">
        <v>0</v>
      </c>
    </row>
    <row r="8880" spans="1:8" x14ac:dyDescent="0.3">
      <c r="A8880">
        <v>8879</v>
      </c>
      <c r="B8880" t="s">
        <v>9082</v>
      </c>
      <c r="C8880">
        <v>0</v>
      </c>
      <c r="D8880">
        <v>0</v>
      </c>
      <c r="E8880">
        <v>0</v>
      </c>
      <c r="F8880">
        <v>0</v>
      </c>
      <c r="G8880">
        <v>4.5737749432452703E-4</v>
      </c>
      <c r="H8880">
        <v>5.5993014778716203E-2</v>
      </c>
    </row>
    <row r="8881" spans="1:8" x14ac:dyDescent="0.3">
      <c r="A8881">
        <v>8880</v>
      </c>
      <c r="B8881" t="s">
        <v>9083</v>
      </c>
      <c r="C8881">
        <v>0</v>
      </c>
      <c r="D8881">
        <v>0</v>
      </c>
      <c r="E8881">
        <v>0</v>
      </c>
      <c r="F8881">
        <v>0</v>
      </c>
      <c r="G8881">
        <v>3.0176057544347001E-3</v>
      </c>
      <c r="H8881">
        <v>0.72130333520640999</v>
      </c>
    </row>
    <row r="8882" spans="1:8" x14ac:dyDescent="0.3">
      <c r="A8882">
        <v>8881</v>
      </c>
      <c r="B8882" t="s">
        <v>9084</v>
      </c>
      <c r="C8882">
        <v>0</v>
      </c>
      <c r="D8882">
        <v>0</v>
      </c>
      <c r="E8882">
        <v>0</v>
      </c>
      <c r="F8882">
        <v>0</v>
      </c>
      <c r="G8882">
        <v>1.66666814015798E-2</v>
      </c>
      <c r="H8882">
        <v>0.128810704511086</v>
      </c>
    </row>
    <row r="8883" spans="1:8" x14ac:dyDescent="0.3">
      <c r="A8883">
        <v>8882</v>
      </c>
      <c r="B8883" t="s">
        <v>9085</v>
      </c>
      <c r="C8883">
        <v>0</v>
      </c>
      <c r="D8883">
        <v>0</v>
      </c>
      <c r="E8883">
        <v>0</v>
      </c>
      <c r="F8883">
        <v>0</v>
      </c>
      <c r="G8883">
        <v>0</v>
      </c>
      <c r="H8883">
        <v>0.18323191193303501</v>
      </c>
    </row>
    <row r="8884" spans="1:8" x14ac:dyDescent="0.3">
      <c r="A8884">
        <v>8883</v>
      </c>
      <c r="B8884" t="s">
        <v>9086</v>
      </c>
      <c r="C8884">
        <v>0</v>
      </c>
      <c r="D8884">
        <v>0</v>
      </c>
      <c r="E8884">
        <v>0</v>
      </c>
      <c r="F8884">
        <v>0</v>
      </c>
      <c r="G8884">
        <v>0</v>
      </c>
      <c r="H8884">
        <v>0</v>
      </c>
    </row>
    <row r="8885" spans="1:8" x14ac:dyDescent="0.3">
      <c r="A8885">
        <v>8884</v>
      </c>
      <c r="B8885" t="s">
        <v>9087</v>
      </c>
      <c r="C8885">
        <v>0</v>
      </c>
      <c r="D8885">
        <v>0</v>
      </c>
      <c r="E8885">
        <v>0</v>
      </c>
      <c r="F8885">
        <v>0</v>
      </c>
      <c r="G8885">
        <v>0</v>
      </c>
      <c r="H8885">
        <v>0</v>
      </c>
    </row>
    <row r="8886" spans="1:8" x14ac:dyDescent="0.3">
      <c r="A8886">
        <v>8885</v>
      </c>
      <c r="B8886" t="s">
        <v>9088</v>
      </c>
      <c r="C8886">
        <v>0</v>
      </c>
      <c r="D8886">
        <v>0</v>
      </c>
      <c r="E8886">
        <v>0</v>
      </c>
      <c r="F8886">
        <v>0</v>
      </c>
      <c r="G8886">
        <v>0</v>
      </c>
      <c r="H8886">
        <v>0</v>
      </c>
    </row>
    <row r="8887" spans="1:8" x14ac:dyDescent="0.3">
      <c r="A8887">
        <v>8886</v>
      </c>
      <c r="B8887" t="s">
        <v>9089</v>
      </c>
      <c r="C8887">
        <v>0</v>
      </c>
      <c r="D8887">
        <v>0</v>
      </c>
      <c r="E8887">
        <v>0</v>
      </c>
      <c r="F8887">
        <v>0</v>
      </c>
      <c r="G8887">
        <v>0</v>
      </c>
      <c r="H8887">
        <v>0</v>
      </c>
    </row>
    <row r="8888" spans="1:8" x14ac:dyDescent="0.3">
      <c r="A8888">
        <v>8887</v>
      </c>
      <c r="B8888" t="s">
        <v>9090</v>
      </c>
      <c r="C8888">
        <v>0</v>
      </c>
      <c r="D8888">
        <v>0</v>
      </c>
      <c r="E8888">
        <v>0</v>
      </c>
      <c r="F8888">
        <v>0</v>
      </c>
      <c r="G8888">
        <v>0</v>
      </c>
      <c r="H8888">
        <v>0</v>
      </c>
    </row>
    <row r="8889" spans="1:8" x14ac:dyDescent="0.3">
      <c r="A8889">
        <v>8888</v>
      </c>
      <c r="B8889" t="s">
        <v>9091</v>
      </c>
      <c r="C8889">
        <v>0</v>
      </c>
      <c r="D8889">
        <v>0</v>
      </c>
      <c r="E8889">
        <v>0</v>
      </c>
      <c r="F8889">
        <v>0</v>
      </c>
      <c r="G8889">
        <v>0</v>
      </c>
      <c r="H8889">
        <v>0</v>
      </c>
    </row>
    <row r="8890" spans="1:8" x14ac:dyDescent="0.3">
      <c r="A8890">
        <v>8889</v>
      </c>
      <c r="B8890" t="s">
        <v>9092</v>
      </c>
      <c r="C8890">
        <v>0</v>
      </c>
      <c r="D8890">
        <v>0</v>
      </c>
      <c r="E8890">
        <v>0</v>
      </c>
      <c r="F8890">
        <v>0</v>
      </c>
      <c r="G8890">
        <v>0</v>
      </c>
      <c r="H8890">
        <v>0</v>
      </c>
    </row>
    <row r="8891" spans="1:8" x14ac:dyDescent="0.3">
      <c r="A8891">
        <v>8890</v>
      </c>
      <c r="B8891" t="s">
        <v>9093</v>
      </c>
      <c r="C8891">
        <v>0</v>
      </c>
      <c r="D8891">
        <v>0</v>
      </c>
      <c r="E8891">
        <v>0</v>
      </c>
      <c r="F8891">
        <v>0</v>
      </c>
      <c r="G8891">
        <v>0</v>
      </c>
      <c r="H8891">
        <v>0</v>
      </c>
    </row>
    <row r="8892" spans="1:8" x14ac:dyDescent="0.3">
      <c r="A8892">
        <v>8891</v>
      </c>
      <c r="B8892" t="s">
        <v>9094</v>
      </c>
      <c r="C8892">
        <v>0</v>
      </c>
      <c r="D8892">
        <v>0</v>
      </c>
      <c r="E8892">
        <v>0</v>
      </c>
      <c r="F8892">
        <v>0</v>
      </c>
      <c r="G8892">
        <v>0</v>
      </c>
      <c r="H889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7A41C-6650-4DDF-9549-FC0BE5E9A4C1}">
  <dimension ref="A1:X63"/>
  <sheetViews>
    <sheetView workbookViewId="0">
      <selection activeCell="V12" sqref="V12"/>
    </sheetView>
  </sheetViews>
  <sheetFormatPr defaultRowHeight="14.4" x14ac:dyDescent="0.3"/>
  <cols>
    <col min="5" max="5" width="11" bestFit="1" customWidth="1"/>
    <col min="7" max="7" width="12" bestFit="1" customWidth="1"/>
    <col min="16" max="16" width="11" bestFit="1" customWidth="1"/>
    <col min="19" max="19" width="5.33203125" bestFit="1" customWidth="1"/>
    <col min="20" max="20" width="9.6640625" bestFit="1" customWidth="1"/>
    <col min="21" max="21" width="13.88671875" bestFit="1" customWidth="1"/>
    <col min="22" max="22" width="12.33203125" bestFit="1" customWidth="1"/>
    <col min="23" max="23" width="15.6640625" bestFit="1" customWidth="1"/>
  </cols>
  <sheetData>
    <row r="1" spans="1:24" x14ac:dyDescent="0.3">
      <c r="B1" t="s">
        <v>59</v>
      </c>
      <c r="C1" t="s">
        <v>60</v>
      </c>
      <c r="D1" t="s">
        <v>61</v>
      </c>
      <c r="E1" t="s">
        <v>62</v>
      </c>
      <c r="F1" t="s">
        <v>63</v>
      </c>
      <c r="G1" t="s">
        <v>64</v>
      </c>
      <c r="H1" t="s">
        <v>65</v>
      </c>
      <c r="I1" t="s">
        <v>66</v>
      </c>
      <c r="L1" t="s">
        <v>62</v>
      </c>
      <c r="M1" t="s">
        <v>63</v>
      </c>
      <c r="N1" t="s">
        <v>64</v>
      </c>
      <c r="P1" t="s">
        <v>67</v>
      </c>
      <c r="Q1" t="s">
        <v>68</v>
      </c>
      <c r="R1" t="s">
        <v>69</v>
      </c>
      <c r="S1" t="s">
        <v>70</v>
      </c>
      <c r="T1" t="s">
        <v>71</v>
      </c>
      <c r="U1" t="s">
        <v>72</v>
      </c>
      <c r="V1" t="s">
        <v>73</v>
      </c>
      <c r="W1" t="s">
        <v>74</v>
      </c>
      <c r="X1">
        <v>1.0330669137925557</v>
      </c>
    </row>
    <row r="2" spans="1:24" x14ac:dyDescent="0.3">
      <c r="A2">
        <v>0</v>
      </c>
      <c r="B2">
        <v>0</v>
      </c>
      <c r="C2">
        <v>2020</v>
      </c>
      <c r="D2" t="s">
        <v>75</v>
      </c>
      <c r="E2">
        <v>96765984.503208026</v>
      </c>
      <c r="F2">
        <v>104357868.27483276</v>
      </c>
      <c r="G2">
        <v>203703536.29579583</v>
      </c>
      <c r="H2" t="s">
        <v>76</v>
      </c>
      <c r="I2">
        <v>1</v>
      </c>
      <c r="L2">
        <v>93668651.286066696</v>
      </c>
      <c r="M2" t="s">
        <v>77</v>
      </c>
      <c r="N2" t="s">
        <v>78</v>
      </c>
      <c r="P2">
        <f>TRIM(VALUE(L2))*$X$1</f>
        <v>96765984.503208026</v>
      </c>
      <c r="Q2">
        <f t="shared" ref="Q2:R17" si="0">TRIM(VALUE(M2))*$X$1</f>
        <v>104357868.27483276</v>
      </c>
      <c r="R2">
        <f t="shared" si="0"/>
        <v>203703536.29579583</v>
      </c>
      <c r="S2">
        <v>2021</v>
      </c>
      <c r="T2">
        <v>9179</v>
      </c>
      <c r="U2" s="59">
        <v>0.11761163431353706</v>
      </c>
      <c r="V2">
        <v>1.1126158864091611</v>
      </c>
    </row>
    <row r="3" spans="1:24" x14ac:dyDescent="0.3">
      <c r="A3">
        <v>1</v>
      </c>
      <c r="B3">
        <v>1</v>
      </c>
      <c r="C3">
        <v>2020</v>
      </c>
      <c r="D3" t="s">
        <v>75</v>
      </c>
      <c r="E3">
        <v>51863.93477806999</v>
      </c>
      <c r="F3">
        <v>12294.016485755699</v>
      </c>
      <c r="G3">
        <v>64504.900379669809</v>
      </c>
      <c r="H3" t="s">
        <v>27</v>
      </c>
      <c r="I3">
        <v>1</v>
      </c>
      <c r="L3" t="s">
        <v>79</v>
      </c>
      <c r="M3" t="s">
        <v>80</v>
      </c>
      <c r="N3" t="s">
        <v>81</v>
      </c>
      <c r="P3">
        <f t="shared" ref="P3:R63" si="1">TRIM(VALUE(L3))*$X$1</f>
        <v>51863.93477806999</v>
      </c>
      <c r="Q3">
        <f t="shared" si="0"/>
        <v>12294.016485755699</v>
      </c>
      <c r="R3">
        <f t="shared" si="0"/>
        <v>64504.900379669809</v>
      </c>
      <c r="S3">
        <v>2022</v>
      </c>
      <c r="T3">
        <v>20386</v>
      </c>
      <c r="U3" s="59">
        <v>0.26120827727593054</v>
      </c>
      <c r="V3">
        <v>1.0447331408074436</v>
      </c>
    </row>
    <row r="4" spans="1:24" x14ac:dyDescent="0.3">
      <c r="A4">
        <v>2</v>
      </c>
      <c r="B4">
        <v>4</v>
      </c>
      <c r="C4">
        <v>2020</v>
      </c>
      <c r="D4" t="s">
        <v>75</v>
      </c>
      <c r="E4">
        <v>520468381.38390589</v>
      </c>
      <c r="F4">
        <v>445677765.11560607</v>
      </c>
      <c r="G4">
        <v>974501128.49249601</v>
      </c>
      <c r="H4" t="s">
        <v>36</v>
      </c>
      <c r="I4">
        <v>1</v>
      </c>
      <c r="L4" t="s">
        <v>82</v>
      </c>
      <c r="M4" t="s">
        <v>83</v>
      </c>
      <c r="N4" t="s">
        <v>84</v>
      </c>
      <c r="P4">
        <f t="shared" si="1"/>
        <v>520468381.38390589</v>
      </c>
      <c r="Q4">
        <f t="shared" si="0"/>
        <v>445677765.11560607</v>
      </c>
      <c r="R4">
        <f t="shared" si="0"/>
        <v>974501128.49249601</v>
      </c>
      <c r="S4">
        <v>2023</v>
      </c>
      <c r="T4">
        <v>34163</v>
      </c>
      <c r="U4" s="59">
        <v>0.43773464027163816</v>
      </c>
      <c r="V4">
        <v>1.0185895927491662</v>
      </c>
    </row>
    <row r="5" spans="1:24" x14ac:dyDescent="0.3">
      <c r="A5">
        <v>3</v>
      </c>
      <c r="B5">
        <v>5</v>
      </c>
      <c r="C5">
        <v>2020</v>
      </c>
      <c r="D5" t="s">
        <v>75</v>
      </c>
      <c r="E5">
        <v>1295500403.5500298</v>
      </c>
      <c r="F5">
        <v>849591676.64457881</v>
      </c>
      <c r="G5">
        <v>2164059418.0280948</v>
      </c>
      <c r="H5" t="s">
        <v>39</v>
      </c>
      <c r="I5">
        <v>1</v>
      </c>
      <c r="L5" t="s">
        <v>85</v>
      </c>
      <c r="M5" t="s">
        <v>86</v>
      </c>
      <c r="N5" t="s">
        <v>87</v>
      </c>
      <c r="P5">
        <f t="shared" si="1"/>
        <v>1295500403.5500298</v>
      </c>
      <c r="Q5">
        <f t="shared" si="0"/>
        <v>849591676.64457881</v>
      </c>
      <c r="R5">
        <f t="shared" si="0"/>
        <v>2164059418.0280948</v>
      </c>
      <c r="S5">
        <v>2024</v>
      </c>
      <c r="T5">
        <v>14317</v>
      </c>
      <c r="U5" s="59">
        <v>0.18344544813889424</v>
      </c>
      <c r="V5">
        <v>1</v>
      </c>
    </row>
    <row r="6" spans="1:24" x14ac:dyDescent="0.3">
      <c r="A6">
        <v>4</v>
      </c>
      <c r="B6">
        <v>8</v>
      </c>
      <c r="C6">
        <v>2020</v>
      </c>
      <c r="D6" t="s">
        <v>75</v>
      </c>
      <c r="E6">
        <v>5569705.8653547345</v>
      </c>
      <c r="F6">
        <v>2827538.7345180474</v>
      </c>
      <c r="G6">
        <v>8465880.1870408133</v>
      </c>
      <c r="H6" t="s">
        <v>88</v>
      </c>
      <c r="I6">
        <v>1</v>
      </c>
      <c r="L6" t="s">
        <v>89</v>
      </c>
      <c r="M6" t="s">
        <v>90</v>
      </c>
      <c r="N6" t="s">
        <v>91</v>
      </c>
      <c r="P6">
        <f t="shared" si="1"/>
        <v>5569705.8653547345</v>
      </c>
      <c r="Q6">
        <f t="shared" si="0"/>
        <v>2827538.7345180474</v>
      </c>
      <c r="R6">
        <f t="shared" si="0"/>
        <v>8465880.1870408133</v>
      </c>
      <c r="S6" t="s">
        <v>92</v>
      </c>
      <c r="T6">
        <v>78045</v>
      </c>
      <c r="U6" s="59">
        <v>1</v>
      </c>
    </row>
    <row r="7" spans="1:24" x14ac:dyDescent="0.3">
      <c r="A7">
        <v>0</v>
      </c>
      <c r="B7">
        <v>0</v>
      </c>
      <c r="C7">
        <v>2020</v>
      </c>
      <c r="D7" t="s">
        <v>93</v>
      </c>
      <c r="E7">
        <v>13744785.196290348</v>
      </c>
      <c r="F7">
        <v>16569136.115050998</v>
      </c>
      <c r="G7">
        <v>30964522.022076242</v>
      </c>
      <c r="H7" t="s">
        <v>76</v>
      </c>
      <c r="I7">
        <v>1</v>
      </c>
      <c r="L7" t="s">
        <v>94</v>
      </c>
      <c r="M7" t="s">
        <v>95</v>
      </c>
      <c r="N7" t="s">
        <v>96</v>
      </c>
      <c r="P7">
        <f t="shared" si="1"/>
        <v>13744785.196290348</v>
      </c>
      <c r="Q7">
        <f t="shared" si="0"/>
        <v>16569136.115050998</v>
      </c>
      <c r="R7">
        <f t="shared" si="0"/>
        <v>30964522.022076242</v>
      </c>
    </row>
    <row r="8" spans="1:24" x14ac:dyDescent="0.3">
      <c r="A8">
        <v>1</v>
      </c>
      <c r="B8">
        <v>1</v>
      </c>
      <c r="C8">
        <v>2020</v>
      </c>
      <c r="D8" t="s">
        <v>93</v>
      </c>
      <c r="E8">
        <v>24120624.684665855</v>
      </c>
      <c r="F8">
        <v>29768780.281196717</v>
      </c>
      <c r="G8">
        <v>54602194.527921014</v>
      </c>
      <c r="H8" t="s">
        <v>27</v>
      </c>
      <c r="I8">
        <v>1</v>
      </c>
      <c r="L8" t="s">
        <v>97</v>
      </c>
      <c r="M8" t="s">
        <v>98</v>
      </c>
      <c r="N8" t="s">
        <v>99</v>
      </c>
      <c r="P8">
        <f t="shared" si="1"/>
        <v>24120624.684665855</v>
      </c>
      <c r="Q8">
        <f t="shared" si="0"/>
        <v>29768780.281196717</v>
      </c>
      <c r="R8">
        <f t="shared" si="0"/>
        <v>54602194.527921014</v>
      </c>
    </row>
    <row r="9" spans="1:24" x14ac:dyDescent="0.3">
      <c r="A9">
        <v>2</v>
      </c>
      <c r="B9">
        <v>4</v>
      </c>
      <c r="C9">
        <v>2020</v>
      </c>
      <c r="D9" t="s">
        <v>93</v>
      </c>
      <c r="E9">
        <v>568022501.93319607</v>
      </c>
      <c r="F9">
        <v>489690026.47888619</v>
      </c>
      <c r="G9">
        <v>1066954031.716373</v>
      </c>
      <c r="H9" t="s">
        <v>36</v>
      </c>
      <c r="I9">
        <v>1</v>
      </c>
      <c r="L9" t="s">
        <v>100</v>
      </c>
      <c r="M9" t="s">
        <v>101</v>
      </c>
      <c r="N9">
        <v>1032802442.38915</v>
      </c>
      <c r="P9">
        <f t="shared" si="1"/>
        <v>568022501.93319607</v>
      </c>
      <c r="Q9">
        <f t="shared" si="0"/>
        <v>489690026.47888619</v>
      </c>
      <c r="R9">
        <f t="shared" si="0"/>
        <v>1066954031.716373</v>
      </c>
    </row>
    <row r="10" spans="1:24" x14ac:dyDescent="0.3">
      <c r="A10">
        <v>3</v>
      </c>
      <c r="B10">
        <v>5</v>
      </c>
      <c r="C10">
        <v>2020</v>
      </c>
      <c r="D10" t="s">
        <v>93</v>
      </c>
      <c r="E10">
        <v>1298201233.0125732</v>
      </c>
      <c r="F10">
        <v>851941584.94426429</v>
      </c>
      <c r="G10">
        <v>2169207658.6054897</v>
      </c>
      <c r="H10" t="s">
        <v>39</v>
      </c>
      <c r="I10">
        <v>1</v>
      </c>
      <c r="L10" t="s">
        <v>102</v>
      </c>
      <c r="M10" t="s">
        <v>103</v>
      </c>
      <c r="N10" t="s">
        <v>104</v>
      </c>
      <c r="P10">
        <f t="shared" si="1"/>
        <v>1298201233.0125732</v>
      </c>
      <c r="Q10">
        <f t="shared" si="0"/>
        <v>851941584.94426429</v>
      </c>
      <c r="R10">
        <f t="shared" si="0"/>
        <v>2169207658.6054897</v>
      </c>
    </row>
    <row r="11" spans="1:24" x14ac:dyDescent="0.3">
      <c r="A11">
        <v>4</v>
      </c>
      <c r="B11">
        <v>8</v>
      </c>
      <c r="C11">
        <v>2020</v>
      </c>
      <c r="D11" t="s">
        <v>93</v>
      </c>
      <c r="E11">
        <v>5569705.8653547345</v>
      </c>
      <c r="F11">
        <v>2827538.7345180474</v>
      </c>
      <c r="G11">
        <v>8465880.1870408133</v>
      </c>
      <c r="H11" t="s">
        <v>88</v>
      </c>
      <c r="I11">
        <v>1</v>
      </c>
      <c r="L11" t="s">
        <v>89</v>
      </c>
      <c r="M11" t="s">
        <v>90</v>
      </c>
      <c r="N11" t="s">
        <v>91</v>
      </c>
      <c r="P11">
        <f t="shared" si="1"/>
        <v>5569705.8653547345</v>
      </c>
      <c r="Q11">
        <f t="shared" si="0"/>
        <v>2827538.7345180474</v>
      </c>
      <c r="R11">
        <f t="shared" si="0"/>
        <v>8465880.1870408133</v>
      </c>
    </row>
    <row r="12" spans="1:24" x14ac:dyDescent="0.3">
      <c r="A12">
        <v>0</v>
      </c>
      <c r="B12">
        <v>0</v>
      </c>
      <c r="C12">
        <v>2040</v>
      </c>
      <c r="D12" t="s">
        <v>75</v>
      </c>
      <c r="E12">
        <v>96768152.413905621</v>
      </c>
      <c r="F12">
        <v>104358550.48911293</v>
      </c>
      <c r="G12">
        <v>203706411.29835141</v>
      </c>
      <c r="H12" t="s">
        <v>76</v>
      </c>
      <c r="I12">
        <v>1</v>
      </c>
      <c r="L12" t="s">
        <v>105</v>
      </c>
      <c r="M12" t="s">
        <v>106</v>
      </c>
      <c r="N12" t="s">
        <v>107</v>
      </c>
      <c r="P12">
        <f t="shared" si="1"/>
        <v>96768152.413905621</v>
      </c>
      <c r="Q12">
        <f t="shared" si="0"/>
        <v>104358550.48911293</v>
      </c>
      <c r="R12">
        <f t="shared" si="0"/>
        <v>203706411.29835141</v>
      </c>
    </row>
    <row r="13" spans="1:24" x14ac:dyDescent="0.3">
      <c r="A13">
        <v>1</v>
      </c>
      <c r="B13">
        <v>1</v>
      </c>
      <c r="C13">
        <v>2040</v>
      </c>
      <c r="D13" t="s">
        <v>75</v>
      </c>
      <c r="E13">
        <v>2354903.4301439482</v>
      </c>
      <c r="F13">
        <v>1107710.254205504</v>
      </c>
      <c r="G13">
        <v>3513520.2602208704</v>
      </c>
      <c r="H13" t="s">
        <v>27</v>
      </c>
      <c r="I13">
        <v>1</v>
      </c>
      <c r="L13" t="s">
        <v>108</v>
      </c>
      <c r="M13" t="s">
        <v>109</v>
      </c>
      <c r="N13" t="s">
        <v>110</v>
      </c>
      <c r="P13">
        <f t="shared" si="1"/>
        <v>2354903.4301439482</v>
      </c>
      <c r="Q13">
        <f t="shared" si="0"/>
        <v>1107710.254205504</v>
      </c>
      <c r="R13">
        <f t="shared" si="0"/>
        <v>3513520.2602208704</v>
      </c>
    </row>
    <row r="14" spans="1:24" x14ac:dyDescent="0.3">
      <c r="A14">
        <v>2</v>
      </c>
      <c r="B14">
        <v>4</v>
      </c>
      <c r="C14">
        <v>2040</v>
      </c>
      <c r="D14" t="s">
        <v>75</v>
      </c>
      <c r="E14">
        <v>518816762.88466442</v>
      </c>
      <c r="F14">
        <v>444799729.90681684</v>
      </c>
      <c r="G14">
        <v>971927207.35250139</v>
      </c>
      <c r="H14" t="s">
        <v>36</v>
      </c>
      <c r="I14">
        <v>1</v>
      </c>
      <c r="L14" t="s">
        <v>111</v>
      </c>
      <c r="M14">
        <v>430562361.41944098</v>
      </c>
      <c r="N14">
        <v>940817283.34943902</v>
      </c>
      <c r="P14">
        <f t="shared" si="1"/>
        <v>518816762.88466442</v>
      </c>
      <c r="Q14">
        <f t="shared" si="0"/>
        <v>444799729.90681684</v>
      </c>
      <c r="R14">
        <f t="shared" si="0"/>
        <v>971927207.35250139</v>
      </c>
    </row>
    <row r="15" spans="1:24" x14ac:dyDescent="0.3">
      <c r="A15">
        <v>3</v>
      </c>
      <c r="B15">
        <v>5</v>
      </c>
      <c r="C15">
        <v>2040</v>
      </c>
      <c r="D15" t="s">
        <v>75</v>
      </c>
      <c r="E15">
        <v>1295500403.5500298</v>
      </c>
      <c r="F15">
        <v>849591676.64457881</v>
      </c>
      <c r="G15">
        <v>2164059418.0280948</v>
      </c>
      <c r="H15" t="s">
        <v>39</v>
      </c>
      <c r="I15">
        <v>1</v>
      </c>
      <c r="L15" t="s">
        <v>85</v>
      </c>
      <c r="M15" t="s">
        <v>86</v>
      </c>
      <c r="N15" t="s">
        <v>87</v>
      </c>
      <c r="P15">
        <f t="shared" si="1"/>
        <v>1295500403.5500298</v>
      </c>
      <c r="Q15">
        <f t="shared" si="0"/>
        <v>849591676.64457881</v>
      </c>
      <c r="R15">
        <f t="shared" si="0"/>
        <v>2164059418.0280948</v>
      </c>
    </row>
    <row r="16" spans="1:24" x14ac:dyDescent="0.3">
      <c r="A16">
        <v>4</v>
      </c>
      <c r="B16">
        <v>8</v>
      </c>
      <c r="C16">
        <v>2040</v>
      </c>
      <c r="D16" t="s">
        <v>75</v>
      </c>
      <c r="E16">
        <v>5569705.8653547345</v>
      </c>
      <c r="F16">
        <v>2827538.7345180474</v>
      </c>
      <c r="G16">
        <v>8465880.1870408133</v>
      </c>
      <c r="H16" t="s">
        <v>88</v>
      </c>
      <c r="I16">
        <v>1</v>
      </c>
      <c r="L16" t="s">
        <v>89</v>
      </c>
      <c r="M16" t="s">
        <v>90</v>
      </c>
      <c r="N16" t="s">
        <v>91</v>
      </c>
      <c r="P16">
        <f t="shared" si="1"/>
        <v>5569705.8653547345</v>
      </c>
      <c r="Q16">
        <f t="shared" si="0"/>
        <v>2827538.7345180474</v>
      </c>
      <c r="R16">
        <f t="shared" si="0"/>
        <v>8465880.1870408133</v>
      </c>
    </row>
    <row r="17" spans="1:18" x14ac:dyDescent="0.3">
      <c r="A17">
        <v>0</v>
      </c>
      <c r="B17">
        <v>0</v>
      </c>
      <c r="C17">
        <v>2040</v>
      </c>
      <c r="D17" t="s">
        <v>93</v>
      </c>
      <c r="E17">
        <v>13747047.081720594</v>
      </c>
      <c r="F17">
        <v>16569972.095918503</v>
      </c>
      <c r="G17">
        <v>30967646.120537996</v>
      </c>
      <c r="H17" t="s">
        <v>76</v>
      </c>
      <c r="I17">
        <v>1</v>
      </c>
      <c r="L17" t="s">
        <v>112</v>
      </c>
      <c r="M17" t="s">
        <v>113</v>
      </c>
      <c r="N17" t="s">
        <v>114</v>
      </c>
      <c r="P17">
        <f t="shared" si="1"/>
        <v>13747047.081720594</v>
      </c>
      <c r="Q17">
        <f t="shared" si="0"/>
        <v>16569972.095918503</v>
      </c>
      <c r="R17">
        <f t="shared" si="0"/>
        <v>30967646.120537996</v>
      </c>
    </row>
    <row r="18" spans="1:18" x14ac:dyDescent="0.3">
      <c r="A18">
        <v>1</v>
      </c>
      <c r="B18">
        <v>1</v>
      </c>
      <c r="C18">
        <v>2040</v>
      </c>
      <c r="D18" t="s">
        <v>93</v>
      </c>
      <c r="E18">
        <v>37843117.346676923</v>
      </c>
      <c r="F18">
        <v>49160204.593934998</v>
      </c>
      <c r="G18">
        <v>88107723.646691233</v>
      </c>
      <c r="H18" t="s">
        <v>27</v>
      </c>
      <c r="I18">
        <v>1</v>
      </c>
      <c r="L18" t="s">
        <v>115</v>
      </c>
      <c r="M18" t="s">
        <v>116</v>
      </c>
      <c r="N18" t="s">
        <v>117</v>
      </c>
      <c r="P18">
        <f t="shared" si="1"/>
        <v>37843117.346676923</v>
      </c>
      <c r="Q18">
        <f t="shared" si="1"/>
        <v>49160204.593934998</v>
      </c>
      <c r="R18">
        <f t="shared" si="1"/>
        <v>88107723.646691233</v>
      </c>
    </row>
    <row r="19" spans="1:18" x14ac:dyDescent="0.3">
      <c r="A19">
        <v>2</v>
      </c>
      <c r="B19">
        <v>3</v>
      </c>
      <c r="C19">
        <v>2040</v>
      </c>
      <c r="D19" t="s">
        <v>93</v>
      </c>
      <c r="E19">
        <v>31835997.795845367</v>
      </c>
      <c r="F19">
        <v>24281040.247511797</v>
      </c>
      <c r="G19">
        <v>56682037.568560235</v>
      </c>
      <c r="H19" t="s">
        <v>33</v>
      </c>
      <c r="I19">
        <v>1</v>
      </c>
      <c r="L19" t="s">
        <v>118</v>
      </c>
      <c r="M19" t="s">
        <v>119</v>
      </c>
      <c r="N19" t="s">
        <v>120</v>
      </c>
      <c r="P19">
        <f t="shared" si="1"/>
        <v>31835997.795845367</v>
      </c>
      <c r="Q19">
        <f t="shared" si="1"/>
        <v>24281040.247511797</v>
      </c>
      <c r="R19">
        <f t="shared" si="1"/>
        <v>56682037.568560235</v>
      </c>
    </row>
    <row r="20" spans="1:18" x14ac:dyDescent="0.3">
      <c r="A20">
        <v>3</v>
      </c>
      <c r="B20">
        <v>4</v>
      </c>
      <c r="C20">
        <v>2040</v>
      </c>
      <c r="D20" t="s">
        <v>93</v>
      </c>
      <c r="E20">
        <v>530692187.39015526</v>
      </c>
      <c r="F20">
        <v>456183280.85731518</v>
      </c>
      <c r="G20">
        <v>995374382.55693388</v>
      </c>
      <c r="H20" t="s">
        <v>36</v>
      </c>
      <c r="I20">
        <v>1</v>
      </c>
      <c r="L20" t="s">
        <v>121</v>
      </c>
      <c r="M20" t="s">
        <v>122</v>
      </c>
      <c r="N20" t="s">
        <v>123</v>
      </c>
      <c r="P20">
        <f t="shared" si="1"/>
        <v>530692187.39015526</v>
      </c>
      <c r="Q20">
        <f t="shared" si="1"/>
        <v>456183280.85731518</v>
      </c>
      <c r="R20">
        <f t="shared" si="1"/>
        <v>995374382.55693388</v>
      </c>
    </row>
    <row r="21" spans="1:18" x14ac:dyDescent="0.3">
      <c r="A21">
        <v>4</v>
      </c>
      <c r="B21">
        <v>5</v>
      </c>
      <c r="C21">
        <v>2040</v>
      </c>
      <c r="D21" t="s">
        <v>93</v>
      </c>
      <c r="E21">
        <v>1297861789.9902313</v>
      </c>
      <c r="F21">
        <v>851677168.60700107</v>
      </c>
      <c r="G21">
        <v>2168588433.8133564</v>
      </c>
      <c r="H21" t="s">
        <v>39</v>
      </c>
      <c r="I21">
        <v>1</v>
      </c>
      <c r="L21" t="s">
        <v>124</v>
      </c>
      <c r="M21" t="s">
        <v>125</v>
      </c>
      <c r="N21" t="s">
        <v>126</v>
      </c>
      <c r="P21">
        <f t="shared" si="1"/>
        <v>1297861789.9902313</v>
      </c>
      <c r="Q21">
        <f t="shared" si="1"/>
        <v>851677168.60700107</v>
      </c>
      <c r="R21">
        <f t="shared" si="1"/>
        <v>2168588433.8133564</v>
      </c>
    </row>
    <row r="22" spans="1:18" x14ac:dyDescent="0.3">
      <c r="A22">
        <v>5</v>
      </c>
      <c r="B22">
        <v>8</v>
      </c>
      <c r="C22">
        <v>2040</v>
      </c>
      <c r="D22" t="s">
        <v>93</v>
      </c>
      <c r="E22">
        <v>5569705.8653547345</v>
      </c>
      <c r="F22">
        <v>2827538.7345180474</v>
      </c>
      <c r="G22">
        <v>8465880.1870408133</v>
      </c>
      <c r="H22" t="s">
        <v>88</v>
      </c>
      <c r="I22">
        <v>1</v>
      </c>
      <c r="L22" t="s">
        <v>89</v>
      </c>
      <c r="M22" t="s">
        <v>90</v>
      </c>
      <c r="N22" t="s">
        <v>91</v>
      </c>
      <c r="P22">
        <f t="shared" si="1"/>
        <v>5569705.8653547345</v>
      </c>
      <c r="Q22">
        <f t="shared" si="1"/>
        <v>2827538.7345180474</v>
      </c>
      <c r="R22">
        <f t="shared" si="1"/>
        <v>8465880.1870408133</v>
      </c>
    </row>
    <row r="23" spans="1:18" x14ac:dyDescent="0.3">
      <c r="A23">
        <v>0</v>
      </c>
      <c r="B23">
        <v>0</v>
      </c>
      <c r="C23">
        <v>2070</v>
      </c>
      <c r="D23" t="s">
        <v>75</v>
      </c>
      <c r="E23">
        <v>96921822.098967105</v>
      </c>
      <c r="F23">
        <v>104408771.59324238</v>
      </c>
      <c r="G23">
        <v>203911716.38434884</v>
      </c>
      <c r="H23" t="s">
        <v>76</v>
      </c>
      <c r="I23">
        <v>1</v>
      </c>
      <c r="L23">
        <v>93819500.755426794</v>
      </c>
      <c r="M23" t="s">
        <v>127</v>
      </c>
      <c r="N23" t="s">
        <v>128</v>
      </c>
      <c r="P23">
        <f t="shared" si="1"/>
        <v>96921822.098967105</v>
      </c>
      <c r="Q23">
        <f t="shared" si="1"/>
        <v>104408771.59324238</v>
      </c>
      <c r="R23">
        <f t="shared" si="1"/>
        <v>203911716.38434884</v>
      </c>
    </row>
    <row r="24" spans="1:18" x14ac:dyDescent="0.3">
      <c r="A24">
        <v>1</v>
      </c>
      <c r="B24">
        <v>1</v>
      </c>
      <c r="C24">
        <v>2070</v>
      </c>
      <c r="D24" t="s">
        <v>75</v>
      </c>
      <c r="E24">
        <v>2681277.9169078944</v>
      </c>
      <c r="F24">
        <v>1375925.8271618253</v>
      </c>
      <c r="G24">
        <v>4108526.8604003629</v>
      </c>
      <c r="H24" t="s">
        <v>27</v>
      </c>
      <c r="I24">
        <v>1</v>
      </c>
      <c r="L24" t="s">
        <v>129</v>
      </c>
      <c r="M24" t="s">
        <v>130</v>
      </c>
      <c r="N24" t="s">
        <v>131</v>
      </c>
      <c r="P24">
        <f t="shared" si="1"/>
        <v>2681277.9169078944</v>
      </c>
      <c r="Q24">
        <f t="shared" si="1"/>
        <v>1375925.8271618253</v>
      </c>
      <c r="R24">
        <f t="shared" si="1"/>
        <v>4108526.8604003629</v>
      </c>
    </row>
    <row r="25" spans="1:18" x14ac:dyDescent="0.3">
      <c r="A25">
        <v>2</v>
      </c>
      <c r="B25">
        <v>4</v>
      </c>
      <c r="C25">
        <v>2070</v>
      </c>
      <c r="D25" t="s">
        <v>75</v>
      </c>
      <c r="E25">
        <v>518566927.62313664</v>
      </c>
      <c r="F25">
        <v>444640308.91432303</v>
      </c>
      <c r="G25">
        <v>971517937.27409816</v>
      </c>
      <c r="H25" t="s">
        <v>36</v>
      </c>
      <c r="I25">
        <v>1</v>
      </c>
      <c r="L25" t="s">
        <v>132</v>
      </c>
      <c r="M25">
        <v>430408043.25247103</v>
      </c>
      <c r="N25" t="s">
        <v>133</v>
      </c>
      <c r="P25">
        <f t="shared" si="1"/>
        <v>518566927.62313664</v>
      </c>
      <c r="Q25">
        <f t="shared" si="1"/>
        <v>444640308.91432303</v>
      </c>
      <c r="R25">
        <f t="shared" si="1"/>
        <v>971517937.27409816</v>
      </c>
    </row>
    <row r="26" spans="1:18" x14ac:dyDescent="0.3">
      <c r="A26">
        <v>3</v>
      </c>
      <c r="B26">
        <v>5</v>
      </c>
      <c r="C26">
        <v>2070</v>
      </c>
      <c r="D26" t="s">
        <v>75</v>
      </c>
      <c r="E26">
        <v>1295499502.6952057</v>
      </c>
      <c r="F26">
        <v>849591017.99888551</v>
      </c>
      <c r="G26">
        <v>2164057858.527586</v>
      </c>
      <c r="H26" t="s">
        <v>39</v>
      </c>
      <c r="I26">
        <v>1</v>
      </c>
      <c r="L26" t="s">
        <v>134</v>
      </c>
      <c r="M26" t="s">
        <v>135</v>
      </c>
      <c r="N26" t="s">
        <v>136</v>
      </c>
      <c r="P26">
        <f t="shared" si="1"/>
        <v>1295499502.6952057</v>
      </c>
      <c r="Q26">
        <f t="shared" si="1"/>
        <v>849591017.99888551</v>
      </c>
      <c r="R26">
        <f t="shared" si="1"/>
        <v>2164057858.527586</v>
      </c>
    </row>
    <row r="27" spans="1:18" x14ac:dyDescent="0.3">
      <c r="A27">
        <v>4</v>
      </c>
      <c r="B27">
        <v>8</v>
      </c>
      <c r="C27">
        <v>2070</v>
      </c>
      <c r="D27" t="s">
        <v>75</v>
      </c>
      <c r="E27">
        <v>5569705.8653547345</v>
      </c>
      <c r="F27">
        <v>2827538.7345180474</v>
      </c>
      <c r="G27">
        <v>8465880.1870408133</v>
      </c>
      <c r="H27" t="s">
        <v>88</v>
      </c>
      <c r="I27">
        <v>1</v>
      </c>
      <c r="L27" t="s">
        <v>89</v>
      </c>
      <c r="M27" t="s">
        <v>90</v>
      </c>
      <c r="N27" t="s">
        <v>91</v>
      </c>
      <c r="P27">
        <f t="shared" si="1"/>
        <v>5569705.8653547345</v>
      </c>
      <c r="Q27">
        <f t="shared" si="1"/>
        <v>2827538.7345180474</v>
      </c>
      <c r="R27">
        <f t="shared" si="1"/>
        <v>8465880.1870408133</v>
      </c>
    </row>
    <row r="28" spans="1:18" x14ac:dyDescent="0.3">
      <c r="A28">
        <v>0</v>
      </c>
      <c r="B28">
        <v>0</v>
      </c>
      <c r="C28">
        <v>2070</v>
      </c>
      <c r="D28" t="s">
        <v>93</v>
      </c>
      <c r="E28">
        <v>15169736.737991244</v>
      </c>
      <c r="F28">
        <v>17791708.646443438</v>
      </c>
      <c r="G28">
        <v>33645340.568922482</v>
      </c>
      <c r="H28" t="s">
        <v>76</v>
      </c>
      <c r="I28">
        <v>1</v>
      </c>
      <c r="L28" t="s">
        <v>137</v>
      </c>
      <c r="M28" t="s">
        <v>138</v>
      </c>
      <c r="N28">
        <v>32568403.9627259</v>
      </c>
      <c r="P28">
        <f t="shared" si="1"/>
        <v>15169736.737991244</v>
      </c>
      <c r="Q28">
        <f t="shared" si="1"/>
        <v>17791708.646443438</v>
      </c>
      <c r="R28">
        <f t="shared" si="1"/>
        <v>33645340.568922482</v>
      </c>
    </row>
    <row r="29" spans="1:18" x14ac:dyDescent="0.3">
      <c r="A29">
        <v>1</v>
      </c>
      <c r="B29">
        <v>1</v>
      </c>
      <c r="C29">
        <v>2070</v>
      </c>
      <c r="D29" t="s">
        <v>93</v>
      </c>
      <c r="E29">
        <v>68786029.507926568</v>
      </c>
      <c r="F29">
        <v>72550477.153954834</v>
      </c>
      <c r="G29">
        <v>142974666.65313345</v>
      </c>
      <c r="H29" t="s">
        <v>27</v>
      </c>
      <c r="I29">
        <v>1</v>
      </c>
      <c r="L29" t="s">
        <v>139</v>
      </c>
      <c r="M29" t="s">
        <v>140</v>
      </c>
      <c r="N29" t="s">
        <v>141</v>
      </c>
      <c r="P29">
        <f t="shared" si="1"/>
        <v>68786029.507926568</v>
      </c>
      <c r="Q29">
        <f t="shared" si="1"/>
        <v>72550477.153954834</v>
      </c>
      <c r="R29">
        <f t="shared" si="1"/>
        <v>142974666.65313345</v>
      </c>
    </row>
    <row r="30" spans="1:18" x14ac:dyDescent="0.3">
      <c r="A30">
        <v>2</v>
      </c>
      <c r="B30">
        <v>4</v>
      </c>
      <c r="C30">
        <v>2070</v>
      </c>
      <c r="D30" t="s">
        <v>93</v>
      </c>
      <c r="E30">
        <v>530393002.34800637</v>
      </c>
      <c r="F30">
        <v>456011327.27781135</v>
      </c>
      <c r="G30">
        <v>994903033.94544935</v>
      </c>
      <c r="H30" t="s">
        <v>36</v>
      </c>
      <c r="I30">
        <v>1</v>
      </c>
      <c r="L30" t="s">
        <v>142</v>
      </c>
      <c r="M30">
        <v>441415092.46842498</v>
      </c>
      <c r="N30">
        <v>963057688.38632095</v>
      </c>
      <c r="P30">
        <f t="shared" si="1"/>
        <v>530393002.34800637</v>
      </c>
      <c r="Q30">
        <f t="shared" si="1"/>
        <v>456011327.27781135</v>
      </c>
      <c r="R30">
        <f t="shared" si="1"/>
        <v>994903033.94544935</v>
      </c>
    </row>
    <row r="31" spans="1:18" x14ac:dyDescent="0.3">
      <c r="A31">
        <v>3</v>
      </c>
      <c r="B31">
        <v>5</v>
      </c>
      <c r="C31">
        <v>2070</v>
      </c>
      <c r="D31" t="s">
        <v>93</v>
      </c>
      <c r="E31">
        <v>1297860889.1354072</v>
      </c>
      <c r="F31">
        <v>851676509.96130896</v>
      </c>
      <c r="G31">
        <v>2168586874.3128366</v>
      </c>
      <c r="H31" t="s">
        <v>39</v>
      </c>
      <c r="I31">
        <v>1</v>
      </c>
      <c r="L31" t="s">
        <v>143</v>
      </c>
      <c r="M31" t="s">
        <v>144</v>
      </c>
      <c r="N31" t="s">
        <v>145</v>
      </c>
      <c r="P31">
        <f t="shared" si="1"/>
        <v>1297860889.1354072</v>
      </c>
      <c r="Q31">
        <f t="shared" si="1"/>
        <v>851676509.96130896</v>
      </c>
      <c r="R31">
        <f t="shared" si="1"/>
        <v>2168586874.3128366</v>
      </c>
    </row>
    <row r="32" spans="1:18" x14ac:dyDescent="0.3">
      <c r="A32">
        <v>4</v>
      </c>
      <c r="B32">
        <v>8</v>
      </c>
      <c r="C32">
        <v>2070</v>
      </c>
      <c r="D32" t="s">
        <v>93</v>
      </c>
      <c r="E32">
        <v>5569705.8653547345</v>
      </c>
      <c r="F32">
        <v>2827538.7345180474</v>
      </c>
      <c r="G32">
        <v>8465880.1870408133</v>
      </c>
      <c r="H32" t="s">
        <v>88</v>
      </c>
      <c r="I32">
        <v>1</v>
      </c>
      <c r="L32" t="s">
        <v>89</v>
      </c>
      <c r="M32" t="s">
        <v>90</v>
      </c>
      <c r="N32" t="s">
        <v>91</v>
      </c>
      <c r="P32">
        <f t="shared" si="1"/>
        <v>5569705.8653547345</v>
      </c>
      <c r="Q32">
        <f t="shared" si="1"/>
        <v>2827538.7345180474</v>
      </c>
      <c r="R32">
        <f t="shared" si="1"/>
        <v>8465880.1870408133</v>
      </c>
    </row>
    <row r="33" spans="1:18" x14ac:dyDescent="0.3">
      <c r="A33">
        <v>0</v>
      </c>
      <c r="B33">
        <v>0</v>
      </c>
      <c r="C33">
        <v>2020</v>
      </c>
      <c r="D33" t="s">
        <v>75</v>
      </c>
      <c r="E33">
        <v>96765984.503208026</v>
      </c>
      <c r="F33">
        <v>104357868.27483276</v>
      </c>
      <c r="G33">
        <v>203703536.29579583</v>
      </c>
      <c r="H33" t="s">
        <v>76</v>
      </c>
      <c r="I33">
        <v>2</v>
      </c>
      <c r="L33">
        <v>93668651.286066696</v>
      </c>
      <c r="M33" t="s">
        <v>77</v>
      </c>
      <c r="N33" t="s">
        <v>78</v>
      </c>
      <c r="P33">
        <f t="shared" si="1"/>
        <v>96765984.503208026</v>
      </c>
      <c r="Q33">
        <f t="shared" si="1"/>
        <v>104357868.27483276</v>
      </c>
      <c r="R33">
        <f t="shared" si="1"/>
        <v>203703536.29579583</v>
      </c>
    </row>
    <row r="34" spans="1:18" x14ac:dyDescent="0.3">
      <c r="A34">
        <v>1</v>
      </c>
      <c r="B34">
        <v>1</v>
      </c>
      <c r="C34">
        <v>2020</v>
      </c>
      <c r="D34" t="s">
        <v>75</v>
      </c>
      <c r="E34">
        <v>51863.93477806999</v>
      </c>
      <c r="F34">
        <v>12294.016485755699</v>
      </c>
      <c r="G34">
        <v>64504.900379669809</v>
      </c>
      <c r="H34" t="s">
        <v>27</v>
      </c>
      <c r="I34">
        <v>2</v>
      </c>
      <c r="L34" t="s">
        <v>79</v>
      </c>
      <c r="M34" t="s">
        <v>80</v>
      </c>
      <c r="N34" t="s">
        <v>81</v>
      </c>
      <c r="P34">
        <f t="shared" si="1"/>
        <v>51863.93477806999</v>
      </c>
      <c r="Q34">
        <f t="shared" si="1"/>
        <v>12294.016485755699</v>
      </c>
      <c r="R34">
        <f t="shared" si="1"/>
        <v>64504.900379669809</v>
      </c>
    </row>
    <row r="35" spans="1:18" x14ac:dyDescent="0.3">
      <c r="A35">
        <v>2</v>
      </c>
      <c r="B35">
        <v>4</v>
      </c>
      <c r="C35">
        <v>2020</v>
      </c>
      <c r="D35" t="s">
        <v>75</v>
      </c>
      <c r="E35">
        <v>520468381.38390589</v>
      </c>
      <c r="F35">
        <v>445677765.11560607</v>
      </c>
      <c r="G35">
        <v>974501128.49249601</v>
      </c>
      <c r="H35" t="s">
        <v>36</v>
      </c>
      <c r="I35">
        <v>2</v>
      </c>
      <c r="L35" t="s">
        <v>82</v>
      </c>
      <c r="M35" t="s">
        <v>83</v>
      </c>
      <c r="N35" t="s">
        <v>84</v>
      </c>
      <c r="P35">
        <f t="shared" si="1"/>
        <v>520468381.38390589</v>
      </c>
      <c r="Q35">
        <f t="shared" si="1"/>
        <v>445677765.11560607</v>
      </c>
      <c r="R35">
        <f t="shared" si="1"/>
        <v>974501128.49249601</v>
      </c>
    </row>
    <row r="36" spans="1:18" x14ac:dyDescent="0.3">
      <c r="A36">
        <v>3</v>
      </c>
      <c r="B36">
        <v>5</v>
      </c>
      <c r="C36">
        <v>2020</v>
      </c>
      <c r="D36" t="s">
        <v>75</v>
      </c>
      <c r="E36">
        <v>1295500403.5500298</v>
      </c>
      <c r="F36">
        <v>849591676.64457881</v>
      </c>
      <c r="G36">
        <v>2164059418.0280948</v>
      </c>
      <c r="H36" t="s">
        <v>39</v>
      </c>
      <c r="I36">
        <v>2</v>
      </c>
      <c r="L36" t="s">
        <v>85</v>
      </c>
      <c r="M36" t="s">
        <v>86</v>
      </c>
      <c r="N36" t="s">
        <v>87</v>
      </c>
      <c r="P36">
        <f t="shared" si="1"/>
        <v>1295500403.5500298</v>
      </c>
      <c r="Q36">
        <f t="shared" si="1"/>
        <v>849591676.64457881</v>
      </c>
      <c r="R36">
        <f t="shared" si="1"/>
        <v>2164059418.0280948</v>
      </c>
    </row>
    <row r="37" spans="1:18" x14ac:dyDescent="0.3">
      <c r="A37">
        <v>4</v>
      </c>
      <c r="B37">
        <v>8</v>
      </c>
      <c r="C37">
        <v>2020</v>
      </c>
      <c r="D37" t="s">
        <v>75</v>
      </c>
      <c r="E37">
        <v>5569705.8653547345</v>
      </c>
      <c r="F37">
        <v>2827538.7345180474</v>
      </c>
      <c r="G37">
        <v>8465880.1870408133</v>
      </c>
      <c r="H37" t="s">
        <v>88</v>
      </c>
      <c r="I37">
        <v>2</v>
      </c>
      <c r="L37" t="s">
        <v>89</v>
      </c>
      <c r="M37" t="s">
        <v>90</v>
      </c>
      <c r="N37" t="s">
        <v>91</v>
      </c>
      <c r="P37">
        <f t="shared" si="1"/>
        <v>5569705.8653547345</v>
      </c>
      <c r="Q37">
        <f t="shared" si="1"/>
        <v>2827538.7345180474</v>
      </c>
      <c r="R37">
        <f t="shared" si="1"/>
        <v>8465880.1870408133</v>
      </c>
    </row>
    <row r="38" spans="1:18" x14ac:dyDescent="0.3">
      <c r="A38">
        <v>0</v>
      </c>
      <c r="B38">
        <v>0</v>
      </c>
      <c r="C38">
        <v>2020</v>
      </c>
      <c r="D38" t="s">
        <v>93</v>
      </c>
      <c r="E38">
        <v>13744785.196290348</v>
      </c>
      <c r="F38">
        <v>16569136.115050998</v>
      </c>
      <c r="G38">
        <v>30964522.022076242</v>
      </c>
      <c r="H38" t="s">
        <v>76</v>
      </c>
      <c r="I38">
        <v>2</v>
      </c>
      <c r="L38" t="s">
        <v>94</v>
      </c>
      <c r="M38" t="s">
        <v>95</v>
      </c>
      <c r="N38" t="s">
        <v>96</v>
      </c>
      <c r="P38">
        <f t="shared" si="1"/>
        <v>13744785.196290348</v>
      </c>
      <c r="Q38">
        <f t="shared" si="1"/>
        <v>16569136.115050998</v>
      </c>
      <c r="R38">
        <f t="shared" si="1"/>
        <v>30964522.022076242</v>
      </c>
    </row>
    <row r="39" spans="1:18" x14ac:dyDescent="0.3">
      <c r="A39">
        <v>1</v>
      </c>
      <c r="B39">
        <v>1</v>
      </c>
      <c r="C39">
        <v>2020</v>
      </c>
      <c r="D39" t="s">
        <v>93</v>
      </c>
      <c r="E39">
        <v>24120624.684665855</v>
      </c>
      <c r="F39">
        <v>29768780.281196717</v>
      </c>
      <c r="G39">
        <v>54602194.527921014</v>
      </c>
      <c r="H39" t="s">
        <v>27</v>
      </c>
      <c r="I39">
        <v>2</v>
      </c>
      <c r="L39" t="s">
        <v>97</v>
      </c>
      <c r="M39" t="s">
        <v>98</v>
      </c>
      <c r="N39" t="s">
        <v>99</v>
      </c>
      <c r="P39">
        <f t="shared" si="1"/>
        <v>24120624.684665855</v>
      </c>
      <c r="Q39">
        <f t="shared" si="1"/>
        <v>29768780.281196717</v>
      </c>
      <c r="R39">
        <f t="shared" si="1"/>
        <v>54602194.527921014</v>
      </c>
    </row>
    <row r="40" spans="1:18" x14ac:dyDescent="0.3">
      <c r="A40">
        <v>2</v>
      </c>
      <c r="B40">
        <v>4</v>
      </c>
      <c r="C40">
        <v>2020</v>
      </c>
      <c r="D40" t="s">
        <v>93</v>
      </c>
      <c r="E40">
        <v>568022501.93319607</v>
      </c>
      <c r="F40">
        <v>489690026.47888619</v>
      </c>
      <c r="G40">
        <v>1066954031.716373</v>
      </c>
      <c r="H40" t="s">
        <v>36</v>
      </c>
      <c r="I40">
        <v>2</v>
      </c>
      <c r="L40" t="s">
        <v>100</v>
      </c>
      <c r="M40" t="s">
        <v>101</v>
      </c>
      <c r="N40">
        <v>1032802442.38915</v>
      </c>
      <c r="P40">
        <f t="shared" si="1"/>
        <v>568022501.93319607</v>
      </c>
      <c r="Q40">
        <f t="shared" si="1"/>
        <v>489690026.47888619</v>
      </c>
      <c r="R40">
        <f t="shared" si="1"/>
        <v>1066954031.716373</v>
      </c>
    </row>
    <row r="41" spans="1:18" x14ac:dyDescent="0.3">
      <c r="A41">
        <v>3</v>
      </c>
      <c r="B41">
        <v>5</v>
      </c>
      <c r="C41">
        <v>2020</v>
      </c>
      <c r="D41" t="s">
        <v>93</v>
      </c>
      <c r="E41">
        <v>1298201233.0125732</v>
      </c>
      <c r="F41">
        <v>851941584.94426429</v>
      </c>
      <c r="G41">
        <v>2169207658.6054897</v>
      </c>
      <c r="H41" t="s">
        <v>39</v>
      </c>
      <c r="I41">
        <v>2</v>
      </c>
      <c r="L41" t="s">
        <v>102</v>
      </c>
      <c r="M41" t="s">
        <v>103</v>
      </c>
      <c r="N41" t="s">
        <v>104</v>
      </c>
      <c r="P41">
        <f t="shared" si="1"/>
        <v>1298201233.0125732</v>
      </c>
      <c r="Q41">
        <f t="shared" si="1"/>
        <v>851941584.94426429</v>
      </c>
      <c r="R41">
        <f t="shared" si="1"/>
        <v>2169207658.6054897</v>
      </c>
    </row>
    <row r="42" spans="1:18" x14ac:dyDescent="0.3">
      <c r="A42">
        <v>4</v>
      </c>
      <c r="B42">
        <v>8</v>
      </c>
      <c r="C42">
        <v>2020</v>
      </c>
      <c r="D42" t="s">
        <v>93</v>
      </c>
      <c r="E42">
        <v>5569705.8653547345</v>
      </c>
      <c r="F42">
        <v>2827538.7345180474</v>
      </c>
      <c r="G42">
        <v>8465880.1870408133</v>
      </c>
      <c r="H42" t="s">
        <v>88</v>
      </c>
      <c r="I42">
        <v>2</v>
      </c>
      <c r="L42" t="s">
        <v>89</v>
      </c>
      <c r="M42" t="s">
        <v>90</v>
      </c>
      <c r="N42" t="s">
        <v>91</v>
      </c>
      <c r="P42">
        <f t="shared" si="1"/>
        <v>5569705.8653547345</v>
      </c>
      <c r="Q42">
        <f t="shared" si="1"/>
        <v>2827538.7345180474</v>
      </c>
      <c r="R42">
        <f t="shared" si="1"/>
        <v>8465880.1870408133</v>
      </c>
    </row>
    <row r="43" spans="1:18" x14ac:dyDescent="0.3">
      <c r="A43">
        <v>0</v>
      </c>
      <c r="B43">
        <v>0</v>
      </c>
      <c r="C43">
        <v>2040</v>
      </c>
      <c r="D43" t="s">
        <v>75</v>
      </c>
      <c r="E43">
        <v>96768152.413905621</v>
      </c>
      <c r="F43">
        <v>104358550.48911293</v>
      </c>
      <c r="G43">
        <v>203706411.29835141</v>
      </c>
      <c r="H43" t="s">
        <v>76</v>
      </c>
      <c r="I43">
        <v>2</v>
      </c>
      <c r="L43" t="s">
        <v>105</v>
      </c>
      <c r="M43" t="s">
        <v>106</v>
      </c>
      <c r="N43" t="s">
        <v>107</v>
      </c>
      <c r="P43">
        <f t="shared" si="1"/>
        <v>96768152.413905621</v>
      </c>
      <c r="Q43">
        <f t="shared" si="1"/>
        <v>104358550.48911293</v>
      </c>
      <c r="R43">
        <f t="shared" si="1"/>
        <v>203706411.29835141</v>
      </c>
    </row>
    <row r="44" spans="1:18" x14ac:dyDescent="0.3">
      <c r="A44">
        <v>1</v>
      </c>
      <c r="B44">
        <v>1</v>
      </c>
      <c r="C44">
        <v>2040</v>
      </c>
      <c r="D44" t="s">
        <v>75</v>
      </c>
      <c r="E44">
        <v>2354903.4301439482</v>
      </c>
      <c r="F44">
        <v>1107710.254205504</v>
      </c>
      <c r="G44">
        <v>3513520.2602208704</v>
      </c>
      <c r="H44" t="s">
        <v>27</v>
      </c>
      <c r="I44">
        <v>2</v>
      </c>
      <c r="L44" t="s">
        <v>108</v>
      </c>
      <c r="M44" t="s">
        <v>109</v>
      </c>
      <c r="N44" t="s">
        <v>110</v>
      </c>
      <c r="P44">
        <f t="shared" si="1"/>
        <v>2354903.4301439482</v>
      </c>
      <c r="Q44">
        <f t="shared" si="1"/>
        <v>1107710.254205504</v>
      </c>
      <c r="R44">
        <f t="shared" si="1"/>
        <v>3513520.2602208704</v>
      </c>
    </row>
    <row r="45" spans="1:18" x14ac:dyDescent="0.3">
      <c r="A45">
        <v>2</v>
      </c>
      <c r="B45">
        <v>4</v>
      </c>
      <c r="C45">
        <v>2040</v>
      </c>
      <c r="D45" t="s">
        <v>75</v>
      </c>
      <c r="E45">
        <v>518816762.88466442</v>
      </c>
      <c r="F45">
        <v>444799729.90681684</v>
      </c>
      <c r="G45">
        <v>971927207.35250139</v>
      </c>
      <c r="H45" t="s">
        <v>36</v>
      </c>
      <c r="I45">
        <v>2</v>
      </c>
      <c r="L45" t="s">
        <v>111</v>
      </c>
      <c r="M45">
        <v>430562361.41944098</v>
      </c>
      <c r="N45">
        <v>940817283.34943902</v>
      </c>
      <c r="P45">
        <f t="shared" si="1"/>
        <v>518816762.88466442</v>
      </c>
      <c r="Q45">
        <f t="shared" si="1"/>
        <v>444799729.90681684</v>
      </c>
      <c r="R45">
        <f t="shared" si="1"/>
        <v>971927207.35250139</v>
      </c>
    </row>
    <row r="46" spans="1:18" x14ac:dyDescent="0.3">
      <c r="A46">
        <v>3</v>
      </c>
      <c r="B46">
        <v>5</v>
      </c>
      <c r="C46">
        <v>2040</v>
      </c>
      <c r="D46" t="s">
        <v>75</v>
      </c>
      <c r="E46">
        <v>1295500403.5500298</v>
      </c>
      <c r="F46">
        <v>849591676.64457881</v>
      </c>
      <c r="G46">
        <v>2164059418.0280948</v>
      </c>
      <c r="H46" t="s">
        <v>39</v>
      </c>
      <c r="I46">
        <v>2</v>
      </c>
      <c r="L46" t="s">
        <v>85</v>
      </c>
      <c r="M46" t="s">
        <v>86</v>
      </c>
      <c r="N46" t="s">
        <v>87</v>
      </c>
      <c r="P46">
        <f t="shared" si="1"/>
        <v>1295500403.5500298</v>
      </c>
      <c r="Q46">
        <f t="shared" si="1"/>
        <v>849591676.64457881</v>
      </c>
      <c r="R46">
        <f t="shared" si="1"/>
        <v>2164059418.0280948</v>
      </c>
    </row>
    <row r="47" spans="1:18" x14ac:dyDescent="0.3">
      <c r="A47">
        <v>4</v>
      </c>
      <c r="B47">
        <v>8</v>
      </c>
      <c r="C47">
        <v>2040</v>
      </c>
      <c r="D47" t="s">
        <v>75</v>
      </c>
      <c r="E47">
        <v>5569705.8653547345</v>
      </c>
      <c r="F47">
        <v>2827538.7345180474</v>
      </c>
      <c r="G47">
        <v>8465880.1870408133</v>
      </c>
      <c r="H47" t="s">
        <v>88</v>
      </c>
      <c r="I47">
        <v>2</v>
      </c>
      <c r="L47" t="s">
        <v>89</v>
      </c>
      <c r="M47" t="s">
        <v>90</v>
      </c>
      <c r="N47" t="s">
        <v>91</v>
      </c>
      <c r="P47">
        <f t="shared" si="1"/>
        <v>5569705.8653547345</v>
      </c>
      <c r="Q47">
        <f t="shared" si="1"/>
        <v>2827538.7345180474</v>
      </c>
      <c r="R47">
        <f t="shared" si="1"/>
        <v>8465880.1870408133</v>
      </c>
    </row>
    <row r="48" spans="1:18" x14ac:dyDescent="0.3">
      <c r="A48">
        <v>0</v>
      </c>
      <c r="B48">
        <v>0</v>
      </c>
      <c r="C48">
        <v>2040</v>
      </c>
      <c r="D48" t="s">
        <v>93</v>
      </c>
      <c r="E48">
        <v>13747047.081720594</v>
      </c>
      <c r="F48">
        <v>16569972.095918503</v>
      </c>
      <c r="G48">
        <v>30967646.120537996</v>
      </c>
      <c r="H48" t="s">
        <v>76</v>
      </c>
      <c r="I48">
        <v>2</v>
      </c>
      <c r="L48" t="s">
        <v>112</v>
      </c>
      <c r="M48" t="s">
        <v>113</v>
      </c>
      <c r="N48" t="s">
        <v>114</v>
      </c>
      <c r="P48">
        <f t="shared" si="1"/>
        <v>13747047.081720594</v>
      </c>
      <c r="Q48">
        <f t="shared" si="1"/>
        <v>16569972.095918503</v>
      </c>
      <c r="R48">
        <f t="shared" si="1"/>
        <v>30967646.120537996</v>
      </c>
    </row>
    <row r="49" spans="1:18" x14ac:dyDescent="0.3">
      <c r="A49">
        <v>1</v>
      </c>
      <c r="B49">
        <v>1</v>
      </c>
      <c r="C49">
        <v>2040</v>
      </c>
      <c r="D49" t="s">
        <v>93</v>
      </c>
      <c r="E49">
        <v>37843117.346676923</v>
      </c>
      <c r="F49">
        <v>49160204.593934998</v>
      </c>
      <c r="G49">
        <v>88107723.646691233</v>
      </c>
      <c r="H49" t="s">
        <v>27</v>
      </c>
      <c r="I49">
        <v>2</v>
      </c>
      <c r="L49" t="s">
        <v>115</v>
      </c>
      <c r="M49" t="s">
        <v>116</v>
      </c>
      <c r="N49" t="s">
        <v>117</v>
      </c>
      <c r="P49">
        <f t="shared" si="1"/>
        <v>37843117.346676923</v>
      </c>
      <c r="Q49">
        <f t="shared" si="1"/>
        <v>49160204.593934998</v>
      </c>
      <c r="R49">
        <f t="shared" si="1"/>
        <v>88107723.646691233</v>
      </c>
    </row>
    <row r="50" spans="1:18" x14ac:dyDescent="0.3">
      <c r="A50">
        <v>2</v>
      </c>
      <c r="B50">
        <v>2</v>
      </c>
      <c r="C50">
        <v>2040</v>
      </c>
      <c r="D50" t="s">
        <v>93</v>
      </c>
      <c r="E50">
        <v>31835997.795845367</v>
      </c>
      <c r="F50">
        <v>24281040.247511797</v>
      </c>
      <c r="G50">
        <v>56682037.568560235</v>
      </c>
      <c r="H50" t="s">
        <v>30</v>
      </c>
      <c r="I50">
        <v>2</v>
      </c>
      <c r="L50" t="s">
        <v>118</v>
      </c>
      <c r="M50" t="s">
        <v>119</v>
      </c>
      <c r="N50" t="s">
        <v>120</v>
      </c>
      <c r="P50">
        <f t="shared" si="1"/>
        <v>31835997.795845367</v>
      </c>
      <c r="Q50">
        <f t="shared" si="1"/>
        <v>24281040.247511797</v>
      </c>
      <c r="R50">
        <f t="shared" si="1"/>
        <v>56682037.568560235</v>
      </c>
    </row>
    <row r="51" spans="1:18" x14ac:dyDescent="0.3">
      <c r="A51">
        <v>3</v>
      </c>
      <c r="B51">
        <v>4</v>
      </c>
      <c r="C51">
        <v>2040</v>
      </c>
      <c r="D51" t="s">
        <v>93</v>
      </c>
      <c r="E51">
        <v>530692187.39015526</v>
      </c>
      <c r="F51">
        <v>456183280.85731518</v>
      </c>
      <c r="G51">
        <v>995374382.55693388</v>
      </c>
      <c r="H51" t="s">
        <v>36</v>
      </c>
      <c r="I51">
        <v>2</v>
      </c>
      <c r="L51" t="s">
        <v>121</v>
      </c>
      <c r="M51" t="s">
        <v>122</v>
      </c>
      <c r="N51" t="s">
        <v>123</v>
      </c>
      <c r="P51">
        <f t="shared" si="1"/>
        <v>530692187.39015526</v>
      </c>
      <c r="Q51">
        <f t="shared" si="1"/>
        <v>456183280.85731518</v>
      </c>
      <c r="R51">
        <f t="shared" si="1"/>
        <v>995374382.55693388</v>
      </c>
    </row>
    <row r="52" spans="1:18" x14ac:dyDescent="0.3">
      <c r="A52">
        <v>4</v>
      </c>
      <c r="B52">
        <v>5</v>
      </c>
      <c r="C52">
        <v>2040</v>
      </c>
      <c r="D52" t="s">
        <v>93</v>
      </c>
      <c r="E52">
        <v>1297861789.9902313</v>
      </c>
      <c r="F52">
        <v>851677168.60700107</v>
      </c>
      <c r="G52">
        <v>2168588433.8133564</v>
      </c>
      <c r="H52" t="s">
        <v>39</v>
      </c>
      <c r="I52">
        <v>2</v>
      </c>
      <c r="L52" t="s">
        <v>124</v>
      </c>
      <c r="M52" t="s">
        <v>125</v>
      </c>
      <c r="N52" t="s">
        <v>126</v>
      </c>
      <c r="P52">
        <f t="shared" si="1"/>
        <v>1297861789.9902313</v>
      </c>
      <c r="Q52">
        <f t="shared" si="1"/>
        <v>851677168.60700107</v>
      </c>
      <c r="R52">
        <f t="shared" si="1"/>
        <v>2168588433.8133564</v>
      </c>
    </row>
    <row r="53" spans="1:18" x14ac:dyDescent="0.3">
      <c r="A53">
        <v>5</v>
      </c>
      <c r="B53">
        <v>8</v>
      </c>
      <c r="C53">
        <v>2040</v>
      </c>
      <c r="D53" t="s">
        <v>93</v>
      </c>
      <c r="E53">
        <v>5569705.8653547345</v>
      </c>
      <c r="F53">
        <v>2827538.7345180474</v>
      </c>
      <c r="G53">
        <v>8465880.1870408133</v>
      </c>
      <c r="H53" t="s">
        <v>88</v>
      </c>
      <c r="I53">
        <v>2</v>
      </c>
      <c r="L53" t="s">
        <v>89</v>
      </c>
      <c r="M53" t="s">
        <v>90</v>
      </c>
      <c r="N53" t="s">
        <v>91</v>
      </c>
      <c r="P53">
        <f t="shared" si="1"/>
        <v>5569705.8653547345</v>
      </c>
      <c r="Q53">
        <f t="shared" si="1"/>
        <v>2827538.7345180474</v>
      </c>
      <c r="R53">
        <f t="shared" si="1"/>
        <v>8465880.1870408133</v>
      </c>
    </row>
    <row r="54" spans="1:18" x14ac:dyDescent="0.3">
      <c r="A54">
        <v>0</v>
      </c>
      <c r="B54">
        <v>0</v>
      </c>
      <c r="C54">
        <v>2070</v>
      </c>
      <c r="D54" t="s">
        <v>75</v>
      </c>
      <c r="E54">
        <v>96937452.462934703</v>
      </c>
      <c r="F54">
        <v>104415486.57123201</v>
      </c>
      <c r="G54">
        <v>203934187.591636</v>
      </c>
      <c r="H54" t="s">
        <v>76</v>
      </c>
      <c r="I54">
        <v>2</v>
      </c>
      <c r="L54" t="s">
        <v>146</v>
      </c>
      <c r="M54" t="s">
        <v>147</v>
      </c>
      <c r="N54" t="s">
        <v>148</v>
      </c>
      <c r="P54">
        <f t="shared" si="1"/>
        <v>96937452.462934703</v>
      </c>
      <c r="Q54">
        <f t="shared" si="1"/>
        <v>104415486.57123201</v>
      </c>
      <c r="R54">
        <f t="shared" si="1"/>
        <v>203934187.591636</v>
      </c>
    </row>
    <row r="55" spans="1:18" x14ac:dyDescent="0.3">
      <c r="A55">
        <v>1</v>
      </c>
      <c r="B55">
        <v>1</v>
      </c>
      <c r="C55">
        <v>2070</v>
      </c>
      <c r="D55" t="s">
        <v>75</v>
      </c>
      <c r="E55">
        <v>2668317.8776162937</v>
      </c>
      <c r="F55">
        <v>1370929.0345616096</v>
      </c>
      <c r="G55">
        <v>4090449.4656082881</v>
      </c>
      <c r="H55" t="s">
        <v>27</v>
      </c>
      <c r="I55">
        <v>2</v>
      </c>
      <c r="L55" t="s">
        <v>149</v>
      </c>
      <c r="M55" t="s">
        <v>150</v>
      </c>
      <c r="N55" t="s">
        <v>151</v>
      </c>
      <c r="P55">
        <f t="shared" si="1"/>
        <v>2668317.8776162937</v>
      </c>
      <c r="Q55">
        <f t="shared" si="1"/>
        <v>1370929.0345616096</v>
      </c>
      <c r="R55">
        <f t="shared" si="1"/>
        <v>4090449.4656082881</v>
      </c>
    </row>
    <row r="56" spans="1:18" x14ac:dyDescent="0.3">
      <c r="A56">
        <v>2</v>
      </c>
      <c r="B56">
        <v>4</v>
      </c>
      <c r="C56">
        <v>2070</v>
      </c>
      <c r="D56" t="s">
        <v>75</v>
      </c>
      <c r="E56">
        <v>519280110.60082275</v>
      </c>
      <c r="F56">
        <v>445128962.13359725</v>
      </c>
      <c r="G56">
        <v>972732907.28225791</v>
      </c>
      <c r="H56" t="s">
        <v>36</v>
      </c>
      <c r="I56">
        <v>2</v>
      </c>
      <c r="L56" t="s">
        <v>152</v>
      </c>
      <c r="M56">
        <v>430881055.41920501</v>
      </c>
      <c r="N56" t="s">
        <v>153</v>
      </c>
      <c r="P56">
        <f t="shared" si="1"/>
        <v>519280110.60082275</v>
      </c>
      <c r="Q56">
        <f t="shared" si="1"/>
        <v>445128962.13359725</v>
      </c>
      <c r="R56">
        <f t="shared" si="1"/>
        <v>972732907.28225791</v>
      </c>
    </row>
    <row r="57" spans="1:18" x14ac:dyDescent="0.3">
      <c r="A57">
        <v>3</v>
      </c>
      <c r="B57">
        <v>5</v>
      </c>
      <c r="C57">
        <v>2070</v>
      </c>
      <c r="D57" t="s">
        <v>75</v>
      </c>
      <c r="E57">
        <v>1295924666.3101799</v>
      </c>
      <c r="F57">
        <v>849756846.93233871</v>
      </c>
      <c r="G57">
        <v>2164680541.3188772</v>
      </c>
      <c r="H57" t="s">
        <v>39</v>
      </c>
      <c r="I57">
        <v>2</v>
      </c>
      <c r="L57" t="s">
        <v>154</v>
      </c>
      <c r="M57" t="s">
        <v>155</v>
      </c>
      <c r="N57" t="s">
        <v>156</v>
      </c>
      <c r="P57">
        <f t="shared" si="1"/>
        <v>1295924666.3101799</v>
      </c>
      <c r="Q57">
        <f t="shared" si="1"/>
        <v>849756846.93233871</v>
      </c>
      <c r="R57">
        <f t="shared" si="1"/>
        <v>2164680541.3188772</v>
      </c>
    </row>
    <row r="58" spans="1:18" x14ac:dyDescent="0.3">
      <c r="A58">
        <v>4</v>
      </c>
      <c r="B58">
        <v>8</v>
      </c>
      <c r="C58">
        <v>2070</v>
      </c>
      <c r="D58" t="s">
        <v>75</v>
      </c>
      <c r="E58">
        <v>5569355.6640946269</v>
      </c>
      <c r="F58">
        <v>2827415.9899730613</v>
      </c>
      <c r="G58">
        <v>8465404.7613702565</v>
      </c>
      <c r="H58" t="s">
        <v>88</v>
      </c>
      <c r="I58">
        <v>2</v>
      </c>
      <c r="L58">
        <v>5391088.9892394496</v>
      </c>
      <c r="M58" t="s">
        <v>157</v>
      </c>
      <c r="N58" t="s">
        <v>158</v>
      </c>
      <c r="P58">
        <f t="shared" si="1"/>
        <v>5569355.6640946269</v>
      </c>
      <c r="Q58">
        <f t="shared" si="1"/>
        <v>2827415.9899730613</v>
      </c>
      <c r="R58">
        <f t="shared" si="1"/>
        <v>8465404.7613702565</v>
      </c>
    </row>
    <row r="59" spans="1:18" x14ac:dyDescent="0.3">
      <c r="A59">
        <v>0</v>
      </c>
      <c r="B59">
        <v>0</v>
      </c>
      <c r="C59">
        <v>2070</v>
      </c>
      <c r="D59" t="s">
        <v>93</v>
      </c>
      <c r="E59">
        <v>15490940.513330586</v>
      </c>
      <c r="F59">
        <v>18168489.281675324</v>
      </c>
      <c r="G59">
        <v>34354940.837993331</v>
      </c>
      <c r="H59" t="s">
        <v>76</v>
      </c>
      <c r="I59">
        <v>2</v>
      </c>
      <c r="L59" t="s">
        <v>159</v>
      </c>
      <c r="M59" t="s">
        <v>160</v>
      </c>
      <c r="N59" t="s">
        <v>161</v>
      </c>
      <c r="P59">
        <f t="shared" si="1"/>
        <v>15490940.513330586</v>
      </c>
      <c r="Q59">
        <f t="shared" si="1"/>
        <v>18168489.281675324</v>
      </c>
      <c r="R59">
        <f t="shared" si="1"/>
        <v>34354940.837993331</v>
      </c>
    </row>
    <row r="60" spans="1:18" x14ac:dyDescent="0.3">
      <c r="A60">
        <v>1</v>
      </c>
      <c r="B60">
        <v>1</v>
      </c>
      <c r="C60">
        <v>2070</v>
      </c>
      <c r="D60" t="s">
        <v>93</v>
      </c>
      <c r="E60">
        <v>68467496.06503506</v>
      </c>
      <c r="F60">
        <v>72175414.711253285</v>
      </c>
      <c r="G60">
        <v>142269460.21162277</v>
      </c>
      <c r="H60" t="s">
        <v>27</v>
      </c>
      <c r="I60">
        <v>2</v>
      </c>
      <c r="L60">
        <v>66275954.781747699</v>
      </c>
      <c r="M60" t="s">
        <v>162</v>
      </c>
      <c r="N60" t="s">
        <v>163</v>
      </c>
      <c r="P60">
        <f t="shared" si="1"/>
        <v>68467496.06503506</v>
      </c>
      <c r="Q60">
        <f t="shared" si="1"/>
        <v>72175414.711253285</v>
      </c>
      <c r="R60">
        <f t="shared" si="1"/>
        <v>142269460.21162277</v>
      </c>
    </row>
    <row r="61" spans="1:18" x14ac:dyDescent="0.3">
      <c r="A61">
        <v>2</v>
      </c>
      <c r="B61">
        <v>4</v>
      </c>
      <c r="C61">
        <v>2070</v>
      </c>
      <c r="D61" t="s">
        <v>93</v>
      </c>
      <c r="E61">
        <v>531455231.14164764</v>
      </c>
      <c r="F61">
        <v>456873407.56068599</v>
      </c>
      <c r="G61">
        <v>996850369.60204697</v>
      </c>
      <c r="H61" t="s">
        <v>36</v>
      </c>
      <c r="I61">
        <v>2</v>
      </c>
      <c r="L61" t="s">
        <v>164</v>
      </c>
      <c r="M61" t="s">
        <v>165</v>
      </c>
      <c r="N61" t="s">
        <v>166</v>
      </c>
      <c r="P61">
        <f t="shared" si="1"/>
        <v>531455231.14164764</v>
      </c>
      <c r="Q61">
        <f t="shared" si="1"/>
        <v>456873407.56068599</v>
      </c>
      <c r="R61">
        <f t="shared" si="1"/>
        <v>996850369.60204697</v>
      </c>
    </row>
    <row r="62" spans="1:18" x14ac:dyDescent="0.3">
      <c r="A62">
        <v>3</v>
      </c>
      <c r="B62">
        <v>5</v>
      </c>
      <c r="C62">
        <v>2070</v>
      </c>
      <c r="D62" t="s">
        <v>93</v>
      </c>
      <c r="E62">
        <v>1297937813.8331506</v>
      </c>
      <c r="F62">
        <v>851469748.35375953</v>
      </c>
      <c r="G62">
        <v>2168478856.5865245</v>
      </c>
      <c r="H62" t="s">
        <v>39</v>
      </c>
      <c r="I62">
        <v>2</v>
      </c>
      <c r="L62" t="s">
        <v>167</v>
      </c>
      <c r="M62" t="s">
        <v>168</v>
      </c>
      <c r="N62" t="s">
        <v>169</v>
      </c>
      <c r="P62">
        <f t="shared" si="1"/>
        <v>1297937813.8331506</v>
      </c>
      <c r="Q62">
        <f t="shared" si="1"/>
        <v>851469748.35375953</v>
      </c>
      <c r="R62">
        <f t="shared" si="1"/>
        <v>2168478856.5865245</v>
      </c>
    </row>
    <row r="63" spans="1:18" x14ac:dyDescent="0.3">
      <c r="A63">
        <v>4</v>
      </c>
      <c r="B63">
        <v>8</v>
      </c>
      <c r="C63">
        <v>2070</v>
      </c>
      <c r="D63" t="s">
        <v>93</v>
      </c>
      <c r="E63">
        <v>5569355.6640946269</v>
      </c>
      <c r="F63">
        <v>2827415.9899730613</v>
      </c>
      <c r="G63">
        <v>8465404.7613702565</v>
      </c>
      <c r="H63" t="s">
        <v>88</v>
      </c>
      <c r="I63">
        <v>2</v>
      </c>
      <c r="L63">
        <v>5391088.9892394496</v>
      </c>
      <c r="M63" t="s">
        <v>157</v>
      </c>
      <c r="N63" t="s">
        <v>158</v>
      </c>
      <c r="P63">
        <f t="shared" si="1"/>
        <v>5569355.6640946269</v>
      </c>
      <c r="Q63">
        <f t="shared" si="1"/>
        <v>2827415.9899730613</v>
      </c>
      <c r="R63">
        <f t="shared" si="1"/>
        <v>8465404.7613702565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45945-5DE6-4E85-ADB0-8013144E6B62}">
  <dimension ref="A1:H9"/>
  <sheetViews>
    <sheetView workbookViewId="0">
      <selection activeCell="F10" sqref="F10"/>
    </sheetView>
  </sheetViews>
  <sheetFormatPr defaultRowHeight="14.4" x14ac:dyDescent="0.3"/>
  <cols>
    <col min="1" max="1" width="14.5546875" bestFit="1" customWidth="1"/>
    <col min="4" max="4" width="16.44140625" bestFit="1" customWidth="1"/>
    <col min="7" max="7" width="9.88671875" bestFit="1" customWidth="1"/>
  </cols>
  <sheetData>
    <row r="1" spans="1:8" x14ac:dyDescent="0.3">
      <c r="A1" t="s">
        <v>170</v>
      </c>
      <c r="B1" t="s">
        <v>171</v>
      </c>
      <c r="C1" t="s">
        <v>172</v>
      </c>
      <c r="G1" t="s">
        <v>173</v>
      </c>
      <c r="H1" cm="1">
        <f t="array" ref="H1">SUM(VALUE(C2:C4))</f>
        <v>5008.5172647871623</v>
      </c>
    </row>
    <row r="2" spans="1:8" x14ac:dyDescent="0.3">
      <c r="A2" t="s">
        <v>174</v>
      </c>
      <c r="B2" s="41" t="s">
        <v>175</v>
      </c>
      <c r="C2" s="41" t="s">
        <v>176</v>
      </c>
    </row>
    <row r="3" spans="1:8" x14ac:dyDescent="0.3">
      <c r="A3" t="s">
        <v>177</v>
      </c>
      <c r="B3" s="41" t="s">
        <v>178</v>
      </c>
      <c r="C3" s="41" t="s">
        <v>179</v>
      </c>
    </row>
    <row r="4" spans="1:8" x14ac:dyDescent="0.3">
      <c r="A4" t="s">
        <v>180</v>
      </c>
      <c r="B4" s="41" t="s">
        <v>181</v>
      </c>
      <c r="C4" s="41" t="s">
        <v>182</v>
      </c>
    </row>
    <row r="9" spans="1:8" x14ac:dyDescent="0.3">
      <c r="D9" s="53">
        <f>39430*33000</f>
        <v>1301190000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6cf7f0-871d-4fb0-8d48-d3beb42efea0" xsi:nil="true"/>
    <lcf76f155ced4ddcb4097134ff3c332f xmlns="920c0124-7186-4de9-83a4-2a9e3df5726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F2C8C2C905B34EB5419ED78F29A456" ma:contentTypeVersion="13" ma:contentTypeDescription="Create a new document." ma:contentTypeScope="" ma:versionID="842a1b85d070db44f42e82d77335e13b">
  <xsd:schema xmlns:xsd="http://www.w3.org/2001/XMLSchema" xmlns:xs="http://www.w3.org/2001/XMLSchema" xmlns:p="http://schemas.microsoft.com/office/2006/metadata/properties" xmlns:ns2="920c0124-7186-4de9-83a4-2a9e3df5726e" xmlns:ns3="b56cf7f0-871d-4fb0-8d48-d3beb42efea0" targetNamespace="http://schemas.microsoft.com/office/2006/metadata/properties" ma:root="true" ma:fieldsID="b9e66795432d9fda4fba2bb0441d805a" ns2:_="" ns3:_="">
    <xsd:import namespace="920c0124-7186-4de9-83a4-2a9e3df5726e"/>
    <xsd:import namespace="b56cf7f0-871d-4fb0-8d48-d3beb42efea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0c0124-7186-4de9-83a4-2a9e3df572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896de28-cb53-43b9-a38b-bef149b2430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6cf7f0-871d-4fb0-8d48-d3beb42efea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74998a9-5cd4-4608-922e-24cff7cdf036}" ma:internalName="TaxCatchAll" ma:showField="CatchAllData" ma:web="b56cf7f0-871d-4fb0-8d48-d3beb42efe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7079D8-BB2C-41E1-B800-57F43B69F273}">
  <ds:schemaRefs>
    <ds:schemaRef ds:uri="http://schemas.microsoft.com/office/2006/metadata/properties"/>
    <ds:schemaRef ds:uri="http://schemas.microsoft.com/office/infopath/2007/PartnerControls"/>
    <ds:schemaRef ds:uri="http://purl.org/dc/elements/1.1/"/>
    <ds:schemaRef ds:uri="http://purl.org/dc/terms/"/>
    <ds:schemaRef ds:uri="920c0124-7186-4de9-83a4-2a9e3df5726e"/>
    <ds:schemaRef ds:uri="http://www.w3.org/XML/1998/namespace"/>
    <ds:schemaRef ds:uri="http://purl.org/dc/dcmitype/"/>
    <ds:schemaRef ds:uri="http://schemas.openxmlformats.org/package/2006/metadata/core-properties"/>
    <ds:schemaRef ds:uri="http://schemas.microsoft.com/office/2006/documentManagement/types"/>
    <ds:schemaRef ds:uri="b56cf7f0-871d-4fb0-8d48-d3beb42efea0"/>
  </ds:schemaRefs>
</ds:datastoreItem>
</file>

<file path=customXml/itemProps2.xml><?xml version="1.0" encoding="utf-8"?>
<ds:datastoreItem xmlns:ds="http://schemas.openxmlformats.org/officeDocument/2006/customXml" ds:itemID="{47C8EAA2-4A15-4C03-9CB1-8FEF3D19DC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0c0124-7186-4de9-83a4-2a9e3df5726e"/>
    <ds:schemaRef ds:uri="b56cf7f0-871d-4fb0-8d48-d3beb42efe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54822F-7F36-4FA5-8241-3ECDAD78B7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Results Tables High</vt:lpstr>
      <vt:lpstr>Results Tables Low</vt:lpstr>
      <vt:lpstr>Results Tables Range</vt:lpstr>
      <vt:lpstr>total_binningma_no marsh</vt:lpstr>
      <vt:lpstr>total_binning_marshpresent_ma2</vt:lpstr>
      <vt:lpstr>ma2_homes_affect_fract</vt:lpstr>
      <vt:lpstr>ma2_marsh_area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Halstead</dc:creator>
  <cp:keywords/>
  <dc:description/>
  <cp:lastModifiedBy>Jeremy Halstead</cp:lastModifiedBy>
  <cp:revision/>
  <dcterms:created xsi:type="dcterms:W3CDTF">2024-11-15T14:53:35Z</dcterms:created>
  <dcterms:modified xsi:type="dcterms:W3CDTF">2025-01-23T15:40:30Z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0x01010066F2C8C2C905B34EB5419ED78F29A456</vt:lpwstr>
  </property>
  <property fmtid="{D5CDD505-2E9C-101B-9397-08002B2CF9AE}" pid="3" name="MediaServiceImageTags">
    <vt:lpwstr/>
  </property>
</Properties>
</file>