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35" windowHeight="93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6" i="1"/>
  <c r="D26"/>
  <c r="E26"/>
  <c r="F26"/>
  <c r="G26"/>
  <c r="G25"/>
  <c r="F25"/>
  <c r="E25"/>
  <c r="D25"/>
  <c r="C25"/>
  <c r="G24"/>
  <c r="F24"/>
  <c r="E24"/>
  <c r="D24"/>
  <c r="C24"/>
  <c r="G23"/>
  <c r="F23"/>
  <c r="E23"/>
  <c r="D23"/>
  <c r="C23"/>
  <c r="G22"/>
  <c r="F22"/>
  <c r="E22"/>
  <c r="D22"/>
  <c r="C22"/>
  <c r="G21"/>
  <c r="F21"/>
  <c r="E21"/>
  <c r="D21"/>
  <c r="C21"/>
  <c r="G20"/>
  <c r="F20"/>
  <c r="E20"/>
  <c r="D20"/>
  <c r="C20"/>
  <c r="G19"/>
  <c r="F19"/>
  <c r="E19"/>
  <c r="D19"/>
  <c r="C19"/>
  <c r="G18"/>
  <c r="F18"/>
  <c r="E18"/>
  <c r="D18"/>
  <c r="C18"/>
  <c r="G17"/>
  <c r="F17"/>
  <c r="E17"/>
  <c r="D17"/>
  <c r="C17"/>
  <c r="G16"/>
  <c r="F16"/>
  <c r="E16"/>
  <c r="D16"/>
  <c r="C16"/>
  <c r="G15"/>
  <c r="F15"/>
  <c r="E15"/>
  <c r="D15"/>
  <c r="C15"/>
  <c r="G14"/>
  <c r="F14"/>
  <c r="E14"/>
  <c r="D14"/>
  <c r="C14"/>
  <c r="G13"/>
  <c r="F13"/>
  <c r="E13"/>
  <c r="D13"/>
  <c r="C13"/>
  <c r="G12"/>
  <c r="F12"/>
  <c r="E12"/>
  <c r="D12"/>
  <c r="C12"/>
  <c r="G11"/>
  <c r="F11"/>
  <c r="E11"/>
  <c r="D11"/>
  <c r="C11"/>
  <c r="D10"/>
  <c r="E10"/>
  <c r="F10"/>
  <c r="G10"/>
  <c r="D9"/>
  <c r="E9"/>
  <c r="F9"/>
  <c r="G9"/>
  <c r="D8"/>
  <c r="E8"/>
  <c r="F8"/>
  <c r="G8"/>
  <c r="D7"/>
  <c r="E7"/>
  <c r="F7"/>
  <c r="G7"/>
  <c r="C10"/>
  <c r="C9"/>
  <c r="C8"/>
  <c r="C7"/>
  <c r="F6"/>
  <c r="E6"/>
  <c r="D6"/>
  <c r="G6"/>
  <c r="C6"/>
</calcChain>
</file>

<file path=xl/sharedStrings.xml><?xml version="1.0" encoding="utf-8"?>
<sst xmlns="http://schemas.openxmlformats.org/spreadsheetml/2006/main" count="28" uniqueCount="13">
  <si>
    <t>Package Budget</t>
  </si>
  <si>
    <t>Travel</t>
  </si>
  <si>
    <t>Equipment</t>
  </si>
  <si>
    <t>Incedentals</t>
  </si>
  <si>
    <t>Hotel</t>
  </si>
  <si>
    <t>Meals</t>
  </si>
  <si>
    <t>Day 1</t>
  </si>
  <si>
    <t>Day 2</t>
  </si>
  <si>
    <t>Day 3</t>
  </si>
  <si>
    <t>Day 4</t>
  </si>
  <si>
    <t>Day 5</t>
  </si>
  <si>
    <t>Dogs</t>
  </si>
  <si>
    <t>SF, CA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</si>
</sst>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</font>
    <font>
      <b/>
      <sz val="12"/>
      <name val="Arial"/>
      <family val="2"/>
    </font>
    <font>
      <b/>
      <sz val="2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2" borderId="0" xfId="0" applyFill="1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2" fillId="0" borderId="0" xfId="0" applyFont="1"/>
    <xf numFmtId="0" fontId="3" fillId="0" borderId="0" xfId="0" applyFont="1"/>
    <xf numFmtId="0" fontId="0" fillId="3" borderId="5" xfId="0" applyFill="1" applyBorder="1"/>
    <xf numFmtId="0" fontId="0" fillId="3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0" xfId="0" applyFill="1" applyBorder="1"/>
    <xf numFmtId="0" fontId="0" fillId="5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26"/>
  <sheetViews>
    <sheetView tabSelected="1" workbookViewId="0">
      <selection activeCell="A3" sqref="A3"/>
    </sheetView>
  </sheetViews>
  <sheetFormatPr defaultRowHeight="12.75"/>
  <cols>
    <col min="1" max="1" width="14.85546875" bestFit="1" customWidth="1"/>
    <col min="2" max="2" width="8" bestFit="1" customWidth="1"/>
    <col min="3" max="6" width="7" bestFit="1" customWidth="1"/>
  </cols>
  <sheetData>
    <row r="2" spans="1:7" ht="30">
      <c r="A2" s="9" t="s">
        <v>0</v>
      </c>
    </row>
    <row r="3" spans="1:7" ht="15.75">
      <c r="A3" s="8" t="s">
        <v>12</v>
      </c>
    </row>
    <row r="4" spans="1:7" ht="13.5" thickBot="1"/>
    <row r="5" spans="1:7">
      <c r="B5" s="1"/>
      <c r="C5" s="12" t="s">
        <v>6</v>
      </c>
      <c r="D5" s="12" t="s">
        <v>7</v>
      </c>
      <c r="E5" s="12" t="s">
        <v>8</v>
      </c>
      <c r="F5" s="12" t="s">
        <v>9</v>
      </c>
      <c r="G5" s="13" t="s">
        <v>10</v>
      </c>
    </row>
    <row r="6" spans="1:7">
      <c r="B6" s="10" t="s">
        <v>1</v>
      </c>
      <c r="C6" s="2">
        <f ca="1">ROUND(RAND()*700+700, 2)</f>
        <v>970.9</v>
      </c>
      <c r="D6" s="2">
        <f ca="1">ROUND(RAND()*50+50, 2)</f>
        <v>54.33</v>
      </c>
      <c r="E6" s="2">
        <f ca="1">ROUND(RAND()*50+50, 2)</f>
        <v>94.35</v>
      </c>
      <c r="F6" s="2">
        <f ca="1">ROUND(RAND()*50+50, 2)</f>
        <v>82.79</v>
      </c>
      <c r="G6" s="3">
        <f ca="1">ROUND(RAND()*700+700, 2)</f>
        <v>761.17</v>
      </c>
    </row>
    <row r="7" spans="1:7">
      <c r="B7" s="10" t="s">
        <v>2</v>
      </c>
      <c r="C7" s="4">
        <f ca="1">ROUND(RAND()*100+100, 2)</f>
        <v>136.18</v>
      </c>
      <c r="D7" s="4">
        <f ca="1">ROUND(RAND()*100+100, 2)</f>
        <v>197.71</v>
      </c>
      <c r="E7" s="4">
        <f ca="1">ROUND(RAND()*100+100, 2)</f>
        <v>157.52000000000001</v>
      </c>
      <c r="F7" s="4">
        <f ca="1">ROUND(RAND()*100+100, 2)</f>
        <v>118.73</v>
      </c>
      <c r="G7" s="5">
        <f ca="1">ROUND(RAND()*100+100, 2)</f>
        <v>194.52</v>
      </c>
    </row>
    <row r="8" spans="1:7">
      <c r="B8" s="10" t="s">
        <v>3</v>
      </c>
      <c r="C8" s="2">
        <f ca="1">ROUND(RAND()*10+10, 2)</f>
        <v>12.98</v>
      </c>
      <c r="D8" s="2">
        <f ca="1">ROUND(RAND()*10+10, 2)</f>
        <v>17.38</v>
      </c>
      <c r="E8" s="2">
        <f ca="1">ROUND(RAND()*10+10, 2)</f>
        <v>13.56</v>
      </c>
      <c r="F8" s="2">
        <f ca="1">ROUND(RAND()*10+10, 2)</f>
        <v>10.029999999999999</v>
      </c>
      <c r="G8" s="3">
        <f ca="1">ROUND(RAND()*10+10, 2)</f>
        <v>19.190000000000001</v>
      </c>
    </row>
    <row r="9" spans="1:7">
      <c r="B9" s="10" t="s">
        <v>4</v>
      </c>
      <c r="C9" s="4">
        <f ca="1">ROUND(RAND()*200+100, 2)</f>
        <v>102.95</v>
      </c>
      <c r="D9" s="4">
        <f ca="1">ROUND(RAND()*200+100, 2)</f>
        <v>216.46</v>
      </c>
      <c r="E9" s="4">
        <f ca="1">ROUND(RAND()*200+100, 2)</f>
        <v>290.54000000000002</v>
      </c>
      <c r="F9" s="4">
        <f ca="1">ROUND(RAND()*200+100, 2)</f>
        <v>292.22000000000003</v>
      </c>
      <c r="G9" s="5">
        <f ca="1">ROUND(RAND()*200+100, 2)</f>
        <v>299.44</v>
      </c>
    </row>
    <row r="10" spans="1:7" ht="13.5" thickBot="1">
      <c r="B10" s="11" t="s">
        <v>5</v>
      </c>
      <c r="C10" s="6">
        <f ca="1">ROUND(RAND()*40+20, 2)</f>
        <v>30.51</v>
      </c>
      <c r="D10" s="6">
        <f ca="1">ROUND(RAND()*40+20, 2)</f>
        <v>32.58</v>
      </c>
      <c r="E10" s="6">
        <f ca="1">ROUND(RAND()*40+20, 2)</f>
        <v>38.74</v>
      </c>
      <c r="F10" s="6">
        <f ca="1">ROUND(RAND()*40+20, 2)</f>
        <v>48.99</v>
      </c>
      <c r="G10" s="7">
        <f ca="1">ROUND(RAND()*40+20, 2)</f>
        <v>58.86</v>
      </c>
    </row>
    <row r="11" spans="1:7">
      <c r="B11" s="10" t="s">
        <v>1</v>
      </c>
      <c r="C11" s="2">
        <f ca="1">ROUND(RAND()*700+700, 2)</f>
        <v>790.74</v>
      </c>
      <c r="D11" s="2">
        <f ca="1">ROUND(RAND()*50+50, 2)</f>
        <v>92.14</v>
      </c>
      <c r="E11" s="2">
        <f ca="1">ROUND(RAND()*50+50, 2)</f>
        <v>54.89</v>
      </c>
      <c r="F11" s="2">
        <f ca="1">ROUND(RAND()*50+50, 2)</f>
        <v>88.02</v>
      </c>
      <c r="G11" s="3">
        <f ca="1">ROUND(RAND()*700+700, 2)</f>
        <v>805.53</v>
      </c>
    </row>
    <row r="12" spans="1:7">
      <c r="B12" s="10" t="s">
        <v>2</v>
      </c>
      <c r="C12" s="14">
        <f ca="1">ROUND(RAND()*100+100, 2)</f>
        <v>126.58</v>
      </c>
      <c r="D12" s="14">
        <f ca="1">ROUND(RAND()*100+100, 2)</f>
        <v>126.13</v>
      </c>
      <c r="E12" s="14">
        <f ca="1">ROUND(RAND()*100+100, 2)</f>
        <v>193.48</v>
      </c>
      <c r="F12" s="14">
        <f ca="1">ROUND(RAND()*100+100, 2)</f>
        <v>150.57</v>
      </c>
      <c r="G12" s="15">
        <f ca="1">ROUND(RAND()*100+100, 2)</f>
        <v>160.30000000000001</v>
      </c>
    </row>
    <row r="13" spans="1:7">
      <c r="B13" s="10" t="s">
        <v>3</v>
      </c>
      <c r="C13" s="2">
        <f ca="1">ROUND(RAND()*10+10, 2)</f>
        <v>18.45</v>
      </c>
      <c r="D13" s="2">
        <f ca="1">ROUND(RAND()*10+10, 2)</f>
        <v>12.61</v>
      </c>
      <c r="E13" s="2">
        <f ca="1">ROUND(RAND()*10+10, 2)</f>
        <v>18.3</v>
      </c>
      <c r="F13" s="2">
        <f ca="1">ROUND(RAND()*10+10, 2)</f>
        <v>19.68</v>
      </c>
      <c r="G13" s="3">
        <f ca="1">ROUND(RAND()*10+10, 2)</f>
        <v>11.8</v>
      </c>
    </row>
    <row r="14" spans="1:7">
      <c r="B14" s="10" t="s">
        <v>4</v>
      </c>
      <c r="C14" s="4">
        <f ca="1">ROUND(RAND()*200+100, 2)</f>
        <v>231.13</v>
      </c>
      <c r="D14" s="4">
        <f ca="1">ROUND(RAND()*200+100, 2)</f>
        <v>281.07</v>
      </c>
      <c r="E14" s="4">
        <f ca="1">ROUND(RAND()*200+100, 2)</f>
        <v>239.87</v>
      </c>
      <c r="F14" s="4">
        <f ca="1">ROUND(RAND()*200+100, 2)</f>
        <v>258.68</v>
      </c>
      <c r="G14" s="5">
        <f ca="1">ROUND(RAND()*200+100, 2)</f>
        <v>127.78</v>
      </c>
    </row>
    <row r="15" spans="1:7" ht="13.5" thickBot="1">
      <c r="B15" s="11" t="s">
        <v>5</v>
      </c>
      <c r="C15" s="6">
        <f ca="1">ROUND(RAND()*40+20, 2)</f>
        <v>33.369999999999997</v>
      </c>
      <c r="D15" s="6">
        <f ca="1">ROUND(RAND()*40+20, 2)</f>
        <v>43.23</v>
      </c>
      <c r="E15" s="6">
        <f ca="1">ROUND(RAND()*40+20, 2)</f>
        <v>37.799999999999997</v>
      </c>
      <c r="F15" s="6">
        <f ca="1">ROUND(RAND()*40+20, 2)</f>
        <v>54.31</v>
      </c>
      <c r="G15" s="7">
        <f ca="1">ROUND(RAND()*40+20, 2)</f>
        <v>54.96</v>
      </c>
    </row>
    <row r="16" spans="1:7">
      <c r="B16" s="10" t="s">
        <v>1</v>
      </c>
      <c r="C16" s="2">
        <f ca="1">ROUND(RAND()*700+700, 2)</f>
        <v>1390.75</v>
      </c>
      <c r="D16" s="2">
        <f ca="1">ROUND(RAND()*50+50, 2)</f>
        <v>77.56</v>
      </c>
      <c r="E16" s="2">
        <f ca="1">ROUND(RAND()*50+50, 2)</f>
        <v>54.15</v>
      </c>
      <c r="F16" s="2">
        <f ca="1">ROUND(RAND()*50+50, 2)</f>
        <v>66.45</v>
      </c>
      <c r="G16" s="3">
        <f ca="1">ROUND(RAND()*700+700, 2)</f>
        <v>1203.46</v>
      </c>
    </row>
    <row r="17" spans="2:7">
      <c r="B17" s="10" t="s">
        <v>2</v>
      </c>
      <c r="C17" s="4">
        <f ca="1">ROUND(RAND()*100+100, 2)</f>
        <v>123.84</v>
      </c>
      <c r="D17" s="4">
        <f ca="1">ROUND(RAND()*100+100, 2)</f>
        <v>127.98</v>
      </c>
      <c r="E17" s="4">
        <f ca="1">ROUND(RAND()*100+100, 2)</f>
        <v>138.77000000000001</v>
      </c>
      <c r="F17" s="4">
        <f ca="1">ROUND(RAND()*100+100, 2)</f>
        <v>167.48</v>
      </c>
      <c r="G17" s="5">
        <f ca="1">ROUND(RAND()*100+100, 2)</f>
        <v>128.28</v>
      </c>
    </row>
    <row r="18" spans="2:7">
      <c r="B18" s="10" t="s">
        <v>3</v>
      </c>
      <c r="C18" s="14">
        <f ca="1">ROUND(RAND()*10+10, 2)</f>
        <v>12.39</v>
      </c>
      <c r="D18" s="14">
        <f ca="1">ROUND(RAND()*10+10, 2)</f>
        <v>11.99</v>
      </c>
      <c r="E18" s="14">
        <f ca="1">ROUND(RAND()*10+10, 2)</f>
        <v>18.579999999999998</v>
      </c>
      <c r="F18" s="14">
        <f ca="1">ROUND(RAND()*10+10, 2)</f>
        <v>18.39</v>
      </c>
      <c r="G18" s="15">
        <f ca="1">ROUND(RAND()*10+10, 2)</f>
        <v>13.02</v>
      </c>
    </row>
    <row r="19" spans="2:7">
      <c r="B19" s="10" t="s">
        <v>4</v>
      </c>
      <c r="C19" s="4">
        <f ca="1">ROUND(RAND()*200+100, 2)</f>
        <v>279.67</v>
      </c>
      <c r="D19" s="4">
        <f ca="1">ROUND(RAND()*200+100, 2)</f>
        <v>275.7</v>
      </c>
      <c r="E19" s="4">
        <f ca="1">ROUND(RAND()*200+100, 2)</f>
        <v>281.18</v>
      </c>
      <c r="F19" s="4">
        <f ca="1">ROUND(RAND()*200+100, 2)</f>
        <v>207.78</v>
      </c>
      <c r="G19" s="5">
        <f ca="1">ROUND(RAND()*200+100, 2)</f>
        <v>295.89999999999998</v>
      </c>
    </row>
    <row r="20" spans="2:7" ht="13.5" thickBot="1">
      <c r="B20" s="11" t="s">
        <v>5</v>
      </c>
      <c r="C20" s="6">
        <f ca="1">ROUND(RAND()*40+20, 2)</f>
        <v>59.53</v>
      </c>
      <c r="D20" s="6">
        <f ca="1">ROUND(RAND()*40+20, 2)</f>
        <v>49.03</v>
      </c>
      <c r="E20" s="6">
        <f ca="1">ROUND(RAND()*40+20, 2)</f>
        <v>28.64</v>
      </c>
      <c r="F20" s="6">
        <f ca="1">ROUND(RAND()*40+20, 2)</f>
        <v>32.369999999999997</v>
      </c>
      <c r="G20" s="7">
        <f ca="1">ROUND(RAND()*40+20, 2)</f>
        <v>44.42</v>
      </c>
    </row>
    <row r="21" spans="2:7">
      <c r="B21" s="10" t="s">
        <v>1</v>
      </c>
      <c r="C21" s="2">
        <f ca="1">ROUND(RAND()*700+700, 2)</f>
        <v>882.52</v>
      </c>
      <c r="D21" s="2">
        <f ca="1">ROUND(RAND()*50+50, 2)</f>
        <v>71.25</v>
      </c>
      <c r="E21" s="2">
        <f ca="1">ROUND(RAND()*50+50, 2)</f>
        <v>78.650000000000006</v>
      </c>
      <c r="F21" s="2">
        <f ca="1">ROUND(RAND()*50+50, 2)</f>
        <v>73.599999999999994</v>
      </c>
      <c r="G21" s="3">
        <f ca="1">ROUND(RAND()*700+700, 2)</f>
        <v>1003.1</v>
      </c>
    </row>
    <row r="22" spans="2:7">
      <c r="B22" s="10" t="s">
        <v>2</v>
      </c>
      <c r="C22" s="4">
        <f ca="1">ROUND(RAND()*100+100, 2)</f>
        <v>192.4</v>
      </c>
      <c r="D22" s="4">
        <f ca="1">ROUND(RAND()*100+100, 2)</f>
        <v>173.87</v>
      </c>
      <c r="E22" s="4">
        <f ca="1">ROUND(RAND()*100+100, 2)</f>
        <v>183.18</v>
      </c>
      <c r="F22" s="4">
        <f ca="1">ROUND(RAND()*100+100, 2)</f>
        <v>190.6</v>
      </c>
      <c r="G22" s="5">
        <f ca="1">ROUND(RAND()*100+100, 2)</f>
        <v>141.84</v>
      </c>
    </row>
    <row r="23" spans="2:7">
      <c r="B23" s="10" t="s">
        <v>3</v>
      </c>
      <c r="C23" s="2">
        <f ca="1">ROUND(RAND()*10+10, 2)</f>
        <v>14.23</v>
      </c>
      <c r="D23" s="2">
        <f ca="1">ROUND(RAND()*10+10, 2)</f>
        <v>12.3</v>
      </c>
      <c r="E23" s="2">
        <f ca="1">ROUND(RAND()*10+10, 2)</f>
        <v>19.940000000000001</v>
      </c>
      <c r="F23" s="2">
        <f ca="1">ROUND(RAND()*10+10, 2)</f>
        <v>14.15</v>
      </c>
      <c r="G23" s="3">
        <f ca="1">ROUND(RAND()*10+10, 2)</f>
        <v>15.48</v>
      </c>
    </row>
    <row r="24" spans="2:7">
      <c r="B24" s="10" t="s">
        <v>4</v>
      </c>
      <c r="C24" s="4">
        <f ca="1">ROUND(RAND()*200+100, 2)</f>
        <v>201.22</v>
      </c>
      <c r="D24" s="4">
        <f ca="1">ROUND(RAND()*200+100, 2)</f>
        <v>126.46</v>
      </c>
      <c r="E24" s="4">
        <f ca="1">ROUND(RAND()*200+100, 2)</f>
        <v>266.02</v>
      </c>
      <c r="F24" s="4">
        <f ca="1">ROUND(RAND()*200+100, 2)</f>
        <v>217.72</v>
      </c>
      <c r="G24" s="5">
        <f ca="1">ROUND(RAND()*200+100, 2)</f>
        <v>242</v>
      </c>
    </row>
    <row r="25" spans="2:7" ht="13.5" thickBot="1">
      <c r="B25" s="11" t="s">
        <v>5</v>
      </c>
      <c r="C25" s="6">
        <f t="shared" ref="C25:G26" ca="1" si="0">ROUND(RAND()*40+20, 2)</f>
        <v>58.2</v>
      </c>
      <c r="D25" s="6">
        <f t="shared" ca="1" si="0"/>
        <v>34.22</v>
      </c>
      <c r="E25" s="6">
        <f t="shared" ca="1" si="0"/>
        <v>24.87</v>
      </c>
      <c r="F25" s="6">
        <f t="shared" ca="1" si="0"/>
        <v>24.34</v>
      </c>
      <c r="G25" s="7">
        <f t="shared" ca="1" si="0"/>
        <v>37.729999999999997</v>
      </c>
    </row>
    <row r="26" spans="2:7" ht="13.5" thickBot="1">
      <c r="B26" s="11" t="s">
        <v>11</v>
      </c>
      <c r="C26" s="6">
        <f t="shared" ca="1" si="0"/>
        <v>32.42</v>
      </c>
      <c r="D26" s="6">
        <f t="shared" ca="1" si="0"/>
        <v>22.11</v>
      </c>
      <c r="E26" s="6">
        <f t="shared" ca="1" si="0"/>
        <v>50.87</v>
      </c>
      <c r="F26" s="6">
        <f t="shared" ca="1" si="0"/>
        <v>57.34</v>
      </c>
      <c r="G26" s="7">
        <f t="shared" ca="1" si="0"/>
        <v>57.02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Adventure Works,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Package Budget</dc:title>
  <dc:creator>Lori Kane</dc:creator>
  <cp:keywords>Finance;</cp:keywords>
  <cp:lastModifiedBy>Julian</cp:lastModifiedBy>
  <dcterms:created xsi:type="dcterms:W3CDTF">1996-10-14T23:33:28Z</dcterms:created>
  <dcterms:modified xsi:type="dcterms:W3CDTF">2006-11-16T02:29:11Z</dcterms:modified>
</cp:coreProperties>
</file>