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17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0" i="2" l="1" a="1"/>
  <c r="I20" i="2"/>
  <c r="I21" i="2"/>
  <c r="I22" i="2"/>
  <c r="G20" i="2" a="1"/>
  <c r="G20" i="2"/>
  <c r="G21" i="2"/>
  <c r="G22" i="2"/>
  <c r="K14" i="2" a="1"/>
  <c r="K14" i="2"/>
  <c r="L14" i="2"/>
  <c r="M14" i="2"/>
  <c r="K15" i="2"/>
  <c r="L15" i="2"/>
  <c r="M15" i="2"/>
  <c r="K16" i="2"/>
  <c r="L16" i="2"/>
  <c r="M16" i="2"/>
  <c r="G14" i="2" a="1"/>
  <c r="H14" i="2" s="1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I16" i="2" l="1"/>
  <c r="G16" i="2"/>
  <c r="H15" i="2"/>
  <c r="I14" i="2"/>
  <c r="G14" i="2"/>
  <c r="H16" i="2"/>
  <c r="I15" i="2"/>
  <c r="G15" i="2"/>
  <c r="K32" i="1"/>
  <c r="I31" i="1" a="1"/>
  <c r="I31" i="1" s="1"/>
  <c r="I24" i="1" a="1"/>
  <c r="I24" i="1" s="1"/>
  <c r="P15" i="1" a="1"/>
  <c r="P15" i="1" s="1"/>
  <c r="I15" i="1" a="1"/>
  <c r="J15" i="1" s="1"/>
  <c r="G27" i="1" a="1"/>
  <c r="G27" i="1" s="1"/>
  <c r="A42" i="1"/>
  <c r="A43" i="1"/>
  <c r="A44" i="1"/>
  <c r="A45" i="1"/>
  <c r="A46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7" i="1"/>
  <c r="A26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1" i="1"/>
  <c r="D1" i="1"/>
  <c r="C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I36" i="1" l="1"/>
  <c r="I34" i="1"/>
  <c r="I32" i="1"/>
  <c r="I35" i="1"/>
  <c r="I33" i="1"/>
  <c r="N29" i="1"/>
  <c r="L29" i="1"/>
  <c r="J29" i="1"/>
  <c r="N28" i="1"/>
  <c r="L28" i="1"/>
  <c r="J28" i="1"/>
  <c r="N27" i="1"/>
  <c r="L27" i="1"/>
  <c r="J27" i="1"/>
  <c r="N26" i="1"/>
  <c r="L26" i="1"/>
  <c r="J26" i="1"/>
  <c r="N25" i="1"/>
  <c r="L25" i="1"/>
  <c r="J25" i="1"/>
  <c r="N24" i="1"/>
  <c r="L24" i="1"/>
  <c r="J24" i="1"/>
  <c r="M29" i="1"/>
  <c r="K29" i="1"/>
  <c r="I29" i="1"/>
  <c r="M28" i="1"/>
  <c r="K28" i="1"/>
  <c r="I28" i="1"/>
  <c r="M27" i="1"/>
  <c r="K27" i="1"/>
  <c r="I27" i="1"/>
  <c r="M26" i="1"/>
  <c r="K26" i="1"/>
  <c r="I26" i="1"/>
  <c r="M25" i="1"/>
  <c r="K25" i="1"/>
  <c r="I25" i="1"/>
  <c r="M24" i="1"/>
  <c r="K24" i="1"/>
  <c r="U20" i="1"/>
  <c r="S20" i="1"/>
  <c r="Q20" i="1"/>
  <c r="U19" i="1"/>
  <c r="S19" i="1"/>
  <c r="Q19" i="1"/>
  <c r="U18" i="1"/>
  <c r="S18" i="1"/>
  <c r="Q18" i="1"/>
  <c r="U17" i="1"/>
  <c r="S17" i="1"/>
  <c r="Q17" i="1"/>
  <c r="U16" i="1"/>
  <c r="S16" i="1"/>
  <c r="Q16" i="1"/>
  <c r="U15" i="1"/>
  <c r="S15" i="1"/>
  <c r="Q15" i="1"/>
  <c r="T20" i="1"/>
  <c r="R20" i="1"/>
  <c r="P20" i="1"/>
  <c r="T19" i="1"/>
  <c r="R19" i="1"/>
  <c r="P19" i="1"/>
  <c r="T18" i="1"/>
  <c r="R18" i="1"/>
  <c r="P18" i="1"/>
  <c r="T17" i="1"/>
  <c r="R17" i="1"/>
  <c r="P17" i="1"/>
  <c r="T16" i="1"/>
  <c r="R16" i="1"/>
  <c r="P16" i="1"/>
  <c r="T15" i="1"/>
  <c r="R15" i="1"/>
  <c r="M20" i="1"/>
  <c r="K20" i="1"/>
  <c r="I20" i="1"/>
  <c r="M19" i="1"/>
  <c r="K19" i="1"/>
  <c r="I19" i="1"/>
  <c r="M18" i="1"/>
  <c r="K18" i="1"/>
  <c r="I18" i="1"/>
  <c r="M17" i="1"/>
  <c r="K17" i="1"/>
  <c r="I17" i="1"/>
  <c r="M16" i="1"/>
  <c r="K16" i="1"/>
  <c r="I16" i="1"/>
  <c r="M15" i="1"/>
  <c r="K15" i="1"/>
  <c r="I15" i="1"/>
  <c r="N20" i="1"/>
  <c r="L20" i="1"/>
  <c r="J20" i="1"/>
  <c r="N19" i="1"/>
  <c r="L19" i="1"/>
  <c r="J19" i="1"/>
  <c r="N18" i="1"/>
  <c r="L18" i="1"/>
  <c r="J18" i="1"/>
  <c r="N17" i="1"/>
  <c r="L17" i="1"/>
  <c r="J17" i="1"/>
  <c r="N16" i="1"/>
  <c r="L16" i="1"/>
  <c r="J16" i="1"/>
  <c r="N15" i="1"/>
  <c r="L15" i="1"/>
  <c r="G30" i="1"/>
  <c r="G28" i="1"/>
  <c r="G32" i="1"/>
  <c r="G31" i="1"/>
  <c r="G29" i="1"/>
</calcChain>
</file>

<file path=xl/sharedStrings.xml><?xml version="1.0" encoding="utf-8"?>
<sst xmlns="http://schemas.openxmlformats.org/spreadsheetml/2006/main" count="17" uniqueCount="16">
  <si>
    <t>g(x)</t>
  </si>
  <si>
    <t>A T  * A</t>
  </si>
  <si>
    <t>A t * g</t>
  </si>
  <si>
    <t>A T</t>
  </si>
  <si>
    <t>At*a inverse</t>
  </si>
  <si>
    <t>c</t>
  </si>
  <si>
    <t>c1</t>
  </si>
  <si>
    <t>c2</t>
  </si>
  <si>
    <t>c3</t>
  </si>
  <si>
    <t>c4</t>
  </si>
  <si>
    <t>c5</t>
  </si>
  <si>
    <t>A</t>
  </si>
  <si>
    <t>AT</t>
  </si>
  <si>
    <t xml:space="preserve">At *a </t>
  </si>
  <si>
    <t>inverse ata</t>
  </si>
  <si>
    <t>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</si>
</sst>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opLeftCell="A25" workbookViewId="0">
      <selection activeCell="A25" sqref="A25:A46"/>
    </sheetView>
  </sheetViews>
  <sheetFormatPr defaultRowHeight="15" x14ac:dyDescent="0.25"/>
  <cols>
    <col min="1" max="1" width="12.85546875" style="1" customWidth="1"/>
    <col min="2" max="8" width="9.140625" style="1"/>
    <col min="9" max="10" width="17.5703125" style="1" bestFit="1" customWidth="1"/>
    <col min="11" max="12" width="18.5703125" style="1" bestFit="1" customWidth="1"/>
    <col min="13" max="13" width="17.5703125" style="1" bestFit="1" customWidth="1"/>
    <col min="14" max="14" width="16.42578125" style="1" bestFit="1" customWidth="1"/>
    <col min="15" max="15" width="9.140625" style="1"/>
    <col min="16" max="17" width="17.5703125" style="1" bestFit="1" customWidth="1"/>
    <col min="18" max="19" width="18.5703125" style="1" bestFit="1" customWidth="1"/>
    <col min="20" max="20" width="17.5703125" style="1" bestFit="1" customWidth="1"/>
    <col min="21" max="21" width="16.42578125" style="1" bestFit="1" customWidth="1"/>
    <col min="22" max="29" width="9.140625" style="1"/>
  </cols>
  <sheetData>
    <row r="1" spans="1:29" x14ac:dyDescent="0.25">
      <c r="A1" s="1">
        <v>1</v>
      </c>
      <c r="B1" s="1">
        <v>0</v>
      </c>
      <c r="C1" s="1">
        <f>B1^2</f>
        <v>0</v>
      </c>
      <c r="D1" s="1">
        <f>B1^3</f>
        <v>0</v>
      </c>
      <c r="E1" s="1">
        <f>B1^4</f>
        <v>0</v>
      </c>
      <c r="F1" s="1">
        <f>B1^5</f>
        <v>0</v>
      </c>
    </row>
    <row r="2" spans="1:29" x14ac:dyDescent="0.25">
      <c r="A2" s="1">
        <v>1</v>
      </c>
      <c r="B2" s="1">
        <v>0.05</v>
      </c>
      <c r="C2" s="1">
        <f t="shared" ref="C2:C21" si="0">B2*B2</f>
        <v>2.5000000000000005E-3</v>
      </c>
      <c r="D2" s="1">
        <f t="shared" ref="D2:D21" si="1">B2^3</f>
        <v>1.2500000000000003E-4</v>
      </c>
      <c r="E2" s="1">
        <f t="shared" ref="E2:E21" si="2">B2^4</f>
        <v>6.2500000000000028E-6</v>
      </c>
      <c r="F2" s="1">
        <f t="shared" ref="F2:F21" si="3">B2^5</f>
        <v>3.1250000000000018E-7</v>
      </c>
    </row>
    <row r="3" spans="1:29" x14ac:dyDescent="0.25">
      <c r="A3" s="1">
        <v>1</v>
      </c>
      <c r="B3" s="1">
        <v>0.1</v>
      </c>
      <c r="C3" s="1">
        <f t="shared" si="0"/>
        <v>1.0000000000000002E-2</v>
      </c>
      <c r="D3" s="1">
        <f t="shared" si="1"/>
        <v>1.0000000000000002E-3</v>
      </c>
      <c r="E3" s="1">
        <f t="shared" si="2"/>
        <v>1.0000000000000005E-4</v>
      </c>
      <c r="F3" s="1">
        <f t="shared" si="3"/>
        <v>1.0000000000000006E-5</v>
      </c>
      <c r="I3" s="1" t="s">
        <v>3</v>
      </c>
    </row>
    <row r="4" spans="1:29" x14ac:dyDescent="0.25">
      <c r="A4" s="1">
        <v>1</v>
      </c>
      <c r="B4" s="1">
        <v>0.15</v>
      </c>
      <c r="C4" s="1">
        <f t="shared" si="0"/>
        <v>2.2499999999999999E-2</v>
      </c>
      <c r="D4" s="1">
        <f t="shared" si="1"/>
        <v>3.375E-3</v>
      </c>
      <c r="E4" s="1">
        <f t="shared" si="2"/>
        <v>5.0624999999999997E-4</v>
      </c>
      <c r="F4" s="1">
        <f t="shared" si="3"/>
        <v>7.5937499999999996E-5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</row>
    <row r="5" spans="1:29" x14ac:dyDescent="0.25">
      <c r="A5" s="1">
        <v>1</v>
      </c>
      <c r="B5" s="1">
        <v>0.2</v>
      </c>
      <c r="C5" s="1">
        <f t="shared" si="0"/>
        <v>4.0000000000000008E-2</v>
      </c>
      <c r="D5" s="1">
        <f t="shared" si="1"/>
        <v>8.0000000000000019E-3</v>
      </c>
      <c r="E5" s="1">
        <f t="shared" si="2"/>
        <v>1.6000000000000007E-3</v>
      </c>
      <c r="F5" s="1">
        <f t="shared" si="3"/>
        <v>3.2000000000000019E-4</v>
      </c>
      <c r="I5" s="1">
        <v>0</v>
      </c>
      <c r="J5" s="1">
        <v>0.05</v>
      </c>
      <c r="K5" s="1">
        <v>0.1</v>
      </c>
      <c r="L5" s="1">
        <v>0.15</v>
      </c>
      <c r="M5" s="1">
        <v>0.2</v>
      </c>
      <c r="N5" s="1">
        <v>0.25</v>
      </c>
      <c r="O5" s="1">
        <v>0.3</v>
      </c>
      <c r="P5" s="1">
        <v>0.35</v>
      </c>
      <c r="Q5" s="1">
        <v>0.4</v>
      </c>
      <c r="R5" s="1">
        <v>0.45</v>
      </c>
      <c r="S5" s="1">
        <v>0.5</v>
      </c>
      <c r="T5" s="1">
        <v>0.55000000000000004</v>
      </c>
      <c r="U5" s="1">
        <v>0.6</v>
      </c>
      <c r="V5" s="1">
        <v>0.65</v>
      </c>
      <c r="W5" s="1">
        <v>0.7</v>
      </c>
      <c r="X5" s="1">
        <v>0.75</v>
      </c>
      <c r="Y5" s="1">
        <v>0.8</v>
      </c>
      <c r="Z5" s="1">
        <v>0.85</v>
      </c>
      <c r="AA5" s="1">
        <v>0.9</v>
      </c>
      <c r="AB5" s="1">
        <v>0.95</v>
      </c>
      <c r="AC5" s="1">
        <v>1</v>
      </c>
    </row>
    <row r="6" spans="1:29" x14ac:dyDescent="0.25">
      <c r="A6" s="1">
        <v>1</v>
      </c>
      <c r="B6" s="1">
        <v>0.25</v>
      </c>
      <c r="C6" s="1">
        <f t="shared" si="0"/>
        <v>6.25E-2</v>
      </c>
      <c r="D6" s="1">
        <f t="shared" si="1"/>
        <v>1.5625E-2</v>
      </c>
      <c r="E6" s="1">
        <f t="shared" si="2"/>
        <v>3.90625E-3</v>
      </c>
      <c r="F6" s="1">
        <f t="shared" si="3"/>
        <v>9.765625E-4</v>
      </c>
      <c r="I6" s="1">
        <f>I5^2</f>
        <v>0</v>
      </c>
      <c r="J6" s="1">
        <f t="shared" ref="J6:AC6" si="4">J5*J5</f>
        <v>2.5000000000000005E-3</v>
      </c>
      <c r="K6" s="1">
        <f t="shared" si="4"/>
        <v>1.0000000000000002E-2</v>
      </c>
      <c r="L6" s="1">
        <f t="shared" si="4"/>
        <v>2.2499999999999999E-2</v>
      </c>
      <c r="M6" s="1">
        <f t="shared" si="4"/>
        <v>4.0000000000000008E-2</v>
      </c>
      <c r="N6" s="1">
        <f t="shared" si="4"/>
        <v>6.25E-2</v>
      </c>
      <c r="O6" s="1">
        <f t="shared" si="4"/>
        <v>0.09</v>
      </c>
      <c r="P6" s="1">
        <f t="shared" si="4"/>
        <v>0.12249999999999998</v>
      </c>
      <c r="Q6" s="1">
        <f t="shared" si="4"/>
        <v>0.16000000000000003</v>
      </c>
      <c r="R6" s="1">
        <f t="shared" si="4"/>
        <v>0.20250000000000001</v>
      </c>
      <c r="S6" s="1">
        <f t="shared" si="4"/>
        <v>0.25</v>
      </c>
      <c r="T6" s="1">
        <f t="shared" si="4"/>
        <v>0.30250000000000005</v>
      </c>
      <c r="U6" s="1">
        <f t="shared" si="4"/>
        <v>0.36</v>
      </c>
      <c r="V6" s="1">
        <f t="shared" si="4"/>
        <v>0.42250000000000004</v>
      </c>
      <c r="W6" s="1">
        <f t="shared" si="4"/>
        <v>0.48999999999999994</v>
      </c>
      <c r="X6" s="1">
        <f t="shared" si="4"/>
        <v>0.5625</v>
      </c>
      <c r="Y6" s="1">
        <f t="shared" si="4"/>
        <v>0.64000000000000012</v>
      </c>
      <c r="Z6" s="1">
        <f t="shared" si="4"/>
        <v>0.72249999999999992</v>
      </c>
      <c r="AA6" s="1">
        <f t="shared" si="4"/>
        <v>0.81</v>
      </c>
      <c r="AB6" s="1">
        <f t="shared" si="4"/>
        <v>0.90249999999999997</v>
      </c>
      <c r="AC6" s="1">
        <f t="shared" si="4"/>
        <v>1</v>
      </c>
    </row>
    <row r="7" spans="1:29" x14ac:dyDescent="0.25">
      <c r="A7" s="1">
        <v>1</v>
      </c>
      <c r="B7" s="1">
        <v>0.3</v>
      </c>
      <c r="C7" s="1">
        <f t="shared" si="0"/>
        <v>0.09</v>
      </c>
      <c r="D7" s="1">
        <f t="shared" si="1"/>
        <v>2.7E-2</v>
      </c>
      <c r="E7" s="1">
        <f t="shared" si="2"/>
        <v>8.0999999999999996E-3</v>
      </c>
      <c r="F7" s="1">
        <f t="shared" si="3"/>
        <v>2.4299999999999999E-3</v>
      </c>
      <c r="I7" s="1">
        <f t="shared" ref="I7:AC7" si="5">I5^3</f>
        <v>0</v>
      </c>
      <c r="J7" s="1">
        <f t="shared" si="5"/>
        <v>1.2500000000000003E-4</v>
      </c>
      <c r="K7" s="1">
        <f t="shared" si="5"/>
        <v>1.0000000000000002E-3</v>
      </c>
      <c r="L7" s="1">
        <f t="shared" si="5"/>
        <v>3.375E-3</v>
      </c>
      <c r="M7" s="1">
        <f t="shared" si="5"/>
        <v>8.0000000000000019E-3</v>
      </c>
      <c r="N7" s="1">
        <f t="shared" si="5"/>
        <v>1.5625E-2</v>
      </c>
      <c r="O7" s="1">
        <f t="shared" si="5"/>
        <v>2.7E-2</v>
      </c>
      <c r="P7" s="1">
        <f t="shared" si="5"/>
        <v>4.287499999999999E-2</v>
      </c>
      <c r="Q7" s="1">
        <f t="shared" si="5"/>
        <v>6.4000000000000015E-2</v>
      </c>
      <c r="R7" s="1">
        <f t="shared" si="5"/>
        <v>9.1125000000000012E-2</v>
      </c>
      <c r="S7" s="1">
        <f t="shared" si="5"/>
        <v>0.125</v>
      </c>
      <c r="T7" s="1">
        <f t="shared" si="5"/>
        <v>0.16637500000000005</v>
      </c>
      <c r="U7" s="1">
        <f t="shared" si="5"/>
        <v>0.216</v>
      </c>
      <c r="V7" s="1">
        <f t="shared" si="5"/>
        <v>0.27462500000000006</v>
      </c>
      <c r="W7" s="1">
        <f t="shared" si="5"/>
        <v>0.34299999999999992</v>
      </c>
      <c r="X7" s="1">
        <f t="shared" si="5"/>
        <v>0.421875</v>
      </c>
      <c r="Y7" s="1">
        <f t="shared" si="5"/>
        <v>0.51200000000000012</v>
      </c>
      <c r="Z7" s="1">
        <f t="shared" si="5"/>
        <v>0.61412499999999992</v>
      </c>
      <c r="AA7" s="1">
        <f t="shared" si="5"/>
        <v>0.72900000000000009</v>
      </c>
      <c r="AB7" s="1">
        <f t="shared" si="5"/>
        <v>0.85737499999999989</v>
      </c>
      <c r="AC7" s="1">
        <f t="shared" si="5"/>
        <v>1</v>
      </c>
    </row>
    <row r="8" spans="1:29" x14ac:dyDescent="0.25">
      <c r="A8" s="1">
        <v>1</v>
      </c>
      <c r="B8" s="1">
        <v>0.35</v>
      </c>
      <c r="C8" s="1">
        <f t="shared" si="0"/>
        <v>0.12249999999999998</v>
      </c>
      <c r="D8" s="1">
        <f t="shared" si="1"/>
        <v>4.287499999999999E-2</v>
      </c>
      <c r="E8" s="1">
        <f t="shared" si="2"/>
        <v>1.5006249999999995E-2</v>
      </c>
      <c r="F8" s="1">
        <f t="shared" si="3"/>
        <v>5.2521874999999982E-3</v>
      </c>
      <c r="I8" s="1">
        <f t="shared" ref="I8:AC8" si="6">I5^4</f>
        <v>0</v>
      </c>
      <c r="J8" s="1">
        <f t="shared" si="6"/>
        <v>6.2500000000000028E-6</v>
      </c>
      <c r="K8" s="1">
        <f t="shared" si="6"/>
        <v>1.0000000000000005E-4</v>
      </c>
      <c r="L8" s="1">
        <f t="shared" si="6"/>
        <v>5.0624999999999997E-4</v>
      </c>
      <c r="M8" s="1">
        <f t="shared" si="6"/>
        <v>1.6000000000000007E-3</v>
      </c>
      <c r="N8" s="1">
        <f t="shared" si="6"/>
        <v>3.90625E-3</v>
      </c>
      <c r="O8" s="1">
        <f t="shared" si="6"/>
        <v>8.0999999999999996E-3</v>
      </c>
      <c r="P8" s="1">
        <f t="shared" si="6"/>
        <v>1.5006249999999995E-2</v>
      </c>
      <c r="Q8" s="1">
        <f t="shared" si="6"/>
        <v>2.5600000000000012E-2</v>
      </c>
      <c r="R8" s="1">
        <f t="shared" si="6"/>
        <v>4.1006250000000008E-2</v>
      </c>
      <c r="S8" s="1">
        <f t="shared" si="6"/>
        <v>6.25E-2</v>
      </c>
      <c r="T8" s="1">
        <f t="shared" si="6"/>
        <v>9.1506250000000025E-2</v>
      </c>
      <c r="U8" s="1">
        <f t="shared" si="6"/>
        <v>0.12959999999999999</v>
      </c>
      <c r="V8" s="1">
        <f t="shared" si="6"/>
        <v>0.17850625000000003</v>
      </c>
      <c r="W8" s="1">
        <f t="shared" si="6"/>
        <v>0.24009999999999992</v>
      </c>
      <c r="X8" s="1">
        <f t="shared" si="6"/>
        <v>0.31640625</v>
      </c>
      <c r="Y8" s="1">
        <f t="shared" si="6"/>
        <v>0.40960000000000019</v>
      </c>
      <c r="Z8" s="1">
        <f t="shared" si="6"/>
        <v>0.52200624999999989</v>
      </c>
      <c r="AA8" s="1">
        <f t="shared" si="6"/>
        <v>0.65610000000000013</v>
      </c>
      <c r="AB8" s="1">
        <f t="shared" si="6"/>
        <v>0.81450624999999999</v>
      </c>
      <c r="AC8" s="1">
        <f t="shared" si="6"/>
        <v>1</v>
      </c>
    </row>
    <row r="9" spans="1:29" x14ac:dyDescent="0.25">
      <c r="A9" s="1">
        <v>1</v>
      </c>
      <c r="B9" s="1">
        <v>0.4</v>
      </c>
      <c r="C9" s="1">
        <f t="shared" si="0"/>
        <v>0.16000000000000003</v>
      </c>
      <c r="D9" s="1">
        <f t="shared" si="1"/>
        <v>6.4000000000000015E-2</v>
      </c>
      <c r="E9" s="1">
        <f t="shared" si="2"/>
        <v>2.5600000000000012E-2</v>
      </c>
      <c r="F9" s="1">
        <f t="shared" si="3"/>
        <v>1.0240000000000006E-2</v>
      </c>
      <c r="I9" s="1">
        <f t="shared" ref="I9:AC9" si="7">I5^5</f>
        <v>0</v>
      </c>
      <c r="J9" s="1">
        <f t="shared" si="7"/>
        <v>3.1250000000000018E-7</v>
      </c>
      <c r="K9" s="1">
        <f t="shared" si="7"/>
        <v>1.0000000000000006E-5</v>
      </c>
      <c r="L9" s="1">
        <f t="shared" si="7"/>
        <v>7.5937499999999996E-5</v>
      </c>
      <c r="M9" s="1">
        <f t="shared" si="7"/>
        <v>3.2000000000000019E-4</v>
      </c>
      <c r="N9" s="1">
        <f t="shared" si="7"/>
        <v>9.765625E-4</v>
      </c>
      <c r="O9" s="1">
        <f t="shared" si="7"/>
        <v>2.4299999999999999E-3</v>
      </c>
      <c r="P9" s="1">
        <f t="shared" si="7"/>
        <v>5.2521874999999982E-3</v>
      </c>
      <c r="Q9" s="1">
        <f t="shared" si="7"/>
        <v>1.0240000000000006E-2</v>
      </c>
      <c r="R9" s="1">
        <f t="shared" si="7"/>
        <v>1.8452812500000006E-2</v>
      </c>
      <c r="S9" s="1">
        <f t="shared" si="7"/>
        <v>3.125E-2</v>
      </c>
      <c r="T9" s="1">
        <f t="shared" si="7"/>
        <v>5.0328437500000017E-2</v>
      </c>
      <c r="U9" s="1">
        <f t="shared" si="7"/>
        <v>7.7759999999999996E-2</v>
      </c>
      <c r="V9" s="1">
        <f t="shared" si="7"/>
        <v>0.11602906250000003</v>
      </c>
      <c r="W9" s="1">
        <f t="shared" si="7"/>
        <v>0.16806999999999994</v>
      </c>
      <c r="X9" s="1">
        <f t="shared" si="7"/>
        <v>0.2373046875</v>
      </c>
      <c r="Y9" s="1">
        <f t="shared" si="7"/>
        <v>0.32768000000000019</v>
      </c>
      <c r="Z9" s="1">
        <f t="shared" si="7"/>
        <v>0.44370531249999989</v>
      </c>
      <c r="AA9" s="1">
        <f t="shared" si="7"/>
        <v>0.59049000000000018</v>
      </c>
      <c r="AB9" s="1">
        <f t="shared" si="7"/>
        <v>0.77378093749999999</v>
      </c>
      <c r="AC9" s="1">
        <f t="shared" si="7"/>
        <v>1</v>
      </c>
    </row>
    <row r="10" spans="1:29" x14ac:dyDescent="0.25">
      <c r="A10" s="1">
        <v>1</v>
      </c>
      <c r="B10" s="1">
        <v>0.45</v>
      </c>
      <c r="C10" s="1">
        <f t="shared" si="0"/>
        <v>0.20250000000000001</v>
      </c>
      <c r="D10" s="1">
        <f t="shared" si="1"/>
        <v>9.1125000000000012E-2</v>
      </c>
      <c r="E10" s="1">
        <f t="shared" si="2"/>
        <v>4.1006250000000008E-2</v>
      </c>
      <c r="F10" s="1">
        <f t="shared" si="3"/>
        <v>1.8452812500000006E-2</v>
      </c>
    </row>
    <row r="11" spans="1:29" x14ac:dyDescent="0.25">
      <c r="A11" s="1">
        <v>1</v>
      </c>
      <c r="B11" s="1">
        <v>0.5</v>
      </c>
      <c r="C11" s="1">
        <f t="shared" si="0"/>
        <v>0.25</v>
      </c>
      <c r="D11" s="1">
        <f t="shared" si="1"/>
        <v>0.125</v>
      </c>
      <c r="E11" s="1">
        <f t="shared" si="2"/>
        <v>6.25E-2</v>
      </c>
      <c r="F11" s="1">
        <f t="shared" si="3"/>
        <v>3.125E-2</v>
      </c>
    </row>
    <row r="12" spans="1:29" x14ac:dyDescent="0.25">
      <c r="A12" s="1">
        <v>1</v>
      </c>
      <c r="B12" s="1">
        <v>0.55000000000000004</v>
      </c>
      <c r="C12" s="1">
        <f t="shared" si="0"/>
        <v>0.30250000000000005</v>
      </c>
      <c r="D12" s="1">
        <f t="shared" si="1"/>
        <v>0.16637500000000005</v>
      </c>
      <c r="E12" s="1">
        <f t="shared" si="2"/>
        <v>9.1506250000000025E-2</v>
      </c>
      <c r="F12" s="1">
        <f t="shared" si="3"/>
        <v>5.0328437500000017E-2</v>
      </c>
    </row>
    <row r="13" spans="1:29" x14ac:dyDescent="0.25">
      <c r="A13" s="1">
        <v>1</v>
      </c>
      <c r="B13" s="1">
        <v>0.6</v>
      </c>
      <c r="C13" s="1">
        <f t="shared" si="0"/>
        <v>0.36</v>
      </c>
      <c r="D13" s="1">
        <f t="shared" si="1"/>
        <v>0.216</v>
      </c>
      <c r="E13" s="1">
        <f t="shared" si="2"/>
        <v>0.12959999999999999</v>
      </c>
      <c r="F13" s="1">
        <f t="shared" si="3"/>
        <v>7.7759999999999996E-2</v>
      </c>
    </row>
    <row r="14" spans="1:29" x14ac:dyDescent="0.25">
      <c r="A14" s="1">
        <v>1</v>
      </c>
      <c r="B14" s="1">
        <v>0.65</v>
      </c>
      <c r="C14" s="1">
        <f t="shared" si="0"/>
        <v>0.42250000000000004</v>
      </c>
      <c r="D14" s="1">
        <f t="shared" si="1"/>
        <v>0.27462500000000006</v>
      </c>
      <c r="E14" s="1">
        <f t="shared" si="2"/>
        <v>0.17850625000000003</v>
      </c>
      <c r="F14" s="1">
        <f t="shared" si="3"/>
        <v>0.11602906250000003</v>
      </c>
      <c r="I14" s="1" t="s">
        <v>1</v>
      </c>
      <c r="P14" s="1" t="s">
        <v>4</v>
      </c>
    </row>
    <row r="15" spans="1:29" x14ac:dyDescent="0.25">
      <c r="A15" s="1">
        <v>1</v>
      </c>
      <c r="B15" s="1">
        <v>0.7</v>
      </c>
      <c r="C15" s="1">
        <f t="shared" si="0"/>
        <v>0.48999999999999994</v>
      </c>
      <c r="D15" s="1">
        <f t="shared" si="1"/>
        <v>0.34299999999999992</v>
      </c>
      <c r="E15" s="1">
        <f t="shared" si="2"/>
        <v>0.24009999999999992</v>
      </c>
      <c r="F15" s="1">
        <f t="shared" si="3"/>
        <v>0.16806999999999994</v>
      </c>
      <c r="I15" s="1">
        <f t="array" ref="I15:N20">MMULT(A1:F21,I4:AC9)</f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P15" s="1">
        <f t="array" ref="P15:U20">MINVERSE(I15:N20)</f>
        <v>1143659532.7974532</v>
      </c>
      <c r="Q15" s="1">
        <v>-5557641926.4974213</v>
      </c>
      <c r="R15" s="1">
        <v>10802134479.09606</v>
      </c>
      <c r="S15" s="1">
        <v>-10496993094.377907</v>
      </c>
      <c r="T15" s="1">
        <v>5099853711.7783661</v>
      </c>
      <c r="U15" s="1">
        <v>-991012701.79655969</v>
      </c>
    </row>
    <row r="16" spans="1:29" x14ac:dyDescent="0.25">
      <c r="A16" s="1">
        <v>1</v>
      </c>
      <c r="B16" s="1">
        <v>0.75</v>
      </c>
      <c r="C16" s="1">
        <f t="shared" si="0"/>
        <v>0.5625</v>
      </c>
      <c r="D16" s="1">
        <f t="shared" si="1"/>
        <v>0.421875</v>
      </c>
      <c r="E16" s="1">
        <f t="shared" si="2"/>
        <v>0.31640625</v>
      </c>
      <c r="F16" s="1">
        <f t="shared" si="3"/>
        <v>0.2373046875</v>
      </c>
      <c r="I16" s="1">
        <v>1</v>
      </c>
      <c r="J16" s="1">
        <v>1.0025062656641601</v>
      </c>
      <c r="K16" s="1">
        <v>1.0050251256281248</v>
      </c>
      <c r="L16" s="1">
        <v>1.0075566750627933</v>
      </c>
      <c r="M16" s="1">
        <v>1.0101010100999999</v>
      </c>
      <c r="N16" s="1">
        <v>1.0126582278442384</v>
      </c>
      <c r="P16" s="1">
        <v>-5557641926.4035406</v>
      </c>
      <c r="Q16" s="1">
        <v>27052568076.734112</v>
      </c>
      <c r="R16" s="1">
        <v>-52667474578.506653</v>
      </c>
      <c r="S16" s="1">
        <v>51262912245.342308</v>
      </c>
      <c r="T16" s="1">
        <v>-24945465429.961575</v>
      </c>
      <c r="U16" s="1">
        <v>4855101612.7952852</v>
      </c>
    </row>
    <row r="17" spans="1:21" x14ac:dyDescent="0.25">
      <c r="A17" s="1">
        <v>1</v>
      </c>
      <c r="B17" s="1">
        <v>0.8</v>
      </c>
      <c r="C17" s="1">
        <f t="shared" si="0"/>
        <v>0.64000000000000012</v>
      </c>
      <c r="D17" s="1">
        <f t="shared" si="1"/>
        <v>0.51200000000000012</v>
      </c>
      <c r="E17" s="1">
        <f t="shared" si="2"/>
        <v>0.40960000000000019</v>
      </c>
      <c r="F17" s="1">
        <f t="shared" si="3"/>
        <v>0.32768000000000019</v>
      </c>
      <c r="I17" s="1">
        <v>1</v>
      </c>
      <c r="J17" s="1">
        <v>1.0050251256281248</v>
      </c>
      <c r="K17" s="1">
        <v>1.0101010100999999</v>
      </c>
      <c r="L17" s="1">
        <v>1.0152284263843747</v>
      </c>
      <c r="M17" s="1">
        <v>1.0204081631999999</v>
      </c>
      <c r="N17" s="1">
        <v>1.025641025390625</v>
      </c>
      <c r="P17" s="1">
        <v>10802134478.726063</v>
      </c>
      <c r="Q17" s="1">
        <v>-52667474577.595222</v>
      </c>
      <c r="R17" s="1">
        <v>102703861073.97525</v>
      </c>
      <c r="S17" s="1">
        <v>-100127358287.42339</v>
      </c>
      <c r="T17" s="1">
        <v>48802361269.433846</v>
      </c>
      <c r="U17" s="1">
        <v>-9513523957.1164284</v>
      </c>
    </row>
    <row r="18" spans="1:21" x14ac:dyDescent="0.25">
      <c r="A18" s="1">
        <v>1</v>
      </c>
      <c r="B18" s="1">
        <v>0.85</v>
      </c>
      <c r="C18" s="1">
        <f t="shared" si="0"/>
        <v>0.72249999999999992</v>
      </c>
      <c r="D18" s="1">
        <f t="shared" si="1"/>
        <v>0.61412499999999992</v>
      </c>
      <c r="E18" s="1">
        <f t="shared" si="2"/>
        <v>0.52200624999999989</v>
      </c>
      <c r="F18" s="1">
        <f t="shared" si="3"/>
        <v>0.44370531249999989</v>
      </c>
      <c r="I18" s="1">
        <v>1</v>
      </c>
      <c r="J18" s="1">
        <v>1.0075566750627933</v>
      </c>
      <c r="K18" s="1">
        <v>1.0152284263843747</v>
      </c>
      <c r="L18" s="1">
        <v>1.0230179026805664</v>
      </c>
      <c r="M18" s="1">
        <v>1.0309278342999999</v>
      </c>
      <c r="N18" s="1">
        <v>1.0389610360717776</v>
      </c>
      <c r="P18" s="1">
        <v>-10496993093.831345</v>
      </c>
      <c r="Q18" s="1">
        <v>51262912243.547783</v>
      </c>
      <c r="R18" s="1">
        <v>-100127358285.6568</v>
      </c>
      <c r="S18" s="1">
        <v>97774006409.268921</v>
      </c>
      <c r="T18" s="1">
        <v>-47732622799.703049</v>
      </c>
      <c r="U18" s="1">
        <v>9320055526.3744297</v>
      </c>
    </row>
    <row r="19" spans="1:21" x14ac:dyDescent="0.25">
      <c r="A19" s="1">
        <v>1</v>
      </c>
      <c r="B19" s="1">
        <v>0.9</v>
      </c>
      <c r="C19" s="1">
        <f t="shared" si="0"/>
        <v>0.81</v>
      </c>
      <c r="D19" s="1">
        <f t="shared" si="1"/>
        <v>0.72900000000000009</v>
      </c>
      <c r="E19" s="1">
        <f t="shared" si="2"/>
        <v>0.65610000000000013</v>
      </c>
      <c r="F19" s="1">
        <f t="shared" si="3"/>
        <v>0.59049000000000018</v>
      </c>
      <c r="I19" s="1">
        <v>1</v>
      </c>
      <c r="J19" s="1">
        <v>1.0101010100999999</v>
      </c>
      <c r="K19" s="1">
        <v>1.0204081631999999</v>
      </c>
      <c r="L19" s="1">
        <v>1.0309278342999999</v>
      </c>
      <c r="M19" s="1">
        <v>1.0416666624000002</v>
      </c>
      <c r="N19" s="1">
        <v>1.0526315625</v>
      </c>
      <c r="P19" s="1">
        <v>5099853711.419735</v>
      </c>
      <c r="Q19" s="1">
        <v>-24945465428.637257</v>
      </c>
      <c r="R19" s="1">
        <v>48802361267.696045</v>
      </c>
      <c r="S19" s="1">
        <v>-47732622798.848373</v>
      </c>
      <c r="T19" s="1">
        <v>23340755451.945656</v>
      </c>
      <c r="U19" s="1">
        <v>-4564882203.5757971</v>
      </c>
    </row>
    <row r="20" spans="1:21" x14ac:dyDescent="0.25">
      <c r="A20" s="1">
        <v>1</v>
      </c>
      <c r="B20" s="1">
        <v>0.95</v>
      </c>
      <c r="C20" s="1">
        <f t="shared" si="0"/>
        <v>0.90249999999999997</v>
      </c>
      <c r="D20" s="1">
        <f t="shared" si="1"/>
        <v>0.85737499999999989</v>
      </c>
      <c r="E20" s="1">
        <f t="shared" si="2"/>
        <v>0.81450624999999999</v>
      </c>
      <c r="F20" s="1">
        <f t="shared" si="3"/>
        <v>0.77378093749999999</v>
      </c>
      <c r="I20" s="1">
        <v>1</v>
      </c>
      <c r="J20" s="1">
        <v>1.0126582278442384</v>
      </c>
      <c r="K20" s="1">
        <v>1.025641025390625</v>
      </c>
      <c r="L20" s="1">
        <v>1.0389610360717776</v>
      </c>
      <c r="M20" s="1">
        <v>1.0526315625</v>
      </c>
      <c r="N20" s="1">
        <v>1.0666666030883789</v>
      </c>
      <c r="P20" s="1">
        <v>-991012701.70836568</v>
      </c>
      <c r="Q20" s="1">
        <v>4855101612.4480057</v>
      </c>
      <c r="R20" s="1">
        <v>-9513523956.6039028</v>
      </c>
      <c r="S20" s="1">
        <v>9320055526.0384369</v>
      </c>
      <c r="T20" s="1">
        <v>-4564882203.4932442</v>
      </c>
      <c r="U20" s="1">
        <v>894261723.31907022</v>
      </c>
    </row>
    <row r="21" spans="1:21" x14ac:dyDescent="0.25">
      <c r="A21" s="1">
        <v>1</v>
      </c>
      <c r="B21" s="1">
        <v>1</v>
      </c>
      <c r="C21" s="1">
        <f t="shared" si="0"/>
        <v>1</v>
      </c>
      <c r="D21" s="1">
        <f t="shared" si="1"/>
        <v>1</v>
      </c>
      <c r="E21" s="1">
        <f t="shared" si="2"/>
        <v>1</v>
      </c>
      <c r="F21" s="1">
        <f t="shared" si="3"/>
        <v>1</v>
      </c>
    </row>
    <row r="24" spans="1:21" x14ac:dyDescent="0.25">
      <c r="I24" s="1">
        <f t="array" ref="I24:N29">MINVERSE(I15:N20)</f>
        <v>1143659532.7974532</v>
      </c>
      <c r="J24" s="1">
        <v>-5557641926.4974213</v>
      </c>
      <c r="K24" s="1">
        <v>10802134479.09606</v>
      </c>
      <c r="L24" s="1">
        <v>-10496993094.377907</v>
      </c>
      <c r="M24" s="1">
        <v>5099853711.7783661</v>
      </c>
      <c r="N24" s="1">
        <v>-991012701.79655969</v>
      </c>
    </row>
    <row r="25" spans="1:21" x14ac:dyDescent="0.25">
      <c r="A25" s="1" t="s">
        <v>0</v>
      </c>
      <c r="I25" s="1">
        <v>-5557641926.4035406</v>
      </c>
      <c r="J25" s="1">
        <v>27052568076.734112</v>
      </c>
      <c r="K25" s="1">
        <v>-52667474578.506653</v>
      </c>
      <c r="L25" s="1">
        <v>51262912245.342308</v>
      </c>
      <c r="M25" s="1">
        <v>-24945465429.961575</v>
      </c>
      <c r="N25" s="1">
        <v>4855101612.7952852</v>
      </c>
    </row>
    <row r="26" spans="1:21" x14ac:dyDescent="0.25">
      <c r="A26" s="1">
        <f>COS(2*PI()*0)</f>
        <v>1</v>
      </c>
      <c r="G26" s="1" t="s">
        <v>2</v>
      </c>
      <c r="I26" s="1">
        <v>10802134478.726063</v>
      </c>
      <c r="J26" s="1">
        <v>-52667474577.595222</v>
      </c>
      <c r="K26" s="1">
        <v>102703861073.97525</v>
      </c>
      <c r="L26" s="1">
        <v>-100127358287.42339</v>
      </c>
      <c r="M26" s="1">
        <v>48802361269.433846</v>
      </c>
      <c r="N26" s="1">
        <v>-9513523957.1164284</v>
      </c>
    </row>
    <row r="27" spans="1:21" x14ac:dyDescent="0.25">
      <c r="A27" s="2">
        <f>COS(2*PI()*B2)</f>
        <v>0.95105651629515353</v>
      </c>
      <c r="G27" s="1">
        <f t="array" ref="G27:G32">MMULT(I4:AC9,A26:A46)</f>
        <v>0.99999999999999933</v>
      </c>
      <c r="I27" s="1">
        <v>-10496993093.831345</v>
      </c>
      <c r="J27" s="1">
        <v>51262912243.547783</v>
      </c>
      <c r="K27" s="1">
        <v>-100127358285.6568</v>
      </c>
      <c r="L27" s="1">
        <v>97774006409.268921</v>
      </c>
      <c r="M27" s="1">
        <v>-47732622799.703049</v>
      </c>
      <c r="N27" s="1">
        <v>9320055526.3744297</v>
      </c>
    </row>
    <row r="28" spans="1:21" x14ac:dyDescent="0.25">
      <c r="A28" s="2">
        <f t="shared" ref="A28:A46" si="8">COS(2*PI()*B3)</f>
        <v>0.80901699437494745</v>
      </c>
      <c r="G28" s="1">
        <v>0.49999999999999878</v>
      </c>
      <c r="I28" s="1">
        <v>5099853711.419735</v>
      </c>
      <c r="J28" s="1">
        <v>-24945465428.637257</v>
      </c>
      <c r="K28" s="1">
        <v>48802361267.696045</v>
      </c>
      <c r="L28" s="1">
        <v>-47732622798.848373</v>
      </c>
      <c r="M28" s="1">
        <v>23340755451.945656</v>
      </c>
      <c r="N28" s="1">
        <v>-4564882203.5757971</v>
      </c>
    </row>
    <row r="29" spans="1:21" x14ac:dyDescent="0.25">
      <c r="A29" s="2">
        <f t="shared" si="8"/>
        <v>0.58778525229247314</v>
      </c>
      <c r="G29" s="1">
        <v>1.5215864547265341</v>
      </c>
      <c r="I29" s="1">
        <v>-991012701.70836568</v>
      </c>
      <c r="J29" s="1">
        <v>4855101612.4480057</v>
      </c>
      <c r="K29" s="1">
        <v>-9513523956.6039028</v>
      </c>
      <c r="L29" s="1">
        <v>9320055526.0384369</v>
      </c>
      <c r="M29" s="1">
        <v>-4564882203.4932442</v>
      </c>
      <c r="N29" s="1">
        <v>894261723.31907022</v>
      </c>
    </row>
    <row r="30" spans="1:21" x14ac:dyDescent="0.25">
      <c r="A30" s="2">
        <f t="shared" si="8"/>
        <v>0.30901699437494745</v>
      </c>
      <c r="G30" s="1">
        <v>2.0323796820898021</v>
      </c>
    </row>
    <row r="31" spans="1:21" x14ac:dyDescent="0.25">
      <c r="A31" s="2">
        <f t="shared" si="8"/>
        <v>6.1257422745431001E-17</v>
      </c>
      <c r="G31" s="1">
        <v>2.2351891763824829</v>
      </c>
      <c r="I31" s="1">
        <f t="array" ref="I31:I36">MMULT(I24:N29,G27:G32)</f>
        <v>2603002650.8338151</v>
      </c>
      <c r="J31" s="1" t="s">
        <v>5</v>
      </c>
    </row>
    <row r="32" spans="1:21" x14ac:dyDescent="0.25">
      <c r="A32" s="2">
        <f t="shared" si="8"/>
        <v>-0.30901699437494734</v>
      </c>
      <c r="G32" s="1">
        <v>2.2840068041398709</v>
      </c>
      <c r="I32" s="1">
        <v>-12652521729.618715</v>
      </c>
      <c r="J32" s="1" t="s">
        <v>6</v>
      </c>
      <c r="K32" s="1">
        <f>I31+B2*I32+I33*C2+D2*I34+I35*E2+F2*I36</f>
        <v>2028954788.9710021</v>
      </c>
    </row>
    <row r="33" spans="1:10" x14ac:dyDescent="0.25">
      <c r="A33" s="2">
        <f t="shared" si="8"/>
        <v>-0.58778525229247303</v>
      </c>
      <c r="I33" s="1">
        <v>24597948685.464375</v>
      </c>
      <c r="J33" s="1" t="s">
        <v>7</v>
      </c>
    </row>
    <row r="34" spans="1:10" x14ac:dyDescent="0.25">
      <c r="A34" s="2">
        <f t="shared" si="8"/>
        <v>-0.80901699437494734</v>
      </c>
      <c r="I34" s="1">
        <v>-23908436629.390629</v>
      </c>
      <c r="J34" s="1" t="s">
        <v>8</v>
      </c>
    </row>
    <row r="35" spans="1:10" x14ac:dyDescent="0.25">
      <c r="A35" s="2">
        <f t="shared" si="8"/>
        <v>-0.95105651629515353</v>
      </c>
      <c r="I35" s="1">
        <v>11618102053.177618</v>
      </c>
      <c r="J35" s="1" t="s">
        <v>9</v>
      </c>
    </row>
    <row r="36" spans="1:10" x14ac:dyDescent="0.25">
      <c r="A36" s="2">
        <f t="shared" si="8"/>
        <v>-1</v>
      </c>
      <c r="I36" s="1">
        <v>-2258095029.4664631</v>
      </c>
      <c r="J36" s="1" t="s">
        <v>10</v>
      </c>
    </row>
    <row r="37" spans="1:10" x14ac:dyDescent="0.25">
      <c r="A37" s="2">
        <f t="shared" si="8"/>
        <v>-0.95105651629515353</v>
      </c>
    </row>
    <row r="38" spans="1:10" x14ac:dyDescent="0.25">
      <c r="A38" s="2">
        <f t="shared" si="8"/>
        <v>-0.80901699437494756</v>
      </c>
    </row>
    <row r="39" spans="1:10" x14ac:dyDescent="0.25">
      <c r="A39" s="2">
        <f t="shared" si="8"/>
        <v>-0.58778525229247325</v>
      </c>
    </row>
    <row r="40" spans="1:10" x14ac:dyDescent="0.25">
      <c r="A40" s="2">
        <f t="shared" si="8"/>
        <v>-0.30901699437494756</v>
      </c>
    </row>
    <row r="41" spans="1:10" x14ac:dyDescent="0.25">
      <c r="A41" s="2">
        <f t="shared" si="8"/>
        <v>-1.83772268236293E-16</v>
      </c>
    </row>
    <row r="42" spans="1:10" x14ac:dyDescent="0.25">
      <c r="A42" s="2">
        <f t="shared" si="8"/>
        <v>0.30901699437494723</v>
      </c>
    </row>
    <row r="43" spans="1:10" x14ac:dyDescent="0.25">
      <c r="A43" s="2">
        <f t="shared" si="8"/>
        <v>0.58778525229247292</v>
      </c>
    </row>
    <row r="44" spans="1:10" x14ac:dyDescent="0.25">
      <c r="A44" s="2">
        <f t="shared" si="8"/>
        <v>0.80901699437494734</v>
      </c>
    </row>
    <row r="45" spans="1:10" x14ac:dyDescent="0.25">
      <c r="A45" s="2">
        <f t="shared" si="8"/>
        <v>0.95105651629515353</v>
      </c>
    </row>
    <row r="46" spans="1:10" x14ac:dyDescent="0.25">
      <c r="A46" s="2">
        <f t="shared" si="8"/>
        <v>1</v>
      </c>
    </row>
    <row r="47" spans="1:10" x14ac:dyDescent="0.25">
      <c r="A47" s="2"/>
    </row>
    <row r="48" spans="1:10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I19" sqref="I19"/>
    </sheetView>
  </sheetViews>
  <sheetFormatPr defaultRowHeight="15" x14ac:dyDescent="0.25"/>
  <sheetData>
    <row r="1" spans="1:27" x14ac:dyDescent="0.25">
      <c r="A1" t="s">
        <v>11</v>
      </c>
    </row>
    <row r="2" spans="1:27" x14ac:dyDescent="0.25">
      <c r="A2" s="1">
        <v>1</v>
      </c>
      <c r="B2" s="1">
        <v>0</v>
      </c>
      <c r="C2" s="1">
        <f>B2^2</f>
        <v>0</v>
      </c>
      <c r="D2" s="1"/>
      <c r="E2" s="1" t="s">
        <v>0</v>
      </c>
      <c r="F2" s="1"/>
    </row>
    <row r="3" spans="1:27" x14ac:dyDescent="0.25">
      <c r="A3" s="1">
        <v>1</v>
      </c>
      <c r="B3" s="1">
        <v>0.05</v>
      </c>
      <c r="C3" s="1">
        <f t="shared" ref="C3:C22" si="0">B3*B3</f>
        <v>2.5000000000000005E-3</v>
      </c>
      <c r="D3" s="1"/>
      <c r="E3" s="1">
        <v>1</v>
      </c>
      <c r="F3" s="1"/>
    </row>
    <row r="4" spans="1:27" x14ac:dyDescent="0.25">
      <c r="A4" s="1">
        <v>1</v>
      </c>
      <c r="B4" s="1">
        <v>0.1</v>
      </c>
      <c r="C4" s="1">
        <f t="shared" si="0"/>
        <v>1.0000000000000002E-2</v>
      </c>
      <c r="D4" s="1"/>
      <c r="E4" s="1">
        <v>0.95105651629515353</v>
      </c>
      <c r="F4" s="1"/>
      <c r="G4" t="s">
        <v>12</v>
      </c>
    </row>
    <row r="5" spans="1:27" x14ac:dyDescent="0.25">
      <c r="A5" s="1">
        <v>1</v>
      </c>
      <c r="B5" s="1">
        <v>0.15</v>
      </c>
      <c r="C5" s="1">
        <f t="shared" si="0"/>
        <v>2.2499999999999999E-2</v>
      </c>
      <c r="D5" s="1"/>
      <c r="E5" s="1">
        <v>0.80901699437494745</v>
      </c>
      <c r="F5" s="1"/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</row>
    <row r="6" spans="1:27" x14ac:dyDescent="0.25">
      <c r="A6" s="1">
        <v>1</v>
      </c>
      <c r="B6" s="1">
        <v>0.2</v>
      </c>
      <c r="C6" s="1">
        <f t="shared" si="0"/>
        <v>4.0000000000000008E-2</v>
      </c>
      <c r="D6" s="1"/>
      <c r="E6" s="1">
        <v>0.58778525229247314</v>
      </c>
      <c r="F6" s="1"/>
      <c r="G6" s="1">
        <v>0</v>
      </c>
      <c r="H6" s="1">
        <v>0.05</v>
      </c>
      <c r="I6" s="1">
        <v>0.1</v>
      </c>
      <c r="J6" s="1">
        <v>0.15</v>
      </c>
      <c r="K6" s="1">
        <v>0.2</v>
      </c>
      <c r="L6" s="1">
        <v>0.25</v>
      </c>
      <c r="M6" s="1">
        <v>0.3</v>
      </c>
      <c r="N6" s="1">
        <v>0.35</v>
      </c>
      <c r="O6" s="1">
        <v>0.4</v>
      </c>
      <c r="P6" s="1">
        <v>0.45</v>
      </c>
      <c r="Q6" s="1">
        <v>0.5</v>
      </c>
      <c r="R6" s="1">
        <v>0.55000000000000004</v>
      </c>
      <c r="S6" s="1">
        <v>0.6</v>
      </c>
      <c r="T6" s="1">
        <v>0.65</v>
      </c>
      <c r="U6" s="1">
        <v>0.7</v>
      </c>
      <c r="V6" s="1">
        <v>0.75</v>
      </c>
      <c r="W6" s="1">
        <v>0.8</v>
      </c>
      <c r="X6" s="1">
        <v>0.85</v>
      </c>
      <c r="Y6" s="1">
        <v>0.9</v>
      </c>
      <c r="Z6" s="1">
        <v>0.95</v>
      </c>
      <c r="AA6" s="1">
        <v>1</v>
      </c>
    </row>
    <row r="7" spans="1:27" x14ac:dyDescent="0.25">
      <c r="A7" s="1">
        <v>1</v>
      </c>
      <c r="B7" s="1">
        <v>0.25</v>
      </c>
      <c r="C7" s="1">
        <f t="shared" si="0"/>
        <v>6.25E-2</v>
      </c>
      <c r="D7" s="1"/>
      <c r="E7" s="1">
        <v>0.30901699437494745</v>
      </c>
      <c r="F7" s="1"/>
      <c r="G7" s="1">
        <f>G6^2</f>
        <v>0</v>
      </c>
      <c r="H7" s="1">
        <f>H6*H6</f>
        <v>2.5000000000000005E-3</v>
      </c>
      <c r="I7" s="1">
        <f>I6*I6</f>
        <v>1.0000000000000002E-2</v>
      </c>
      <c r="J7" s="1">
        <f>J6*J6</f>
        <v>2.2499999999999999E-2</v>
      </c>
      <c r="K7" s="1">
        <f>K6*K6</f>
        <v>4.0000000000000008E-2</v>
      </c>
      <c r="L7" s="1">
        <f>L6*L6</f>
        <v>6.25E-2</v>
      </c>
      <c r="M7" s="1">
        <f>M6*M6</f>
        <v>0.09</v>
      </c>
      <c r="N7" s="1">
        <f>N6*N6</f>
        <v>0.12249999999999998</v>
      </c>
      <c r="O7" s="1">
        <f>O6*O6</f>
        <v>0.16000000000000003</v>
      </c>
      <c r="P7" s="1">
        <f>P6*P6</f>
        <v>0.20250000000000001</v>
      </c>
      <c r="Q7" s="1">
        <f>Q6*Q6</f>
        <v>0.25</v>
      </c>
      <c r="R7" s="1">
        <f>R6*R6</f>
        <v>0.30250000000000005</v>
      </c>
      <c r="S7" s="1">
        <f>S6*S6</f>
        <v>0.36</v>
      </c>
      <c r="T7" s="1">
        <f>T6*T6</f>
        <v>0.42250000000000004</v>
      </c>
      <c r="U7" s="1">
        <f>U6*U6</f>
        <v>0.48999999999999994</v>
      </c>
      <c r="V7" s="1">
        <f>V6*V6</f>
        <v>0.5625</v>
      </c>
      <c r="W7" s="1">
        <f>W6*W6</f>
        <v>0.64000000000000012</v>
      </c>
      <c r="X7" s="1">
        <f>X6*X6</f>
        <v>0.72249999999999992</v>
      </c>
      <c r="Y7" s="1">
        <f>Y6*Y6</f>
        <v>0.81</v>
      </c>
      <c r="Z7" s="1">
        <f>Z6*Z6</f>
        <v>0.90249999999999997</v>
      </c>
      <c r="AA7" s="1">
        <f>AA6*AA6</f>
        <v>1</v>
      </c>
    </row>
    <row r="8" spans="1:27" x14ac:dyDescent="0.25">
      <c r="A8" s="1">
        <v>1</v>
      </c>
      <c r="B8" s="1">
        <v>0.3</v>
      </c>
      <c r="C8" s="1">
        <f t="shared" si="0"/>
        <v>0.09</v>
      </c>
      <c r="D8" s="1"/>
      <c r="E8" s="1">
        <v>6.1257422745431001E-17</v>
      </c>
      <c r="F8" s="1"/>
    </row>
    <row r="9" spans="1:27" x14ac:dyDescent="0.25">
      <c r="A9" s="1">
        <v>1</v>
      </c>
      <c r="B9" s="1">
        <v>0.35</v>
      </c>
      <c r="C9" s="1">
        <f t="shared" si="0"/>
        <v>0.12249999999999998</v>
      </c>
      <c r="D9" s="1"/>
      <c r="E9" s="1">
        <v>-0.30901699437494734</v>
      </c>
      <c r="F9" s="1"/>
    </row>
    <row r="10" spans="1:27" x14ac:dyDescent="0.25">
      <c r="A10" s="1">
        <v>1</v>
      </c>
      <c r="B10" s="1">
        <v>0.4</v>
      </c>
      <c r="C10" s="1">
        <f t="shared" si="0"/>
        <v>0.16000000000000003</v>
      </c>
      <c r="D10" s="1"/>
      <c r="E10" s="1">
        <v>-0.58778525229247303</v>
      </c>
      <c r="F10" s="1"/>
    </row>
    <row r="11" spans="1:27" x14ac:dyDescent="0.25">
      <c r="A11" s="1">
        <v>1</v>
      </c>
      <c r="B11" s="1">
        <v>0.45</v>
      </c>
      <c r="C11" s="1">
        <f t="shared" si="0"/>
        <v>0.20250000000000001</v>
      </c>
      <c r="D11" s="1"/>
      <c r="E11" s="1">
        <v>-0.80901699437494734</v>
      </c>
      <c r="F11" s="1"/>
    </row>
    <row r="12" spans="1:27" x14ac:dyDescent="0.25">
      <c r="A12" s="1">
        <v>1</v>
      </c>
      <c r="B12" s="1">
        <v>0.5</v>
      </c>
      <c r="C12" s="1">
        <f t="shared" si="0"/>
        <v>0.25</v>
      </c>
      <c r="D12" s="1"/>
      <c r="E12" s="1">
        <v>-0.95105651629515353</v>
      </c>
      <c r="F12" s="1"/>
    </row>
    <row r="13" spans="1:27" x14ac:dyDescent="0.25">
      <c r="A13" s="1">
        <v>1</v>
      </c>
      <c r="B13" s="1">
        <v>0.55000000000000004</v>
      </c>
      <c r="C13" s="1">
        <f t="shared" si="0"/>
        <v>0.30250000000000005</v>
      </c>
      <c r="D13" s="1"/>
      <c r="E13" s="1">
        <v>-1</v>
      </c>
      <c r="F13" s="1"/>
      <c r="G13" t="s">
        <v>13</v>
      </c>
      <c r="K13" t="s">
        <v>14</v>
      </c>
    </row>
    <row r="14" spans="1:27" x14ac:dyDescent="0.25">
      <c r="A14" s="1">
        <v>1</v>
      </c>
      <c r="B14" s="1">
        <v>0.6</v>
      </c>
      <c r="C14" s="1">
        <f t="shared" si="0"/>
        <v>0.36</v>
      </c>
      <c r="D14" s="1"/>
      <c r="E14" s="1">
        <v>-0.95105651629515353</v>
      </c>
      <c r="F14" s="1"/>
      <c r="G14">
        <f t="array" ref="G14:I16">MMULT(A2:C22,G5:AA7)</f>
        <v>1</v>
      </c>
      <c r="H14">
        <v>1</v>
      </c>
      <c r="I14">
        <v>1</v>
      </c>
      <c r="K14">
        <f t="array" ref="K14:M16">MINVERSE(G14:I16)</f>
        <v>40900.999999370564</v>
      </c>
      <c r="L14">
        <v>-81199.999998744694</v>
      </c>
      <c r="M14">
        <v>40299.999999374129</v>
      </c>
    </row>
    <row r="15" spans="1:27" x14ac:dyDescent="0.25">
      <c r="A15" s="1">
        <v>1</v>
      </c>
      <c r="B15" s="1">
        <v>0.65</v>
      </c>
      <c r="C15" s="1">
        <f t="shared" si="0"/>
        <v>0.42250000000000004</v>
      </c>
      <c r="D15" s="1"/>
      <c r="E15" s="1">
        <v>-0.80901699437494756</v>
      </c>
      <c r="F15" s="1"/>
      <c r="G15">
        <v>1</v>
      </c>
      <c r="H15">
        <v>1.0025062499999999</v>
      </c>
      <c r="I15">
        <v>1.0050249999999998</v>
      </c>
      <c r="K15">
        <v>-81199.999998744708</v>
      </c>
      <c r="L15">
        <v>161599.99999749655</v>
      </c>
      <c r="M15">
        <v>-80399.999998751839</v>
      </c>
    </row>
    <row r="16" spans="1:27" x14ac:dyDescent="0.25">
      <c r="A16" s="1">
        <v>1</v>
      </c>
      <c r="B16" s="1">
        <v>0.7</v>
      </c>
      <c r="C16" s="1">
        <f t="shared" si="0"/>
        <v>0.48999999999999994</v>
      </c>
      <c r="D16" s="1"/>
      <c r="E16" s="1">
        <v>-0.58778525229247325</v>
      </c>
      <c r="F16" s="1"/>
      <c r="G16">
        <v>1</v>
      </c>
      <c r="H16">
        <v>1.0050249999999998</v>
      </c>
      <c r="I16">
        <v>1.0101</v>
      </c>
      <c r="K16">
        <v>40299.999999374144</v>
      </c>
      <c r="L16">
        <v>-80399.999998751853</v>
      </c>
      <c r="M16">
        <v>40099.999999377709</v>
      </c>
    </row>
    <row r="17" spans="1:9" x14ac:dyDescent="0.25">
      <c r="A17" s="1">
        <v>1</v>
      </c>
      <c r="B17" s="1">
        <v>0.75</v>
      </c>
      <c r="C17" s="1">
        <f t="shared" si="0"/>
        <v>0.5625</v>
      </c>
      <c r="D17" s="1"/>
      <c r="E17" s="1">
        <v>-0.30901699437494756</v>
      </c>
      <c r="F17" s="1"/>
    </row>
    <row r="18" spans="1:9" x14ac:dyDescent="0.25">
      <c r="A18" s="1">
        <v>1</v>
      </c>
      <c r="B18" s="1">
        <v>0.8</v>
      </c>
      <c r="C18" s="1">
        <f t="shared" si="0"/>
        <v>0.64000000000000012</v>
      </c>
      <c r="D18" s="1"/>
      <c r="E18" s="1">
        <v>-1.83772268236293E-16</v>
      </c>
      <c r="F18" s="1"/>
    </row>
    <row r="19" spans="1:9" x14ac:dyDescent="0.25">
      <c r="A19" s="1">
        <v>1</v>
      </c>
      <c r="B19" s="1">
        <v>0.85</v>
      </c>
      <c r="C19" s="1">
        <f t="shared" si="0"/>
        <v>0.72249999999999992</v>
      </c>
      <c r="D19" s="1"/>
      <c r="E19" s="1">
        <v>0.30901699437494723</v>
      </c>
      <c r="F19" s="1"/>
      <c r="G19" t="s">
        <v>15</v>
      </c>
    </row>
    <row r="20" spans="1:9" x14ac:dyDescent="0.25">
      <c r="A20" s="1">
        <v>1</v>
      </c>
      <c r="B20" s="1">
        <v>0.9</v>
      </c>
      <c r="C20" s="1">
        <f t="shared" si="0"/>
        <v>0.81</v>
      </c>
      <c r="D20" s="1"/>
      <c r="E20" s="1">
        <v>0.58778525229247292</v>
      </c>
      <c r="F20" s="1"/>
      <c r="G20">
        <f t="array" ref="G20:G22">MMULT(G5:AA7,E3:E23)</f>
        <v>0.99999999999999933</v>
      </c>
      <c r="I20">
        <f t="array" ref="I20:I22">MMULT(K14:M16,G20:G22)</f>
        <v>61620.934124525294</v>
      </c>
    </row>
    <row r="21" spans="1:9" x14ac:dyDescent="0.25">
      <c r="A21" s="1">
        <v>1</v>
      </c>
      <c r="B21" s="1">
        <v>0.95</v>
      </c>
      <c r="C21" s="1">
        <f t="shared" si="0"/>
        <v>0.90249999999999997</v>
      </c>
      <c r="D21" s="1"/>
      <c r="E21" s="1">
        <v>0.80901699437494734</v>
      </c>
      <c r="F21" s="1"/>
      <c r="G21">
        <v>0.49999999999999878</v>
      </c>
      <c r="I21">
        <v>-122735.55095811073</v>
      </c>
    </row>
    <row r="22" spans="1:9" x14ac:dyDescent="0.25">
      <c r="A22" s="1">
        <v>1</v>
      </c>
      <c r="B22" s="1">
        <v>1</v>
      </c>
      <c r="C22" s="1">
        <f t="shared" si="0"/>
        <v>1</v>
      </c>
      <c r="D22" s="1"/>
      <c r="E22" s="1">
        <v>0.95105651629515353</v>
      </c>
      <c r="F22" s="1"/>
      <c r="G22">
        <v>1.5215864547265341</v>
      </c>
      <c r="I22">
        <v>61115.616833585431</v>
      </c>
    </row>
    <row r="23" spans="1:9" x14ac:dyDescent="0.25">
      <c r="E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</dc:creator>
  <cp:lastModifiedBy>Tamer</cp:lastModifiedBy>
  <dcterms:created xsi:type="dcterms:W3CDTF">2015-02-23T02:15:14Z</dcterms:created>
  <dcterms:modified xsi:type="dcterms:W3CDTF">2015-02-23T03:12:31Z</dcterms:modified>
</cp:coreProperties>
</file>