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updateLinks="always" defaultThemeVersion="166925"/>
  <mc:AlternateContent xmlns:mc="http://schemas.openxmlformats.org/markup-compatibility/2006">
    <mc:Choice Requires="x15">
      <x15ac:absPath xmlns:x15ac="http://schemas.microsoft.com/office/spreadsheetml/2010/11/ac" url="C:\Users\ludvi\Desktop\"/>
    </mc:Choice>
  </mc:AlternateContent>
  <xr:revisionPtr revIDLastSave="0" documentId="13_ncr:1_{5ED90D88-461E-476C-9EF9-57A31D5F3B38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DSS Exhibited" sheetId="1" r:id="rId1"/>
  </sheets>
  <externalReferences>
    <externalReference r:id="rId2"/>
  </externalReferenc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E22" i="1" a="1"/>
  <c r="E22" i="1" s="1"/>
  <c r="E23" i="1" a="1"/>
  <c r="E23" i="1" s="1"/>
  <c r="E24" i="1" a="1"/>
  <c r="E24" i="1" s="1"/>
  <c r="E35" i="1" a="1"/>
  <c r="E35" i="1" s="1"/>
  <c r="E100" i="1" a="1"/>
  <c r="E100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9" i="1" a="1"/>
  <c r="E129" i="1" s="1"/>
  <c r="E130" i="1" a="1"/>
  <c r="E130" i="1" s="1"/>
  <c r="E148" i="1" a="1"/>
  <c r="E148" i="1" s="1"/>
  <c r="E153" i="1" a="1"/>
  <c r="E153" i="1" s="1"/>
  <c r="E154" i="1" a="1"/>
  <c r="E154" i="1" s="1"/>
  <c r="E155" i="1" a="1"/>
  <c r="E155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210" i="1" l="1" a="1"/>
  <c r="E210" i="1" s="1"/>
  <c r="E209" i="1" a="1"/>
  <c r="E209" i="1" s="1"/>
  <c r="E183" i="1" l="1" a="1"/>
  <c r="E183" i="1" s="1"/>
  <c r="E20" i="1" a="1"/>
  <c r="E20" i="1" s="1"/>
  <c r="E7" i="1" a="1"/>
  <c r="E7" i="1" s="1"/>
  <c r="E6" i="1" a="1"/>
  <c r="E6" i="1" s="1"/>
  <c r="E38" i="1" a="1"/>
  <c r="E38" i="1" s="1"/>
  <c r="E211" i="1" a="1"/>
  <c r="E211" i="1" s="1"/>
  <c r="E182" i="1" a="1"/>
  <c r="E182" i="1" s="1"/>
  <c r="E179" i="1" a="1"/>
  <c r="E179" i="1" s="1"/>
  <c r="E204" i="1" a="1"/>
  <c r="E204" i="1" s="1"/>
  <c r="E208" i="1" a="1"/>
  <c r="E208" i="1" s="1"/>
  <c r="E143" i="1" a="1"/>
  <c r="E143" i="1" s="1"/>
  <c r="E141" i="1" a="1"/>
  <c r="E141" i="1" s="1"/>
  <c r="E71" i="1" l="1" a="1"/>
  <c r="E71" i="1" s="1"/>
  <c r="E26" i="1" a="1"/>
  <c r="E26" i="1" s="1"/>
  <c r="E97" i="1" a="1"/>
  <c r="E97" i="1" s="1"/>
  <c r="E33" i="1" a="1"/>
  <c r="E33" i="1" s="1"/>
  <c r="E161" i="1" a="1"/>
  <c r="E161" i="1" s="1"/>
  <c r="E95" i="1" a="1"/>
  <c r="E95" i="1" s="1"/>
  <c r="E94" i="1" a="1"/>
  <c r="E94" i="1" s="1"/>
  <c r="E128" i="1" a="1"/>
  <c r="E128" i="1" s="1"/>
  <c r="E118" i="1" a="1"/>
  <c r="E118" i="1" s="1"/>
  <c r="E55" i="1" a="1"/>
  <c r="E55" i="1" s="1"/>
  <c r="E21" i="1" a="1"/>
  <c r="E21" i="1" s="1"/>
  <c r="E47" i="1" a="1"/>
  <c r="E47" i="1" s="1"/>
  <c r="E63" i="1" a="1"/>
  <c r="E63" i="1" s="1"/>
  <c r="E32" i="1" a="1"/>
  <c r="E32" i="1" s="1"/>
  <c r="E72" i="1" a="1"/>
  <c r="E72" i="1" s="1"/>
  <c r="E176" i="1" a="1"/>
  <c r="E176" i="1" s="1"/>
  <c r="E65" i="1" a="1"/>
  <c r="E65" i="1" s="1"/>
  <c r="E58" i="1" a="1"/>
  <c r="E58" i="1" s="1"/>
  <c r="E51" i="1" a="1"/>
  <c r="E51" i="1" s="1"/>
  <c r="E69" i="1" a="1"/>
  <c r="E69" i="1" s="1"/>
  <c r="E77" i="1" a="1"/>
  <c r="E77" i="1" s="1"/>
  <c r="E30" i="1" a="1"/>
  <c r="E30" i="1" s="1"/>
  <c r="E62" i="1" a="1"/>
  <c r="E62" i="1" s="1"/>
  <c r="E12" i="1" a="1"/>
  <c r="E12" i="1" s="1"/>
  <c r="E4" i="1" a="1"/>
  <c r="E4" i="1" s="1"/>
  <c r="E202" i="1" a="1"/>
  <c r="E202" i="1" s="1"/>
  <c r="E101" i="1" a="1"/>
  <c r="E101" i="1" s="1"/>
  <c r="E198" i="1" a="1"/>
  <c r="E198" i="1" s="1"/>
  <c r="E56" i="1" a="1"/>
  <c r="E56" i="1" s="1"/>
  <c r="E80" i="1" a="1"/>
  <c r="E80" i="1" s="1"/>
  <c r="E191" i="1" a="1"/>
  <c r="E191" i="1" s="1"/>
  <c r="E199" i="1" a="1"/>
  <c r="E199" i="1" s="1"/>
  <c r="E193" i="1" a="1"/>
  <c r="E193" i="1" s="1"/>
  <c r="E201" i="1" a="1"/>
  <c r="E201" i="1" s="1"/>
  <c r="E81" i="1" a="1"/>
  <c r="E81" i="1" s="1"/>
  <c r="E184" i="1" a="1"/>
  <c r="E184" i="1" s="1"/>
  <c r="E192" i="1" a="1"/>
  <c r="E192" i="1" s="1"/>
  <c r="E200" i="1" a="1"/>
  <c r="E200" i="1" s="1"/>
  <c r="E185" i="1" a="1"/>
  <c r="E185" i="1" s="1"/>
  <c r="E190" i="1" a="1"/>
  <c r="E190" i="1" s="1"/>
  <c r="E186" i="1" a="1"/>
  <c r="E186" i="1" s="1"/>
  <c r="E194" i="1" a="1"/>
  <c r="E194" i="1" s="1"/>
  <c r="E187" i="1" a="1"/>
  <c r="E187" i="1" s="1"/>
  <c r="E195" i="1" a="1"/>
  <c r="E195" i="1" s="1"/>
  <c r="E188" i="1" a="1"/>
  <c r="E188" i="1" s="1"/>
  <c r="E197" i="1" a="1"/>
  <c r="E197" i="1" s="1"/>
  <c r="E85" i="1" a="1"/>
  <c r="E85" i="1" s="1"/>
  <c r="E196" i="1" a="1"/>
  <c r="E196" i="1" s="1"/>
  <c r="E189" i="1" a="1"/>
  <c r="E189" i="1" s="1"/>
  <c r="E96" i="1" a="1"/>
  <c r="E96" i="1" s="1"/>
  <c r="E89" i="1" a="1"/>
  <c r="E89" i="1" s="1"/>
  <c r="E90" i="1" a="1"/>
  <c r="E90" i="1" s="1"/>
  <c r="E98" i="1" a="1"/>
  <c r="E98" i="1" s="1"/>
  <c r="E91" i="1" a="1"/>
  <c r="E91" i="1" s="1"/>
  <c r="E99" i="1" a="1"/>
  <c r="E99" i="1" s="1"/>
  <c r="E175" i="1" a="1"/>
  <c r="E175" i="1" s="1"/>
  <c r="E27" i="1" a="1"/>
  <c r="E27" i="1" s="1"/>
  <c r="E28" i="1" a="1"/>
  <c r="E28" i="1" s="1"/>
  <c r="E29" i="1" a="1"/>
  <c r="E29" i="1" s="1"/>
  <c r="E50" i="1" a="1"/>
  <c r="E50" i="1" s="1"/>
  <c r="E205" i="1" a="1"/>
  <c r="E205" i="1" s="1"/>
  <c r="E156" i="1" a="1"/>
  <c r="E156" i="1" s="1"/>
  <c r="E8" i="1" a="1"/>
  <c r="E8" i="1" s="1"/>
  <c r="E16" i="1" a="1"/>
  <c r="E16" i="1" s="1"/>
  <c r="E9" i="1" a="1"/>
  <c r="E9" i="1" s="1"/>
  <c r="E10" i="1" a="1"/>
  <c r="E10" i="1" s="1"/>
  <c r="E11" i="1" a="1"/>
  <c r="E11" i="1" s="1"/>
  <c r="E13" i="1" a="1"/>
  <c r="E13" i="1" s="1"/>
  <c r="E127" i="1" a="1"/>
  <c r="E127" i="1" s="1"/>
  <c r="E125" i="1" a="1"/>
  <c r="E125" i="1" s="1"/>
  <c r="E126" i="1" a="1"/>
  <c r="E126" i="1" s="1"/>
  <c r="E79" i="1" a="1"/>
  <c r="E79" i="1" s="1"/>
  <c r="E40" i="1" a="1"/>
  <c r="E40" i="1" s="1"/>
  <c r="E48" i="1" a="1"/>
  <c r="E48" i="1" s="1"/>
  <c r="E49" i="1" a="1"/>
  <c r="E49" i="1" s="1"/>
  <c r="E73" i="1" a="1"/>
  <c r="E73" i="1" s="1"/>
  <c r="E84" i="1" a="1"/>
  <c r="E84" i="1" s="1"/>
  <c r="E54" i="1" a="1"/>
  <c r="E54" i="1" s="1"/>
  <c r="E46" i="1" a="1"/>
  <c r="E46" i="1" s="1"/>
  <c r="E92" i="1" a="1"/>
  <c r="E92" i="1" s="1"/>
  <c r="E93" i="1" a="1"/>
  <c r="E93" i="1" s="1"/>
  <c r="E87" i="1" a="1"/>
  <c r="E87" i="1" s="1"/>
  <c r="E135" i="1" a="1"/>
  <c r="E135" i="1" s="1"/>
  <c r="E151" i="1" a="1"/>
  <c r="E151" i="1" s="1"/>
  <c r="E88" i="1" a="1"/>
  <c r="E88" i="1" s="1"/>
  <c r="E136" i="1" a="1"/>
  <c r="E136" i="1" s="1"/>
  <c r="E144" i="1" a="1"/>
  <c r="E144" i="1" s="1"/>
  <c r="E207" i="1" a="1"/>
  <c r="E207" i="1" s="1"/>
  <c r="E162" i="1" a="1"/>
  <c r="E162" i="1" s="1"/>
  <c r="E137" i="1" a="1"/>
  <c r="E137" i="1" s="1"/>
  <c r="E145" i="1" a="1"/>
  <c r="E145" i="1" s="1"/>
  <c r="E138" i="1" a="1"/>
  <c r="E138" i="1" s="1"/>
  <c r="E146" i="1" a="1"/>
  <c r="E146" i="1" s="1"/>
  <c r="E131" i="1" a="1"/>
  <c r="E131" i="1" s="1"/>
  <c r="E139" i="1" a="1"/>
  <c r="E139" i="1" s="1"/>
  <c r="E147" i="1" a="1"/>
  <c r="E147" i="1" s="1"/>
  <c r="E163" i="1" a="1"/>
  <c r="E163" i="1" s="1"/>
  <c r="E132" i="1" a="1"/>
  <c r="E132" i="1" s="1"/>
  <c r="E140" i="1" a="1"/>
  <c r="E140" i="1" s="1"/>
  <c r="E158" i="1" a="1"/>
  <c r="E158" i="1" s="1"/>
  <c r="E133" i="1" a="1"/>
  <c r="E133" i="1" s="1"/>
  <c r="E157" i="1" a="1"/>
  <c r="E157" i="1" s="1"/>
  <c r="E86" i="1" a="1"/>
  <c r="E86" i="1" s="1"/>
  <c r="E134" i="1" a="1"/>
  <c r="E134" i="1" s="1"/>
  <c r="E150" i="1" a="1"/>
  <c r="E150" i="1" s="1"/>
  <c r="E177" i="1" a="1"/>
  <c r="E177" i="1" s="1"/>
  <c r="E31" i="1" a="1"/>
  <c r="E31" i="1" s="1"/>
  <c r="E39" i="1" a="1"/>
  <c r="E39" i="1" s="1"/>
  <c r="E25" i="1" a="1"/>
  <c r="E25" i="1" s="1"/>
  <c r="E2" i="1" a="1"/>
  <c r="E2" i="1" s="1"/>
  <c r="E36" i="1" a="1"/>
  <c r="E36" i="1" s="1"/>
  <c r="E37" i="1" a="1"/>
  <c r="E37" i="1" s="1"/>
  <c r="E34" i="1" a="1"/>
  <c r="E34" i="1" s="1"/>
  <c r="E82" i="1" a="1"/>
  <c r="E82" i="1" s="1"/>
  <c r="E83" i="1" a="1"/>
  <c r="E83" i="1" s="1"/>
  <c r="E70" i="1" a="1"/>
  <c r="E70" i="1" s="1"/>
  <c r="E152" i="1" a="1"/>
  <c r="E152" i="1" s="1"/>
  <c r="E174" i="1" a="1"/>
  <c r="E174" i="1" s="1"/>
  <c r="E149" i="1" a="1"/>
  <c r="E149" i="1" s="1"/>
  <c r="E142" i="1" a="1"/>
  <c r="E142" i="1" s="1"/>
  <c r="E159" i="1" a="1"/>
  <c r="E159" i="1" s="1"/>
  <c r="E160" i="1" a="1"/>
  <c r="E160" i="1" s="1"/>
  <c r="E206" i="1" a="1"/>
  <c r="E206" i="1" s="1"/>
  <c r="E203" i="1" a="1"/>
  <c r="E203" i="1" s="1"/>
  <c r="E178" i="1" a="1"/>
  <c r="E178" i="1" s="1"/>
  <c r="E180" i="1" a="1"/>
  <c r="E180" i="1" s="1"/>
  <c r="E181" i="1" a="1"/>
  <c r="E181" i="1" s="1"/>
  <c r="E14" i="1" a="1"/>
  <c r="E14" i="1" s="1"/>
  <c r="E64" i="1" a="1"/>
  <c r="E64" i="1" s="1"/>
  <c r="E57" i="1" a="1"/>
  <c r="E57" i="1" s="1"/>
  <c r="E74" i="1" a="1"/>
  <c r="E74" i="1" s="1"/>
  <c r="E3" i="1" a="1"/>
  <c r="E3" i="1" s="1"/>
  <c r="E52" i="1" a="1"/>
  <c r="E52" i="1" s="1"/>
  <c r="E76" i="1" a="1"/>
  <c r="E76" i="1" s="1"/>
  <c r="E45" i="1" a="1"/>
  <c r="E45" i="1" s="1"/>
  <c r="E61" i="1" a="1"/>
  <c r="E61" i="1" s="1"/>
  <c r="E78" i="1" a="1"/>
  <c r="E78" i="1" s="1"/>
  <c r="E41" i="1" a="1"/>
  <c r="E41" i="1" s="1"/>
  <c r="E42" i="1" a="1"/>
  <c r="E42" i="1" s="1"/>
  <c r="E66" i="1" a="1"/>
  <c r="E66" i="1" s="1"/>
  <c r="E43" i="1" a="1"/>
  <c r="E43" i="1" s="1"/>
  <c r="E59" i="1" a="1"/>
  <c r="E59" i="1" s="1"/>
  <c r="E67" i="1" a="1"/>
  <c r="E67" i="1" s="1"/>
  <c r="E75" i="1" a="1"/>
  <c r="E75" i="1" s="1"/>
  <c r="E44" i="1" a="1"/>
  <c r="E44" i="1" s="1"/>
  <c r="E60" i="1" a="1"/>
  <c r="E60" i="1" s="1"/>
  <c r="E68" i="1" a="1"/>
  <c r="E68" i="1" s="1"/>
  <c r="E53" i="1" a="1"/>
  <c r="E53" i="1" s="1"/>
  <c r="E15" i="1" a="1"/>
  <c r="E15" i="1" s="1"/>
  <c r="E17" i="1" a="1"/>
  <c r="E17" i="1" s="1"/>
  <c r="E18" i="1" a="1"/>
  <c r="E18" i="1" s="1"/>
  <c r="E19" i="1" a="1"/>
  <c r="E19" i="1" s="1"/>
  <c r="E5" i="1" a="1"/>
  <c r="E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<sst xmlns="http://schemas.openxmlformats.org/spreadsheetml/2006/main" count="498" uniqueCount="298">
  <si>
    <t>Exhibitions</t>
  </si>
  <si>
    <t>1Q20 apGen ar</t>
  </si>
  <si>
    <t>Cave 1</t>
  </si>
  <si>
    <t>1Q28b Sb</t>
  </si>
  <si>
    <t>1Q8 Isab</t>
  </si>
  <si>
    <t>1QpHab</t>
  </si>
  <si>
    <t>1QS S</t>
  </si>
  <si>
    <t>col. I
col. II
col. III
col. IV
col. V
col. VI
col. VII
col. VIII
col. IX
col. X
col. XI</t>
  </si>
  <si>
    <t>1Q33 M</t>
  </si>
  <si>
    <t>col. I
col. II
col. III
col. IV
col. V
col. VI
col. VII
col. VIII
col. IX
col. X
col. XI
col. XII
col. XIII
col. XIV
col. XV
col. XV inc. frags. 1 + 9
col. XVI
col. XVII
col. XVIII
col. XIX
frags. 1–10</t>
  </si>
  <si>
    <t>Cave 11</t>
  </si>
  <si>
    <t>frag. A (Lev 4:24–26)
frag. B (Lev 10:4–7)
frag. C (Lev 11:27–32)
frag. D (Lev 13:3–9)
frag. E (Lev 13:39–43)
frag. F (Lev 14:16–21)
frag. L (Lev21–a27a, Lev 21:7a–12a)
frag. M (Lev 16:1–6)
col. 1 (Lev 22:21–27)
col. 2 (Lev 23:22–29)
col. 3 (Lev 24:9–14)
col. 4 (Lev 25:28–36)
col. 5 (Lev 26:17–26)
col. 6 (Lev 27:11–19)
frags. a-f
frags.
frags.
frags. aa-ai
frag. G (Lev 14:52–15:5/16:2–4)
frag. H (Lev 16:34–17:5)
frag. I (Lev 18:27–19:4)
frag. J (Lev 20:1–6)
frag. K (Lev 21:6–11)</t>
  </si>
  <si>
    <t>Facsimiles</t>
  </si>
  <si>
    <t>Facsimile of 1QpHab</t>
  </si>
  <si>
    <t>Facsimile of Gen 13:18-27</t>
  </si>
  <si>
    <t>Genesis 13:18-27</t>
  </si>
  <si>
    <t>Facsimile of the 10 Commandments</t>
  </si>
  <si>
    <t>The 10 Commandments</t>
  </si>
  <si>
    <t>Deut 23:3–4</t>
  </si>
  <si>
    <t>Post-2002 Fragments</t>
  </si>
  <si>
    <t>Deutoronomy 19:13–15 or 23:3–4</t>
  </si>
  <si>
    <t>DSS F.122 Neh1</t>
  </si>
  <si>
    <t>DSS F.154 Deut2</t>
  </si>
  <si>
    <t>DSS F.156 Jer3</t>
  </si>
  <si>
    <t>Jeremia 24:6–7 or Jer 48:29–31</t>
  </si>
  <si>
    <t>DSS F.192 Exod6</t>
  </si>
  <si>
    <t>Exodus 17:4–7</t>
  </si>
  <si>
    <t>DSS F.193 Lev5</t>
  </si>
  <si>
    <t>Leviticus 23:4?</t>
  </si>
  <si>
    <t>DSS F.199 Ps3</t>
  </si>
  <si>
    <t>Psalms 11:1–4</t>
  </si>
  <si>
    <t>DSS F.202 Instr1</t>
  </si>
  <si>
    <t>4Q418 ii 4–5</t>
  </si>
  <si>
    <t>Gen 13:1–3</t>
  </si>
  <si>
    <t>Genesis 13:1–3</t>
  </si>
  <si>
    <t>Genesis Midrash</t>
  </si>
  <si>
    <t>Isa 24:16–17</t>
  </si>
  <si>
    <t>Isaiah 24:16–17</t>
  </si>
  <si>
    <t>Isa 26:19–27:1</t>
  </si>
  <si>
    <t>Isaiah 26:19–27:1</t>
  </si>
  <si>
    <t>W 17</t>
  </si>
  <si>
    <t>“Remains of 7 lines in Greek and remains of semitic letters of the cursive Aramaic type in a perpendicular direction”</t>
  </si>
  <si>
    <t>Unknown</t>
  </si>
  <si>
    <t>DSS F.191 Gen2</t>
  </si>
  <si>
    <t>Gen 33:19–34:2</t>
  </si>
  <si>
    <t>Genesis 33:19–34:2</t>
  </si>
  <si>
    <t>DSS F.101 Gen1</t>
  </si>
  <si>
    <t>DSS F.102 Rp1</t>
  </si>
  <si>
    <t>Gen 37:26–38</t>
  </si>
  <si>
    <t>Genesis 37:26–38</t>
  </si>
  <si>
    <t>DSS F.103 Exod3</t>
  </si>
  <si>
    <t>Exodus 3:13–15</t>
  </si>
  <si>
    <t>DSS F.104 Exod4</t>
  </si>
  <si>
    <t>Exodus 5:9–14</t>
  </si>
  <si>
    <t>Exod 12:3–5</t>
  </si>
  <si>
    <t>Exodus 12:3–5</t>
  </si>
  <si>
    <t>DSS F.105 Exod5</t>
  </si>
  <si>
    <t>DSS F.151 Unid</t>
  </si>
  <si>
    <t>DSS F.161 Exod2</t>
  </si>
  <si>
    <t>Exodus 23:8–10</t>
  </si>
  <si>
    <t>Lev 1:2–5</t>
  </si>
  <si>
    <t>Leviticus 1:2–5</t>
  </si>
  <si>
    <t>DSS F.152 Lev1</t>
  </si>
  <si>
    <t>Leviticus 10:4–7</t>
  </si>
  <si>
    <t>DSS F.162 Lev2</t>
  </si>
  <si>
    <t>Leviticus 20:24, 18:28–30</t>
  </si>
  <si>
    <t>DSS F.203 Lev6</t>
  </si>
  <si>
    <t>Leviticus 23:24–28</t>
  </si>
  <si>
    <t>Lev 23:38–39</t>
  </si>
  <si>
    <t>Leviticus 23:38–39</t>
  </si>
  <si>
    <t>Lev 23:40–44, 24:16–19</t>
  </si>
  <si>
    <t>Leviticus 23:40–44, 24:16–19</t>
  </si>
  <si>
    <t>DSS F.194 Num2</t>
  </si>
  <si>
    <t>Numbers 8:3–5</t>
  </si>
  <si>
    <t>DSS F.107 Num1</t>
  </si>
  <si>
    <t>Numbers 16:2–5</t>
  </si>
  <si>
    <t>DSS F.108 Deut5</t>
  </si>
  <si>
    <t>Deuteronomy 6:1–2</t>
  </si>
  <si>
    <t>DSS F.153 Deut1</t>
  </si>
  <si>
    <t>Deuteronomy 8:2–5</t>
  </si>
  <si>
    <t>DSS F.163 Deut3</t>
  </si>
  <si>
    <t>Deuteronomy 9:25–10:1</t>
  </si>
  <si>
    <t>DSS F.164 Deut4</t>
  </si>
  <si>
    <t>Deuteronomy 12:11–14</t>
  </si>
  <si>
    <t>DSS F.109 Deut6</t>
  </si>
  <si>
    <t>Deuteronomy 32:5–9</t>
  </si>
  <si>
    <t>Judg 1:10–12</t>
  </si>
  <si>
    <t>Judges 1:10–12</t>
  </si>
  <si>
    <t>Judg 4:6–8</t>
  </si>
  <si>
    <t>Judges 4:6–8</t>
  </si>
  <si>
    <t>Judg 19:10–13, 23–28</t>
  </si>
  <si>
    <t>Judges 19:10–13, 23–28</t>
  </si>
  <si>
    <t>DSS F.120 Ruth1</t>
  </si>
  <si>
    <t>Ruth 2:1–2</t>
  </si>
  <si>
    <t>DSS F.112 Sam1</t>
  </si>
  <si>
    <t>1 Samuel 2:11–14</t>
  </si>
  <si>
    <t>DSS F.113 Sam2</t>
  </si>
  <si>
    <t>1 Samuel 5:10–11</t>
  </si>
  <si>
    <t>DSS F.114 Sam3</t>
  </si>
  <si>
    <t>2 Samuel 20:22–24</t>
  </si>
  <si>
    <t>DSS F.170 Kings</t>
  </si>
  <si>
    <t>1 Kings 13:20–22</t>
  </si>
  <si>
    <t>DSS F.115 Kgs1</t>
  </si>
  <si>
    <t>1 Kings 16:23–26</t>
  </si>
  <si>
    <t>DSS F.201 Neh2</t>
  </si>
  <si>
    <t>Nehemiah 2:13–16</t>
  </si>
  <si>
    <t>DSS F.118 Ps2</t>
  </si>
  <si>
    <t>Psalms 9:10, 12–13</t>
  </si>
  <si>
    <t>Ps 11:1–3</t>
  </si>
  <si>
    <t>Psalms 11:1–3</t>
  </si>
  <si>
    <t>DSS F.165 Ps1</t>
  </si>
  <si>
    <t>Psalms 22:4, 6–9, 11–13</t>
  </si>
  <si>
    <t>DSS F.119 Prov1</t>
  </si>
  <si>
    <t>Proverbs 4:23–5:1</t>
  </si>
  <si>
    <t>Isa 28:23–29</t>
  </si>
  <si>
    <t>Isaiah 28:23–29</t>
  </si>
  <si>
    <t>DSS F.116 Jer1</t>
  </si>
  <si>
    <t>Jeremiah 3:15–19</t>
  </si>
  <si>
    <t>DSS F.195 Jer2</t>
  </si>
  <si>
    <t>Jeremiah23:6–9</t>
  </si>
  <si>
    <t>DSS F.196 Ezek1</t>
  </si>
  <si>
    <t>Ezekiel 28:22</t>
  </si>
  <si>
    <t>DSS F.155 Dan1</t>
  </si>
  <si>
    <t>Daniel 5:13–16</t>
  </si>
  <si>
    <t>DSS F.166 Dan2</t>
  </si>
  <si>
    <t>Daniel 6:22–24</t>
  </si>
  <si>
    <t>DSS F.167 Dan3</t>
  </si>
  <si>
    <t>Daniel 7:18–19</t>
  </si>
  <si>
    <t>DSS F.200 Dan6</t>
  </si>
  <si>
    <t>Daniel 10:18–20</t>
  </si>
  <si>
    <t>Joel 4:9–10</t>
  </si>
  <si>
    <t>Amos 3:4–5</t>
  </si>
  <si>
    <t>DSS F.181 Amos1</t>
  </si>
  <si>
    <t>Amos 7:17–8:1 (3 frgs)</t>
  </si>
  <si>
    <t>DSS F.197 Jon1</t>
  </si>
  <si>
    <t>Jona 4:2–5</t>
  </si>
  <si>
    <t>DSS F.198 Mic1</t>
  </si>
  <si>
    <t>Micah 1:4–6</t>
  </si>
  <si>
    <t>Tob 7:1–3</t>
  </si>
  <si>
    <t>Tobit 7:1–3</t>
  </si>
  <si>
    <t>DSS F.123 Tob1</t>
  </si>
  <si>
    <t>Tobit 14:3–4</t>
  </si>
  <si>
    <t>DSS F.124 En1</t>
  </si>
  <si>
    <t>1 Enoch 7:1–5</t>
  </si>
  <si>
    <t>DSS F.125 En2</t>
  </si>
  <si>
    <t>1 Enoch 8:4–9:3</t>
  </si>
  <si>
    <t>DSS F.126 En3</t>
  </si>
  <si>
    <t>1 Enoch 106:19–107:1</t>
  </si>
  <si>
    <t>W 16</t>
  </si>
  <si>
    <t>Fragment with text from the Temple Scroll</t>
  </si>
  <si>
    <t>DSS F.130 CommGen</t>
  </si>
  <si>
    <t>Unidentified</t>
  </si>
  <si>
    <t>DSS F.132</t>
  </si>
  <si>
    <t>DSS F.168 Text1</t>
  </si>
  <si>
    <t>Unidentified Scraps</t>
  </si>
  <si>
    <t>“3 frgs plus 2 frag. sets, totaling 15 frgs”</t>
  </si>
  <si>
    <t>Cave 4</t>
  </si>
  <si>
    <t>4Q134 Phyl G</t>
  </si>
  <si>
    <t>4Q136 Phyl I</t>
  </si>
  <si>
    <t>4Q138 Phyl K</t>
  </si>
  <si>
    <t>4Q143 Phyl P</t>
  </si>
  <si>
    <t>4Q169 pNah</t>
  </si>
  <si>
    <t>4Q325 Cal. Doc./Mishmarot D</t>
  </si>
  <si>
    <t>4Q246 apocrDan ar</t>
  </si>
  <si>
    <t>4Q285 Sefer ha-Milhamah</t>
  </si>
  <si>
    <t>4Q321 Cal. Doc./Mishmarot B</t>
  </si>
  <si>
    <t>4Q448 Apocr. Psalm and Prayer</t>
  </si>
  <si>
    <t>4Q521 Messianic Apocalypse</t>
  </si>
  <si>
    <t>4Q525 Beatitudes</t>
  </si>
  <si>
    <t>7Q1 papLXXExod</t>
  </si>
  <si>
    <t>Cave 7</t>
  </si>
  <si>
    <t>Mur 4 Phyl</t>
  </si>
  <si>
    <t>Wadi Murabba'at</t>
  </si>
  <si>
    <t>3Q15 Copper Scroll</t>
  </si>
  <si>
    <t>Cave 3</t>
  </si>
  <si>
    <t>Facsimile of 1Q28 S</t>
  </si>
  <si>
    <t>1Q22 DM</t>
  </si>
  <si>
    <t>1Q28a Sa</t>
  </si>
  <si>
    <t>4Q175 Test</t>
  </si>
  <si>
    <t>Mas 1d Ezek</t>
  </si>
  <si>
    <t>Masada</t>
  </si>
  <si>
    <t>Mas 1j Jub or psJub</t>
  </si>
  <si>
    <t>Mas 1o r pap paleoText of Sam. Origin</t>
  </si>
  <si>
    <t>1Q19 Noah</t>
  </si>
  <si>
    <t>1Q70 papUnclassified frags</t>
  </si>
  <si>
    <t>Group</t>
  </si>
  <si>
    <t>Manuscript</t>
  </si>
  <si>
    <t>Manuscript Content</t>
  </si>
  <si>
    <t>_</t>
  </si>
  <si>
    <r>
      <t>11Q1 paleoLev</t>
    </r>
    <r>
      <rPr>
        <vertAlign val="superscript"/>
        <sz val="10"/>
        <rFont val="Aleo"/>
      </rPr>
      <t>a</t>
    </r>
  </si>
  <si>
    <r>
      <t>11Q5 Ps</t>
    </r>
    <r>
      <rPr>
        <vertAlign val="superscript"/>
        <sz val="10"/>
        <rFont val="Aleo"/>
      </rPr>
      <t>a</t>
    </r>
  </si>
  <si>
    <r>
      <t>1QIsa</t>
    </r>
    <r>
      <rPr>
        <vertAlign val="superscript"/>
        <sz val="10"/>
        <rFont val="Aleo"/>
      </rPr>
      <t>a</t>
    </r>
  </si>
  <si>
    <r>
      <t>4Q166 pHos</t>
    </r>
    <r>
      <rPr>
        <vertAlign val="superscript"/>
        <sz val="10"/>
        <rFont val="Aleo"/>
      </rPr>
      <t>a</t>
    </r>
  </si>
  <si>
    <r>
      <t>4Q201 En</t>
    </r>
    <r>
      <rPr>
        <vertAlign val="superscript"/>
        <sz val="10"/>
        <rFont val="Aleo"/>
      </rPr>
      <t>a</t>
    </r>
    <r>
      <rPr>
        <sz val="10"/>
        <rFont val="Aleo"/>
      </rPr>
      <t xml:space="preserve"> ar</t>
    </r>
  </si>
  <si>
    <r>
      <t>4Q212 En</t>
    </r>
    <r>
      <rPr>
        <vertAlign val="superscript"/>
        <sz val="10"/>
        <rFont val="Aleo"/>
      </rPr>
      <t>g</t>
    </r>
    <r>
      <rPr>
        <sz val="10"/>
        <rFont val="Aleo"/>
      </rPr>
      <t xml:space="preserve"> ar</t>
    </r>
  </si>
  <si>
    <r>
      <t>4Q22 paleoExod</t>
    </r>
    <r>
      <rPr>
        <vertAlign val="superscript"/>
        <sz val="10"/>
        <rFont val="Aleo"/>
      </rPr>
      <t>m</t>
    </r>
  </si>
  <si>
    <r>
      <t>4Q258 S</t>
    </r>
    <r>
      <rPr>
        <vertAlign val="superscript"/>
        <sz val="10"/>
        <rFont val="Aleo"/>
      </rPr>
      <t>d</t>
    </r>
  </si>
  <si>
    <r>
      <t>4Q260 S</t>
    </r>
    <r>
      <rPr>
        <vertAlign val="superscript"/>
        <sz val="10"/>
        <rFont val="Aleo"/>
      </rPr>
      <t>f</t>
    </r>
  </si>
  <si>
    <r>
      <t>4Q266 D</t>
    </r>
    <r>
      <rPr>
        <vertAlign val="superscript"/>
        <sz val="10"/>
        <rFont val="Aleo"/>
      </rPr>
      <t>a</t>
    </r>
  </si>
  <si>
    <r>
      <t>4Q271 D</t>
    </r>
    <r>
      <rPr>
        <vertAlign val="superscript"/>
        <sz val="10"/>
        <rFont val="Aleo"/>
      </rPr>
      <t>f</t>
    </r>
  </si>
  <si>
    <r>
      <t>4Q386 psEzek</t>
    </r>
    <r>
      <rPr>
        <vertAlign val="superscript"/>
        <sz val="10"/>
        <rFont val="Aleo"/>
      </rPr>
      <t>b</t>
    </r>
  </si>
  <si>
    <r>
      <t>4Q394 MMT</t>
    </r>
    <r>
      <rPr>
        <vertAlign val="superscript"/>
        <sz val="10"/>
        <rFont val="Aleo"/>
      </rPr>
      <t>a</t>
    </r>
  </si>
  <si>
    <r>
      <t>4Q396 MMT</t>
    </r>
    <r>
      <rPr>
        <vertAlign val="superscript"/>
        <sz val="10"/>
        <rFont val="Aleo"/>
      </rPr>
      <t>c</t>
    </r>
  </si>
  <si>
    <r>
      <t>4Q401 ShirShabb</t>
    </r>
    <r>
      <rPr>
        <vertAlign val="superscript"/>
        <sz val="10"/>
        <rFont val="Aleo"/>
      </rPr>
      <t>b</t>
    </r>
  </si>
  <si>
    <r>
      <t>4Q403 ShirShabb</t>
    </r>
    <r>
      <rPr>
        <vertAlign val="superscript"/>
        <sz val="10"/>
        <rFont val="Aleo"/>
      </rPr>
      <t>d</t>
    </r>
  </si>
  <si>
    <r>
      <t>4Q41 Deut</t>
    </r>
    <r>
      <rPr>
        <vertAlign val="superscript"/>
        <sz val="10"/>
        <rFont val="Aleo"/>
      </rPr>
      <t>n</t>
    </r>
  </si>
  <si>
    <r>
      <t>4Q427 H</t>
    </r>
    <r>
      <rPr>
        <vertAlign val="superscript"/>
        <sz val="10"/>
        <rFont val="Aleo"/>
      </rPr>
      <t>a</t>
    </r>
  </si>
  <si>
    <r>
      <t>Facsimile of 1QIsa</t>
    </r>
    <r>
      <rPr>
        <vertAlign val="superscript"/>
        <sz val="10"/>
        <rFont val="Aleo"/>
      </rPr>
      <t>a</t>
    </r>
  </si>
  <si>
    <r>
      <t>Mas 1e Ps</t>
    </r>
    <r>
      <rPr>
        <vertAlign val="superscript"/>
        <sz val="10"/>
        <rFont val="Aleo"/>
      </rPr>
      <t>a</t>
    </r>
  </si>
  <si>
    <r>
      <t>1Q71 Dan</t>
    </r>
    <r>
      <rPr>
        <vertAlign val="superscript"/>
        <sz val="10"/>
        <rFont val="Aleo"/>
      </rPr>
      <t>a</t>
    </r>
  </si>
  <si>
    <r>
      <t>1Q72 Dan</t>
    </r>
    <r>
      <rPr>
        <vertAlign val="superscript"/>
        <sz val="10"/>
        <rFont val="Aleo"/>
      </rPr>
      <t>b</t>
    </r>
  </si>
  <si>
    <r>
      <t>4Q17 Exod-Lev</t>
    </r>
    <r>
      <rPr>
        <vertAlign val="superscript"/>
        <sz val="10"/>
        <rFont val="Aleo"/>
      </rPr>
      <t>f</t>
    </r>
  </si>
  <si>
    <r>
      <t>4Q51 Sam</t>
    </r>
    <r>
      <rPr>
        <vertAlign val="superscript"/>
        <sz val="10"/>
        <rFont val="Aleo"/>
      </rPr>
      <t>a</t>
    </r>
  </si>
  <si>
    <r>
      <t>4Q84 Ps</t>
    </r>
    <r>
      <rPr>
        <vertAlign val="superscript"/>
        <sz val="10"/>
        <rFont val="Aleo"/>
      </rPr>
      <t>b</t>
    </r>
  </si>
  <si>
    <r>
      <t>4Q119 LXXLev</t>
    </r>
    <r>
      <rPr>
        <vertAlign val="superscript"/>
        <sz val="10"/>
        <rFont val="Aleo"/>
      </rPr>
      <t>a</t>
    </r>
  </si>
  <si>
    <r>
      <t>4Q213 Levi</t>
    </r>
    <r>
      <rPr>
        <vertAlign val="superscript"/>
        <sz val="10"/>
        <rFont val="Aleo"/>
      </rPr>
      <t>a</t>
    </r>
    <r>
      <rPr>
        <sz val="10"/>
        <rFont val="Aleo"/>
      </rPr>
      <t xml:space="preserve"> ar</t>
    </r>
  </si>
  <si>
    <r>
      <t>1Q17 Jub</t>
    </r>
    <r>
      <rPr>
        <vertAlign val="superscript"/>
        <sz val="10"/>
        <rFont val="Aleo"/>
      </rPr>
      <t>a</t>
    </r>
  </si>
  <si>
    <r>
      <t>4Q109 Qoh</t>
    </r>
    <r>
      <rPr>
        <vertAlign val="superscript"/>
        <sz val="10"/>
        <rFont val="Aleo"/>
      </rPr>
      <t>a</t>
    </r>
  </si>
  <si>
    <r>
      <t>4Q162 pIsa</t>
    </r>
    <r>
      <rPr>
        <vertAlign val="superscript"/>
        <sz val="10"/>
        <rFont val="Aleo"/>
      </rPr>
      <t>b</t>
    </r>
  </si>
  <si>
    <r>
      <t>1QH</t>
    </r>
    <r>
      <rPr>
        <vertAlign val="superscript"/>
        <sz val="10"/>
        <rFont val="Aleo"/>
      </rPr>
      <t>a</t>
    </r>
    <r>
      <rPr>
        <sz val="10"/>
        <rFont val="Aleo"/>
      </rPr>
      <t xml:space="preserve"> H</t>
    </r>
    <r>
      <rPr>
        <vertAlign val="superscript"/>
        <sz val="10"/>
        <rFont val="Aleo"/>
      </rPr>
      <t>a</t>
    </r>
  </si>
  <si>
    <r>
      <t>1Q34 LitPr</t>
    </r>
    <r>
      <rPr>
        <vertAlign val="superscript"/>
        <sz val="10"/>
        <rFont val="Aleo"/>
      </rPr>
      <t>a</t>
    </r>
  </si>
  <si>
    <t>1Q27 Myst</t>
  </si>
  <si>
    <r>
      <t>1Q5 Deut</t>
    </r>
    <r>
      <rPr>
        <vertAlign val="superscript"/>
        <sz val="10"/>
        <rFont val="Aleo"/>
      </rPr>
      <t>b</t>
    </r>
  </si>
  <si>
    <t>1Q21 Tlevi ar</t>
  </si>
  <si>
    <r>
      <t>1Q23EnGiants</t>
    </r>
    <r>
      <rPr>
        <vertAlign val="superscript"/>
        <sz val="10"/>
        <rFont val="Aleo"/>
      </rPr>
      <t>a</t>
    </r>
    <r>
      <rPr>
        <sz val="10"/>
        <rFont val="Aleo"/>
      </rPr>
      <t xml:space="preserve"> ar</t>
    </r>
  </si>
  <si>
    <r>
      <t>4Q1 Gen-Exod</t>
    </r>
    <r>
      <rPr>
        <vertAlign val="superscript"/>
        <sz val="10"/>
        <rFont val="Aleo"/>
      </rPr>
      <t>a</t>
    </r>
  </si>
  <si>
    <r>
      <t>4Q27 Num</t>
    </r>
    <r>
      <rPr>
        <vertAlign val="superscript"/>
        <sz val="10"/>
        <rFont val="Aleo"/>
      </rPr>
      <t>b</t>
    </r>
  </si>
  <si>
    <r>
      <t>4Q31 Deut</t>
    </r>
    <r>
      <rPr>
        <vertAlign val="superscript"/>
        <sz val="10"/>
        <rFont val="Aleo"/>
      </rPr>
      <t>d</t>
    </r>
  </si>
  <si>
    <r>
      <t>4Q44 Deut</t>
    </r>
    <r>
      <rPr>
        <vertAlign val="superscript"/>
        <sz val="10"/>
        <rFont val="Aleo"/>
      </rPr>
      <t>q</t>
    </r>
  </si>
  <si>
    <r>
      <t>4Q112 Dan</t>
    </r>
    <r>
      <rPr>
        <vertAlign val="superscript"/>
        <sz val="10"/>
        <rFont val="Aleo"/>
      </rPr>
      <t>a</t>
    </r>
  </si>
  <si>
    <r>
      <t>4Q161 pIsa</t>
    </r>
    <r>
      <rPr>
        <vertAlign val="superscript"/>
        <sz val="10"/>
        <rFont val="Aleo"/>
      </rPr>
      <t>a</t>
    </r>
  </si>
  <si>
    <r>
      <t>4Q209 Enastr</t>
    </r>
    <r>
      <rPr>
        <vertAlign val="superscript"/>
        <sz val="10"/>
        <rFont val="Aleo"/>
      </rPr>
      <t>b</t>
    </r>
    <r>
      <rPr>
        <sz val="10"/>
        <rFont val="Aleo"/>
      </rPr>
      <t xml:space="preserve"> ar</t>
    </r>
  </si>
  <si>
    <r>
      <t>4Q256 S</t>
    </r>
    <r>
      <rPr>
        <vertAlign val="superscript"/>
        <sz val="10"/>
        <rFont val="Aleo"/>
      </rPr>
      <t>b</t>
    </r>
  </si>
  <si>
    <r>
      <t>4Q418 Instruction</t>
    </r>
    <r>
      <rPr>
        <vertAlign val="superscript"/>
        <sz val="10"/>
        <rFont val="Aleo"/>
      </rPr>
      <t>d</t>
    </r>
  </si>
  <si>
    <t>4Q501 apocrLam B</t>
  </si>
  <si>
    <r>
      <t>11Q14 Hymns</t>
    </r>
    <r>
      <rPr>
        <vertAlign val="superscript"/>
        <sz val="10"/>
        <rFont val="Aleo"/>
      </rPr>
      <t>a</t>
    </r>
  </si>
  <si>
    <t>Bar Kochba</t>
  </si>
  <si>
    <t>5/6Hev 46 papHebrew Legal Papyrus</t>
  </si>
  <si>
    <t>5/6Hev 44 papHebrew Legal Papyrus</t>
  </si>
  <si>
    <r>
      <t>4Q4 Gen</t>
    </r>
    <r>
      <rPr>
        <vertAlign val="superscript"/>
        <sz val="10"/>
        <rFont val="Aleo"/>
      </rPr>
      <t>d</t>
    </r>
  </si>
  <si>
    <r>
      <t xml:space="preserve"> 4Q14 Exod</t>
    </r>
    <r>
      <rPr>
        <vertAlign val="superscript"/>
        <sz val="10"/>
        <rFont val="Aleo"/>
      </rPr>
      <t>b</t>
    </r>
  </si>
  <si>
    <r>
      <t>4Q58 Isa</t>
    </r>
    <r>
      <rPr>
        <vertAlign val="superscript"/>
        <sz val="10"/>
        <rFont val="Aleo"/>
      </rPr>
      <t>d</t>
    </r>
  </si>
  <si>
    <r>
      <t>4Q73 Ezek</t>
    </r>
    <r>
      <rPr>
        <vertAlign val="superscript"/>
        <sz val="10"/>
        <rFont val="Aleo"/>
      </rPr>
      <t>a</t>
    </r>
  </si>
  <si>
    <t xml:space="preserve">frag. A (Ps 101:1–8; 102:1–2)
frag. B (Ps 101:1–8; 102:1–2)
frag. C I (Ps 101:1–8; 102:1–2)
frag. C II (Ps 102:18–29; 103?; 104)
frag. D (Ps 109:21–31)
frag. E (Ps 118:25–29; 104:1–6, 21–35) (Ps 147:1–2, 18–20, 105:1–11)
frag. F (Ps 147:3?)
col. I (Ps 105:25–45)
col. II (Ps 146:9?–10; 148:1–12)
col. III (Ps 121:1–8; 122:1–9;) 123:1–2
col. IV (Ps 124:7–8; 125:1–5; 126:1–6; 127:1)
col. V (Ps 128:3–6; 129:1–8; 130:1–8)
col. VI (Ps 132:8–18; 119:1–6)
col. VII (Ps 119:15–28)
col. VIII (Ps 119:37–49)
col. IX (Ps 119:59–73)
col. X (Ps 119:82–96)
col. XI (Ps 119:105–20)
col. XII (Ps 119:128–42)
col. XIII (Ps 119:150–64)
col. XIV (Ps 119:171–6; 135:1–9)
col. XV (Ps 135:17–21; 136:1–16)
col. XVI (Ps 136:26b; 118:1?,15,16,18,19,?,29;145:1–7)
col. XVII (Ps 145:13–21+?)
col. XVIII (Syriac Ps II)
col. XIX (Plea for Deliverance)
col. XX (Ps 139:8–24; 137:1)
col. XXI (Ps 137:9; 138:1–8; Sirach 51:13ff)
col. XXII (Sirach 51:30; Apostr. to Zion; Ps 93:1–3)
col. XXIII (Ps 141:5–10; 133:1–3; 144:1–7)
col. XXIV (Ps 144:15; Syriac Ps III)
col. XXV (Ps 142:4–8; 143:1–8)
col. XXVI (Ps 149:7–9; 150:1–6; Hymn to the Creator)
col. XXVII (II Sam 23:7; David's Comps; Ps 140:1–5)
col. XXVIII (Ps 134:1–3; 151A; 151B)
</t>
  </si>
  <si>
    <t>Facsimile of 3Q15</t>
  </si>
  <si>
    <t>Facsimile of 4Q120</t>
  </si>
  <si>
    <r>
      <t>4Q57 Isa</t>
    </r>
    <r>
      <rPr>
        <vertAlign val="superscript"/>
        <sz val="10"/>
        <rFont val="Aleo"/>
      </rPr>
      <t>c</t>
    </r>
  </si>
  <si>
    <r>
      <t>4Q48 Josh</t>
    </r>
    <r>
      <rPr>
        <vertAlign val="superscript"/>
        <sz val="10"/>
        <rFont val="Aleo"/>
      </rPr>
      <t>b</t>
    </r>
  </si>
  <si>
    <r>
      <t>4Q434 Barkhi Nafshi</t>
    </r>
    <r>
      <rPr>
        <vertAlign val="superscript"/>
        <sz val="10"/>
        <rFont val="Aleo"/>
      </rPr>
      <t>a</t>
    </r>
  </si>
  <si>
    <r>
      <t>4Q491 M</t>
    </r>
    <r>
      <rPr>
        <vertAlign val="superscript"/>
        <sz val="10"/>
        <rFont val="Aleo"/>
      </rPr>
      <t>a</t>
    </r>
  </si>
  <si>
    <t>4Q275 Communal Ceremony</t>
  </si>
  <si>
    <t>Nahal Hever</t>
  </si>
  <si>
    <t>8HevXII gr</t>
  </si>
  <si>
    <t>447 unidentiified. PAM 40.970.. See images of the fragments in the plate and compare too the fragments exhibited.Whats the relatiion between fragments and columns in Tovs liist from 2010?</t>
  </si>
  <si>
    <t>1QapGen</t>
  </si>
  <si>
    <r>
      <t>Facsimile of 4Q109 Qoh</t>
    </r>
    <r>
      <rPr>
        <vertAlign val="superscript"/>
        <sz val="10"/>
        <rFont val="Aleo"/>
      </rPr>
      <t>a</t>
    </r>
  </si>
  <si>
    <r>
      <t>Facsimile of 4Q162 pIsa</t>
    </r>
    <r>
      <rPr>
        <vertAlign val="superscript"/>
        <sz val="10"/>
        <rFont val="Aleo"/>
      </rPr>
      <t>b</t>
    </r>
  </si>
  <si>
    <t>Facsimile of 4Q175 Test</t>
  </si>
  <si>
    <r>
      <t>1Q18 Jub</t>
    </r>
    <r>
      <rPr>
        <vertAlign val="superscript"/>
        <sz val="10"/>
        <rFont val="Aleo"/>
      </rPr>
      <t>b</t>
    </r>
  </si>
  <si>
    <t>Col. I (frag. Pulled from side of scroll)</t>
  </si>
  <si>
    <t>11Q1 paleoLeva frag. L</t>
  </si>
  <si>
    <t>1Q19bis Noah</t>
  </si>
  <si>
    <t>1Q28 Sb</t>
  </si>
  <si>
    <t>1Q34bis LitPrb</t>
  </si>
  <si>
    <t>1Q71bis dana</t>
  </si>
  <si>
    <t>1QIsaa (frags.)</t>
  </si>
  <si>
    <t>1QapGen Excavated frags. from cave</t>
  </si>
  <si>
    <t>7Q10 papUnclassified frags. gr</t>
  </si>
  <si>
    <t>7Q11 papUnclassified frags. gr</t>
  </si>
  <si>
    <t>7Q12 papUnclassified frags. gr</t>
  </si>
  <si>
    <t>7Q13 papUnclassified frags. gr</t>
  </si>
  <si>
    <t>7Q14 papUnclassified frags. gr</t>
  </si>
  <si>
    <t>7Q15 papUnclassified frags. gr</t>
  </si>
  <si>
    <t>7Q16 papUnclassified frags. gr</t>
  </si>
  <si>
    <t>7Q17 papUnclassified frags. gr</t>
  </si>
  <si>
    <t>7Q18 papUnclassified frags. gr</t>
  </si>
  <si>
    <t>7Q19 papImprint gr</t>
  </si>
  <si>
    <t>7Q2 papEpJer gr</t>
  </si>
  <si>
    <t>7Q3 papBiblical Text? gr</t>
  </si>
  <si>
    <t>7Q4 papBiblical Text? gr</t>
  </si>
  <si>
    <t>7Q5 papBiblical Text? gr</t>
  </si>
  <si>
    <t>7Q6 papUnclassified frags. gr</t>
  </si>
  <si>
    <t>7Q7 papUnclassified frags. gr</t>
  </si>
  <si>
    <t>7Q8 papUnclassified frags. gr</t>
  </si>
  <si>
    <t>7Q9 papUnclassified frags. gr</t>
  </si>
  <si>
    <t>DSS F.156 Jer4</t>
  </si>
  <si>
    <t>Genesis frg</t>
  </si>
  <si>
    <t>Isa 26:19–27:2</t>
  </si>
  <si>
    <t>Isa 26:19–27:3</t>
  </si>
  <si>
    <t>Isa 26:19–27:4</t>
  </si>
  <si>
    <t>Jeselsohn Dead Sea Stone</t>
  </si>
  <si>
    <t>Possibly two "W" fragments</t>
  </si>
  <si>
    <t>Temple scroll</t>
  </si>
  <si>
    <t>Unlikely that any scrolls were exhibited.</t>
  </si>
  <si>
    <t>a Bar Kochba letter</t>
  </si>
  <si>
    <t>Words from Genesis 22; [ID] 4Q226 psJubb frag. 6a "Genesis Midrash"</t>
  </si>
  <si>
    <t>Artefacts</t>
  </si>
  <si>
    <t>No scrolls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</si>
</sst>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leo"/>
    </font>
    <font>
      <sz val="10"/>
      <name val="Aleo Light"/>
    </font>
    <font>
      <sz val="8"/>
      <name val="Aleo Light"/>
    </font>
    <font>
      <vertAlign val="superscript"/>
      <sz val="10"/>
      <name val="Aleo"/>
    </font>
    <font>
      <sz val="12"/>
      <name val="Aleo"/>
    </font>
    <font>
      <sz val="8"/>
      <color theme="0"/>
      <name val="Aleo"/>
    </font>
    <font>
      <sz val="10"/>
      <color theme="0"/>
      <name val="Aleo Light"/>
    </font>
    <font>
      <sz val="11"/>
      <color theme="0"/>
      <name val="Calibri"/>
      <family val="2"/>
      <scheme val="minor"/>
    </font>
    <font>
      <sz val="6"/>
      <color theme="0"/>
      <name val="Aleo Ligh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rgb="FFFFFFFF"/>
      </bottom>
      <diagonal/>
    </border>
    <border>
      <left/>
      <right style="thin">
        <color rgb="FFFFFFFF"/>
      </right>
      <top/>
      <bottom style="thin">
        <color indexed="64"/>
      </bottom>
      <diagonal/>
    </border>
    <border>
      <left/>
      <right/>
      <top/>
      <bottom style="thin">
        <color rgb="FFFFFFFF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rgb="FFFFFFFF"/>
      </top>
      <bottom style="thin">
        <color theme="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2" borderId="0" xfId="0" applyFont="1" applyFill="1"/>
    <xf numFmtId="0" fontId="4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2" fillId="2" borderId="3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4" fillId="2" borderId="19" xfId="0" applyFont="1" applyFill="1" applyBorder="1" applyAlignment="1">
      <alignment vertical="center" wrapText="1"/>
    </xf>
    <xf numFmtId="0" fontId="4" fillId="2" borderId="21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vertical="center" wrapText="1"/>
    </xf>
    <xf numFmtId="0" fontId="8" fillId="3" borderId="20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center" wrapText="1"/>
    </xf>
    <xf numFmtId="0" fontId="6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9" fillId="0" borderId="0" xfId="0" applyFont="1" applyAlignment="1">
      <alignment wrapText="1"/>
    </xf>
    <xf numFmtId="0" fontId="8" fillId="3" borderId="23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2" borderId="0" xfId="0" applyFont="1" applyFill="1" applyAlignment="1">
      <alignment horizontal="left"/>
    </xf>
    <xf numFmtId="0" fontId="10" fillId="3" borderId="5" xfId="0" applyFont="1" applyFill="1" applyBorder="1" applyAlignment="1">
      <alignment vertical="center" wrapText="1" shrinkToFit="1"/>
    </xf>
    <xf numFmtId="0" fontId="10" fillId="3" borderId="4" xfId="0" applyFont="1" applyFill="1" applyBorder="1" applyAlignment="1">
      <alignment vertical="center" wrapText="1" shrinkToFit="1"/>
    </xf>
    <xf numFmtId="0" fontId="10" fillId="3" borderId="15" xfId="0" applyFont="1" applyFill="1" applyBorder="1" applyAlignment="1">
      <alignment vertical="center" wrapText="1" shrinkToFit="1"/>
    </xf>
    <xf numFmtId="0" fontId="8" fillId="3" borderId="24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vertical="center"/>
    </xf>
  </cellXfs>
  <cellStyles count="1">
    <cellStyle name="Normal" xfId="0" builtinId="0"/>
  </cellStyles>
  <dxfs count="7">
    <dxf>
      <font>
        <b val="0"/>
        <i val="0"/>
        <strike val="0"/>
        <outline val="0"/>
        <shadow val="0"/>
        <u val="none"/>
        <vertAlign val="baseline"/>
        <sz val="6"/>
        <color theme="0"/>
        <name val="Aleo Light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1" readingOrder="0"/>
      <border diagonalUp="0" diagonalDown="0">
        <left/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leo Light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Aleo Light"/>
        <scheme val="none"/>
      </font>
      <fill>
        <patternFill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leo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0"/>
        <color auto="1"/>
        <name val="Aleo"/>
        <scheme val="none"/>
      </font>
      <fill>
        <patternFill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0"/>
        <color auto="1"/>
        <name val="Aleo"/>
        <scheme val="none"/>
      </font>
      <fill>
        <patternFill>
          <fgColor indexed="64"/>
          <bgColor theme="0"/>
        </patternFill>
      </fill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leo"/>
        <scheme val="none"/>
      </font>
      <fill>
        <patternFill>
          <fgColor indexed="64"/>
          <bgColor theme="0"/>
        </patternFill>
      </fill>
    </dxf>
  </dxfs>
  <tableStyles count="0" defaultTableStyle="TableStyleMedium2" defaultPivotStyle="PivotStyleMedium9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ildad/Documents/GitHub/lyingpendatabases/data/exhibition-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hibition-v2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5A7759-08C2-4096-83F8-602648ADE2CD}" name="DSSExhibited" displayName="DSSExhibited" ref="A1:E211" totalsRowShown="0" headerRowDxfId="6" dataDxfId="5">
  <autoFilter ref="A1:E211" xr:uid="{B14F1836-842D-4075-A48A-8E8843ECF604}"/>
  <sortState xmlns:xlrd2="http://schemas.microsoft.com/office/spreadsheetml/2017/richdata2" ref="A2:F183">
    <sortCondition ref="A1:A183"/>
  </sortState>
  <tableColumns count="5">
    <tableColumn id="1" xr3:uid="{50F95EDE-B0D4-4E10-9A95-1364B308712E}" name="Group" dataDxfId="4"/>
    <tableColumn id="2" xr3:uid="{B8B9B968-29C9-4543-9412-E7163369F867}" name="Manuscript" dataDxfId="3"/>
    <tableColumn id="4" xr3:uid="{ED87D8D3-A856-44E5-A022-A6F75D7EA7A2}" name="Manuscript Content" dataDxfId="2"/>
    <tableColumn id="3" xr3:uid="{5FC03F6E-2873-485E-A06B-53FACF9E9B49}" name="Exhibitions" dataDxfId="1">
      <calculatedColumnFormula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calculatedColumnFormula>
    </tableColumn>
    <tableColumn id="5" xr3:uid="{088EC224-45C3-4867-9B11-C4E28CF74E00}" name="_" dataDxfId="0">
      <calculatedColumnFormula array="1">IFERROR(IF(DSSExhibited[[#This Row],[Manuscript]]="","",_xlfn.TEXTJOIN("
",TRUE,_xlfn._xlws.FILTER([1]!DDSExhibitions[Summarising],ISNUMBER(SEARCH(DSSExhibited[[#This Row],[Manuscript]],[1]!DDSExhibitions[Dead Sea Scrolls Exhibited]))))),"")</calculatedColumnFormula>
    </tableColumn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F211"/>
  <sheetViews>
    <sheetView tabSelected="1" zoomScale="150" zoomScaleNormal="115" workbookViewId="0">
      <pane ySplit="1" topLeftCell="A200" activePane="bottomLeft" state="frozen"/>
      <selection pane="bottomLeft" activeCell="A205" sqref="A205"/>
    </sheetView>
  </sheetViews>
  <sheetFormatPr baseColWidth="10" defaultColWidth="8.85546875" defaultRowHeight="15" x14ac:dyDescent="0.25"/>
  <cols>
    <col min="1" max="1" width="21.42578125" customWidth="1"/>
    <col min="2" max="2" width="29.7109375" customWidth="1"/>
    <col min="3" max="3" width="25.85546875" customWidth="1"/>
    <col min="4" max="4" width="16.42578125" style="52" customWidth="1"/>
    <col min="5" max="5" width="65.140625" style="49" customWidth="1"/>
    <col min="6" max="6" width="40.28515625" customWidth="1"/>
  </cols>
  <sheetData>
    <row r="1" spans="1:6" ht="17.25" x14ac:dyDescent="0.35">
      <c r="A1" s="9" t="s">
        <v>185</v>
      </c>
      <c r="B1" s="9" t="s">
        <v>186</v>
      </c>
      <c r="C1" s="9" t="s">
        <v>187</v>
      </c>
      <c r="D1" s="53" t="s">
        <v>0</v>
      </c>
      <c r="E1" s="12" t="s">
        <v>188</v>
      </c>
      <c r="F1" s="46"/>
    </row>
    <row r="2" spans="1:6" ht="123.75" x14ac:dyDescent="0.25">
      <c r="A2" s="29" t="s">
        <v>236</v>
      </c>
      <c r="B2" s="30" t="s">
        <v>238</v>
      </c>
      <c r="C2" s="36"/>
      <c r="D2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8</v>
      </c>
      <c r="E2" s="54" t="str" cm="1">
        <f t="array" ref="E2">IFERROR(IF(DSSExhibited[[#This Row],[Manuscript]]="","",_xlfn.TEXTJOIN("
",TRUE,_xlfn._xlws.FILTER([1]!DDSExhibitions[Summarising],ISNUMBER(SEARCH(DSSExhibited[[#This Row],[Manuscript]],[1]!DDSExhibitions[Dead Sea Scrolls Exhibited]))))),"")</f>
        <v>2009/6/27–2009/10/9: Dead Sea Scrolls: Words that Changed the World at the Royal Ontario Museum
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2" s="47"/>
    </row>
    <row r="3" spans="1:6" ht="409.5" customHeight="1" x14ac:dyDescent="0.25">
      <c r="A3" s="34" t="s">
        <v>236</v>
      </c>
      <c r="B3" s="19" t="s">
        <v>237</v>
      </c>
      <c r="C3" s="35"/>
      <c r="D3" s="38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8</v>
      </c>
      <c r="E3" s="55" t="str" cm="1">
        <f t="array" ref="E3">IFERROR(IF(DSSExhibited[[#This Row],[Manuscript]]="","",_xlfn.TEXTJOIN("
",TRUE,_xlfn._xlws.FILTER([1]!DDSExhibitions[Summarising],ISNUMBER(SEARCH(DSSExhibited[[#This Row],[Manuscript]],[1]!DDSExhibitions[Dead Sea Scrolls Exhibited]))))),"")</f>
        <v>2009/6/27–2010/1/3: Dead Sea Scrolls: Words that Changed the World at the Royal Ontario Museum
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3" s="47"/>
    </row>
    <row r="4" spans="1:6" ht="41.25" x14ac:dyDescent="0.25">
      <c r="A4" s="6" t="s">
        <v>2</v>
      </c>
      <c r="B4" s="5" t="s">
        <v>216</v>
      </c>
      <c r="C4" s="35"/>
      <c r="D4" s="39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4" s="55" t="str" cm="1">
        <f t="array" ref="E4">IFERROR(IF(DSSExhibited[[#This Row],[Manuscript]]="","",_xlfn.TEXTJOIN("
",TRUE,_xlfn._xlws.FILTER([1]!DDSExhibitions[Summarising],ISNUMBER(SEARCH(DSSExhibited[[#This Row],[Manuscript]],[1]!DDSExhibitions[Dead Sea Scrolls Exhibited]))))),"")</f>
        <v>1951/1/1–2009/1/1: Exhibition at the Jordan Archaeological Museum
1964/4/22–1964/10/18: Exhibition at the New York World's Fair
1965/4/21–1965/10/17: Exhibition at the New York World's Fair</v>
      </c>
      <c r="F4" s="47"/>
    </row>
    <row r="5" spans="1:6" ht="111" customHeight="1" x14ac:dyDescent="0.25">
      <c r="A5" s="31" t="s">
        <v>2</v>
      </c>
      <c r="B5" s="7" t="s">
        <v>183</v>
      </c>
      <c r="C5" s="2"/>
      <c r="D5" s="57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5" s="55" t="str" cm="1">
        <f t="array" ref="E5">IFERROR(IF(DSSExhibited[[#This Row],[Manuscript]]="","",_xlfn.TEXTJOIN("
",TRUE,_xlfn._xlws.FILTER([1]!DDSExhibitions[Summarising],ISNUMBER(SEARCH(DSSExhibited[[#This Row],[Manuscript]],[1]!DDSExhibitions[Dead Sea Scrolls Exhibited]))))),"")</f>
        <v>1951/1/1–2009/1/1: Exhibition at the Jordan Archaeological Museum
1964/4/26–1964/5/10: The Book and the Spade at the Wisconsin Center
1964/5/21–1964/6/7: The Book and the Spade at the Public Museum of Milwaukee</v>
      </c>
      <c r="F5" s="47"/>
    </row>
    <row r="6" spans="1:6" ht="111" customHeight="1" x14ac:dyDescent="0.25">
      <c r="A6" s="1" t="s">
        <v>2</v>
      </c>
      <c r="B6" s="8" t="s">
        <v>254</v>
      </c>
      <c r="C6" s="3" t="s">
        <v>259</v>
      </c>
      <c r="D6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4</v>
      </c>
      <c r="E6" s="55" t="str" cm="1">
        <f t="array" ref="E6">IFERROR(IF(DSSExhibited[[#This Row],[Manuscript]]="","",_xlfn.TEXTJOIN("
",TRUE,_xlfn._xlws.FILTER([1]!DDSExhibitions[Summarising],ISNUMBER(SEARCH(DSSExhibited[[#This Row],[Manuscript]],[1]!DDSExhibitions[Dead Sea Scrolls Exhibited]))))),"")</f>
        <v>1950/11/17–1950/11/26: Exhibition at the University of Chicago Oriental Institute
1951/1/1–2009/1/1: Exhibition at the Jordan Archaeological Museum
1957/1/1–1957/1/1: Exhibition at the Hebrew University
1965/4/20–1900/1/0: Exhibition at the Shrine of the Book</v>
      </c>
      <c r="F6" s="47"/>
    </row>
    <row r="7" spans="1:6" ht="52.5" customHeight="1" x14ac:dyDescent="0.25">
      <c r="A7" s="1" t="s">
        <v>2</v>
      </c>
      <c r="B7" s="8" t="s">
        <v>1</v>
      </c>
      <c r="C7" s="3"/>
      <c r="D7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7" s="55" t="str" cm="1">
        <f t="array" ref="E7">IFERROR(IF(DSSExhibited[[#This Row],[Manuscript]]="","",_xlfn.TEXTJOIN("
",TRUE,_xlfn._xlws.FILTER([1]!DDSExhibitions[Summarising],ISNUMBER(SEARCH(DSSExhibited[[#This Row],[Manuscript]],[1]!DDSExhibitions[Dead Sea Scrolls Exhibited]))))),"")</f>
        <v>1950/1/10–1950/1/10: Exhibition at the Zion Research Library
1950/11/17–1950/11/26: Exhibition at the University of Chicago Oriental Institute</v>
      </c>
      <c r="F7" s="47"/>
    </row>
    <row r="8" spans="1:6" x14ac:dyDescent="0.25">
      <c r="A8" s="6" t="s">
        <v>2</v>
      </c>
      <c r="B8" s="5" t="s">
        <v>223</v>
      </c>
      <c r="C8" s="3"/>
      <c r="D8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8" s="55" t="str" cm="1">
        <f t="array" ref="E8">IFERROR(IF(DSSExhibited[[#This Row],[Manuscript]]="","",_xlfn.TEXTJOIN("
",TRUE,_xlfn._xlws.FILTER([1]!DDSExhibitions[Summarising],ISNUMBER(SEARCH(DSSExhibited[[#This Row],[Manuscript]],[1]!DDSExhibitions[Dead Sea Scrolls Exhibited]))))),"")</f>
        <v>1957/3/25–1957/7/21: Exhibition at the Beirut Museum</v>
      </c>
      <c r="F8" s="47"/>
    </row>
    <row r="9" spans="1:6" ht="62.25" customHeight="1" x14ac:dyDescent="0.25">
      <c r="A9" s="1" t="s">
        <v>2</v>
      </c>
      <c r="B9" s="8" t="s">
        <v>176</v>
      </c>
      <c r="C9" s="3"/>
      <c r="D9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9" s="55" t="str" cm="1">
        <f t="array" ref="E9">IFERROR(IF(DSSExhibited[[#This Row],[Manuscript]]="","",_xlfn.TEXTJOIN("
",TRUE,_xlfn._xlws.FILTER([1]!DDSExhibitions[Summarising],ISNUMBER(SEARCH(DSSExhibited[[#This Row],[Manuscript]],[1]!DDSExhibitions[Dead Sea Scrolls Exhibited]))))),"")</f>
        <v>1957/3/25–1957/7/21: Exhibition at the Beirut Museum
1997/9/1–1997/9/18: Ancient Scrolls from the Dead Sea at the Brigham Young University Museum of Art</v>
      </c>
      <c r="F9" s="47"/>
    </row>
    <row r="10" spans="1:6" ht="15.75" x14ac:dyDescent="0.25">
      <c r="A10" s="6" t="s">
        <v>2</v>
      </c>
      <c r="B10" s="5" t="s">
        <v>224</v>
      </c>
      <c r="C10" s="3"/>
      <c r="D10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0" s="55" t="str" cm="1">
        <f t="array" ref="E10">IFERROR(IF(DSSExhibited[[#This Row],[Manuscript]]="","",_xlfn.TEXTJOIN("
",TRUE,_xlfn._xlws.FILTER([1]!DDSExhibitions[Summarising],ISNUMBER(SEARCH(DSSExhibited[[#This Row],[Manuscript]],[1]!DDSExhibitions[Dead Sea Scrolls Exhibited]))))),"")</f>
        <v>1957/3/25–1957/7/21: Exhibition at the Beirut Museum</v>
      </c>
      <c r="F10" s="47"/>
    </row>
    <row r="11" spans="1:6" ht="24.75" x14ac:dyDescent="0.25">
      <c r="A11" s="6" t="s">
        <v>2</v>
      </c>
      <c r="B11" s="5" t="s">
        <v>221</v>
      </c>
      <c r="C11" s="3"/>
      <c r="D11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11" s="55" t="str" cm="1">
        <f t="array" ref="E11">IFERROR(IF(DSSExhibited[[#This Row],[Manuscript]]="","",_xlfn.TEXTJOIN("
",TRUE,_xlfn._xlws.FILTER([1]!DDSExhibitions[Summarising],ISNUMBER(SEARCH(DSSExhibited[[#This Row],[Manuscript]],[1]!DDSExhibitions[Dead Sea Scrolls Exhibited]))))),"")</f>
        <v>1957/3/25–1957/7/21: Exhibition at the Beirut Museum
1960/9/25–1960/10/1: Exhibition at the National Art Museum</v>
      </c>
      <c r="F11" s="47"/>
    </row>
    <row r="12" spans="1:6" ht="183.75" customHeight="1" x14ac:dyDescent="0.25">
      <c r="A12" s="1" t="s">
        <v>2</v>
      </c>
      <c r="B12" s="8" t="s">
        <v>177</v>
      </c>
      <c r="C12" s="3"/>
      <c r="D12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5</v>
      </c>
      <c r="E12" s="55" t="str" cm="1">
        <f t="array" ref="E12">IFERROR(IF(DSSExhibited[[#This Row],[Manuscript]]="","",_xlfn.TEXTJOIN("
",TRUE,_xlfn._xlws.FILTER([1]!DDSExhibitions[Summarising],ISNUMBER(SEARCH(DSSExhibited[[#This Row],[Manuscript]],[1]!DDSExhibitions[Dead Sea Scrolls Exhibited]))))),"")</f>
        <v>1951/1/1–2009/1/1: Exhibition at the Jordan Archaeological Museum
1964/4/22–1964/10/18: Exhibition at the New York World's Fair
1965/4/21–1965/10/17: Exhibition at the New York World's Fair
1997/9/1–1997/9/18: Ancient Scrolls from the Dead Sea at the Brigham Young University Museum of Art
2014/1/1–1900/1/0: Exhibition at the The Jordan Museum</v>
      </c>
      <c r="F12" s="47"/>
    </row>
    <row r="13" spans="1:6" ht="351" customHeight="1" x14ac:dyDescent="0.25">
      <c r="A13" s="1" t="s">
        <v>2</v>
      </c>
      <c r="B13" s="8" t="s">
        <v>3</v>
      </c>
      <c r="C13" s="3"/>
      <c r="D13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10</v>
      </c>
      <c r="E13" s="55" t="str" cm="1">
        <f t="array" ref="E13">IFERROR(IF(DSSExhibited[[#This Row],[Manuscript]]="","",_xlfn.TEXTJOIN("
",TRUE,_xlfn._xlws.FILTER([1]!DDSExhibitions[Summarising],ISNUMBER(SEARCH(DSSExhibited[[#This Row],[Manuscript]],[1]!DDSExhibitions[Dead Sea Scrolls Exhibited]))))),"")</f>
        <v>1957/3/25–1957/7/21: Exhibition at the Beirut Museum
1965/2/27–1965/3/21: Dead Sea Scrolls of Jordan at the Smithsonian National Museum of Natural History
1965/4/3–1965/4/25: Dead Sea Scrolls of Jordan at the University Museum
1965/5/8–1965/5/30: Dead Sea Scrolls of Jordan at the Lowie Museum
1965/6/12–1965/7/5: Dead Sea Scrolls of Jordan at the Claremont Graduate School
1965/7/17–1965/8/8: Dead Sea Scrolls of Jordan at the Joslyn Art Museum
1965/8/21–1965/9/19: Dead Sea Scrolls of Jordan at the Walters Art Gallery
1965/9/27–1965/10/17: Dead Sea Scrolls of Jordan at the National Museum
1965/10/26–1965/11/15: Dead Sea Scrolls of Jordan at the Royal Ontario Museum
1965/12/16–1966/1/29: Dead Sea Scrolls of Jordan at the British Museum</v>
      </c>
      <c r="F13" s="47"/>
    </row>
    <row r="14" spans="1:6" ht="252" x14ac:dyDescent="0.25">
      <c r="A14" s="1" t="s">
        <v>2</v>
      </c>
      <c r="B14" s="8" t="s">
        <v>8</v>
      </c>
      <c r="C14" s="3" t="s">
        <v>9</v>
      </c>
      <c r="D14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9</v>
      </c>
      <c r="E14" s="55" t="str" cm="1">
        <f t="array" ref="E14">IFERROR(IF(DSSExhibited[[#This Row],[Manuscript]]="","",_xlfn.TEXTJOIN("
",TRUE,_xlfn._xlws.FILTER([1]!DDSExhibitions[Summarising],ISNUMBER(SEARCH(DSSExhibited[[#This Row],[Manuscript]],[1]!DDSExhibitions[Dead Sea Scrolls Exhibited]))))),"")</f>
        <v>1953/6/1–1953/11/1: From the Land of the Bible at the Metropolitan Museum of Art
1954/1/10–1954/1/27: From the Land of the Bible at the National Gallery of Art
1954/2/17–1954/3/17: From the Land of the Bible at the Walters Art Gallery
1954/6/1–1954/9/1: From the Land of the Bible at the Gemeentemuseum Den Haag
1954/6/5–1954/6/12: Bible Week at the Beitenu
1954/10/26–1954/12/31: From the Land of the Bible at the British Museum
1954/12/21–1954/12/21: 30th Anniversary of Jewish Studies Institute at the Hebrew University
2003/6/17–2003/11/2: Archaeology and the Bible—From King David to the Dead Sea Scrolls at the Pointe-à-Callière
2003/12/5–2004/4/12: Ancient Treasures and the Dead Sea Scrolls at the Canadian Museum of Civilization</v>
      </c>
      <c r="F14" s="47"/>
    </row>
    <row r="15" spans="1:6" ht="24.75" x14ac:dyDescent="0.25">
      <c r="A15" s="6" t="s">
        <v>2</v>
      </c>
      <c r="B15" s="5" t="s">
        <v>220</v>
      </c>
      <c r="C15" s="3"/>
      <c r="D15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15" s="55" t="str" cm="1">
        <f t="array" ref="E15">IFERROR(IF(DSSExhibited[[#This Row],[Manuscript]]="","",_xlfn.TEXTJOIN("
",TRUE,_xlfn._xlws.FILTER([1]!DDSExhibitions[Summarising],ISNUMBER(SEARCH(DSSExhibited[[#This Row],[Manuscript]],[1]!DDSExhibitions[Dead Sea Scrolls Exhibited]))))),"")</f>
        <v>1964/4/26–1964/5/10: The Book and the Spade at the Wisconsin Center
1964/5/21–1964/6/7: The Book and the Spade at the Public Museum of Milwaukee</v>
      </c>
      <c r="F15" s="47"/>
    </row>
    <row r="16" spans="1:6" ht="15.75" x14ac:dyDescent="0.25">
      <c r="A16" s="6" t="s">
        <v>2</v>
      </c>
      <c r="B16" s="5" t="s">
        <v>222</v>
      </c>
      <c r="C16" s="3"/>
      <c r="D16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6" s="55" t="str" cm="1">
        <f t="array" ref="E16">IFERROR(IF(DSSExhibited[[#This Row],[Manuscript]]="","",_xlfn.TEXTJOIN("
",TRUE,_xlfn._xlws.FILTER([1]!DDSExhibitions[Summarising],ISNUMBER(SEARCH(DSSExhibited[[#This Row],[Manuscript]],[1]!DDSExhibitions[Dead Sea Scrolls Exhibited]))))),"")</f>
        <v>1957/3/25–1957/7/21: Exhibition at the Beirut Museum</v>
      </c>
      <c r="F16" s="47"/>
    </row>
    <row r="17" spans="1:6" ht="57.75" x14ac:dyDescent="0.25">
      <c r="A17" s="1" t="s">
        <v>2</v>
      </c>
      <c r="B17" s="8" t="s">
        <v>184</v>
      </c>
      <c r="C17" s="3"/>
      <c r="D17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4</v>
      </c>
      <c r="E17" s="55" t="str" cm="1">
        <f t="array" ref="E17">IFERROR(IF(DSSExhibited[[#This Row],[Manuscript]]="","",_xlfn.TEXTJOIN("
",TRUE,_xlfn._xlws.FILTER([1]!DDSExhibitions[Summarising],ISNUMBER(SEARCH(DSSExhibited[[#This Row],[Manuscript]],[1]!DDSExhibitions[Dead Sea Scrolls Exhibited]))))),"")</f>
        <v>1964/4/26–1964/5/10: The Book and the Spade at the Wisconsin Center
1964/5/21–1964/6/7: The Book and the Spade at the Public Museum of Milwaukee
1971/6/19–1971/9/5: An Exhibition on the Dead Sea Scrolls at the American Bible Society
1975/4/13–1975/5/4: The Book and the Spade at the Wisconsin Center</v>
      </c>
      <c r="F17" s="47"/>
    </row>
    <row r="18" spans="1:6" ht="24.75" x14ac:dyDescent="0.25">
      <c r="A18" s="1" t="s">
        <v>2</v>
      </c>
      <c r="B18" s="8" t="s">
        <v>209</v>
      </c>
      <c r="C18" s="3"/>
      <c r="D18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18" s="55" t="str" cm="1">
        <f t="array" ref="E18">IFERROR(IF(DSSExhibited[[#This Row],[Manuscript]]="","",_xlfn.TEXTJOIN("
",TRUE,_xlfn._xlws.FILTER([1]!DDSExhibitions[Summarising],ISNUMBER(SEARCH(DSSExhibited[[#This Row],[Manuscript]],[1]!DDSExhibitions[Dead Sea Scrolls Exhibited]))))),"")</f>
        <v>1964/4/26–1964/5/10: The Book and the Spade at the Wisconsin Center
1964/5/21–1964/6/7: The Book and the Spade at the Public Museum of Milwaukee</v>
      </c>
      <c r="F18" s="47"/>
    </row>
    <row r="19" spans="1:6" ht="24.75" x14ac:dyDescent="0.25">
      <c r="A19" s="1" t="s">
        <v>2</v>
      </c>
      <c r="B19" s="8" t="s">
        <v>210</v>
      </c>
      <c r="C19" s="3"/>
      <c r="D19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19" s="55" t="str" cm="1">
        <f t="array" ref="E19">IFERROR(IF(DSSExhibited[[#This Row],[Manuscript]]="","",_xlfn.TEXTJOIN("
",TRUE,_xlfn._xlws.FILTER([1]!DDSExhibitions[Summarising],ISNUMBER(SEARCH(DSSExhibited[[#This Row],[Manuscript]],[1]!DDSExhibitions[Dead Sea Scrolls Exhibited]))))),"")</f>
        <v>1964/4/26–1964/5/10: The Book and the Spade at the Wisconsin Center
1964/5/21–1964/6/7: The Book and the Spade at the Public Museum of Milwaukee</v>
      </c>
      <c r="F19" s="47"/>
    </row>
    <row r="20" spans="1:6" ht="15.75" x14ac:dyDescent="0.25">
      <c r="A20" s="1" t="s">
        <v>2</v>
      </c>
      <c r="B20" s="8" t="s">
        <v>258</v>
      </c>
      <c r="C20" s="3"/>
      <c r="D20" s="42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20" s="55" t="str" cm="1">
        <f t="array" ref="E20">IFERROR(IF(DSSExhibited[[#This Row],[Manuscript]]="","",_xlfn.TEXTJOIN("
",TRUE,_xlfn._xlws.FILTER([1]!DDSExhibitions[Summarising],ISNUMBER(SEARCH(DSSExhibited[[#This Row],[Manuscript]],[1]!DDSExhibitions[Dead Sea Scrolls Exhibited]))))),"")</f>
        <v>1951/1/1–2009/1/1: Exhibition at the Jordan Archaeological Museum</v>
      </c>
      <c r="F20" s="47"/>
    </row>
    <row r="21" spans="1:6" ht="214.5" x14ac:dyDescent="0.25">
      <c r="A21" s="1" t="s">
        <v>2</v>
      </c>
      <c r="B21" s="8" t="s">
        <v>4</v>
      </c>
      <c r="C21" s="3"/>
      <c r="D21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13</v>
      </c>
      <c r="E21" s="55" t="str" cm="1">
        <f t="array" ref="E21">IFERROR(IF(DSSExhibited[[#This Row],[Manuscript]]="","",_xlfn.TEXTJOIN("
",TRUE,_xlfn._xlws.FILTER([1]!DDSExhibitions[Summarising],ISNUMBER(SEARCH(DSSExhibited[[#This Row],[Manuscript]],[1]!DDSExhibitions[Dead Sea Scrolls Exhibited]))))),"")</f>
        <v>1950/2/15–1950/2/15: Exhibition at the The British Museum
1953/6/1–1953/11/1: From the Land of the Bible at the Metropolitan Museum of Art
1954/1/10–1954/1/27: From the Land of the Bible at the National Gallery of Art
1954/2/17–1954/3/17: From the Land of the Bible at the Walters Art Gallery
1954/6/1–1954/9/1: From the Land of the Bible at the Gemeentemuseum Den Haag
1954/6/5–1954/6/12: Bible Week at the Beitenu
1954/10/26–1954/12/31: From the Land of the Bible at the British Museum
1954/12/21–1954/12/21: 30th Anniversary of Jewish Studies Institute at the Hebrew University
1957/3/25–1957/7/21: Exhibition at the Beirut Museum
1958/6/5–1958/6/5: Exhibition at the Binyanei haUmah
2003/6/17–2003/11/2: Archaeology and the Bible—From King David to the Dead Sea Scrolls at the Pointe-à-Callière
2003/12/5–2004/4/12: Ancient Treasures and the Dead Sea Scrolls at the Canadian Museum of Civilization
2012/7/2–2013/1/13: Dead Sea Scrolls &amp; the Bible: Ancient Artefacts, Timeless Treasures at the Southwestern Baptist Theological Seminary</v>
      </c>
      <c r="F21" s="47"/>
    </row>
    <row r="22" spans="1:6" ht="31.5" customHeight="1" x14ac:dyDescent="0.25">
      <c r="A22" s="1" t="s">
        <v>251</v>
      </c>
      <c r="B22" s="22" t="s">
        <v>252</v>
      </c>
      <c r="C22" s="45"/>
      <c r="D22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22" s="55" t="str" cm="1">
        <f t="array" ref="E22">IFERROR(IF(DSSExhibited[[#This Row],[Manuscript]]="","",_xlfn.TEXTJOIN("
",TRUE,_xlfn._xlws.FILTER([1]!DDSExhibitions[Summarising],ISNUMBER(SEARCH(DSSExhibited[[#This Row],[Manuscript]],[1]!DDSExhibitions[Dead Sea Scrolls Exhibited]))))),"")</f>
        <v>2009/6/27–2010/1/3: Dead Sea Scrolls: Words that Changed the World at the Royal Ontario Museum</v>
      </c>
      <c r="F22" s="47"/>
    </row>
    <row r="23" spans="1:6" x14ac:dyDescent="0.25">
      <c r="A23" s="44" t="s">
        <v>156</v>
      </c>
      <c r="B23" s="43" t="s">
        <v>250</v>
      </c>
      <c r="C23" s="45"/>
      <c r="D23" s="50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23" s="55" t="str" cm="1">
        <f t="array" ref="E23">IFERROR(IF(DSSExhibited[[#This Row],[Manuscript]]="","",_xlfn.TEXTJOIN("
",TRUE,_xlfn._xlws.FILTER([1]!DDSExhibitions[Summarising],ISNUMBER(SEARCH(DSSExhibited[[#This Row],[Manuscript]],[1]!DDSExhibitions[Dead Sea Scrolls Exhibited]))))),"")</f>
        <v>2009/6/27–2010/1/3: Dead Sea Scrolls: Words that Changed the World at the Royal Ontario Museum</v>
      </c>
      <c r="F23" s="47"/>
    </row>
    <row r="24" spans="1:6" ht="15.75" x14ac:dyDescent="0.25">
      <c r="A24" s="44" t="s">
        <v>156</v>
      </c>
      <c r="B24" s="43" t="s">
        <v>249</v>
      </c>
      <c r="C24" s="45"/>
      <c r="D24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24" s="55" t="str" cm="1">
        <f t="array" ref="E24">IFERROR(IF(DSSExhibited[[#This Row],[Manuscript]]="","",_xlfn.TEXTJOIN("
",TRUE,_xlfn._xlws.FILTER([1]!DDSExhibitions[Summarising],ISNUMBER(SEARCH(DSSExhibited[[#This Row],[Manuscript]],[1]!DDSExhibitions[Dead Sea Scrolls Exhibited]))))),"")</f>
        <v>2009/6/27–2010/1/3: Dead Sea Scrolls: Words that Changed the World at the Royal Ontario Museum</v>
      </c>
      <c r="F24" s="47"/>
    </row>
    <row r="25" spans="1:6" ht="15.75" x14ac:dyDescent="0.25">
      <c r="A25" s="1" t="s">
        <v>156</v>
      </c>
      <c r="B25" s="33" t="s">
        <v>248</v>
      </c>
      <c r="C25" s="35"/>
      <c r="D25" s="51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25" s="55" t="str" cm="1">
        <f t="array" ref="E25">IFERROR(IF(DSSExhibited[[#This Row],[Manuscript]]="","",_xlfn.TEXTJOIN("
",TRUE,_xlfn._xlws.FILTER([1]!DDSExhibitions[Summarising],ISNUMBER(SEARCH(DSSExhibited[[#This Row],[Manuscript]],[1]!DDSExhibitions[Dead Sea Scrolls Exhibited]))))),"")</f>
        <v>2009/6/27–2009/10/9: Dead Sea Scrolls: Words that Changed the World at the Royal Ontario Museum</v>
      </c>
      <c r="F25" s="47"/>
    </row>
    <row r="26" spans="1:6" ht="156.75" x14ac:dyDescent="0.25">
      <c r="A26" s="32" t="s">
        <v>2</v>
      </c>
      <c r="B26" s="33" t="s">
        <v>219</v>
      </c>
      <c r="C26" s="2"/>
      <c r="D26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10</v>
      </c>
      <c r="E26" s="55" t="str" cm="1">
        <f t="array" ref="E26">IFERROR(IF(DSSExhibited[[#This Row],[Manuscript]]="","",_xlfn.TEXTJOIN("
",TRUE,_xlfn._xlws.FILTER([1]!DDSExhibitions[Summarising],ISNUMBER(SEARCH(DSSExhibited[[#This Row],[Manuscript]],[1]!DDSExhibitions[Dead Sea Scrolls Exhibited]))))),"")</f>
        <v>1953/6/1–1953/11/1: From the Land of the Bible at the Metropolitan Museum of Art
1954/1/10–1954/1/27: From the Land of the Bible at the National Gallery of Art
1954/2/17–1954/3/17: From the Land of the Bible at the Walters Art Gallery
1954/6/1–1954/9/1: From the Land of the Bible at the Gemeentemuseum Den Haag
1954/6/5–1954/6/12: Bible Week at the Beitenu
1954/10/26–1954/12/31: From the Land of the Bible at the British Museum
1954/12/21–1954/12/21: 30th Anniversary of Jewish Studies Institute at the Hebrew University
1964/8/18–1964/11/1: Exhibition at the Lytton Center of the Visual Arts
1968/5/22–1968/7/3: From the Lands of the Bible at the America-Israel Culture House
1975/4/13–1975/5/4: The Book and the Spade at the Wisconsin Center</v>
      </c>
      <c r="F26" s="47"/>
    </row>
    <row r="27" spans="1:6" ht="231" x14ac:dyDescent="0.25">
      <c r="A27" s="1" t="s">
        <v>2</v>
      </c>
      <c r="B27" s="8" t="s">
        <v>191</v>
      </c>
      <c r="C27" s="3"/>
      <c r="D27" s="40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13</v>
      </c>
      <c r="E27" s="55" t="str" cm="1">
        <f t="array" ref="E27">IFERROR(IF(DSSExhibited[[#This Row],[Manuscript]]="","",_xlfn.TEXTJOIN("
",TRUE,_xlfn._xlws.FILTER([1]!DDSExhibitions[Summarising],ISNUMBER(SEARCH(DSSExhibited[[#This Row],[Manuscript]],[1]!DDSExhibitions[Dead Sea Scrolls Exhibited]))))),"")</f>
        <v>1949/10/22–1949/11/6: Ancient Hebrew Scrolls at the Library of Congress
1949/11/10–1949/11/17: Exhibition at the Walters Art Gallery
1950/2/12–1950/2/17: Exhibition at the Duke University
1950/11/17–1950/11/26: Exhibition at the University of Chicago Oriental Institute
1951/10/1–1951/10/3: Exhibition at the Worcester Museum of Art
1951/11/1–1951/12/1: Exhibition at the Vassar College
1958/6/5–1958/6/5: Exhibition at the Binyanei haUmah
1997/9/1–1997/9/18: Ancient Scrolls from the Dead Sea at the Brigham Young University Museum of Art
1998/7/29–1998/8/7: Congress of the International Organization for the study of the Old Testament at the University of Oslo
2007/12/5–2008/6/4: The Dead Sea Scrolls and the Birth of Christianity at the War Memorial of Korea
2012/7/2–2013/1/13: Dead Sea Scrolls &amp; the Bible: Ancient Artefacts, Timeless Treasures at the Southwestern Baptist Theological Seminary
2014/11/4–2015/1/25: Temple, Scrolls, and Divine Messengers: Archaeology of the Land of Israel in Roman Times at the Chantal Miller Gallery
2017/11/17–1900/1/0: Exhibition at the Museum of the Bible</v>
      </c>
      <c r="F27" s="47"/>
    </row>
    <row r="28" spans="1:6" ht="272.25" x14ac:dyDescent="0.25">
      <c r="A28" s="1" t="s">
        <v>2</v>
      </c>
      <c r="B28" s="8" t="s">
        <v>5</v>
      </c>
      <c r="C28" s="3"/>
      <c r="D28" s="41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16</v>
      </c>
      <c r="E28" s="55" t="str" cm="1">
        <f t="array" ref="E28">IFERROR(IF(DSSExhibited[[#This Row],[Manuscript]]="","",_xlfn.TEXTJOIN("
",TRUE,_xlfn._xlws.FILTER([1]!DDSExhibitions[Summarising],ISNUMBER(SEARCH(DSSExhibited[[#This Row],[Manuscript]],[1]!DDSExhibitions[Dead Sea Scrolls Exhibited]))))),"")</f>
        <v>1949/10/22–1949/11/6: Ancient Hebrew Scrolls at the Library of Congress
1949/11/10–1949/11/17: Exhibition at the Walters Art Gallery
1950/2/12–1950/2/17: Exhibition at the Duke University
1950/11/17–1950/11/26: Exhibition at the University of Chicago Oriental Institute
1951/10/1–1951/10/3: Exhibition at the Worcester Museum of Art
1951/11/1–1951/12/1: Exhibition at the Vassar College
1958/4/17–1958/10/19: Exhibition at the Brussels World's Fair
1967/4/27–1967/10/29: Exhibition at the Montreal World’s Fair
1968/5/8–1968/9/2: Israel through the Ages at the Petit Palais
1968/10/12–1968/10/27: Exhibition at the Olympics
1986/9/25–1987/1/4: Treasures from the Holy Land: Ancient Art from the Israel Museum at the Metropolitan Museum of Art
1987/4/9–1987/7/5: Treasures from the Holy Land: Ancient Art from the Israel Museum at the Los Angeles County Museum of Art
1987/10/31–1988/1/17: Treasures from the Holy Land: Ancient Art from the Israel Museum at the Museum of Fine Arts
1997/9/1–1997/9/18: Ancient Scrolls from the Dead Sea at the Brigham Young University Museum of Art
2007/12/5–2008/6/4: The Dead Sea Scrolls and the Birth of Christianity at the War Memorial of Korea
2012/7/2–2013/1/13: Dead Sea Scrolls &amp; the Bible: Ancient Artefacts, Timeless Treasures at the Southwestern Baptist Theological Seminary</v>
      </c>
      <c r="F28" s="47"/>
    </row>
    <row r="29" spans="1:6" ht="132" x14ac:dyDescent="0.25">
      <c r="A29" s="1" t="s">
        <v>2</v>
      </c>
      <c r="B29" s="8" t="s">
        <v>6</v>
      </c>
      <c r="C29" s="3" t="s">
        <v>7</v>
      </c>
      <c r="D29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6</v>
      </c>
      <c r="E29" s="55" t="str" cm="1">
        <f t="array" ref="E29">IFERROR(IF(DSSExhibited[[#This Row],[Manuscript]]="","",_xlfn.TEXTJOIN("
",TRUE,_xlfn._xlws.FILTER([1]!DDSExhibitions[Summarising],ISNUMBER(SEARCH(DSSExhibited[[#This Row],[Manuscript]],[1]!DDSExhibitions[Dead Sea Scrolls Exhibited]))))),"")</f>
        <v>1949/10/22–1949/11/6: Ancient Hebrew Scrolls at the Library of Congress
1949/11/10–1949/11/17: Exhibition at the Walters Art Gallery
1950/2/12–1950/2/17: Exhibition at the Duke University
1950/11/17–1950/11/26: Exhibition at the University of Chicago Oriental Institute
1951/10/1–1951/10/3: Exhibition at the Worcester Museum of Art
1951/11/1–1951/12/1: Exhibition at the Vassar College</v>
      </c>
      <c r="F29" s="47"/>
    </row>
    <row r="30" spans="1:6" ht="288" x14ac:dyDescent="0.25">
      <c r="A30" s="1" t="s">
        <v>10</v>
      </c>
      <c r="B30" s="8" t="s">
        <v>189</v>
      </c>
      <c r="C30" s="3" t="s">
        <v>11</v>
      </c>
      <c r="D30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8</v>
      </c>
      <c r="E30" s="55" t="str" cm="1">
        <f t="array" ref="E30">IFERROR(IF(DSSExhibited[[#This Row],[Manuscript]]="","",_xlfn.TEXTJOIN("
",TRUE,_xlfn._xlws.FILTER([1]!DDSExhibitions[Summarising],ISNUMBER(SEARCH(DSSExhibited[[#This Row],[Manuscript]],[1]!DDSExhibitions[Dead Sea Scrolls Exhibited]))))),"")</f>
        <v>1993/4/29–1993/8/1: Scrolls from the Dead Sea: The Ancient Library of Qumran and Modern Scholarship at the Library of Congress
1993/10/2–1994/1/4: The Dead Sea Scrolls at the New York Public Library
1994/2/26–1994/5/29: The Mystery of the Dead Sea Scrolls at the Fine Arts Museum
1999/5/7–1999/8/8: Die Schriftrollen vom Toten Meer at the Stiftsbibliotek
2000/3/10–2000/6/18: The Dead Sea Scrolls at the Field Museum
2003/3/14–2003/3/23: The European Fine Art Fair at the MECC
2003/3/17–2003/3/23: The European Fine Art Fair at the MECC
2012/7/2–2013/1/13: Dead Sea Scrolls &amp; the Bible: Ancient Artefacts, Timeless Treasures at the Southwestern Baptist Theological Seminary</v>
      </c>
      <c r="F30" s="47"/>
    </row>
    <row r="31" spans="1:6" ht="123.75" x14ac:dyDescent="0.25">
      <c r="A31" s="6" t="s">
        <v>10</v>
      </c>
      <c r="B31" s="5" t="s">
        <v>235</v>
      </c>
      <c r="C31" s="3"/>
      <c r="D31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8</v>
      </c>
      <c r="E31" s="55" t="str" cm="1">
        <f t="array" ref="E31">IFERROR(IF(DSSExhibited[[#This Row],[Manuscript]]="","",_xlfn.TEXTJOIN("
",TRUE,_xlfn._xlws.FILTER([1]!DDSExhibitions[Summarising],ISNUMBER(SEARCH(DSSExhibited[[#This Row],[Manuscript]],[1]!DDSExhibitions[Dead Sea Scrolls Exhibited]))))),"")</f>
        <v>2009/6/27–2009/10/9: Dead Sea Scrolls: Words that Changed the World at the Royal Ontario Museum
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31" s="47"/>
    </row>
    <row r="32" spans="1:6" ht="409.5" x14ac:dyDescent="0.25">
      <c r="A32" s="1" t="s">
        <v>10</v>
      </c>
      <c r="B32" s="8" t="s">
        <v>190</v>
      </c>
      <c r="C32" s="3" t="s">
        <v>243</v>
      </c>
      <c r="D32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20</v>
      </c>
      <c r="E32" s="55" t="str" cm="1">
        <f t="array" ref="E32">IFERROR(IF(DSSExhibited[[#This Row],[Manuscript]]="","",_xlfn.TEXTJOIN("
",TRUE,_xlfn._xlws.FILTER([1]!DDSExhibitions[Summarising],ISNUMBER(SEARCH(DSSExhibited[[#This Row],[Manuscript]],[1]!DDSExhibitions[Dead Sea Scrolls Exhibited]))))),"")</f>
        <v>1993/4/29–1993/8/1: Scrolls from the Dead Sea: The Ancient Library of Qumran and Modern Scholarship at the Library of Congress
1993/10/2–1994/1/4: The Dead Sea Scrolls at the New York Public Library
1994/2/26–1994/5/29: The Mystery of the Dead Sea Scrolls at the Fine Arts Museum
1997/9/22–1998/1/18: Land der Bibel at the Kunsthistorisches Museum
1998/5/1–1998/8/30: Scrolls from the Dead Sea at the Kelvingrove Museum
1998/11/14–1999/4/18: Qumran – Die Schriftrollen vom Toten Meer at the Roemisch Germanisches Museum
1999/5/7–1999/8/8: Die Schriftrollen vom Toten Meer at the Stiftsbibliotek
2000/3/10–2000/6/18: The Dead Sea Scrolls at the Field Museum
2000/7/14–2000/10/15: Exhibition at the Art Gallery of New South Wales
2001/3/6–2001/6/17: Exhibition at the National Gallery of Victoria
2003/2/16–2003/6/1: The Dead Sea Scrolls at the Public Museum of Grand Rapids
2006/9/23–2007/1/7: Discovering the Dead Sea Scrolls at the Pacific Science Center
2009/6/27–2010/1/3: Dead Sea Scrolls: Words that Changed the World at the Royal Ontario Museum
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32" s="47"/>
    </row>
    <row r="33" spans="1:6" ht="206.25" x14ac:dyDescent="0.25">
      <c r="A33" s="1" t="s">
        <v>174</v>
      </c>
      <c r="B33" s="8" t="s">
        <v>173</v>
      </c>
      <c r="C33" s="3"/>
      <c r="D33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13</v>
      </c>
      <c r="E33" s="55" t="str" cm="1">
        <f t="array" ref="E33">IFERROR(IF(DSSExhibited[[#This Row],[Manuscript]]="","",_xlfn.TEXTJOIN("
",TRUE,_xlfn._xlws.FILTER([1]!DDSExhibitions[Summarising],ISNUMBER(SEARCH(DSSExhibited[[#This Row],[Manuscript]],[1]!DDSExhibitions[Dead Sea Scrolls Exhibited]))))),"")</f>
        <v>1951/1/1–2009/1/1: Exhibition at the Jordan Archaeological Museum
1965/2/27–1965/3/21: Dead Sea Scrolls of Jordan at the Smithsonian National Museum of Natural History
1965/4/3–1965/4/25: Dead Sea Scrolls of Jordan at the University Museum
1965/5/8–1965/5/30: Dead Sea Scrolls of Jordan at the Lowie Museum
1965/6/12–1965/7/5: Dead Sea Scrolls of Jordan at the Claremont Graduate School
1965/7/17–1965/8/8: Dead Sea Scrolls of Jordan at the Joslyn Art Museum
1965/8/21–1965/9/19: Dead Sea Scrolls of Jordan at the Walters Art Gallery
1965/9/27–1965/10/17: Dead Sea Scrolls of Jordan at the National Museum
1965/10/26–1965/11/15: Dead Sea Scrolls of Jordan at the Royal Ontario Museum
1965/12/16–1966/1/29: Dead Sea Scrolls of Jordan at the British Museum
1997/6/13–1997/10/15: Jordanie: Sur les pas des archéologues at the Institut du Monde Arabe
1997/10/21–1998/1/10: Treasures from the Dead Sea at the Manchester Museum
2014/1/1–1900/1/0: Exhibition at the The Jordan Museum</v>
      </c>
      <c r="F33" s="47"/>
    </row>
    <row r="34" spans="1:6" ht="15.75" x14ac:dyDescent="0.25">
      <c r="A34" s="6" t="s">
        <v>156</v>
      </c>
      <c r="B34" s="5" t="s">
        <v>240</v>
      </c>
      <c r="C34" s="3"/>
      <c r="D34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34" s="55" t="str" cm="1">
        <f t="array" ref="E34">IFERROR(IF(DSSExhibited[[#This Row],[Manuscript]]="","",_xlfn.TEXTJOIN("
",TRUE,_xlfn._xlws.FILTER([1]!DDSExhibitions[Summarising],ISNUMBER(SEARCH(DSSExhibited[[#This Row],[Manuscript]],[1]!DDSExhibitions[Dead Sea Scrolls Exhibited]))))),"")</f>
        <v>2006/9/23–2007/1/7: Discovering the Dead Sea Scrolls at the Pacific Science Center</v>
      </c>
      <c r="F34" s="47"/>
    </row>
    <row r="35" spans="1:6" ht="15.75" x14ac:dyDescent="0.25">
      <c r="A35" s="6" t="s">
        <v>156</v>
      </c>
      <c r="B35" s="5" t="s">
        <v>246</v>
      </c>
      <c r="C35" s="3"/>
      <c r="D35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35" s="55" t="str" cm="1">
        <f t="array" ref="E35">IFERROR(IF(DSSExhibited[[#This Row],[Manuscript]]="","",_xlfn.TEXTJOIN("
",TRUE,_xlfn._xlws.FILTER([1]!DDSExhibitions[Summarising],ISNUMBER(SEARCH(DSSExhibited[[#This Row],[Manuscript]],[1]!DDSExhibitions[Dead Sea Scrolls Exhibited]))))),"")</f>
        <v>2009/6/27–2010/1/3: Dead Sea Scrolls: Words that Changed the World at the Royal Ontario Museum</v>
      </c>
      <c r="F35" s="47"/>
    </row>
    <row r="36" spans="1:6" ht="15.75" x14ac:dyDescent="0.25">
      <c r="A36" s="6" t="s">
        <v>156</v>
      </c>
      <c r="B36" s="5" t="s">
        <v>247</v>
      </c>
      <c r="C36" s="3"/>
      <c r="D36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36" s="55" t="str" cm="1">
        <f t="array" ref="E36">IFERROR(IF(DSSExhibited[[#This Row],[Manuscript]]="","",_xlfn.TEXTJOIN("
",TRUE,_xlfn._xlws.FILTER([1]!DDSExhibitions[Summarising],ISNUMBER(SEARCH(DSSExhibited[[#This Row],[Manuscript]],[1]!DDSExhibitions[Dead Sea Scrolls Exhibited]))))),"")</f>
        <v>2009/6/27–2009/10/9: Dead Sea Scrolls: Words that Changed the World at the Royal Ontario Museum</v>
      </c>
      <c r="F36" s="47"/>
    </row>
    <row r="37" spans="1:6" ht="123.75" x14ac:dyDescent="0.25">
      <c r="A37" s="6" t="s">
        <v>156</v>
      </c>
      <c r="B37" s="5" t="s">
        <v>225</v>
      </c>
      <c r="C37" s="3"/>
      <c r="D37" s="15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8</v>
      </c>
      <c r="E37" s="55" t="str" cm="1">
        <f t="array" ref="E37">IFERROR(IF(DSSExhibited[[#This Row],[Manuscript]]="","",_xlfn.TEXTJOIN("
",TRUE,_xlfn._xlws.FILTER([1]!DDSExhibitions[Summarising],ISNUMBER(SEARCH(DSSExhibited[[#This Row],[Manuscript]],[1]!DDSExhibitions[Dead Sea Scrolls Exhibited]))))),"")</f>
        <v>2009/6/27–2009/10/9: Dead Sea Scrolls: Words that Changed the World at the Royal Ontario Museum
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37" s="47"/>
    </row>
    <row r="38" spans="1:6" ht="82.5" x14ac:dyDescent="0.25">
      <c r="A38" s="6" t="s">
        <v>156</v>
      </c>
      <c r="B38" s="5" t="s">
        <v>217</v>
      </c>
      <c r="C38" s="3"/>
      <c r="D38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5</v>
      </c>
      <c r="E38" s="55" t="str" cm="1">
        <f t="array" ref="E38">IFERROR(IF(DSSExhibited[[#This Row],[Manuscript]]="","",_xlfn.TEXTJOIN("
",TRUE,_xlfn._xlws.FILTER([1]!DDSExhibitions[Summarising],ISNUMBER(SEARCH(DSSExhibited[[#This Row],[Manuscript]],[1]!DDSExhibitions[Dead Sea Scrolls Exhibited]))))),"")</f>
        <v>1951/1/1–2009/1/1: Exhibition at the Jordan Archaeological Museum
1964/4/22–1964/10/18: Exhibition at the New York World's Fair
1965/4/21–1965/10/17: Exhibition at the New York World's Fair
2012/7/2–2013/1/13: Dead Sea Scrolls &amp; the Bible: Ancient Artefacts, Timeless Treasures at the Southwestern Baptist Theological Seminary
2014/1/1–1900/1/0: Exhibition at the The Jordan Museum</v>
      </c>
      <c r="F38" s="47"/>
    </row>
    <row r="39" spans="1:6" ht="123.75" x14ac:dyDescent="0.25">
      <c r="A39" s="6" t="s">
        <v>156</v>
      </c>
      <c r="B39" s="5" t="s">
        <v>229</v>
      </c>
      <c r="C39" s="3"/>
      <c r="D39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8</v>
      </c>
      <c r="E39" s="55" t="str" cm="1">
        <f t="array" ref="E39">IFERROR(IF(DSSExhibited[[#This Row],[Manuscript]]="","",_xlfn.TEXTJOIN("
",TRUE,_xlfn._xlws.FILTER([1]!DDSExhibitions[Summarising],ISNUMBER(SEARCH(DSSExhibited[[#This Row],[Manuscript]],[1]!DDSExhibitions[Dead Sea Scrolls Exhibited]))))),"")</f>
        <v>2009/6/27–2009/10/9: Dead Sea Scrolls: Words that Changed the World at the Royal Ontario Museum
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39" s="47"/>
    </row>
    <row r="40" spans="1:6" ht="140.25" x14ac:dyDescent="0.25">
      <c r="A40" s="6" t="s">
        <v>156</v>
      </c>
      <c r="B40" s="5" t="s">
        <v>214</v>
      </c>
      <c r="C40" s="3"/>
      <c r="D40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9</v>
      </c>
      <c r="E40" s="55" t="str" cm="1">
        <f t="array" ref="E40">IFERROR(IF(DSSExhibited[[#This Row],[Manuscript]]="","",_xlfn.TEXTJOIN("
",TRUE,_xlfn._xlws.FILTER([1]!DDSExhibitions[Summarising],ISNUMBER(SEARCH(DSSExhibited[[#This Row],[Manuscript]],[1]!DDSExhibitions[Dead Sea Scrolls Exhibited]))))),"")</f>
        <v>1965/2/27–1965/3/21: Dead Sea Scrolls of Jordan at the Smithsonian National Museum of Natural History
1965/4/3–1965/4/25: Dead Sea Scrolls of Jordan at the University Museum
1965/5/8–1965/5/30: Dead Sea Scrolls of Jordan at the Lowie Museum
1965/6/12–1965/7/5: Dead Sea Scrolls of Jordan at the Claremont Graduate School
1965/7/17–1965/8/8: Dead Sea Scrolls of Jordan at the Joslyn Art Museum
1965/8/21–1965/9/19: Dead Sea Scrolls of Jordan at the Walters Art Gallery
1965/9/27–1965/10/17: Dead Sea Scrolls of Jordan at the National Museum
1965/10/26–1965/11/15: Dead Sea Scrolls of Jordan at the Royal Ontario Museum
1965/12/16–1966/1/29: Dead Sea Scrolls of Jordan at the British Museum</v>
      </c>
      <c r="F40" s="47"/>
    </row>
    <row r="41" spans="1:6" ht="41.25" x14ac:dyDescent="0.25">
      <c r="A41" s="1" t="s">
        <v>156</v>
      </c>
      <c r="B41" s="8" t="s">
        <v>157</v>
      </c>
      <c r="C41" s="3"/>
      <c r="D41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41" s="55" t="str" cm="1">
        <f t="array" ref="E41">IFERROR(IF(DSSExhibited[[#This Row],[Manuscript]]="","",_xlfn.TEXTJOIN("
",TRUE,_xlfn._xlws.FILTER([1]!DDSExhibitions[Summarising],ISNUMBER(SEARCH(DSSExhibited[[#This Row],[Manuscript]],[1]!DDSExhibitions[Dead Sea Scrolls Exhibited]))))),"")</f>
        <v>2000/7/14–2000/10/15: Exhibition at the Art Gallery of New South Wales
2001/3/6–2001/6/17: Exhibition at the National Gallery of Victoria
2003/2/16–2003/6/1: The Dead Sea Scrolls at the Public Museum of Grand Rapids</v>
      </c>
      <c r="F41" s="47"/>
    </row>
    <row r="42" spans="1:6" ht="41.25" x14ac:dyDescent="0.25">
      <c r="A42" s="1" t="s">
        <v>156</v>
      </c>
      <c r="B42" s="8" t="s">
        <v>158</v>
      </c>
      <c r="C42" s="3"/>
      <c r="D42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42" s="55" t="str" cm="1">
        <f t="array" ref="E42">IFERROR(IF(DSSExhibited[[#This Row],[Manuscript]]="","",_xlfn.TEXTJOIN("
",TRUE,_xlfn._xlws.FILTER([1]!DDSExhibitions[Summarising],ISNUMBER(SEARCH(DSSExhibited[[#This Row],[Manuscript]],[1]!DDSExhibitions[Dead Sea Scrolls Exhibited]))))),"")</f>
        <v>2000/7/14–2000/10/15: Exhibition at the Art Gallery of New South Wales
2001/3/6–2001/6/17: Exhibition at the National Gallery of Victoria
2003/2/16–2003/6/1: The Dead Sea Scrolls at the Public Museum of Grand Rapids</v>
      </c>
      <c r="F42" s="47"/>
    </row>
    <row r="43" spans="1:6" ht="41.25" x14ac:dyDescent="0.25">
      <c r="A43" s="1" t="s">
        <v>156</v>
      </c>
      <c r="B43" s="8" t="s">
        <v>159</v>
      </c>
      <c r="C43" s="3"/>
      <c r="D43" s="15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43" s="55" t="str" cm="1">
        <f t="array" ref="E43">IFERROR(IF(DSSExhibited[[#This Row],[Manuscript]]="","",_xlfn.TEXTJOIN("
",TRUE,_xlfn._xlws.FILTER([1]!DDSExhibitions[Summarising],ISNUMBER(SEARCH(DSSExhibited[[#This Row],[Manuscript]],[1]!DDSExhibitions[Dead Sea Scrolls Exhibited]))))),"")</f>
        <v>2000/7/14–2000/10/15: Exhibition at the Art Gallery of New South Wales
2001/3/6–2001/6/17: Exhibition at the National Gallery of Victoria
2003/2/16–2003/6/1: The Dead Sea Scrolls at the Public Museum of Grand Rapids</v>
      </c>
      <c r="F43" s="47"/>
    </row>
    <row r="44" spans="1:6" ht="41.25" x14ac:dyDescent="0.25">
      <c r="A44" s="1" t="s">
        <v>156</v>
      </c>
      <c r="B44" s="8" t="s">
        <v>160</v>
      </c>
      <c r="C44" s="3"/>
      <c r="D44" s="15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44" s="55" t="str" cm="1">
        <f t="array" ref="E44">IFERROR(IF(DSSExhibited[[#This Row],[Manuscript]]="","",_xlfn.TEXTJOIN("
",TRUE,_xlfn._xlws.FILTER([1]!DDSExhibitions[Summarising],ISNUMBER(SEARCH(DSSExhibited[[#This Row],[Manuscript]],[1]!DDSExhibitions[Dead Sea Scrolls Exhibited]))))),"")</f>
        <v>2000/7/14–2000/10/15: Exhibition at the Art Gallery of New South Wales
2001/3/6–2001/6/17: Exhibition at the National Gallery of Victoria
2003/2/16–2003/6/1: The Dead Sea Scrolls at the Public Museum of Grand Rapids</v>
      </c>
      <c r="F44" s="47"/>
    </row>
    <row r="45" spans="1:6" ht="123.75" x14ac:dyDescent="0.25">
      <c r="A45" s="6" t="s">
        <v>156</v>
      </c>
      <c r="B45" s="5" t="s">
        <v>230</v>
      </c>
      <c r="C45" s="3"/>
      <c r="D45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8</v>
      </c>
      <c r="E45" s="55" t="str" cm="1">
        <f t="array" ref="E45">IFERROR(IF(DSSExhibited[[#This Row],[Manuscript]]="","",_xlfn.TEXTJOIN("
",TRUE,_xlfn._xlws.FILTER([1]!DDSExhibitions[Summarising],ISNUMBER(SEARCH(DSSExhibited[[#This Row],[Manuscript]],[1]!DDSExhibitions[Dead Sea Scrolls Exhibited]))))),"")</f>
        <v>2009/6/27–2010/1/3: Dead Sea Scrolls: Words that Changed the World at the Royal Ontario Museum
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45" s="47"/>
    </row>
    <row r="46" spans="1:6" ht="82.5" x14ac:dyDescent="0.25">
      <c r="A46" s="6" t="s">
        <v>156</v>
      </c>
      <c r="B46" s="5" t="s">
        <v>218</v>
      </c>
      <c r="C46" s="3"/>
      <c r="D46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5</v>
      </c>
      <c r="E46" s="55" t="str" cm="1">
        <f t="array" ref="E46">IFERROR(IF(DSSExhibited[[#This Row],[Manuscript]]="","",_xlfn.TEXTJOIN("
",TRUE,_xlfn._xlws.FILTER([1]!DDSExhibitions[Summarising],ISNUMBER(SEARCH(DSSExhibited[[#This Row],[Manuscript]],[1]!DDSExhibitions[Dead Sea Scrolls Exhibited]))))),"")</f>
        <v>1951/1/1–2009/1/1: Exhibition at the Jordan Archaeological Museum
1964/4/22–1964/10/18: Exhibition at the New York World's Fair
1965/4/21–1965/10/17: Exhibition at the New York World's Fair
2012/7/2–2013/1/13: Dead Sea Scrolls &amp; the Bible: Ancient Artefacts, Timeless Treasures at the Southwestern Baptist Theological Seminary
2014/1/1–1900/1/0: Exhibition at the The Jordan Museum</v>
      </c>
      <c r="F46" s="47"/>
    </row>
    <row r="47" spans="1:6" ht="132" x14ac:dyDescent="0.25">
      <c r="A47" s="1" t="s">
        <v>156</v>
      </c>
      <c r="B47" s="8" t="s">
        <v>192</v>
      </c>
      <c r="C47" s="3"/>
      <c r="D47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8</v>
      </c>
      <c r="E47" s="55" t="str" cm="1">
        <f t="array" ref="E47">IFERROR(IF(DSSExhibited[[#This Row],[Manuscript]]="","",_xlfn.TEXTJOIN("
",TRUE,_xlfn._xlws.FILTER([1]!DDSExhibitions[Summarising],ISNUMBER(SEARCH(DSSExhibited[[#This Row],[Manuscript]],[1]!DDSExhibitions[Dead Sea Scrolls Exhibited]))))),"")</f>
        <v>1993/4/29–1993/8/1: Scrolls from the Dead Sea: The Ancient Library of Qumran and Modern Scholarship at the Library of Congress
1993/10/2–1994/1/4: The Dead Sea Scrolls at the New York Public Library
1994/2/26–1994/5/29: The Mystery of the Dead Sea Scrolls at the Fine Arts Museum
1998/5/1–1998/8/30: Scrolls from the Dead Sea at the Kelvingrove Museum
1998/11/14–1999/4/18: Qumran – Die Schriftrollen vom Toten Meer at the Roemisch Germanisches Museum
1999/5/7–1999/8/8: Die Schriftrollen vom Toten Meer at the Stiftsbibliotek
2000/3/10–2000/6/18: The Dead Sea Scrolls at the Field Museum
2006/9/23–2007/1/7: Discovering the Dead Sea Scrolls at the Pacific Science Center</v>
      </c>
      <c r="F47" s="47"/>
    </row>
    <row r="48" spans="1:6" ht="206.25" x14ac:dyDescent="0.25">
      <c r="A48" s="1" t="s">
        <v>156</v>
      </c>
      <c r="B48" s="8" t="s">
        <v>161</v>
      </c>
      <c r="C48" s="3"/>
      <c r="D48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13</v>
      </c>
      <c r="E48" s="55" t="str" cm="1">
        <f t="array" ref="E48">IFERROR(IF(DSSExhibited[[#This Row],[Manuscript]]="","",_xlfn.TEXTJOIN("
",TRUE,_xlfn._xlws.FILTER([1]!DDSExhibitions[Summarising],ISNUMBER(SEARCH(DSSExhibited[[#This Row],[Manuscript]],[1]!DDSExhibitions[Dead Sea Scrolls Exhibited]))))),"")</f>
        <v>1965/2/27–1965/3/21: Dead Sea Scrolls of Jordan at the Smithsonian National Museum of Natural History
1965/4/3–1965/4/25: Dead Sea Scrolls of Jordan at the University Museum
1965/5/8–1965/5/30: Dead Sea Scrolls of Jordan at the Lowie Museum
1965/6/12–1965/7/5: Dead Sea Scrolls of Jordan at the Claremont Graduate School
1965/7/17–1965/8/8: Dead Sea Scrolls of Jordan at the Joslyn Art Museum
1965/8/21–1965/9/19: Dead Sea Scrolls of Jordan at the Walters Art Gallery
1965/9/27–1965/10/17: Dead Sea Scrolls of Jordan at the National Museum
1965/10/26–1965/11/15: Dead Sea Scrolls of Jordan at the Royal Ontario Museum
1965/12/16–1966/1/29: Dead Sea Scrolls of Jordan at the British Museum
1988/10/15–1989/1/14: A Sign and a Witness at the New York Public Library
2000/7/14–2000/10/15: Exhibition at the Art Gallery of New South Wales
2001/3/6–2001/6/17: Exhibition at the National Gallery of Victoria
2003/2/16–2003/6/1: The Dead Sea Scrolls at the Public Museum of Grand Rapids</v>
      </c>
      <c r="F48" s="47"/>
    </row>
    <row r="49" spans="1:6" ht="140.25" x14ac:dyDescent="0.25">
      <c r="A49" s="6" t="s">
        <v>156</v>
      </c>
      <c r="B49" s="5" t="s">
        <v>211</v>
      </c>
      <c r="C49" s="3"/>
      <c r="D49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9</v>
      </c>
      <c r="E49" s="55" t="str" cm="1">
        <f t="array" ref="E49">IFERROR(IF(DSSExhibited[[#This Row],[Manuscript]]="","",_xlfn.TEXTJOIN("
",TRUE,_xlfn._xlws.FILTER([1]!DDSExhibitions[Summarising],ISNUMBER(SEARCH(DSSExhibited[[#This Row],[Manuscript]],[1]!DDSExhibitions[Dead Sea Scrolls Exhibited]))))),"")</f>
        <v>1965/2/27–1965/3/21: Dead Sea Scrolls of Jordan at the Smithsonian National Museum of Natural History
1965/4/3–1965/4/25: Dead Sea Scrolls of Jordan at the University Museum
1965/5/8–1965/5/30: Dead Sea Scrolls of Jordan at the Lowie Museum
1965/6/12–1965/7/5: Dead Sea Scrolls of Jordan at the Claremont Graduate School
1965/7/17–1965/8/8: Dead Sea Scrolls of Jordan at the Joslyn Art Museum
1965/8/21–1965/9/19: Dead Sea Scrolls of Jordan at the Walters Art Gallery
1965/9/27–1965/10/17: Dead Sea Scrolls of Jordan at the National Museum
1965/10/26–1965/11/15: Dead Sea Scrolls of Jordan at the Royal Ontario Museum
1965/12/16–1966/1/29: Dead Sea Scrolls of Jordan at the British Museum</v>
      </c>
      <c r="F49" s="47"/>
    </row>
    <row r="50" spans="1:6" ht="99" x14ac:dyDescent="0.25">
      <c r="A50" s="1" t="s">
        <v>156</v>
      </c>
      <c r="B50" s="8" t="s">
        <v>178</v>
      </c>
      <c r="C50" s="3"/>
      <c r="D50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6</v>
      </c>
      <c r="E50" s="55" t="str" cm="1">
        <f t="array" ref="E50">IFERROR(IF(DSSExhibited[[#This Row],[Manuscript]]="","",_xlfn.TEXTJOIN("
",TRUE,_xlfn._xlws.FILTER([1]!DDSExhibitions[Summarising],ISNUMBER(SEARCH(DSSExhibited[[#This Row],[Manuscript]],[1]!DDSExhibitions[Dead Sea Scrolls Exhibited]))))),"")</f>
        <v>1951/1/1–2009/1/1: Exhibition at the Jordan Archaeological Museum
1964/4/22–1964/10/18: Exhibition at the New York World's Fair
1965/4/21–1965/10/17: Exhibition at the New York World's Fair
1997/9/1–1997/9/18: Ancient Scrolls from the Dead Sea at the Brigham Young University Museum of Art
2012/7/2–2013/1/13: Dead Sea Scrolls &amp; the Bible: Ancient Artefacts, Timeless Treasures at the Southwestern Baptist Theological Seminary
2014/1/1–1900/1/0: Exhibition at the The Jordan Museum</v>
      </c>
      <c r="F50" s="47"/>
    </row>
    <row r="51" spans="1:6" ht="115.5" x14ac:dyDescent="0.25">
      <c r="A51" s="1" t="s">
        <v>156</v>
      </c>
      <c r="B51" s="8" t="s">
        <v>193</v>
      </c>
      <c r="C51" s="3"/>
      <c r="D51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7</v>
      </c>
      <c r="E51" s="55" t="str" cm="1">
        <f t="array" ref="E51">IFERROR(IF(DSSExhibited[[#This Row],[Manuscript]]="","",_xlfn.TEXTJOIN("
",TRUE,_xlfn._xlws.FILTER([1]!DDSExhibitions[Summarising],ISNUMBER(SEARCH(DSSExhibited[[#This Row],[Manuscript]],[1]!DDSExhibitions[Dead Sea Scrolls Exhibited]))))),"")</f>
        <v>1993/4/29–1993/8/1: Scrolls from the Dead Sea: The Ancient Library of Qumran and Modern Scholarship at the Library of Congress
1993/10/2–1994/1/4: The Dead Sea Scrolls at the New York Public Library
1994/2/26–1994/5/29: The Mystery of the Dead Sea Scrolls at the Fine Arts Museum
1998/5/1–1998/8/30: Scrolls from the Dead Sea at the Kelvingrove Museum
1998/11/14–1999/4/18: Qumran – Die Schriftrollen vom Toten Meer at the Roemisch Germanisches Museum
1999/5/7–1999/8/8: Die Schriftrollen vom Toten Meer at the Stiftsbibliotek
2000/3/10–2000/6/18: The Dead Sea Scrolls at the Field Museum</v>
      </c>
      <c r="F51" s="47"/>
    </row>
    <row r="52" spans="1:6" ht="107.25" x14ac:dyDescent="0.25">
      <c r="A52" s="6" t="s">
        <v>156</v>
      </c>
      <c r="B52" s="5" t="s">
        <v>231</v>
      </c>
      <c r="C52" s="3"/>
      <c r="D52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7</v>
      </c>
      <c r="E52" s="55" t="str" cm="1">
        <f t="array" ref="E52">IFERROR(IF(DSSExhibited[[#This Row],[Manuscript]]="","",_xlfn.TEXTJOIN("
",TRUE,_xlfn._xlws.FILTER([1]!DDSExhibitions[Summarising],ISNUMBER(SEARCH(DSSExhibited[[#This Row],[Manuscript]],[1]!DDSExhibitions[Dead Sea Scrolls Exhibited]))))),"")</f>
        <v>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52" s="47"/>
    </row>
    <row r="53" spans="1:6" ht="41.25" x14ac:dyDescent="0.25">
      <c r="A53" s="1" t="s">
        <v>156</v>
      </c>
      <c r="B53" s="8" t="s">
        <v>194</v>
      </c>
      <c r="C53" s="3"/>
      <c r="D53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53" s="55" t="str" cm="1">
        <f t="array" ref="E53">IFERROR(IF(DSSExhibited[[#This Row],[Manuscript]]="","",_xlfn.TEXTJOIN("
",TRUE,_xlfn._xlws.FILTER([1]!DDSExhibitions[Summarising],ISNUMBER(SEARCH(DSSExhibited[[#This Row],[Manuscript]],[1]!DDSExhibitions[Dead Sea Scrolls Exhibited]))))),"")</f>
        <v>2000/7/14–2000/10/15: Exhibition at the Art Gallery of New South Wales
2001/3/6–2001/6/17: Exhibition at the National Gallery of Victoria
2003/2/16–2003/6/1: The Dead Sea Scrolls at the Public Museum of Grand Rapids</v>
      </c>
      <c r="F53" s="47"/>
    </row>
    <row r="54" spans="1:6" ht="255.75" x14ac:dyDescent="0.25">
      <c r="A54" s="6" t="s">
        <v>156</v>
      </c>
      <c r="B54" s="5" t="s">
        <v>215</v>
      </c>
      <c r="C54" s="3"/>
      <c r="D54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16</v>
      </c>
      <c r="E54" s="55" t="str" cm="1">
        <f t="array" ref="E54">IFERROR(IF(DSSExhibited[[#This Row],[Manuscript]]="","",_xlfn.TEXTJOIN("
",TRUE,_xlfn._xlws.FILTER([1]!DDSExhibitions[Summarising],ISNUMBER(SEARCH(DSSExhibited[[#This Row],[Manuscript]],[1]!DDSExhibitions[Dead Sea Scrolls Exhibited]))))),"")</f>
        <v>1965/2/27–1965/3/21: Dead Sea Scrolls of Jordan at the Smithsonian National Museum of Natural History
1965/4/3–1965/4/25: Dead Sea Scrolls of Jordan at the University Museum
1965/5/8–1965/5/30: Dead Sea Scrolls of Jordan at the Lowie Museum
1965/6/12–1965/7/5: Dead Sea Scrolls of Jordan at the Claremont Graduate School
1965/7/17–1965/8/8: Dead Sea Scrolls of Jordan at the Joslyn Art Museum
1965/8/21–1965/9/19: Dead Sea Scrolls of Jordan at the Walters Art Gallery
1965/9/27–1965/10/17: Dead Sea Scrolls of Jordan at the National Museum
1965/10/26–1965/11/15: Dead Sea Scrolls of Jordan at the Royal Ontario Museum
1965/12/16–1966/1/29: Dead Sea Scrolls of Jordan at the British Museum
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54" s="47"/>
    </row>
    <row r="55" spans="1:6" ht="239.25" x14ac:dyDescent="0.25">
      <c r="A55" s="1" t="s">
        <v>156</v>
      </c>
      <c r="B55" s="8" t="s">
        <v>195</v>
      </c>
      <c r="C55" s="3" t="s">
        <v>253</v>
      </c>
      <c r="D55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15</v>
      </c>
      <c r="E55" s="55" t="str" cm="1">
        <f t="array" ref="E55">IFERROR(IF(DSSExhibited[[#This Row],[Manuscript]]="","",_xlfn.TEXTJOIN("
",TRUE,_xlfn._xlws.FILTER([1]!DDSExhibitions[Summarising],ISNUMBER(SEARCH(DSSExhibited[[#This Row],[Manuscript]],[1]!DDSExhibitions[Dead Sea Scrolls Exhibited]))))),"")</f>
        <v>1964/4/22–1964/10/18: Exhibition at the New York World's Fair
1965/2/27–1965/3/21: Dead Sea Scrolls of Jordan at the Smithsonian National Museum of Natural History
1965/4/3–1965/4/25: Dead Sea Scrolls of Jordan at the University Museum
1965/4/21–1965/10/17: Exhibition at the New York World's Fair
1965/5/8–1965/5/30: Dead Sea Scrolls of Jordan at the Lowie Museum
1965/6/12–1965/7/5: Dead Sea Scrolls of Jordan at the Claremont Graduate School
1965/7/17–1965/8/8: Dead Sea Scrolls of Jordan at the Joslyn Art Museum
1965/8/21–1965/9/19: Dead Sea Scrolls of Jordan at the Walters Art Gallery
1965/9/27–1965/10/17: Dead Sea Scrolls of Jordan at the National Museum
1965/10/26–1965/11/15: Dead Sea Scrolls of Jordan at the Royal Ontario Museum
1965/12/16–1966/1/29: Dead Sea Scrolls of Jordan at the British Museum
1997/9/1–1997/9/18: Ancient Scrolls from the Dead Sea at the Brigham Young University Museum of Art
2000/7/14–2000/10/15: Exhibition at the Art Gallery of New South Wales
2001/3/6–2001/6/17: Exhibition at the National Gallery of Victoria
2003/2/16–2003/6/1: The Dead Sea Scrolls at the Public Museum of Grand Rapids</v>
      </c>
      <c r="F55" s="47"/>
    </row>
    <row r="56" spans="1:6" x14ac:dyDescent="0.25">
      <c r="A56" s="1" t="s">
        <v>156</v>
      </c>
      <c r="B56" s="8" t="s">
        <v>163</v>
      </c>
      <c r="C56" s="3"/>
      <c r="D56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56" s="55" t="str" cm="1">
        <f t="array" ref="E56">IFERROR(IF(DSSExhibited[[#This Row],[Manuscript]]="","",_xlfn.TEXTJOIN("
",TRUE,_xlfn._xlws.FILTER([1]!DDSExhibitions[Summarising],ISNUMBER(SEARCH(DSSExhibited[[#This Row],[Manuscript]],[1]!DDSExhibitions[Dead Sea Scrolls Exhibited]))))),"")</f>
        <v>2000/3/10–2000/6/18: The Dead Sea Scrolls at the Field Museum</v>
      </c>
      <c r="F56" s="47"/>
    </row>
    <row r="57" spans="1:6" ht="107.25" x14ac:dyDescent="0.25">
      <c r="A57" s="6" t="s">
        <v>156</v>
      </c>
      <c r="B57" s="5" t="s">
        <v>232</v>
      </c>
      <c r="C57" s="3"/>
      <c r="D57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7</v>
      </c>
      <c r="E57" s="55" t="str" cm="1">
        <f t="array" ref="E57">IFERROR(IF(DSSExhibited[[#This Row],[Manuscript]]="","",_xlfn.TEXTJOIN("
",TRUE,_xlfn._xlws.FILTER([1]!DDSExhibitions[Summarising],ISNUMBER(SEARCH(DSSExhibited[[#This Row],[Manuscript]],[1]!DDSExhibitions[Dead Sea Scrolls Exhibited]))))),"")</f>
        <v>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57" s="47"/>
    </row>
    <row r="58" spans="1:6" ht="231" x14ac:dyDescent="0.25">
      <c r="A58" s="1" t="s">
        <v>156</v>
      </c>
      <c r="B58" s="8" t="s">
        <v>196</v>
      </c>
      <c r="C58" s="3"/>
      <c r="D58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14</v>
      </c>
      <c r="E58" s="55" t="str" cm="1">
        <f t="array" ref="E58">IFERROR(IF(DSSExhibited[[#This Row],[Manuscript]]="","",_xlfn.TEXTJOIN("
",TRUE,_xlfn._xlws.FILTER([1]!DDSExhibitions[Summarising],ISNUMBER(SEARCH(DSSExhibited[[#This Row],[Manuscript]],[1]!DDSExhibitions[Dead Sea Scrolls Exhibited]))))),"")</f>
        <v>1993/4/29–1993/8/1: Scrolls from the Dead Sea: The Ancient Library of Qumran and Modern Scholarship at the Library of Congress
1993/10/2–1994/1/4: The Dead Sea Scrolls at the New York Public Library
1994/2/26–1994/5/29: The Mystery of the Dead Sea Scrolls at the Fine Arts Museum
1998/5/1–1998/8/30: Scrolls from the Dead Sea at the Kelvingrove Museum
1998/11/14–1999/4/18: Qumran – Die Schriftrollen vom Toten Meer at the Roemisch Germanisches Museum
1999/5/7–1999/8/8: Die Schriftrollen vom Toten Meer at the Stiftsbibliotek
2000/3/10–2000/6/18: The Dead Sea Scrolls at the Field Museum
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58" s="47"/>
    </row>
    <row r="59" spans="1:6" ht="57.75" x14ac:dyDescent="0.25">
      <c r="A59" s="1" t="s">
        <v>156</v>
      </c>
      <c r="B59" s="8" t="s">
        <v>197</v>
      </c>
      <c r="C59" s="3"/>
      <c r="D59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4</v>
      </c>
      <c r="E59" s="55" t="str" cm="1">
        <f t="array" ref="E59">IFERROR(IF(DSSExhibited[[#This Row],[Manuscript]]="","",_xlfn.TEXTJOIN("
",TRUE,_xlfn._xlws.FILTER([1]!DDSExhibitions[Summarising],ISNUMBER(SEARCH(DSSExhibited[[#This Row],[Manuscript]],[1]!DDSExhibitions[Dead Sea Scrolls Exhibited]))))),"")</f>
        <v>2000/7/14–2000/10/15: Exhibition at the Art Gallery of New South Wales
2001/3/6–2001/6/17: Exhibition at the National Gallery of Victoria
2003/2/16–2003/6/1: The Dead Sea Scrolls at the Public Museum of Grand Rapids
2006/9/23–2007/1/7: Discovering the Dead Sea Scrolls at the Pacific Science Center</v>
      </c>
      <c r="F59" s="47"/>
    </row>
    <row r="60" spans="1:6" ht="173.25" x14ac:dyDescent="0.25">
      <c r="A60" s="1" t="s">
        <v>156</v>
      </c>
      <c r="B60" s="8" t="s">
        <v>198</v>
      </c>
      <c r="C60" s="3"/>
      <c r="D60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11</v>
      </c>
      <c r="E60" s="55" t="str" cm="1">
        <f t="array" ref="E60">IFERROR(IF(DSSExhibited[[#This Row],[Manuscript]]="","",_xlfn.TEXTJOIN("
",TRUE,_xlfn._xlws.FILTER([1]!DDSExhibitions[Summarising],ISNUMBER(SEARCH(DSSExhibited[[#This Row],[Manuscript]],[1]!DDSExhibitions[Dead Sea Scrolls Exhibited]))))),"")</f>
        <v>2000/7/14–2000/10/15: Exhibition at the Art Gallery of New South Wales
2001/3/6–2001/6/17: Exhibition at the National Gallery of Victoria
2003/2/16–2003/6/1: The Dead Sea Scrolls at the Public Museum of Grand Rapids
2009/6/27–2009/10/9: Dead Sea Scrolls: Words that Changed the World at the Royal Ontario Museum
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60" s="47"/>
    </row>
    <row r="61" spans="1:6" ht="107.25" x14ac:dyDescent="0.25">
      <c r="A61" s="6" t="s">
        <v>156</v>
      </c>
      <c r="B61" s="5" t="s">
        <v>226</v>
      </c>
      <c r="C61" s="3"/>
      <c r="D61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7</v>
      </c>
      <c r="E61" s="55" t="str" cm="1">
        <f t="array" ref="E61">IFERROR(IF(DSSExhibited[[#This Row],[Manuscript]]="","",_xlfn.TEXTJOIN("
",TRUE,_xlfn._xlws.FILTER([1]!DDSExhibitions[Summarising],ISNUMBER(SEARCH(DSSExhibited[[#This Row],[Manuscript]],[1]!DDSExhibitions[Dead Sea Scrolls Exhibited]))))),"")</f>
        <v>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61" s="47"/>
    </row>
    <row r="62" spans="1:6" ht="99" x14ac:dyDescent="0.25">
      <c r="A62" s="1" t="s">
        <v>156</v>
      </c>
      <c r="B62" s="8" t="s">
        <v>199</v>
      </c>
      <c r="C62" s="3"/>
      <c r="D62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6</v>
      </c>
      <c r="E62" s="55" t="str" cm="1">
        <f t="array" ref="E62">IFERROR(IF(DSSExhibited[[#This Row],[Manuscript]]="","",_xlfn.TEXTJOIN("
",TRUE,_xlfn._xlws.FILTER([1]!DDSExhibitions[Summarising],ISNUMBER(SEARCH(DSSExhibited[[#This Row],[Manuscript]],[1]!DDSExhibitions[Dead Sea Scrolls Exhibited]))))),"")</f>
        <v>1993/4/29–1993/8/1: Scrolls from the Dead Sea: The Ancient Library of Qumran and Modern Scholarship at the Library of Congress
1993/10/2–1994/1/4: The Dead Sea Scrolls at the New York Public Library
1994/2/26–1994/5/29: The Mystery of the Dead Sea Scrolls at the Fine Arts Museum
1998/5/1–1998/8/30: Scrolls from the Dead Sea at the Kelvingrove Museum
1998/11/14–1999/4/18: Qumran – Die Schriftrollen vom Toten Meer at the Roemisch Germanisches Museum
2000/3/10–2000/6/18: The Dead Sea Scrolls at the Field Museum</v>
      </c>
      <c r="F62" s="47"/>
    </row>
    <row r="63" spans="1:6" ht="115.5" x14ac:dyDescent="0.25">
      <c r="A63" s="1" t="s">
        <v>156</v>
      </c>
      <c r="B63" s="8" t="s">
        <v>164</v>
      </c>
      <c r="C63" s="3"/>
      <c r="D63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7</v>
      </c>
      <c r="E63" s="55" t="str" cm="1">
        <f t="array" ref="E63">IFERROR(IF(DSSExhibited[[#This Row],[Manuscript]]="","",_xlfn.TEXTJOIN("
",TRUE,_xlfn._xlws.FILTER([1]!DDSExhibitions[Summarising],ISNUMBER(SEARCH(DSSExhibited[[#This Row],[Manuscript]],[1]!DDSExhibitions[Dead Sea Scrolls Exhibited]))))),"")</f>
        <v>1993/4/29–1993/8/1: Scrolls from the Dead Sea: The Ancient Library of Qumran and Modern Scholarship at the Library of Congress
1993/10/2–1994/1/4: The Dead Sea Scrolls at the New York Public Library
1994/2/26–1994/5/29: The Mystery of the Dead Sea Scrolls at the Fine Arts Museum
1998/5/1–1998/8/30: Scrolls from the Dead Sea at the Kelvingrove Museum
1998/11/14–1999/4/18: Qumran – Die Schriftrollen vom Toten Meer at the Roemisch Germanisches Museum
2000/3/10–2000/6/18: The Dead Sea Scrolls at the Field Museum
2006/9/23–2007/1/7: Discovering the Dead Sea Scrolls at the Pacific Science Center</v>
      </c>
      <c r="F63" s="47"/>
    </row>
    <row r="64" spans="1:6" ht="107.25" x14ac:dyDescent="0.25">
      <c r="A64" s="6" t="s">
        <v>156</v>
      </c>
      <c r="B64" s="5" t="s">
        <v>227</v>
      </c>
      <c r="C64" s="3"/>
      <c r="D64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7</v>
      </c>
      <c r="E64" s="55" t="str" cm="1">
        <f t="array" ref="E64">IFERROR(IF(DSSExhibited[[#This Row],[Manuscript]]="","",_xlfn.TEXTJOIN("
",TRUE,_xlfn._xlws.FILTER([1]!DDSExhibitions[Summarising],ISNUMBER(SEARCH(DSSExhibited[[#This Row],[Manuscript]],[1]!DDSExhibitions[Dead Sea Scrolls Exhibited]))))),"")</f>
        <v>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64" s="47"/>
    </row>
    <row r="65" spans="1:6" ht="99" x14ac:dyDescent="0.25">
      <c r="A65" s="1" t="s">
        <v>156</v>
      </c>
      <c r="B65" s="8" t="s">
        <v>165</v>
      </c>
      <c r="C65" s="3"/>
      <c r="D65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6</v>
      </c>
      <c r="E65" s="55" t="str" cm="1">
        <f t="array" ref="E65">IFERROR(IF(DSSExhibited[[#This Row],[Manuscript]]="","",_xlfn.TEXTJOIN("
",TRUE,_xlfn._xlws.FILTER([1]!DDSExhibitions[Summarising],ISNUMBER(SEARCH(DSSExhibited[[#This Row],[Manuscript]],[1]!DDSExhibitions[Dead Sea Scrolls Exhibited]))))),"")</f>
        <v>1993/4/29–1993/8/1: Scrolls from the Dead Sea: The Ancient Library of Qumran and Modern Scholarship at the Library of Congress
1993/10/2–1994/1/4: The Dead Sea Scrolls at the New York Public Library
1994/2/26–1994/5/29: The Mystery of the Dead Sea Scrolls at the Fine Arts Museum
1998/11/14–1999/4/18: Qumran – Die Schriftrollen vom Toten Meer at the Roemisch Germanisches Museum
1999/5/7–1999/8/8: Die Schriftrollen vom Toten Meer at the Stiftsbibliotek
2000/3/10–2000/6/18: The Dead Sea Scrolls at the Field Museum</v>
      </c>
      <c r="F65" s="47"/>
    </row>
    <row r="66" spans="1:6" ht="57.75" x14ac:dyDescent="0.25">
      <c r="A66" s="1" t="s">
        <v>156</v>
      </c>
      <c r="B66" s="8" t="s">
        <v>162</v>
      </c>
      <c r="C66" s="3"/>
      <c r="D66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4</v>
      </c>
      <c r="E66" s="55" t="str" cm="1">
        <f t="array" ref="E66">IFERROR(IF(DSSExhibited[[#This Row],[Manuscript]]="","",_xlfn.TEXTJOIN("
",TRUE,_xlfn._xlws.FILTER([1]!DDSExhibitions[Summarising],ISNUMBER(SEARCH(DSSExhibited[[#This Row],[Manuscript]],[1]!DDSExhibitions[Dead Sea Scrolls Exhibited]))))),"")</f>
        <v>2000/7/14–2000/10/15: Exhibition at the Art Gallery of New South Wales
2001/3/6–2001/6/17: Exhibition at the National Gallery of Victoria
2003/2/16–2003/6/1: The Dead Sea Scrolls at the Public Museum of Grand Rapids
2006/9/23–2007/1/7: Discovering the Dead Sea Scrolls at the Pacific Science Center</v>
      </c>
      <c r="F66" s="47"/>
    </row>
    <row r="67" spans="1:6" ht="173.25" x14ac:dyDescent="0.25">
      <c r="A67" s="1" t="s">
        <v>156</v>
      </c>
      <c r="B67" s="8" t="s">
        <v>200</v>
      </c>
      <c r="C67" s="3"/>
      <c r="D67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11</v>
      </c>
      <c r="E67" s="55" t="str" cm="1">
        <f t="array" ref="E67">IFERROR(IF(DSSExhibited[[#This Row],[Manuscript]]="","",_xlfn.TEXTJOIN("
",TRUE,_xlfn._xlws.FILTER([1]!DDSExhibitions[Summarising],ISNUMBER(SEARCH(DSSExhibited[[#This Row],[Manuscript]],[1]!DDSExhibitions[Dead Sea Scrolls Exhibited]))))),"")</f>
        <v>2000/7/14–2000/10/15: Exhibition at the Art Gallery of New South Wales
2001/3/6–2001/6/17: Exhibition at the National Gallery of Victoria
2003/2/16–2003/6/1: The Dead Sea Scrolls at the Public Museum of Grand Rapids
2006/9/23–2007/1/7: Discovering the Dead Sea Scrolls at the Pacific Science Center
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67" s="47"/>
    </row>
    <row r="68" spans="1:6" ht="24.75" x14ac:dyDescent="0.25">
      <c r="A68" s="1" t="s">
        <v>156</v>
      </c>
      <c r="B68" s="8" t="s">
        <v>201</v>
      </c>
      <c r="C68" s="3"/>
      <c r="D68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68" s="55" t="str" cm="1">
        <f t="array" ref="E68">IFERROR(IF(DSSExhibited[[#This Row],[Manuscript]]="","",_xlfn.TEXTJOIN("
",TRUE,_xlfn._xlws.FILTER([1]!DDSExhibitions[Summarising],ISNUMBER(SEARCH(DSSExhibited[[#This Row],[Manuscript]],[1]!DDSExhibitions[Dead Sea Scrolls Exhibited]))))),"")</f>
        <v>2000/7/14–2000/10/15: Exhibition at the Art Gallery of New South Wales
2001/3/6–2001/6/17: Exhibition at the National Gallery of Victoria</v>
      </c>
      <c r="F68" s="47"/>
    </row>
    <row r="69" spans="1:6" ht="99" x14ac:dyDescent="0.25">
      <c r="A69" s="1" t="s">
        <v>156</v>
      </c>
      <c r="B69" s="8" t="s">
        <v>202</v>
      </c>
      <c r="C69" s="3"/>
      <c r="D69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6</v>
      </c>
      <c r="E69" s="55" t="str" cm="1">
        <f t="array" ref="E69">IFERROR(IF(DSSExhibited[[#This Row],[Manuscript]]="","",_xlfn.TEXTJOIN("
",TRUE,_xlfn._xlws.FILTER([1]!DDSExhibitions[Summarising],ISNUMBER(SEARCH(DSSExhibited[[#This Row],[Manuscript]],[1]!DDSExhibitions[Dead Sea Scrolls Exhibited]))))),"")</f>
        <v>1993/4/29–1993/8/1: Scrolls from the Dead Sea: The Ancient Library of Qumran and Modern Scholarship at the Library of Congress
1993/10/2–1994/1/4: The Dead Sea Scrolls at the New York Public Library
1994/2/26–1994/5/29: The Mystery of the Dead Sea Scrolls at the Fine Arts Museum
1998/11/14–1999/4/18: Qumran – Die Schriftrollen vom Toten Meer at the Roemisch Germanisches Museum
1999/5/7–1999/8/8: Die Schriftrollen vom Toten Meer at the Stiftsbibliotek
2000/3/10–2000/6/18: The Dead Sea Scrolls at the Field Museum</v>
      </c>
      <c r="F69" s="47"/>
    </row>
    <row r="70" spans="1:6" ht="15.75" x14ac:dyDescent="0.25">
      <c r="A70" s="6" t="s">
        <v>156</v>
      </c>
      <c r="B70" s="5" t="s">
        <v>239</v>
      </c>
      <c r="C70" s="3"/>
      <c r="D70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70" s="55" t="str" cm="1">
        <f t="array" ref="E70">IFERROR(IF(DSSExhibited[[#This Row],[Manuscript]]="","",_xlfn.TEXTJOIN("
",TRUE,_xlfn._xlws.FILTER([1]!DDSExhibitions[Summarising],ISNUMBER(SEARCH(DSSExhibited[[#This Row],[Manuscript]],[1]!DDSExhibitions[Dead Sea Scrolls Exhibited]))))),"")</f>
        <v>2006/9/23–2007/1/7: Discovering the Dead Sea Scrolls at the Pacific Science Center</v>
      </c>
      <c r="F70" s="47"/>
    </row>
    <row r="71" spans="1:6" ht="24.75" x14ac:dyDescent="0.25">
      <c r="A71" s="1" t="s">
        <v>156</v>
      </c>
      <c r="B71" s="8" t="s">
        <v>203</v>
      </c>
      <c r="C71" s="3"/>
      <c r="D71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71" s="55" t="str" cm="1">
        <f t="array" ref="E71">IFERROR(IF(DSSExhibited[[#This Row],[Manuscript]]="","",_xlfn.TEXTJOIN("
",TRUE,_xlfn._xlws.FILTER([1]!DDSExhibitions[Summarising],ISNUMBER(SEARCH(DSSExhibited[[#This Row],[Manuscript]],[1]!DDSExhibitions[Dead Sea Scrolls Exhibited]))))),"")</f>
        <v>1993/10/2–1994/1/4: The Dead Sea Scrolls at the New York Public Library
1994/2/26–1994/5/29: The Mystery of the Dead Sea Scrolls at the Fine Arts Museum</v>
      </c>
      <c r="F71" s="47"/>
    </row>
    <row r="72" spans="1:6" ht="33" x14ac:dyDescent="0.25">
      <c r="A72" s="1" t="s">
        <v>156</v>
      </c>
      <c r="B72" s="8" t="s">
        <v>204</v>
      </c>
      <c r="C72" s="3"/>
      <c r="D72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72" s="55" t="str" cm="1">
        <f t="array" ref="E72">IFERROR(IF(DSSExhibited[[#This Row],[Manuscript]]="","",_xlfn.TEXTJOIN("
",TRUE,_xlfn._xlws.FILTER([1]!DDSExhibitions[Summarising],ISNUMBER(SEARCH(DSSExhibited[[#This Row],[Manuscript]],[1]!DDSExhibitions[Dead Sea Scrolls Exhibited]))))),"")</f>
        <v>1993/4/29–1993/8/1: Scrolls from the Dead Sea: The Ancient Library of Qumran and Modern Scholarship at the Library of Congress
1999/5/7–1999/8/8: Die Schriftrollen vom Toten Meer at the Stiftsbibliotek</v>
      </c>
      <c r="F72" s="47"/>
    </row>
    <row r="73" spans="1:6" ht="189.75" x14ac:dyDescent="0.25">
      <c r="A73" s="1" t="s">
        <v>156</v>
      </c>
      <c r="B73" s="8" t="s">
        <v>205</v>
      </c>
      <c r="C73" s="3"/>
      <c r="D73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12</v>
      </c>
      <c r="E73" s="55" t="str" cm="1">
        <f t="array" ref="E73">IFERROR(IF(DSSExhibited[[#This Row],[Manuscript]]="","",_xlfn.TEXTJOIN("
",TRUE,_xlfn._xlws.FILTER([1]!DDSExhibitions[Summarising],ISNUMBER(SEARCH(DSSExhibited[[#This Row],[Manuscript]],[1]!DDSExhibitions[Dead Sea Scrolls Exhibited]))))),"")</f>
        <v>1965/2/27–1965/3/21: Dead Sea Scrolls of Jordan at the Smithsonian National Museum of Natural History
1965/4/3–1965/4/25: Dead Sea Scrolls of Jordan at the University Museum
1965/5/8–1965/5/30: Dead Sea Scrolls of Jordan at the Lowie Museum
1965/6/12–1965/7/5: Dead Sea Scrolls of Jordan at the Claremont Graduate School
1965/7/17–1965/8/8: Dead Sea Scrolls of Jordan at the Joslyn Art Museum
1965/8/21–1965/9/19: Dead Sea Scrolls of Jordan at the Walters Art Gallery
1965/9/27–1965/10/17: Dead Sea Scrolls of Jordan at the National Museum
1965/10/26–1965/11/15: Dead Sea Scrolls of Jordan at the Royal Ontario Museum
1965/12/16–1966/1/29: Dead Sea Scrolls of Jordan at the British Museum
2000/3/10–2000/6/18: The Dead Sea Scrolls at the Field Museum
2009/6/27–2010/1/3: Dead Sea Scrolls: Words that Changed the World at the Royal Ontario Museum
2012/11/16–2013/4/14: Dead Sea Scrolls: Life and Faith in Ancient Times at the Cincinnati Museum Center</v>
      </c>
      <c r="F73" s="47"/>
    </row>
    <row r="74" spans="1:6" ht="107.25" x14ac:dyDescent="0.25">
      <c r="A74" s="6" t="s">
        <v>156</v>
      </c>
      <c r="B74" s="5" t="s">
        <v>233</v>
      </c>
      <c r="C74" s="3"/>
      <c r="D74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7</v>
      </c>
      <c r="E74" s="55" t="str" cm="1">
        <f t="array" ref="E74">IFERROR(IF(DSSExhibited[[#This Row],[Manuscript]]="","",_xlfn.TEXTJOIN("
",TRUE,_xlfn._xlws.FILTER([1]!DDSExhibitions[Summarising],ISNUMBER(SEARCH(DSSExhibited[[#This Row],[Manuscript]],[1]!DDSExhibitions[Dead Sea Scrolls Exhibited]))))),"")</f>
        <v>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74" s="47"/>
    </row>
    <row r="75" spans="1:6" ht="41.25" x14ac:dyDescent="0.25">
      <c r="A75" s="1" t="s">
        <v>156</v>
      </c>
      <c r="B75" s="8" t="s">
        <v>206</v>
      </c>
      <c r="C75" s="3"/>
      <c r="D75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75" s="55" t="str" cm="1">
        <f t="array" ref="E75">IFERROR(IF(DSSExhibited[[#This Row],[Manuscript]]="","",_xlfn.TEXTJOIN("
",TRUE,_xlfn._xlws.FILTER([1]!DDSExhibitions[Summarising],ISNUMBER(SEARCH(DSSExhibited[[#This Row],[Manuscript]],[1]!DDSExhibitions[Dead Sea Scrolls Exhibited]))))),"")</f>
        <v>2000/7/14–2000/10/15: Exhibition at the Art Gallery of New South Wales
2001/3/6–2001/6/17: Exhibition at the National Gallery of Victoria
2003/2/16–2003/6/1: The Dead Sea Scrolls at the Public Museum of Grand Rapids</v>
      </c>
      <c r="F75" s="47"/>
    </row>
    <row r="76" spans="1:6" ht="123.75" x14ac:dyDescent="0.25">
      <c r="A76" s="6" t="s">
        <v>156</v>
      </c>
      <c r="B76" s="5" t="s">
        <v>228</v>
      </c>
      <c r="C76" s="3"/>
      <c r="D76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8</v>
      </c>
      <c r="E76" s="55" t="str" cm="1">
        <f t="array" ref="E76">IFERROR(IF(DSSExhibited[[#This Row],[Manuscript]]="","",_xlfn.TEXTJOIN("
",TRUE,_xlfn._xlws.FILTER([1]!DDSExhibitions[Summarising],ISNUMBER(SEARCH(DSSExhibited[[#This Row],[Manuscript]],[1]!DDSExhibitions[Dead Sea Scrolls Exhibited]))))),"")</f>
        <v>2009/6/27–2010/1/3: Dead Sea Scrolls: Words that Changed the World at the Royal Ontario Museum
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76" s="47"/>
    </row>
    <row r="77" spans="1:6" ht="99" x14ac:dyDescent="0.25">
      <c r="A77" s="1" t="s">
        <v>156</v>
      </c>
      <c r="B77" s="8" t="s">
        <v>166</v>
      </c>
      <c r="C77" s="3"/>
      <c r="D77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6</v>
      </c>
      <c r="E77" s="55" t="str" cm="1">
        <f t="array" ref="E77">IFERROR(IF(DSSExhibited[[#This Row],[Manuscript]]="","",_xlfn.TEXTJOIN("
",TRUE,_xlfn._xlws.FILTER([1]!DDSExhibitions[Summarising],ISNUMBER(SEARCH(DSSExhibited[[#This Row],[Manuscript]],[1]!DDSExhibitions[Dead Sea Scrolls Exhibited]))))),"")</f>
        <v>1993/4/29–1993/8/1: Scrolls from the Dead Sea: The Ancient Library of Qumran and Modern Scholarship at the Library of Congress
1993/10/2–1994/1/4: The Dead Sea Scrolls at the New York Public Library
1994/2/26–1994/5/29: The Mystery of the Dead Sea Scrolls at the Fine Arts Museum
1998/5/1–1998/8/30: Scrolls from the Dead Sea at the Kelvingrove Museum
1999/5/7–1999/8/8: Die Schriftrollen vom Toten Meer at the Stiftsbibliotek
2000/3/10–2000/6/18: The Dead Sea Scrolls at the Field Museum</v>
      </c>
      <c r="F77" s="47"/>
    </row>
    <row r="78" spans="1:6" ht="107.25" x14ac:dyDescent="0.25">
      <c r="A78" s="6" t="s">
        <v>156</v>
      </c>
      <c r="B78" s="5" t="s">
        <v>234</v>
      </c>
      <c r="C78" s="3"/>
      <c r="D78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7</v>
      </c>
      <c r="E78" s="55" t="str" cm="1">
        <f t="array" ref="E78">IFERROR(IF(DSSExhibited[[#This Row],[Manuscript]]="","",_xlfn.TEXTJOIN("
",TRUE,_xlfn._xlws.FILTER([1]!DDSExhibitions[Summarising],ISNUMBER(SEARCH(DSSExhibited[[#This Row],[Manuscript]],[1]!DDSExhibitions[Dead Sea Scrolls Exhibited]))))),"")</f>
        <v>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78" s="47"/>
    </row>
    <row r="79" spans="1:6" ht="255.75" x14ac:dyDescent="0.25">
      <c r="A79" s="6" t="s">
        <v>156</v>
      </c>
      <c r="B79" s="5" t="s">
        <v>212</v>
      </c>
      <c r="C79" s="3"/>
      <c r="D79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16</v>
      </c>
      <c r="E79" s="55" t="str" cm="1">
        <f t="array" ref="E79">IFERROR(IF(DSSExhibited[[#This Row],[Manuscript]]="","",_xlfn.TEXTJOIN("
",TRUE,_xlfn._xlws.FILTER([1]!DDSExhibitions[Summarising],ISNUMBER(SEARCH(DSSExhibited[[#This Row],[Manuscript]],[1]!DDSExhibitions[Dead Sea Scrolls Exhibited]))))),"")</f>
        <v>1965/2/27–1965/3/21: Dead Sea Scrolls of Jordan at the Smithsonian National Museum of Natural History
1965/4/3–1965/4/25: Dead Sea Scrolls of Jordan at the University Museum
1965/5/8–1965/5/30: Dead Sea Scrolls of Jordan at the Lowie Museum
1965/6/12–1965/7/5: Dead Sea Scrolls of Jordan at the Claremont Graduate School
1965/7/17–1965/8/8: Dead Sea Scrolls of Jordan at the Joslyn Art Museum
1965/8/21–1965/9/19: Dead Sea Scrolls of Jordan at the Walters Art Gallery
1965/9/27–1965/10/17: Dead Sea Scrolls of Jordan at the National Museum
1965/10/26–1965/11/15: Dead Sea Scrolls of Jordan at the Royal Ontario Museum
1965/12/16–1966/1/29: Dead Sea Scrolls of Jordan at the British Museum
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79" s="47"/>
    </row>
    <row r="80" spans="1:6" ht="24.75" x14ac:dyDescent="0.25">
      <c r="A80" s="1" t="s">
        <v>156</v>
      </c>
      <c r="B80" s="8" t="s">
        <v>167</v>
      </c>
      <c r="C80" s="3"/>
      <c r="D80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80" s="55" t="str" cm="1">
        <f t="array" ref="E80">IFERROR(IF(DSSExhibited[[#This Row],[Manuscript]]="","",_xlfn.TEXTJOIN("
",TRUE,_xlfn._xlws.FILTER([1]!DDSExhibitions[Summarising],ISNUMBER(SEARCH(DSSExhibited[[#This Row],[Manuscript]],[1]!DDSExhibitions[Dead Sea Scrolls Exhibited]))))),"")</f>
        <v>2000/3/10–2000/6/18: The Dead Sea Scrolls at the Field Museum
2009/6/27–2009/10/9: Dead Sea Scrolls: Words that Changed the World at the Royal Ontario Museum</v>
      </c>
      <c r="F80" s="47"/>
    </row>
    <row r="81" spans="1:6" x14ac:dyDescent="0.25">
      <c r="A81" s="1" t="s">
        <v>156</v>
      </c>
      <c r="B81" s="8" t="s">
        <v>168</v>
      </c>
      <c r="C81" s="3"/>
      <c r="D81" s="15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81" s="55" t="str" cm="1">
        <f t="array" ref="E81">IFERROR(IF(DSSExhibited[[#This Row],[Manuscript]]="","",_xlfn.TEXTJOIN("
",TRUE,_xlfn._xlws.FILTER([1]!DDSExhibitions[Summarising],ISNUMBER(SEARCH(DSSExhibited[[#This Row],[Manuscript]],[1]!DDSExhibitions[Dead Sea Scrolls Exhibited]))))),"")</f>
        <v>2000/3/10–2000/6/18: The Dead Sea Scrolls at the Field Museum</v>
      </c>
      <c r="F81" s="47"/>
    </row>
    <row r="82" spans="1:6" ht="15.75" x14ac:dyDescent="0.25">
      <c r="A82" s="6" t="s">
        <v>156</v>
      </c>
      <c r="B82" s="5" t="s">
        <v>241</v>
      </c>
      <c r="C82" s="3"/>
      <c r="D82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82" s="55" t="str" cm="1">
        <f t="array" ref="E82">IFERROR(IF(DSSExhibited[[#This Row],[Manuscript]]="","",_xlfn.TEXTJOIN("
",TRUE,_xlfn._xlws.FILTER([1]!DDSExhibitions[Summarising],ISNUMBER(SEARCH(DSSExhibited[[#This Row],[Manuscript]],[1]!DDSExhibitions[Dead Sea Scrolls Exhibited]))))),"")</f>
        <v>2006/9/23–2007/1/7: Discovering the Dead Sea Scrolls at the Pacific Science Center</v>
      </c>
      <c r="F82" s="48"/>
    </row>
    <row r="83" spans="1:6" ht="15.75" x14ac:dyDescent="0.25">
      <c r="A83" s="6" t="s">
        <v>156</v>
      </c>
      <c r="B83" s="5" t="s">
        <v>242</v>
      </c>
      <c r="C83" s="3"/>
      <c r="D83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83" s="55" t="str" cm="1">
        <f t="array" ref="E83">IFERROR(IF(DSSExhibited[[#This Row],[Manuscript]]="","",_xlfn.TEXTJOIN("
",TRUE,_xlfn._xlws.FILTER([1]!DDSExhibitions[Summarising],ISNUMBER(SEARCH(DSSExhibited[[#This Row],[Manuscript]],[1]!DDSExhibitions[Dead Sea Scrolls Exhibited]))))),"")</f>
        <v>2006/9/23–2007/1/7: Discovering the Dead Sea Scrolls at the Pacific Science Center</v>
      </c>
      <c r="F83" s="48"/>
    </row>
    <row r="84" spans="1:6" ht="140.25" x14ac:dyDescent="0.25">
      <c r="A84" s="6" t="s">
        <v>156</v>
      </c>
      <c r="B84" s="5" t="s">
        <v>213</v>
      </c>
      <c r="C84" s="3"/>
      <c r="D84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9</v>
      </c>
      <c r="E84" s="55" t="str" cm="1">
        <f t="array" ref="E84">IFERROR(IF(DSSExhibited[[#This Row],[Manuscript]]="","",_xlfn.TEXTJOIN("
",TRUE,_xlfn._xlws.FILTER([1]!DDSExhibitions[Summarising],ISNUMBER(SEARCH(DSSExhibited[[#This Row],[Manuscript]],[1]!DDSExhibitions[Dead Sea Scrolls Exhibited]))))),"")</f>
        <v>1965/2/27–1965/3/21: Dead Sea Scrolls of Jordan at the Smithsonian National Museum of Natural History
1965/4/3–1965/4/25: Dead Sea Scrolls of Jordan at the University Museum
1965/5/8–1965/5/30: Dead Sea Scrolls of Jordan at the Lowie Museum
1965/6/12–1965/7/5: Dead Sea Scrolls of Jordan at the Claremont Graduate School
1965/7/17–1965/8/8: Dead Sea Scrolls of Jordan at the Joslyn Art Museum
1965/8/21–1965/9/19: Dead Sea Scrolls of Jordan at the Walters Art Gallery
1965/9/27–1965/10/17: Dead Sea Scrolls of Jordan at the National Museum
1965/10/26–1965/11/15: Dead Sea Scrolls of Jordan at the Royal Ontario Museum
1965/12/16–1966/1/29: Dead Sea Scrolls of Jordan at the British Museum</v>
      </c>
      <c r="F84" s="47"/>
    </row>
    <row r="85" spans="1:6" x14ac:dyDescent="0.25">
      <c r="A85" s="1" t="s">
        <v>170</v>
      </c>
      <c r="B85" s="8" t="s">
        <v>169</v>
      </c>
      <c r="C85" s="2"/>
      <c r="D85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85" s="55" t="str" cm="1">
        <f t="array" ref="E85">IFERROR(IF(DSSExhibited[[#This Row],[Manuscript]]="","",_xlfn.TEXTJOIN("
",TRUE,_xlfn._xlws.FILTER([1]!DDSExhibitions[Summarising],ISNUMBER(SEARCH(DSSExhibited[[#This Row],[Manuscript]],[1]!DDSExhibitions[Dead Sea Scrolls Exhibited]))))),"")</f>
        <v>2000/3/10–2000/6/18: The Dead Sea Scrolls at the Field Museum</v>
      </c>
      <c r="F85" s="47"/>
    </row>
    <row r="86" spans="1:6" ht="16.5" x14ac:dyDescent="0.25">
      <c r="A86" s="1" t="s">
        <v>12</v>
      </c>
      <c r="B86" s="8" t="s">
        <v>257</v>
      </c>
      <c r="C86" s="3"/>
      <c r="D86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86" s="55" t="str" cm="1">
        <f t="array" ref="E86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86" s="47"/>
    </row>
    <row r="87" spans="1:6" ht="16.5" x14ac:dyDescent="0.25">
      <c r="A87" s="1" t="s">
        <v>12</v>
      </c>
      <c r="B87" s="8" t="s">
        <v>256</v>
      </c>
      <c r="C87" s="3"/>
      <c r="D87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87" s="55" t="str" cm="1">
        <f t="array" ref="E87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87" s="47"/>
    </row>
    <row r="88" spans="1:6" ht="16.5" x14ac:dyDescent="0.25">
      <c r="A88" s="1" t="s">
        <v>12</v>
      </c>
      <c r="B88" s="8" t="s">
        <v>255</v>
      </c>
      <c r="C88" s="3"/>
      <c r="D88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88" s="55" t="str" cm="1">
        <f t="array" ref="E88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88" s="47"/>
    </row>
    <row r="89" spans="1:6" ht="66" x14ac:dyDescent="0.25">
      <c r="A89" s="1" t="s">
        <v>12</v>
      </c>
      <c r="B89" s="8" t="s">
        <v>175</v>
      </c>
      <c r="C89" s="3"/>
      <c r="D89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4</v>
      </c>
      <c r="E89" s="55" t="str" cm="1">
        <f t="array" ref="E89">IFERROR(IF(DSSExhibited[[#This Row],[Manuscript]]="","",_xlfn.TEXTJOIN("
",TRUE,_xlfn._xlws.FILTER([1]!DDSExhibitions[Summarising],ISNUMBER(SEARCH(DSSExhibited[[#This Row],[Manuscript]],[1]!DDSExhibitions[Dead Sea Scrolls Exhibited]))))),"")</f>
        <v>1997/9/1–1997/9/18: Ancient Scrolls from the Dead Sea at the Brigham Young University Museum of Art
2007/12/5–2008/6/4: The Dead Sea Scrolls and the Birth of Christianity at the War Memorial of Korea
2012/7/2–2013/1/13: Dead Sea Scrolls &amp; the Bible: Ancient Artefacts, Timeless Treasures at the Southwestern Baptist Theological Seminary
2017/11/17–1900/1/0: Exhibition at the Museum of the Bible</v>
      </c>
      <c r="F89" s="47"/>
    </row>
    <row r="90" spans="1:6" ht="90.75" x14ac:dyDescent="0.25">
      <c r="A90" s="1" t="s">
        <v>12</v>
      </c>
      <c r="B90" s="8" t="s">
        <v>207</v>
      </c>
      <c r="C90" s="3"/>
      <c r="D90" s="28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5</v>
      </c>
      <c r="E90" s="55" t="str" cm="1">
        <f t="array" ref="E90">IFERROR(IF(DSSExhibited[[#This Row],[Manuscript]]="","",_xlfn.TEXTJOIN("
",TRUE,_xlfn._xlws.FILTER([1]!DDSExhibitions[Summarising],ISNUMBER(SEARCH(DSSExhibited[[#This Row],[Manuscript]],[1]!DDSExhibitions[Dead Sea Scrolls Exhibited]))))),"")</f>
        <v>1997/9/1–1997/9/18: Ancient Scrolls from the Dead Sea at the Brigham Young University Museum of Art
2007/12/5–2008/6/4: The Dead Sea Scrolls and the Birth of Christianity at the War Memorial of Korea
2012/7/2–2013/1/13: Dead Sea Scrolls &amp; the Bible: Ancient Artefacts, Timeless Treasures at the Southwestern Baptist Theological Seminary
2014/11/4–2015/1/25: Temple, Scrolls, and Divine Messengers: Archaeology of the Land of Israel in Roman Times at the Chantal Miller Gallery
2017/11/17–1900/1/0: Exhibition at the Museum of the Bible</v>
      </c>
      <c r="F90" s="47"/>
    </row>
    <row r="91" spans="1:6" ht="49.5" x14ac:dyDescent="0.25">
      <c r="A91" s="1" t="s">
        <v>12</v>
      </c>
      <c r="B91" s="8" t="s">
        <v>13</v>
      </c>
      <c r="C91" s="3"/>
      <c r="D91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91" s="55" t="str" cm="1">
        <f t="array" ref="E91">IFERROR(IF(DSSExhibited[[#This Row],[Manuscript]]="","",_xlfn.TEXTJOIN("
",TRUE,_xlfn._xlws.FILTER([1]!DDSExhibitions[Summarising],ISNUMBER(SEARCH(DSSExhibited[[#This Row],[Manuscript]],[1]!DDSExhibitions[Dead Sea Scrolls Exhibited]))))),"")</f>
        <v>1997/9/1–1997/9/18: Ancient Scrolls from the Dead Sea at the Brigham Young University Museum of Art
2007/12/5–2008/6/4: The Dead Sea Scrolls and the Birth of Christianity at the War Memorial of Korea
2012/7/2–2013/1/13: Dead Sea Scrolls &amp; the Bible: Ancient Artefacts, Timeless Treasures at the Southwestern Baptist Theological Seminary</v>
      </c>
      <c r="F91" s="47"/>
    </row>
    <row r="92" spans="1:6" x14ac:dyDescent="0.25">
      <c r="A92" s="1" t="s">
        <v>12</v>
      </c>
      <c r="B92" s="5" t="s">
        <v>244</v>
      </c>
      <c r="C92" s="3"/>
      <c r="D92" s="15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92" s="55" t="str" cm="1">
        <f t="array" ref="E92">IFERROR(IF(DSSExhibited[[#This Row],[Manuscript]]="","",_xlfn.TEXTJOIN("
",TRUE,_xlfn._xlws.FILTER([1]!DDSExhibitions[Summarising],ISNUMBER(SEARCH(DSSExhibited[[#This Row],[Manuscript]],[1]!DDSExhibitions[Dead Sea Scrolls Exhibited]))))),"")</f>
        <v>2017/11/17–1900/1/0: Exhibition at the Museum of the Bible</v>
      </c>
      <c r="F92" s="47"/>
    </row>
    <row r="93" spans="1:6" x14ac:dyDescent="0.25">
      <c r="A93" s="1" t="s">
        <v>12</v>
      </c>
      <c r="B93" s="5" t="s">
        <v>245</v>
      </c>
      <c r="C93" s="3"/>
      <c r="D93" s="28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93" s="55" t="str" cm="1">
        <f t="array" ref="E93">IFERROR(IF(DSSExhibited[[#This Row],[Manuscript]]="","",_xlfn.TEXTJOIN("
",TRUE,_xlfn._xlws.FILTER([1]!DDSExhibitions[Summarising],ISNUMBER(SEARCH(DSSExhibited[[#This Row],[Manuscript]],[1]!DDSExhibitions[Dead Sea Scrolls Exhibited]))))),"")</f>
        <v>2017/11/17–1900/1/0: Exhibition at the Museum of the Bible</v>
      </c>
      <c r="F93" s="47"/>
    </row>
    <row r="94" spans="1:6" ht="41.25" x14ac:dyDescent="0.25">
      <c r="A94" s="1" t="s">
        <v>12</v>
      </c>
      <c r="B94" s="8" t="s">
        <v>14</v>
      </c>
      <c r="C94" s="3" t="s">
        <v>15</v>
      </c>
      <c r="D94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94" s="55" t="str" cm="1">
        <f t="array" ref="E94">IFERROR(IF(DSSExhibited[[#This Row],[Manuscript]]="","",_xlfn.TEXTJOIN("
",TRUE,_xlfn._xlws.FILTER([1]!DDSExhibitions[Summarising],ISNUMBER(SEARCH(DSSExhibited[[#This Row],[Manuscript]],[1]!DDSExhibitions[Dead Sea Scrolls Exhibited]))))),"")</f>
        <v>2017/9/21–2017/9/22: Biblical Heritage Archive Traveling Museum at the Fairhaven Baptist College
2017/10/28–2017/10/28: Biblical Heritage Archive Traveling Museum at the Waukesha County Expo Center
2019/10/8–2019/10/9: Biblical Heritage Archive Traveling Museum at the VCY Headquarters</v>
      </c>
      <c r="F94" s="47"/>
    </row>
    <row r="95" spans="1:6" ht="41.25" x14ac:dyDescent="0.25">
      <c r="A95" s="1" t="s">
        <v>12</v>
      </c>
      <c r="B95" s="8" t="s">
        <v>16</v>
      </c>
      <c r="C95" s="3" t="s">
        <v>17</v>
      </c>
      <c r="D95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95" s="55" t="str" cm="1">
        <f t="array" ref="E95">IFERROR(IF(DSSExhibited[[#This Row],[Manuscript]]="","",_xlfn.TEXTJOIN("
",TRUE,_xlfn._xlws.FILTER([1]!DDSExhibitions[Summarising],ISNUMBER(SEARCH(DSSExhibited[[#This Row],[Manuscript]],[1]!DDSExhibitions[Dead Sea Scrolls Exhibited]))))),"")</f>
        <v>2017/9/21–2017/9/22: Biblical Heritage Archive Traveling Museum at the Fairhaven Baptist College
2017/10/28–2017/10/28: Biblical Heritage Archive Traveling Museum at the Waukesha County Expo Center
2019/10/8–2019/10/9: Biblical Heritage Archive Traveling Museum at the VCY Headquarters</v>
      </c>
      <c r="F95" s="47"/>
    </row>
    <row r="96" spans="1:6" x14ac:dyDescent="0.25">
      <c r="A96" s="1" t="s">
        <v>180</v>
      </c>
      <c r="B96" s="8" t="s">
        <v>179</v>
      </c>
      <c r="C96" s="3"/>
      <c r="D96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96" s="55" t="str" cm="1">
        <f t="array" ref="E96">IFERROR(IF(DSSExhibited[[#This Row],[Manuscript]]="","",_xlfn.TEXTJOIN("
",TRUE,_xlfn._xlws.FILTER([1]!DDSExhibitions[Summarising],ISNUMBER(SEARCH(DSSExhibited[[#This Row],[Manuscript]],[1]!DDSExhibitions[Dead Sea Scrolls Exhibited]))))),"")</f>
        <v>1997/9/1–1997/9/18: Ancient Scrolls from the Dead Sea at the Brigham Young University Museum of Art</v>
      </c>
      <c r="F96" s="47"/>
    </row>
    <row r="97" spans="1:6" ht="82.5" x14ac:dyDescent="0.25">
      <c r="A97" s="1" t="s">
        <v>180</v>
      </c>
      <c r="B97" s="8" t="s">
        <v>208</v>
      </c>
      <c r="C97" s="3"/>
      <c r="D97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5</v>
      </c>
      <c r="E97" s="55" t="str" cm="1">
        <f t="array" ref="E97">IFERROR(IF(DSSExhibited[[#This Row],[Manuscript]]="","",_xlfn.TEXTJOIN("
",TRUE,_xlfn._xlws.FILTER([1]!DDSExhibitions[Summarising],ISNUMBER(SEARCH(DSSExhibited[[#This Row],[Manuscript]],[1]!DDSExhibitions[Dead Sea Scrolls Exhibited]))))),"")</f>
        <v>1986/9/25–1987/1/4: Treasures from the Holy Land: Ancient Art from the Israel Museum at the Metropolitan Museum of Art
1987/4/9–1987/7/5: Treasures from the Holy Land: Ancient Art from the Israel Museum at the Los Angeles County Museum of Art
1987/10/31–1988/1/17: Treasures from the Holy Land: Ancient Art from the Israel Museum at the Museum of Fine Arts
1990/5/1–1990/9/1: Planets, Potions, Parchments at the David M. Stewart Museum
1997/9/1–1997/9/18: Ancient Scrolls from the Dead Sea at the Brigham Young University Museum of Art</v>
      </c>
      <c r="F97" s="47"/>
    </row>
    <row r="98" spans="1:6" x14ac:dyDescent="0.25">
      <c r="A98" s="1" t="s">
        <v>180</v>
      </c>
      <c r="B98" s="8" t="s">
        <v>181</v>
      </c>
      <c r="C98" s="3"/>
      <c r="D98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98" s="55" t="str" cm="1">
        <f t="array" ref="E98">IFERROR(IF(DSSExhibited[[#This Row],[Manuscript]]="","",_xlfn.TEXTJOIN("
",TRUE,_xlfn._xlws.FILTER([1]!DDSExhibitions[Summarising],ISNUMBER(SEARCH(DSSExhibited[[#This Row],[Manuscript]],[1]!DDSExhibitions[Dead Sea Scrolls Exhibited]))))),"")</f>
        <v>1997/9/1–1997/9/18: Ancient Scrolls from the Dead Sea at the Brigham Young University Museum of Art</v>
      </c>
      <c r="F98" s="47"/>
    </row>
    <row r="99" spans="1:6" ht="28.5" x14ac:dyDescent="0.25">
      <c r="A99" s="1" t="s">
        <v>180</v>
      </c>
      <c r="B99" s="8" t="s">
        <v>182</v>
      </c>
      <c r="C99" s="3"/>
      <c r="D99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99" s="55" t="str" cm="1">
        <f t="array" ref="E99">IFERROR(IF(DSSExhibited[[#This Row],[Manuscript]]="","",_xlfn.TEXTJOIN("
",TRUE,_xlfn._xlws.FILTER([1]!DDSExhibitions[Summarising],ISNUMBER(SEARCH(DSSExhibited[[#This Row],[Manuscript]],[1]!DDSExhibitions[Dead Sea Scrolls Exhibited]))))),"")</f>
        <v>1997/9/1–1997/9/18: Ancient Scrolls from the Dead Sea at the Brigham Young University Museum of Art</v>
      </c>
      <c r="F99" s="47"/>
    </row>
    <row r="100" spans="1:6" x14ac:dyDescent="0.25">
      <c r="A100" s="1" t="s">
        <v>19</v>
      </c>
      <c r="B100" s="8" t="s">
        <v>131</v>
      </c>
      <c r="C100" s="3" t="s">
        <v>131</v>
      </c>
      <c r="D100" s="14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00" s="55" t="str" cm="1">
        <f t="array" ref="E100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00" s="47"/>
    </row>
    <row r="101" spans="1:6" ht="156.75" x14ac:dyDescent="0.25">
      <c r="A101" s="1" t="s">
        <v>19</v>
      </c>
      <c r="B101" s="8" t="s">
        <v>18</v>
      </c>
      <c r="C101" s="3" t="s">
        <v>20</v>
      </c>
      <c r="D101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10</v>
      </c>
      <c r="E101" s="55" t="str" cm="1">
        <f t="array" ref="E101">IFERROR(IF(DSSExhibited[[#This Row],[Manuscript]]="","",_xlfn.TEXTJOIN("
",TRUE,_xlfn._xlws.FILTER([1]!DDSExhibitions[Summarising],ISNUMBER(SEARCH(DSSExhibited[[#This Row],[Manuscript]],[1]!DDSExhibitions[Dead Sea Scrolls Exhibited]))))),"")</f>
        <v>2005/2/5–2005/5/1: Ink &amp; Blood: Dead Sea Scrolls to the English Bible at the Knoxville Convention Center
2005/6/24–2005/8/31: Ink &amp; Blood: Dead Sea Scrolls to the English Bible at the Lexington Center
2006/1/13–2006/5/13: Ink &amp; Blood: Sacred Treasures of the Bible at the Florida International Museum
2006/5/26–2006/9/27: Ink &amp; Blood: Dead Sea Scrolls to the English Bible at the Museum of Arts &amp; Sciences
2007/2/16–2007/5/28: Ink &amp; Blood: Dead Sea Scrolls to the King James Bible at the Museum of Idaho
2009/2/1–2009/6/1: Ink &amp; Blood: Dead Sea Scrolls to Gutenberg at the Mary G. Hardin Center for Cultural Arts
2010/2/17–2010/3/4: Ink &amp; Blood: Dead Sea Scrolls to Gutenberg at the Pope John Paul II High School
2012/2/3–2012/9/9: Ink &amp; Blood: Dead Sea Scrolls to Gutenberg at the Muzeo Museum and Cultural Center
2022/11/7–2022/11/10: Exhibition at the Aguttes Auction House
2022/11/14–2022/11/15: Exhibition at the Aguttes Auction House</v>
      </c>
      <c r="F101" s="47"/>
    </row>
    <row r="102" spans="1:6" x14ac:dyDescent="0.25">
      <c r="A102" s="1" t="s">
        <v>19</v>
      </c>
      <c r="B102" s="8" t="s">
        <v>46</v>
      </c>
      <c r="C102" s="3"/>
      <c r="D102" s="14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02" s="55" t="str" cm="1">
        <f t="array" ref="E102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02" s="47"/>
    </row>
    <row r="103" spans="1:6" x14ac:dyDescent="0.25">
      <c r="A103" s="1" t="s">
        <v>19</v>
      </c>
      <c r="B103" s="8" t="s">
        <v>47</v>
      </c>
      <c r="C103" s="3"/>
      <c r="D103" s="14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03" s="55" t="str" cm="1">
        <f t="array" ref="E103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03" s="47"/>
    </row>
    <row r="104" spans="1:6" x14ac:dyDescent="0.25">
      <c r="A104" s="1" t="s">
        <v>19</v>
      </c>
      <c r="B104" s="8" t="s">
        <v>50</v>
      </c>
      <c r="C104" s="3" t="s">
        <v>51</v>
      </c>
      <c r="D104" s="15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04" s="55" t="str" cm="1">
        <f t="array" ref="E104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04" s="47"/>
    </row>
    <row r="105" spans="1:6" x14ac:dyDescent="0.25">
      <c r="A105" s="1" t="s">
        <v>19</v>
      </c>
      <c r="B105" s="8" t="s">
        <v>52</v>
      </c>
      <c r="C105" s="3" t="s">
        <v>53</v>
      </c>
      <c r="D105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05" s="55" t="str" cm="1">
        <f t="array" ref="E105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05" s="47"/>
    </row>
    <row r="106" spans="1:6" x14ac:dyDescent="0.25">
      <c r="A106" s="1" t="s">
        <v>19</v>
      </c>
      <c r="B106" s="8" t="s">
        <v>56</v>
      </c>
      <c r="C106" s="3"/>
      <c r="D106" s="14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06" s="55" t="str" cm="1">
        <f t="array" ref="E106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06" s="47"/>
    </row>
    <row r="107" spans="1:6" x14ac:dyDescent="0.25">
      <c r="A107" s="1" t="s">
        <v>19</v>
      </c>
      <c r="B107" s="8" t="s">
        <v>74</v>
      </c>
      <c r="C107" s="3" t="s">
        <v>75</v>
      </c>
      <c r="D107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07" s="55" t="str" cm="1">
        <f t="array" ref="E107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07" s="47"/>
    </row>
    <row r="108" spans="1:6" x14ac:dyDescent="0.25">
      <c r="A108" s="1" t="s">
        <v>19</v>
      </c>
      <c r="B108" s="8" t="s">
        <v>76</v>
      </c>
      <c r="C108" s="3" t="s">
        <v>77</v>
      </c>
      <c r="D108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08" s="55" t="str" cm="1">
        <f t="array" ref="E108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08" s="47"/>
    </row>
    <row r="109" spans="1:6" x14ac:dyDescent="0.25">
      <c r="A109" s="1" t="s">
        <v>19</v>
      </c>
      <c r="B109" s="8" t="s">
        <v>84</v>
      </c>
      <c r="C109" s="3" t="s">
        <v>85</v>
      </c>
      <c r="D109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09" s="55" t="str" cm="1">
        <f t="array" ref="E109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09" s="47"/>
    </row>
    <row r="110" spans="1:6" x14ac:dyDescent="0.25">
      <c r="A110" s="1" t="s">
        <v>19</v>
      </c>
      <c r="B110" s="8" t="s">
        <v>94</v>
      </c>
      <c r="C110" s="3" t="s">
        <v>95</v>
      </c>
      <c r="D110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10" s="55" t="str" cm="1">
        <f t="array" ref="E110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10" s="47"/>
    </row>
    <row r="111" spans="1:6" x14ac:dyDescent="0.25">
      <c r="A111" s="1" t="s">
        <v>19</v>
      </c>
      <c r="B111" s="8" t="s">
        <v>96</v>
      </c>
      <c r="C111" s="3" t="s">
        <v>97</v>
      </c>
      <c r="D111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11" s="55" t="str" cm="1">
        <f t="array" ref="E111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11" s="47"/>
    </row>
    <row r="112" spans="1:6" x14ac:dyDescent="0.25">
      <c r="A112" s="1" t="s">
        <v>19</v>
      </c>
      <c r="B112" s="8" t="s">
        <v>98</v>
      </c>
      <c r="C112" s="3" t="s">
        <v>99</v>
      </c>
      <c r="D112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12" s="55" t="str" cm="1">
        <f t="array" ref="E112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12" s="47"/>
    </row>
    <row r="113" spans="1:6" x14ac:dyDescent="0.25">
      <c r="A113" s="1" t="s">
        <v>19</v>
      </c>
      <c r="B113" s="8" t="s">
        <v>102</v>
      </c>
      <c r="C113" s="3" t="s">
        <v>103</v>
      </c>
      <c r="D113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13" s="55" t="str" cm="1">
        <f t="array" ref="E113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13" s="47"/>
    </row>
    <row r="114" spans="1:6" x14ac:dyDescent="0.25">
      <c r="A114" s="1" t="s">
        <v>19</v>
      </c>
      <c r="B114" s="8" t="s">
        <v>116</v>
      </c>
      <c r="C114" s="3" t="s">
        <v>117</v>
      </c>
      <c r="D114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14" s="55" t="str" cm="1">
        <f t="array" ref="E114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14" s="47"/>
    </row>
    <row r="115" spans="1:6" x14ac:dyDescent="0.25">
      <c r="A115" s="1" t="s">
        <v>19</v>
      </c>
      <c r="B115" s="8" t="s">
        <v>106</v>
      </c>
      <c r="C115" s="3" t="s">
        <v>107</v>
      </c>
      <c r="D115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15" s="55" t="str" cm="1">
        <f t="array" ref="E115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15" s="47"/>
    </row>
    <row r="116" spans="1:6" x14ac:dyDescent="0.25">
      <c r="A116" s="1" t="s">
        <v>19</v>
      </c>
      <c r="B116" s="8" t="s">
        <v>112</v>
      </c>
      <c r="C116" s="3" t="s">
        <v>113</v>
      </c>
      <c r="D116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16" s="55" t="str" cm="1">
        <f t="array" ref="E116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16" s="47"/>
    </row>
    <row r="117" spans="1:6" x14ac:dyDescent="0.25">
      <c r="A117" s="1" t="s">
        <v>19</v>
      </c>
      <c r="B117" s="8" t="s">
        <v>92</v>
      </c>
      <c r="C117" s="3" t="s">
        <v>93</v>
      </c>
      <c r="D117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17" s="55" t="str" cm="1">
        <f t="array" ref="E117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17" s="47"/>
    </row>
    <row r="118" spans="1:6" x14ac:dyDescent="0.25">
      <c r="A118" s="1" t="s">
        <v>19</v>
      </c>
      <c r="B118" s="8" t="s">
        <v>21</v>
      </c>
      <c r="C118" s="3"/>
      <c r="D118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18" s="55" t="str" cm="1">
        <f t="array" ref="E118">IFERROR(IF(DSSExhibited[[#This Row],[Manuscript]]="","",_xlfn.TEXTJOIN("
",TRUE,_xlfn._xlws.FILTER([1]!DDSExhibitions[Summarising],ISNUMBER(SEARCH(DSSExhibited[[#This Row],[Manuscript]],[1]!DDSExhibitions[Dead Sea Scrolls Exhibited]))))),"")</f>
        <v>2009/2/1–2009/2/1: Dead Sea Scrolls to the Bible in America at the Christ Church of the Valley</v>
      </c>
      <c r="F118" s="47"/>
    </row>
    <row r="119" spans="1:6" x14ac:dyDescent="0.25">
      <c r="A119" s="1" t="s">
        <v>19</v>
      </c>
      <c r="B119" s="8" t="s">
        <v>140</v>
      </c>
      <c r="C119" s="3" t="s">
        <v>141</v>
      </c>
      <c r="D119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19" s="55" t="str" cm="1">
        <f t="array" ref="E119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19" s="47"/>
    </row>
    <row r="120" spans="1:6" x14ac:dyDescent="0.25">
      <c r="A120" s="1" t="s">
        <v>19</v>
      </c>
      <c r="B120" s="8" t="s">
        <v>142</v>
      </c>
      <c r="C120" s="3" t="s">
        <v>143</v>
      </c>
      <c r="D120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20" s="55" t="str" cm="1">
        <f t="array" ref="E120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20" s="47"/>
    </row>
    <row r="121" spans="1:6" x14ac:dyDescent="0.25">
      <c r="A121" s="1" t="s">
        <v>19</v>
      </c>
      <c r="B121" s="8" t="s">
        <v>144</v>
      </c>
      <c r="C121" s="3" t="s">
        <v>145</v>
      </c>
      <c r="D121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21" s="55" t="str" cm="1">
        <f t="array" ref="E121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21" s="47"/>
    </row>
    <row r="122" spans="1:6" x14ac:dyDescent="0.25">
      <c r="A122" s="1" t="s">
        <v>19</v>
      </c>
      <c r="B122" s="8" t="s">
        <v>146</v>
      </c>
      <c r="C122" s="3" t="s">
        <v>147</v>
      </c>
      <c r="D122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22" s="55" t="str" cm="1">
        <f t="array" ref="E122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22" s="47"/>
    </row>
    <row r="123" spans="1:6" x14ac:dyDescent="0.25">
      <c r="A123" s="1" t="s">
        <v>19</v>
      </c>
      <c r="B123" s="8" t="s">
        <v>150</v>
      </c>
      <c r="C123" s="3" t="s">
        <v>151</v>
      </c>
      <c r="D123" s="18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23" s="55" t="str" cm="1">
        <f t="array" ref="E123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23" s="47"/>
    </row>
    <row r="124" spans="1:6" x14ac:dyDescent="0.25">
      <c r="A124" s="1" t="s">
        <v>19</v>
      </c>
      <c r="B124" s="8" t="s">
        <v>152</v>
      </c>
      <c r="C124" s="3" t="s">
        <v>151</v>
      </c>
      <c r="D124" s="16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24" s="55" t="str" cm="1">
        <f t="array" ref="E124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24" s="47"/>
    </row>
    <row r="125" spans="1:6" ht="24.75" x14ac:dyDescent="0.25">
      <c r="A125" s="1" t="s">
        <v>19</v>
      </c>
      <c r="B125" s="8" t="s">
        <v>57</v>
      </c>
      <c r="C125" s="3"/>
      <c r="D125" s="16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125" s="55" t="str" cm="1">
        <f t="array" ref="E125">IFERROR(IF(DSSExhibited[[#This Row],[Manuscript]]="","",_xlfn.TEXTJOIN("
",TRUE,_xlfn._xlws.FILTER([1]!DDSExhibitions[Summarising],ISNUMBER(SEARCH(DSSExhibited[[#This Row],[Manuscript]],[1]!DDSExhibitions[Dead Sea Scrolls Exhibited]))))),"")</f>
        <v>2010/4/8–2010/5/15: Dead Sea Scrolls to the Bible in America at the Bayside Church Granite Bay Campus
2010/5/21–2010/8/29: Treasures of the Bible: The Dead Sea Scrolls and Beyond at the Azusa Pacific University</v>
      </c>
      <c r="F125" s="47"/>
    </row>
    <row r="126" spans="1:6" ht="24.75" x14ac:dyDescent="0.25">
      <c r="A126" s="1" t="s">
        <v>19</v>
      </c>
      <c r="B126" s="8" t="s">
        <v>62</v>
      </c>
      <c r="C126" s="3" t="s">
        <v>63</v>
      </c>
      <c r="D126" s="17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126" s="55" t="str" cm="1">
        <f t="array" ref="E126">IFERROR(IF(DSSExhibited[[#This Row],[Manuscript]]="","",_xlfn.TEXTJOIN("
",TRUE,_xlfn._xlws.FILTER([1]!DDSExhibitions[Summarising],ISNUMBER(SEARCH(DSSExhibited[[#This Row],[Manuscript]],[1]!DDSExhibitions[Dead Sea Scrolls Exhibited]))))),"")</f>
        <v>2010/4/8–2010/5/15: Dead Sea Scrolls to the Bible in America at the Bayside Church Granite Bay Campus
2010/5/21–2010/8/29: Treasures of the Bible: The Dead Sea Scrolls and Beyond at the Azusa Pacific University</v>
      </c>
      <c r="F126" s="47"/>
    </row>
    <row r="127" spans="1:6" ht="24.75" x14ac:dyDescent="0.25">
      <c r="A127" s="1" t="s">
        <v>19</v>
      </c>
      <c r="B127" s="8" t="s">
        <v>78</v>
      </c>
      <c r="C127" s="3" t="s">
        <v>79</v>
      </c>
      <c r="D127" s="16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127" s="55" t="str" cm="1">
        <f t="array" ref="E127">IFERROR(IF(DSSExhibited[[#This Row],[Manuscript]]="","",_xlfn.TEXTJOIN("
",TRUE,_xlfn._xlws.FILTER([1]!DDSExhibitions[Summarising],ISNUMBER(SEARCH(DSSExhibited[[#This Row],[Manuscript]],[1]!DDSExhibitions[Dead Sea Scrolls Exhibited]))))),"")</f>
        <v>2010/4/8–2010/5/15: Dead Sea Scrolls to the Bible in America at the Bayside Church Granite Bay Campus
2010/5/21–2010/8/29: Treasures of the Bible: The Dead Sea Scrolls and Beyond at the Azusa Pacific University</v>
      </c>
      <c r="F127" s="47"/>
    </row>
    <row r="128" spans="1:6" ht="41.25" x14ac:dyDescent="0.25">
      <c r="A128" s="1" t="s">
        <v>19</v>
      </c>
      <c r="B128" s="8" t="s">
        <v>22</v>
      </c>
      <c r="C128" s="3"/>
      <c r="D128" s="16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128" s="55" t="str" cm="1">
        <f t="array" ref="E128">IFERROR(IF(DSSExhibited[[#This Row],[Manuscript]]="","",_xlfn.TEXTJOIN("
",TRUE,_xlfn._xlws.FILTER([1]!DDSExhibitions[Summarising],ISNUMBER(SEARCH(DSSExhibited[[#This Row],[Manuscript]],[1]!DDSExhibitions[Dead Sea Scrolls Exhibited]))))),"")</f>
        <v>2009/2/1–2009/2/1: Dead Sea Scrolls to the Bible in America at the Christ Church of the Valley
2010/4/8–2010/5/15: Dead Sea Scrolls to the Bible in America at the Bayside Church Granite Bay Campus
2010/5/21–2010/8/29: Treasures of the Bible: The Dead Sea Scrolls and Beyond at the Azusa Pacific University</v>
      </c>
      <c r="F128" s="47"/>
    </row>
    <row r="129" spans="1:6" x14ac:dyDescent="0.25">
      <c r="A129" s="1" t="s">
        <v>19</v>
      </c>
      <c r="B129" s="8" t="s">
        <v>122</v>
      </c>
      <c r="C129" s="3" t="s">
        <v>123</v>
      </c>
      <c r="D129" s="16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29" s="55" t="str" cm="1">
        <f t="array" ref="E129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29" s="47"/>
    </row>
    <row r="130" spans="1:6" x14ac:dyDescent="0.25">
      <c r="A130" s="1" t="s">
        <v>19</v>
      </c>
      <c r="B130" s="8" t="s">
        <v>23</v>
      </c>
      <c r="C130" s="3" t="s">
        <v>24</v>
      </c>
      <c r="D130" s="16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30" s="55" t="str" cm="1">
        <f t="array" ref="E130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30" s="47"/>
    </row>
    <row r="131" spans="1:6" ht="16.5" x14ac:dyDescent="0.25">
      <c r="A131" s="1" t="s">
        <v>19</v>
      </c>
      <c r="B131" s="8" t="s">
        <v>58</v>
      </c>
      <c r="C131" s="3" t="s">
        <v>59</v>
      </c>
      <c r="D131" s="17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31" s="55" t="str" cm="1">
        <f t="array" ref="E131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31" s="47"/>
    </row>
    <row r="132" spans="1:6" ht="16.5" x14ac:dyDescent="0.25">
      <c r="A132" s="1" t="s">
        <v>19</v>
      </c>
      <c r="B132" s="8" t="s">
        <v>64</v>
      </c>
      <c r="C132" s="3" t="s">
        <v>65</v>
      </c>
      <c r="D132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32" s="55" t="str" cm="1">
        <f t="array" ref="E132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32" s="47"/>
    </row>
    <row r="133" spans="1:6" ht="16.5" x14ac:dyDescent="0.25">
      <c r="A133" s="1" t="s">
        <v>19</v>
      </c>
      <c r="B133" s="8" t="s">
        <v>80</v>
      </c>
      <c r="C133" s="3" t="s">
        <v>81</v>
      </c>
      <c r="D133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33" s="55" t="str" cm="1">
        <f t="array" ref="E133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33" s="47"/>
    </row>
    <row r="134" spans="1:6" ht="16.5" x14ac:dyDescent="0.25">
      <c r="A134" s="1" t="s">
        <v>19</v>
      </c>
      <c r="B134" s="8" t="s">
        <v>82</v>
      </c>
      <c r="C134" s="3" t="s">
        <v>83</v>
      </c>
      <c r="D134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34" s="55" t="str" cm="1">
        <f t="array" ref="E134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34" s="47"/>
    </row>
    <row r="135" spans="1:6" ht="16.5" x14ac:dyDescent="0.25">
      <c r="A135" s="1" t="s">
        <v>19</v>
      </c>
      <c r="B135" s="8" t="s">
        <v>110</v>
      </c>
      <c r="C135" s="3" t="s">
        <v>111</v>
      </c>
      <c r="D135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35" s="55" t="str" cm="1">
        <f t="array" ref="E135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35" s="47"/>
    </row>
    <row r="136" spans="1:6" ht="16.5" x14ac:dyDescent="0.25">
      <c r="A136" s="1" t="s">
        <v>19</v>
      </c>
      <c r="B136" s="8" t="s">
        <v>124</v>
      </c>
      <c r="C136" s="3" t="s">
        <v>125</v>
      </c>
      <c r="D136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36" s="55" t="str" cm="1">
        <f t="array" ref="E136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36" s="47"/>
    </row>
    <row r="137" spans="1:6" ht="16.5" x14ac:dyDescent="0.25">
      <c r="A137" s="1" t="s">
        <v>19</v>
      </c>
      <c r="B137" s="8" t="s">
        <v>126</v>
      </c>
      <c r="C137" s="3" t="s">
        <v>127</v>
      </c>
      <c r="D137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37" s="55" t="str" cm="1">
        <f t="array" ref="E137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37" s="47"/>
    </row>
    <row r="138" spans="1:6" ht="16.5" x14ac:dyDescent="0.25">
      <c r="A138" s="1" t="s">
        <v>19</v>
      </c>
      <c r="B138" s="8" t="s">
        <v>153</v>
      </c>
      <c r="C138" s="3"/>
      <c r="D138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38" s="55" t="str" cm="1">
        <f t="array" ref="E138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38" s="47"/>
    </row>
    <row r="139" spans="1:6" ht="16.5" x14ac:dyDescent="0.25">
      <c r="A139" s="1" t="s">
        <v>19</v>
      </c>
      <c r="B139" s="8" t="s">
        <v>100</v>
      </c>
      <c r="C139" s="3" t="s">
        <v>101</v>
      </c>
      <c r="D139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39" s="55" t="str" cm="1">
        <f t="array" ref="E139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39" s="47"/>
    </row>
    <row r="140" spans="1:6" ht="33" x14ac:dyDescent="0.25">
      <c r="A140" s="1" t="s">
        <v>19</v>
      </c>
      <c r="B140" s="8" t="s">
        <v>132</v>
      </c>
      <c r="C140" s="3" t="s">
        <v>133</v>
      </c>
      <c r="D140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140" s="55" t="str" cm="1">
        <f t="array" ref="E140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
2013/1/14–1900/1/0: Exhibition at the Lanier Theological Library</v>
      </c>
      <c r="F140" s="47"/>
    </row>
    <row r="141" spans="1:6" ht="123.75" x14ac:dyDescent="0.25">
      <c r="A141" s="1" t="s">
        <v>19</v>
      </c>
      <c r="B141" s="8" t="s">
        <v>43</v>
      </c>
      <c r="C141" s="3"/>
      <c r="D141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8</v>
      </c>
      <c r="E141" s="55" t="str" cm="1">
        <f t="array" ref="E141">IFERROR(IF(DSSExhibited[[#This Row],[Manuscript]]="","",_xlfn.TEXTJOIN("
",TRUE,_xlfn._xlws.FILTER([1]!DDSExhibitions[Summarising],ISNUMBER(SEARCH(DSSExhibited[[#This Row],[Manuscript]],[1]!DDSExhibitions[Dead Sea Scrolls Exhibited]))))),"")</f>
        <v>2011/4/7–2011/4/9: 400th Anniversary: The King James Bible and the World it Made at the Baylor University
2011/5/16–2011/10/16: Passages at the Oklahoma City Museum of Art
2011/11/19–2012/6/30: Passages at the Perimeter Expo Center
2012/9/12–2013/3/30: Passages at the 8405 IBM Drive
2013/3/1–2014/2/1: Passages at the 3979 Palmer Park Boulevard
2014/4/12–2015/1/3: Passages at the 3534 E. Sunshine St
2015/3/3–2016/4/2: Passages at the 26565 Bouquet canyon rd
2017/11/17–1900/1/0: Exhibition at the Museum of the Bible</v>
      </c>
      <c r="F141" s="47"/>
    </row>
    <row r="142" spans="1:6" ht="57.75" x14ac:dyDescent="0.25">
      <c r="A142" s="1" t="s">
        <v>19</v>
      </c>
      <c r="B142" s="8" t="s">
        <v>25</v>
      </c>
      <c r="C142" s="3" t="s">
        <v>26</v>
      </c>
      <c r="D142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4</v>
      </c>
      <c r="E142" s="55" t="str" cm="1">
        <f t="array" ref="E142">IFERROR(IF(DSSExhibited[[#This Row],[Manuscript]]="","",_xlfn.TEXTJOIN("
",TRUE,_xlfn._xlws.FILTER([1]!DDSExhibitions[Summarising],ISNUMBER(SEARCH(DSSExhibited[[#This Row],[Manuscript]],[1]!DDSExhibitions[Dead Sea Scrolls Exhibited]))))),"")</f>
        <v>2005/1/14–2005/3/27: Dead Sea Scrolls to the Bible in America at the Providence Place
2005/4/27–2005/6/1: Dead Sea Scrolls to the Bible in America at the 
2009/8/28–2009/9/20: The Dead Sea Scrolls &amp; the Ancient World at the The Arts House
2017/11/17–1900/1/0: Exhibition at the Museum of the Bible</v>
      </c>
      <c r="F142" s="47"/>
    </row>
    <row r="143" spans="1:6" x14ac:dyDescent="0.25">
      <c r="A143" s="1" t="s">
        <v>19</v>
      </c>
      <c r="B143" s="8" t="s">
        <v>27</v>
      </c>
      <c r="C143" s="3" t="s">
        <v>28</v>
      </c>
      <c r="D143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43" s="55" t="str" cm="1">
        <f t="array" ref="E143">IFERROR(IF(DSSExhibited[[#This Row],[Manuscript]]="","",_xlfn.TEXTJOIN("
",TRUE,_xlfn._xlws.FILTER([1]!DDSExhibitions[Summarising],ISNUMBER(SEARCH(DSSExhibited[[#This Row],[Manuscript]],[1]!DDSExhibitions[Dead Sea Scrolls Exhibited]))))),"")</f>
        <v>2009/8/28–2009/9/20: The Dead Sea Scrolls &amp; the Ancient World at the The Arts House</v>
      </c>
      <c r="F143" s="47"/>
    </row>
    <row r="144" spans="1:6" ht="16.5" x14ac:dyDescent="0.25">
      <c r="A144" s="1" t="s">
        <v>19</v>
      </c>
      <c r="B144" s="8" t="s">
        <v>72</v>
      </c>
      <c r="C144" s="3" t="s">
        <v>73</v>
      </c>
      <c r="D144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44" s="55" t="str" cm="1">
        <f t="array" ref="E144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44" s="47"/>
    </row>
    <row r="145" spans="1:6" ht="49.5" x14ac:dyDescent="0.25">
      <c r="A145" s="1" t="s">
        <v>19</v>
      </c>
      <c r="B145" s="8" t="s">
        <v>118</v>
      </c>
      <c r="C145" s="3" t="s">
        <v>119</v>
      </c>
      <c r="D145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145" s="55" t="str" cm="1">
        <f t="array" ref="E145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
2014/4/2–2014/6/22: Verbum Domini II at the Braccio di Carlo Magno museum
2017/4/7–2017/5/13: Unser Buch at the Augsburger Rathaus</v>
      </c>
      <c r="F145" s="47"/>
    </row>
    <row r="146" spans="1:6" ht="33" x14ac:dyDescent="0.25">
      <c r="A146" s="4" t="s">
        <v>19</v>
      </c>
      <c r="B146" s="11" t="s">
        <v>120</v>
      </c>
      <c r="C146" s="10" t="s">
        <v>121</v>
      </c>
      <c r="D146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146" s="55" t="str" cm="1">
        <f t="array" ref="E146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
2014/4/2–2014/6/22: Verbum Domini II at the Braccio di Carlo Magno museum</v>
      </c>
      <c r="F146" s="47"/>
    </row>
    <row r="147" spans="1:6" ht="16.5" x14ac:dyDescent="0.25">
      <c r="A147" s="4" t="s">
        <v>19</v>
      </c>
      <c r="B147" s="37" t="s">
        <v>134</v>
      </c>
      <c r="C147" s="3" t="s">
        <v>135</v>
      </c>
      <c r="D147" s="42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47" s="55" t="str" cm="1">
        <f t="array" ref="E147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47" s="47"/>
    </row>
    <row r="148" spans="1:6" x14ac:dyDescent="0.25">
      <c r="A148" s="4" t="s">
        <v>19</v>
      </c>
      <c r="B148" s="37" t="s">
        <v>136</v>
      </c>
      <c r="C148" s="3" t="s">
        <v>137</v>
      </c>
      <c r="D148" s="42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48" s="55" t="str" cm="1">
        <f t="array" ref="E148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48" s="47"/>
    </row>
    <row r="149" spans="1:6" ht="305.25" customHeight="1" x14ac:dyDescent="0.25">
      <c r="A149" s="4" t="s">
        <v>19</v>
      </c>
      <c r="B149" s="11" t="s">
        <v>29</v>
      </c>
      <c r="C149" s="10" t="s">
        <v>30</v>
      </c>
      <c r="D149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4</v>
      </c>
      <c r="E149" s="55" t="str" cm="1">
        <f t="array" ref="E149">IFERROR(IF(DSSExhibited[[#This Row],[Manuscript]]="","",_xlfn.TEXTJOIN("
",TRUE,_xlfn._xlws.FILTER([1]!DDSExhibitions[Summarising],ISNUMBER(SEARCH(DSSExhibited[[#This Row],[Manuscript]],[1]!DDSExhibitions[Dead Sea Scrolls Exhibited]))))),"")</f>
        <v>2005/1/14–2005/3/27: Dead Sea Scrolls to the Bible in America at the Providence Place
2005/4/27–2005/6/1: Dead Sea Scrolls to the Bible in America at the 
2009/8/28–2009/9/20: The Dead Sea Scrolls &amp; the Ancient World at the The Arts House
2011/1/27–2011/5/1: Bible in English at the Gerber Academic Building at Ashland Theological Seminary</v>
      </c>
      <c r="F149" s="47"/>
    </row>
    <row r="150" spans="1:6" ht="49.5" x14ac:dyDescent="0.25">
      <c r="A150" s="4" t="s">
        <v>19</v>
      </c>
      <c r="B150" s="11" t="s">
        <v>128</v>
      </c>
      <c r="C150" s="10" t="s">
        <v>129</v>
      </c>
      <c r="D150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150" s="55" t="str" cm="1">
        <f t="array" ref="E150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
2014/4/2–2014/6/22: Verbum Domini II at the Braccio di Carlo Magno museum
2017/4/7–2017/5/13: Unser Buch at the Augsburger Rathaus</v>
      </c>
      <c r="F150" s="47"/>
    </row>
    <row r="151" spans="1:6" ht="33" x14ac:dyDescent="0.25">
      <c r="A151" s="4" t="s">
        <v>19</v>
      </c>
      <c r="B151" s="11" t="s">
        <v>104</v>
      </c>
      <c r="C151" s="10" t="s">
        <v>105</v>
      </c>
      <c r="D151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151" s="55" t="str" cm="1">
        <f t="array" ref="E151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
2017/11/17–1900/1/0: Exhibition at the Museum of the Bible</v>
      </c>
      <c r="F151" s="47"/>
    </row>
    <row r="152" spans="1:6" ht="41.25" x14ac:dyDescent="0.25">
      <c r="A152" s="4" t="s">
        <v>19</v>
      </c>
      <c r="B152" s="11" t="s">
        <v>31</v>
      </c>
      <c r="C152" s="10" t="s">
        <v>32</v>
      </c>
      <c r="D152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152" s="55" t="str" cm="1">
        <f t="array" ref="E152">IFERROR(IF(DSSExhibited[[#This Row],[Manuscript]]="","",_xlfn.TEXTJOIN("
",TRUE,_xlfn._xlws.FILTER([1]!DDSExhibitions[Summarising],ISNUMBER(SEARCH(DSSExhibited[[#This Row],[Manuscript]],[1]!DDSExhibitions[Dead Sea Scrolls Exhibited]))))),"")</f>
        <v>2005/1/14–2005/3/27: Dead Sea Scrolls to the Bible in America at the Providence Place
2005/4/27–2005/6/1: Dead Sea Scrolls to the Bible in America at the 
2009/8/28–2009/9/20: The Dead Sea Scrolls &amp; the Ancient World at the The Arts House</v>
      </c>
      <c r="F152" s="47"/>
    </row>
    <row r="153" spans="1:6" x14ac:dyDescent="0.25">
      <c r="A153" s="4" t="s">
        <v>19</v>
      </c>
      <c r="B153" s="11" t="s">
        <v>66</v>
      </c>
      <c r="C153" s="10" t="s">
        <v>67</v>
      </c>
      <c r="D153" s="14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53" s="55" t="str" cm="1">
        <f t="array" ref="E153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53" s="47"/>
    </row>
    <row r="154" spans="1:6" x14ac:dyDescent="0.25">
      <c r="A154" s="4" t="s">
        <v>19</v>
      </c>
      <c r="B154" s="11" t="s">
        <v>54</v>
      </c>
      <c r="C154" s="10" t="s">
        <v>55</v>
      </c>
      <c r="D154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54" s="55" t="str" cm="1">
        <f t="array" ref="E154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54" s="47"/>
    </row>
    <row r="155" spans="1:6" ht="28.5" x14ac:dyDescent="0.25">
      <c r="A155" s="4" t="s">
        <v>19</v>
      </c>
      <c r="B155" s="11" t="s">
        <v>149</v>
      </c>
      <c r="C155" s="10"/>
      <c r="D155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55" s="55" t="str" cm="1">
        <f t="array" ref="E155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55" s="47"/>
    </row>
    <row r="156" spans="1:6" ht="123.75" x14ac:dyDescent="0.25">
      <c r="A156" s="4" t="s">
        <v>19</v>
      </c>
      <c r="B156" s="11" t="s">
        <v>33</v>
      </c>
      <c r="C156" s="10" t="s">
        <v>34</v>
      </c>
      <c r="D156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8</v>
      </c>
      <c r="E156" s="55" t="str" cm="1">
        <f t="array" ref="E156">IFERROR(IF(DSSExhibited[[#This Row],[Manuscript]]="","",_xlfn.TEXTJOIN("
",TRUE,_xlfn._xlws.FILTER([1]!DDSExhibitions[Summarising],ISNUMBER(SEARCH(DSSExhibited[[#This Row],[Manuscript]],[1]!DDSExhibitions[Dead Sea Scrolls Exhibited]))))),"")</f>
        <v>2003/4/6–2003/4/29: From the Dead Sea Scrolls to the Forbidden Book at the Center for the Arts
2003/9/5–2003/12/28: From the Dead Sea Scrolls to the Forbidden Book at the Biblical Arts Center
2004/1/5–2004/1/30: From the Dead Sea Scrolls to the Forbidden Book at the Von Braun Civic Center
2004/3/16–2004/4/18: From the Dead Sea Scrolls to the Forbidden Book at the John S. Knight Center
2004/5/28–2004/6/20: Dead Sea Scrolls to the Bible in America at the Monroeville Expomart
2005/1/14–2005/3/27: Dead Sea Scrolls to the Bible in America at the Providence Place
2005/4/27–2005/6/1: Dead Sea Scrolls to the Bible in America at the 
2009/8/28–2009/9/20: The Dead Sea Scrolls &amp; the Ancient World at the The Arts House</v>
      </c>
      <c r="F156" s="47"/>
    </row>
    <row r="157" spans="1:6" ht="16.5" x14ac:dyDescent="0.25">
      <c r="A157" s="4" t="s">
        <v>19</v>
      </c>
      <c r="B157" s="11" t="s">
        <v>44</v>
      </c>
      <c r="C157" s="10" t="s">
        <v>45</v>
      </c>
      <c r="D157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57" s="55" t="str" cm="1">
        <f t="array" ref="E157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57" s="47"/>
    </row>
    <row r="158" spans="1:6" ht="16.5" x14ac:dyDescent="0.25">
      <c r="A158" s="1" t="s">
        <v>19</v>
      </c>
      <c r="B158" s="8" t="s">
        <v>48</v>
      </c>
      <c r="C158" s="3" t="s">
        <v>49</v>
      </c>
      <c r="D158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58" s="55" t="str" cm="1">
        <f t="array" ref="E158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58" s="47"/>
    </row>
    <row r="159" spans="1:6" ht="255.75" x14ac:dyDescent="0.25">
      <c r="A159" s="1" t="s">
        <v>19</v>
      </c>
      <c r="B159" s="8" t="s">
        <v>35</v>
      </c>
      <c r="C159" s="3" t="s">
        <v>295</v>
      </c>
      <c r="D159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16</v>
      </c>
      <c r="E159" s="55" t="str" cm="1">
        <f t="array" ref="E159">IFERROR(IF(DSSExhibited[[#This Row],[Manuscript]]="","",_xlfn.TEXTJOIN("
",TRUE,_xlfn._xlws.FILTER([1]!DDSExhibitions[Summarising],ISNUMBER(SEARCH(DSSExhibited[[#This Row],[Manuscript]],[1]!DDSExhibitions[Dead Sea Scrolls Exhibited]))))),"")</f>
        <v>2003/3/17–2003/3/23: The European Fine Art Fair at the MECC
2003/4/6–2003/4/29: From the Dead Sea Scrolls to the Forbidden Book at the Center for the Arts
2003/9/5–2003/12/28: From the Dead Sea Scrolls to the Forbidden Book at the Biblical Arts Center
2004/1/5–2004/1/30: From the Dead Sea Scrolls to the Forbidden Book at the Von Braun Civic Center
2004/3/16–2004/4/18: From the Dead Sea Scrolls to the Forbidden Book at the John S. Knight Center
2004/5/28–2004/6/20: Dead Sea Scrolls to the Bible in America at the Monroeville Expomart
2005/2/5–2005/5/1: Ink &amp; Blood: Dead Sea Scrolls to the English Bible at the Knoxville Convention Center
2005/6/24–2005/8/31: Ink &amp; Blood: Dead Sea Scrolls to the English Bible at the Lexington Center
2006/1/13–2006/5/13: Ink &amp; Blood: Sacred Treasures of the Bible at the Florida International Museum
2006/5/26–2006/9/27: Ink &amp; Blood: Dead Sea Scrolls to the English Bible at the Museum of Arts &amp; Sciences
2007/2/16–2007/5/28: Ink &amp; Blood: Dead Sea Scrolls to the King James Bible at the Museum of Idaho
2009/2/1–2009/6/1: Ink &amp; Blood: Dead Sea Scrolls to Gutenberg at the Mary G. Hardin Center for Cultural Arts
2010/2/17–2010/3/4: Ink &amp; Blood: Dead Sea Scrolls to Gutenberg at the Pope John Paul II High School
2012/2/3–2012/9/9: Ink &amp; Blood: Dead Sea Scrolls to Gutenberg at the Muzeo Museum and Cultural Center
2022/11/7–2022/11/10: Exhibition at the Aguttes Auction House
2022/11/14–2022/11/15: Exhibition at the Aguttes Auction House</v>
      </c>
      <c r="F159" s="47"/>
    </row>
    <row r="160" spans="1:6" ht="280.5" x14ac:dyDescent="0.25">
      <c r="A160" s="1" t="s">
        <v>19</v>
      </c>
      <c r="B160" s="8" t="s">
        <v>36</v>
      </c>
      <c r="C160" s="3" t="s">
        <v>37</v>
      </c>
      <c r="D160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17</v>
      </c>
      <c r="E160" s="55" t="str" cm="1">
        <f t="array" ref="E160">IFERROR(IF(DSSExhibited[[#This Row],[Manuscript]]="","",_xlfn.TEXTJOIN("
",TRUE,_xlfn._xlws.FILTER([1]!DDSExhibitions[Summarising],ISNUMBER(SEARCH(DSSExhibited[[#This Row],[Manuscript]],[1]!DDSExhibitions[Dead Sea Scrolls Exhibited]))))),"")</f>
        <v>2003/3/17–2003/3/23: The European Fine Art Fair at the MECC
2003/4/6–2003/4/29: From the Dead Sea Scrolls to the Forbidden Book at the Center for the Arts
2003/9/5–2003/12/28: From the Dead Sea Scrolls to the Forbidden Book at the Biblical Arts Center
2004/1/5–2004/1/30: From the Dead Sea Scrolls to the Forbidden Book at the Von Braun Civic Center
2004/3/16–2004/4/18: From the Dead Sea Scrolls to the Forbidden Book at the John S. Knight Center
2004/5/28–2004/6/20: Dead Sea Scrolls to the Bible in America at the Monroeville Expomart
2005/2/5–2005/5/1: Ink &amp; Blood: Dead Sea Scrolls to the English Bible at the Knoxville Convention Center
2005/6/24–2005/8/31: Ink &amp; Blood: Dead Sea Scrolls to the English Bible at the Lexington Center
2006/1/13–2006/5/13: Ink &amp; Blood: Sacred Treasures of the Bible at the Florida International Museum
2006/5/26–2006/9/27: Ink &amp; Blood: Dead Sea Scrolls to the English Bible at the Museum of Arts &amp; Sciences
2007/2/16–2007/5/28: Ink &amp; Blood: Dead Sea Scrolls to the King James Bible at the Museum of Idaho
2009/2/1–2009/6/1: Ink &amp; Blood: Dead Sea Scrolls to Gutenberg at the Mary G. Hardin Center for Cultural Arts
2010/2/17–2010/3/4: Ink &amp; Blood: Dead Sea Scrolls to Gutenberg at the Pope John Paul II High School
2011/10/24–2011/10/25: Bible &amp; Literature Missionary Foundation's 43rd annual Scripture Conference at the Victory Baptist Church
2012/2/3–2012/9/9: Ink &amp; Blood: Dead Sea Scrolls to Gutenberg at the Muzeo Museum and Cultural Center
2022/11/7–2022/11/10: Exhibition at the Aguttes Auction House
2022/11/14–2022/11/15: Exhibition at the Aguttes Auction House</v>
      </c>
      <c r="F160" s="47"/>
    </row>
    <row r="161" spans="1:6" ht="173.25" x14ac:dyDescent="0.25">
      <c r="A161" s="1" t="s">
        <v>19</v>
      </c>
      <c r="B161" s="8" t="s">
        <v>38</v>
      </c>
      <c r="C161" s="3" t="s">
        <v>39</v>
      </c>
      <c r="D161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11</v>
      </c>
      <c r="E161" s="55" t="str" cm="1">
        <f t="array" ref="E161">IFERROR(IF(DSSExhibited[[#This Row],[Manuscript]]="","",_xlfn.TEXTJOIN("
",TRUE,_xlfn._xlws.FILTER([1]!DDSExhibitions[Summarising],ISNUMBER(SEARCH(DSSExhibited[[#This Row],[Manuscript]],[1]!DDSExhibitions[Dead Sea Scrolls Exhibited]))))),"")</f>
        <v>2004/5/28–2004/6/20: Dead Sea Scrolls to the Bible in America at the Monroeville Expomart
2005/2/5–2005/5/1: Ink &amp; Blood: Dead Sea Scrolls to the English Bible at the Knoxville Convention Center
2005/6/24–2005/8/31: Ink &amp; Blood: Dead Sea Scrolls to the English Bible at the Lexington Center
2006/1/13–2006/5/13: Ink &amp; Blood: Sacred Treasures of the Bible at the Florida International Museum
2006/5/26–2006/9/27: Ink &amp; Blood: Dead Sea Scrolls to the English Bible at the Museum of Arts &amp; Sciences
2007/2/16–2007/5/28: Ink &amp; Blood: Dead Sea Scrolls to the King James Bible at the Museum of Idaho
2009/2/1–2009/6/1: Ink &amp; Blood: Dead Sea Scrolls to Gutenberg at the Mary G. Hardin Center for Cultural Arts
2010/2/17–2010/3/4: Ink &amp; Blood: Dead Sea Scrolls to Gutenberg at the Pope John Paul II High School
2012/2/3–2012/9/9: Ink &amp; Blood: Dead Sea Scrolls to Gutenberg at the Muzeo Museum and Cultural Center
2022/11/7–2022/11/10: Exhibition at the Aguttes Auction House
2022/11/14–2022/11/15: Exhibition at the Aguttes Auction House</v>
      </c>
      <c r="F161" s="47"/>
    </row>
    <row r="162" spans="1:6" ht="16.5" x14ac:dyDescent="0.25">
      <c r="A162" s="1" t="s">
        <v>19</v>
      </c>
      <c r="B162" s="8" t="s">
        <v>114</v>
      </c>
      <c r="C162" s="3" t="s">
        <v>115</v>
      </c>
      <c r="D162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62" s="55" t="str" cm="1">
        <f t="array" ref="E162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62" s="47"/>
    </row>
    <row r="163" spans="1:6" ht="16.5" x14ac:dyDescent="0.25">
      <c r="A163" s="1" t="s">
        <v>19</v>
      </c>
      <c r="B163" s="8" t="s">
        <v>130</v>
      </c>
      <c r="C163" s="3" t="s">
        <v>130</v>
      </c>
      <c r="D163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63" s="55" t="str" cm="1">
        <f t="array" ref="E163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63" s="47"/>
    </row>
    <row r="164" spans="1:6" x14ac:dyDescent="0.25">
      <c r="A164" s="1" t="s">
        <v>19</v>
      </c>
      <c r="B164" s="8" t="s">
        <v>86</v>
      </c>
      <c r="C164" s="3" t="s">
        <v>87</v>
      </c>
      <c r="D164" s="14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64" s="55" t="str" cm="1">
        <f t="array" ref="E164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64" s="47"/>
    </row>
    <row r="165" spans="1:6" x14ac:dyDescent="0.25">
      <c r="A165" s="1" t="s">
        <v>19</v>
      </c>
      <c r="B165" s="8" t="s">
        <v>90</v>
      </c>
      <c r="C165" s="3" t="s">
        <v>91</v>
      </c>
      <c r="D165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65" s="55" t="str" cm="1">
        <f t="array" ref="E165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65" s="47"/>
    </row>
    <row r="166" spans="1:6" x14ac:dyDescent="0.25">
      <c r="A166" s="1" t="s">
        <v>19</v>
      </c>
      <c r="B166" s="8" t="s">
        <v>88</v>
      </c>
      <c r="C166" s="3" t="s">
        <v>89</v>
      </c>
      <c r="D166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66" s="55" t="str" cm="1">
        <f t="array" ref="E166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66" s="47"/>
    </row>
    <row r="167" spans="1:6" x14ac:dyDescent="0.25">
      <c r="A167" s="1" t="s">
        <v>19</v>
      </c>
      <c r="B167" s="8" t="s">
        <v>60</v>
      </c>
      <c r="C167" s="3" t="s">
        <v>61</v>
      </c>
      <c r="D167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67" s="55" t="str" cm="1">
        <f t="array" ref="E167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67" s="47"/>
    </row>
    <row r="168" spans="1:6" x14ac:dyDescent="0.25">
      <c r="A168" s="1" t="s">
        <v>19</v>
      </c>
      <c r="B168" s="8" t="s">
        <v>68</v>
      </c>
      <c r="C168" s="3" t="s">
        <v>69</v>
      </c>
      <c r="D168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68" s="55" t="str" cm="1">
        <f t="array" ref="E168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68" s="47"/>
    </row>
    <row r="169" spans="1:6" x14ac:dyDescent="0.25">
      <c r="A169" s="1" t="s">
        <v>19</v>
      </c>
      <c r="B169" s="8" t="s">
        <v>70</v>
      </c>
      <c r="C169" s="3" t="s">
        <v>71</v>
      </c>
      <c r="D169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69" s="55" t="str" cm="1">
        <f t="array" ref="E169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69" s="47"/>
    </row>
    <row r="170" spans="1:6" x14ac:dyDescent="0.25">
      <c r="A170" s="1" t="s">
        <v>19</v>
      </c>
      <c r="B170" s="8" t="s">
        <v>108</v>
      </c>
      <c r="C170" s="3" t="s">
        <v>109</v>
      </c>
      <c r="D170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70" s="55" t="str" cm="1">
        <f t="array" ref="E170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70" s="47"/>
    </row>
    <row r="171" spans="1:6" x14ac:dyDescent="0.25">
      <c r="A171" s="1" t="s">
        <v>19</v>
      </c>
      <c r="B171" s="8" t="s">
        <v>138</v>
      </c>
      <c r="C171" s="3" t="s">
        <v>139</v>
      </c>
      <c r="D171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71" s="55" t="str" cm="1">
        <f t="array" ref="E171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71" s="47"/>
    </row>
    <row r="172" spans="1:6" ht="24" x14ac:dyDescent="0.25">
      <c r="A172" s="1" t="s">
        <v>19</v>
      </c>
      <c r="B172" s="20" t="s">
        <v>154</v>
      </c>
      <c r="C172" s="3" t="s">
        <v>155</v>
      </c>
      <c r="D172" s="14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72" s="55" t="str" cm="1">
        <f t="array" ref="E172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72" s="47"/>
    </row>
    <row r="173" spans="1:6" x14ac:dyDescent="0.25">
      <c r="A173" s="24" t="s">
        <v>19</v>
      </c>
      <c r="B173" s="26" t="s">
        <v>148</v>
      </c>
      <c r="C173" s="10"/>
      <c r="D173" s="14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73" s="56" t="str" cm="1">
        <f t="array" ref="E173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73" s="47"/>
    </row>
    <row r="174" spans="1:6" ht="49.5" x14ac:dyDescent="0.25">
      <c r="A174" s="25" t="s">
        <v>19</v>
      </c>
      <c r="B174" s="27" t="s">
        <v>40</v>
      </c>
      <c r="C174" s="3" t="s">
        <v>41</v>
      </c>
      <c r="D174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174" s="55" t="str" cm="1">
        <f t="array" ref="E174">IFERROR(IF(DSSExhibited[[#This Row],[Manuscript]]="","",_xlfn.TEXTJOIN("
",TRUE,_xlfn._xlws.FILTER([1]!DDSExhibitions[Summarising],ISNUMBER(SEARCH(DSSExhibited[[#This Row],[Manuscript]],[1]!DDSExhibitions[Dead Sea Scrolls Exhibited]))))),"")</f>
        <v>2005/1/14–2005/3/27: Dead Sea Scrolls to the Bible in America at the Providence Place
2005/4/27–2005/6/1: Dead Sea Scrolls to the Bible in America at the 
2008/2/9–2008/8/10: Highlights from the Israel Antiquities Authority: The Dead Sea Scrolls and 5,000 Years of Treasures at the Fine Arts Museum</v>
      </c>
      <c r="F174" s="47"/>
    </row>
    <row r="175" spans="1:6" ht="132" x14ac:dyDescent="0.25">
      <c r="A175" s="25" t="s">
        <v>42</v>
      </c>
      <c r="B175" s="27" t="s">
        <v>42</v>
      </c>
      <c r="C175" s="3"/>
      <c r="D175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8</v>
      </c>
      <c r="E175" s="55" t="str" cm="1">
        <f t="array" ref="E175">IFERROR(IF(DSSExhibited[[#This Row],[Manuscript]]="","",_xlfn.TEXTJOIN("
",TRUE,_xlfn._xlws.FILTER([1]!DDSExhibitions[Summarising],ISNUMBER(SEARCH(DSSExhibited[[#This Row],[Manuscript]],[1]!DDSExhibitions[Dead Sea Scrolls Exhibited]))))),"")</f>
        <v>1952/12/9–1952/12/9: Exhibition at the Palestine Archaeological Museum
1972/11/23–1972/12/3: Exhibition at the Los Angeles Convention Center
1994/7/8–1994/10/2: Exhibition at the Biblioteca Apostolica Vaticana
2010/6/1–2010/7/11: Qumran - Le Secret des Manuscrits de la Mer Morte at the Bibliotheque Nationale
2010/10/20–2010/11/30: Origins at the 449 West Parks Highway
2015/7/11–2015/8/1: Los Destacados de la Museum Collections at the Pontifical Catholic University of Argentina
2015/9/21–2015/9/29: Verbum Domini II at the Pennsylvania Convetion Center
2016/11/2–2016/11/12: 2000 Years of Jewish Culture: An Exhibition of Books, Manuscripts, Art and Jewelry at the Shapero Rare Books</v>
      </c>
      <c r="F175" s="47"/>
    </row>
    <row r="176" spans="1:6" ht="256.5" customHeight="1" x14ac:dyDescent="0.25">
      <c r="A176" s="25" t="s">
        <v>172</v>
      </c>
      <c r="B176" s="27" t="s">
        <v>171</v>
      </c>
      <c r="C176" s="3"/>
      <c r="D176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5</v>
      </c>
      <c r="E176" s="55" t="str" cm="1">
        <f t="array" ref="E176">IFERROR(IF(DSSExhibited[[#This Row],[Manuscript]]="","",_xlfn.TEXTJOIN("
",TRUE,_xlfn._xlws.FILTER([1]!DDSExhibitions[Summarising],ISNUMBER(SEARCH(DSSExhibited[[#This Row],[Manuscript]],[1]!DDSExhibitions[Dead Sea Scrolls Exhibited]))))),"")</f>
        <v>1993/4/29–1993/8/1: Scrolls from the Dead Sea: The Ancient Library of Qumran and Modern Scholarship at the Library of Congress
1993/10/2–1994/1/4: The Dead Sea Scrolls at the New York Public Library
1994/2/26–1994/5/29: The Mystery of the Dead Sea Scrolls at the Fine Arts Museum
1997/9/1–1997/9/18: Ancient Scrolls from the Dead Sea at the Brigham Young University Museum of Art
1999/5/7–1999/8/8: Die Schriftrollen vom Toten Meer at the Stiftsbibliotek</v>
      </c>
      <c r="F176" s="47"/>
    </row>
    <row r="177" spans="1:6" ht="49.5" x14ac:dyDescent="0.25">
      <c r="A177" s="23" t="s">
        <v>10</v>
      </c>
      <c r="B177" s="22" t="s">
        <v>260</v>
      </c>
      <c r="C177" s="3"/>
      <c r="D177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177" s="55" t="str" cm="1">
        <f t="array" ref="E177">IFERROR(IF(DSSExhibited[[#This Row],[Manuscript]]="","",_xlfn.TEXTJOIN("
",TRUE,_xlfn._xlws.FILTER([1]!DDSExhibitions[Summarising],ISNUMBER(SEARCH(DSSExhibited[[#This Row],[Manuscript]],[1]!DDSExhibitions[Dead Sea Scrolls Exhibited]))))),"")</f>
        <v>2003/3/14–2003/3/23: The European Fine Art Fair at the MECC
2003/3/17–2003/3/23: The European Fine Art Fair at the MECC
2012/7/2–2013/1/13: Dead Sea Scrolls &amp; the Bible: Ancient Artefacts, Timeless Treasures at the Southwestern Baptist Theological Seminary</v>
      </c>
      <c r="F177" s="48"/>
    </row>
    <row r="178" spans="1:6" ht="24.75" x14ac:dyDescent="0.25">
      <c r="A178" s="23" t="s">
        <v>2</v>
      </c>
      <c r="B178" s="22" t="s">
        <v>261</v>
      </c>
      <c r="C178" s="3"/>
      <c r="D178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178" s="55" t="str" cm="1">
        <f t="array" ref="E178">IFERROR(IF(DSSExhibited[[#This Row],[Manuscript]]="","",_xlfn.TEXTJOIN("
",TRUE,_xlfn._xlws.FILTER([1]!DDSExhibitions[Summarising],ISNUMBER(SEARCH(DSSExhibited[[#This Row],[Manuscript]],[1]!DDSExhibitions[Dead Sea Scrolls Exhibited]))))),"")</f>
        <v>1971/6/19–1971/9/5: An Exhibition on the Dead Sea Scrolls at the American Bible Society
1975/4/13–1975/5/4: The Book and the Spade at the Wisconsin Center</v>
      </c>
      <c r="F178" s="48"/>
    </row>
    <row r="179" spans="1:6" ht="24.75" x14ac:dyDescent="0.25">
      <c r="A179" s="23" t="s">
        <v>2</v>
      </c>
      <c r="B179" s="22" t="s">
        <v>262</v>
      </c>
      <c r="C179" s="3"/>
      <c r="D179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179" s="55" t="str" cm="1">
        <f t="array" ref="E179">IFERROR(IF(DSSExhibited[[#This Row],[Manuscript]]="","",_xlfn.TEXTJOIN("
",TRUE,_xlfn._xlws.FILTER([1]!DDSExhibitions[Summarising],ISNUMBER(SEARCH(DSSExhibited[[#This Row],[Manuscript]],[1]!DDSExhibitions[Dead Sea Scrolls Exhibited]))))),"")</f>
        <v>2003/6/17–2003/11/2: Archaeology and the Bible—From King David to the Dead Sea Scrolls at the Pointe-à-Callière
2003/12/5–2004/4/12: Ancient Treasures and the Dead Sea Scrolls at the Canadian Museum of Civilization</v>
      </c>
      <c r="F179" s="48"/>
    </row>
    <row r="180" spans="1:6" ht="24.75" x14ac:dyDescent="0.25">
      <c r="A180" s="23" t="s">
        <v>2</v>
      </c>
      <c r="B180" s="22" t="s">
        <v>263</v>
      </c>
      <c r="C180" s="3"/>
      <c r="D180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180" s="55" t="str" cm="1">
        <f t="array" ref="E180">IFERROR(IF(DSSExhibited[[#This Row],[Manuscript]]="","",_xlfn.TEXTJOIN("
",TRUE,_xlfn._xlws.FILTER([1]!DDSExhibitions[Summarising],ISNUMBER(SEARCH(DSSExhibited[[#This Row],[Manuscript]],[1]!DDSExhibitions[Dead Sea Scrolls Exhibited]))))),"")</f>
        <v>1971/6/19–1971/9/5: An Exhibition on the Dead Sea Scrolls at the American Bible Society
1975/4/13–1975/5/4: The Book and the Spade at the Wisconsin Center</v>
      </c>
      <c r="F180" s="48"/>
    </row>
    <row r="181" spans="1:6" ht="24.75" x14ac:dyDescent="0.25">
      <c r="A181" s="23" t="s">
        <v>2</v>
      </c>
      <c r="B181" s="22" t="s">
        <v>264</v>
      </c>
      <c r="C181" s="3"/>
      <c r="D181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181" s="55" t="str" cm="1">
        <f t="array" ref="E181">IFERROR(IF(DSSExhibited[[#This Row],[Manuscript]]="","",_xlfn.TEXTJOIN("
",TRUE,_xlfn._xlws.FILTER([1]!DDSExhibitions[Summarising],ISNUMBER(SEARCH(DSSExhibited[[#This Row],[Manuscript]],[1]!DDSExhibitions[Dead Sea Scrolls Exhibited]))))),"")</f>
        <v>1971/6/19–1971/9/5: An Exhibition on the Dead Sea Scrolls at the American Bible Society
1975/4/13–1975/5/4: The Book and the Spade at the Wisconsin Center</v>
      </c>
      <c r="F181" s="48"/>
    </row>
    <row r="182" spans="1:6" ht="16.5" x14ac:dyDescent="0.25">
      <c r="A182" s="23" t="s">
        <v>2</v>
      </c>
      <c r="B182" s="22" t="s">
        <v>265</v>
      </c>
      <c r="C182" s="3"/>
      <c r="D182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82" s="55" t="str" cm="1">
        <f t="array" ref="E182">IFERROR(IF(DSSExhibited[[#This Row],[Manuscript]]="","",_xlfn.TEXTJOIN("
",TRUE,_xlfn._xlws.FILTER([1]!DDSExhibitions[Summarising],ISNUMBER(SEARCH(DSSExhibited[[#This Row],[Manuscript]],[1]!DDSExhibitions[Dead Sea Scrolls Exhibited]))))),"")</f>
        <v>1998/7/29–1998/8/7: Congress of the International Organization for the study of the Old Testament at the University of Oslo</v>
      </c>
      <c r="F182" s="48"/>
    </row>
    <row r="183" spans="1:6" x14ac:dyDescent="0.25">
      <c r="A183" s="23" t="s">
        <v>2</v>
      </c>
      <c r="B183" s="21" t="s">
        <v>266</v>
      </c>
      <c r="C183" s="10"/>
      <c r="D183" s="18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83" s="56" t="str" cm="1">
        <f t="array" ref="E183">IFERROR(IF(DSSExhibited[[#This Row],[Manuscript]]="","",_xlfn.TEXTJOIN("
",TRUE,_xlfn._xlws.FILTER([1]!DDSExhibitions[Summarising],ISNUMBER(SEARCH(DSSExhibited[[#This Row],[Manuscript]],[1]!DDSExhibitions[Dead Sea Scrolls Exhibited]))))),"")</f>
        <v>1951/1/1–2009/1/1: Exhibition at the Jordan Archaeological Museum</v>
      </c>
      <c r="F183" s="48"/>
    </row>
    <row r="184" spans="1:6" x14ac:dyDescent="0.25">
      <c r="A184" s="23" t="s">
        <v>170</v>
      </c>
      <c r="B184" s="58" t="s">
        <v>267</v>
      </c>
      <c r="C184" s="3"/>
      <c r="D184" s="42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84" s="55" t="str" cm="1">
        <f t="array" ref="E184">IFERROR(IF(DSSExhibited[[#This Row],[Manuscript]]="","",_xlfn.TEXTJOIN("
",TRUE,_xlfn._xlws.FILTER([1]!DDSExhibitions[Summarising],ISNUMBER(SEARCH(DSSExhibited[[#This Row],[Manuscript]],[1]!DDSExhibitions[Dead Sea Scrolls Exhibited]))))),"")</f>
        <v>2000/3/10–2000/6/18: The Dead Sea Scrolls at the Field Museum</v>
      </c>
    </row>
    <row r="185" spans="1:6" x14ac:dyDescent="0.25">
      <c r="A185" s="23" t="s">
        <v>170</v>
      </c>
      <c r="B185" s="58" t="s">
        <v>268</v>
      </c>
      <c r="C185" s="3"/>
      <c r="D185" s="42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85" s="55" t="str" cm="1">
        <f t="array" ref="E185">IFERROR(IF(DSSExhibited[[#This Row],[Manuscript]]="","",_xlfn.TEXTJOIN("
",TRUE,_xlfn._xlws.FILTER([1]!DDSExhibitions[Summarising],ISNUMBER(SEARCH(DSSExhibited[[#This Row],[Manuscript]],[1]!DDSExhibitions[Dead Sea Scrolls Exhibited]))))),"")</f>
        <v>2000/3/10–2000/6/18: The Dead Sea Scrolls at the Field Museum</v>
      </c>
    </row>
    <row r="186" spans="1:6" x14ac:dyDescent="0.25">
      <c r="A186" s="23" t="s">
        <v>170</v>
      </c>
      <c r="B186" s="58" t="s">
        <v>269</v>
      </c>
      <c r="C186" s="3"/>
      <c r="D186" s="42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86" s="55" t="str" cm="1">
        <f t="array" ref="E186">IFERROR(IF(DSSExhibited[[#This Row],[Manuscript]]="","",_xlfn.TEXTJOIN("
",TRUE,_xlfn._xlws.FILTER([1]!DDSExhibitions[Summarising],ISNUMBER(SEARCH(DSSExhibited[[#This Row],[Manuscript]],[1]!DDSExhibitions[Dead Sea Scrolls Exhibited]))))),"")</f>
        <v>2000/3/10–2000/6/18: The Dead Sea Scrolls at the Field Museum</v>
      </c>
    </row>
    <row r="187" spans="1:6" x14ac:dyDescent="0.25">
      <c r="A187" s="23" t="s">
        <v>170</v>
      </c>
      <c r="B187" s="58" t="s">
        <v>270</v>
      </c>
      <c r="C187" s="3"/>
      <c r="D187" s="42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87" s="55" t="str" cm="1">
        <f t="array" ref="E187">IFERROR(IF(DSSExhibited[[#This Row],[Manuscript]]="","",_xlfn.TEXTJOIN("
",TRUE,_xlfn._xlws.FILTER([1]!DDSExhibitions[Summarising],ISNUMBER(SEARCH(DSSExhibited[[#This Row],[Manuscript]],[1]!DDSExhibitions[Dead Sea Scrolls Exhibited]))))),"")</f>
        <v>2000/3/10–2000/6/18: The Dead Sea Scrolls at the Field Museum</v>
      </c>
    </row>
    <row r="188" spans="1:6" x14ac:dyDescent="0.25">
      <c r="A188" s="23" t="s">
        <v>170</v>
      </c>
      <c r="B188" s="58" t="s">
        <v>271</v>
      </c>
      <c r="C188" s="3"/>
      <c r="D188" s="42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88" s="55" t="str" cm="1">
        <f t="array" ref="E188">IFERROR(IF(DSSExhibited[[#This Row],[Manuscript]]="","",_xlfn.TEXTJOIN("
",TRUE,_xlfn._xlws.FILTER([1]!DDSExhibitions[Summarising],ISNUMBER(SEARCH(DSSExhibited[[#This Row],[Manuscript]],[1]!DDSExhibitions[Dead Sea Scrolls Exhibited]))))),"")</f>
        <v>2000/3/10–2000/6/18: The Dead Sea Scrolls at the Field Museum</v>
      </c>
    </row>
    <row r="189" spans="1:6" x14ac:dyDescent="0.25">
      <c r="A189" s="23" t="s">
        <v>170</v>
      </c>
      <c r="B189" s="58" t="s">
        <v>272</v>
      </c>
      <c r="C189" s="3"/>
      <c r="D189" s="42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89" s="55" t="str" cm="1">
        <f t="array" ref="E189">IFERROR(IF(DSSExhibited[[#This Row],[Manuscript]]="","",_xlfn.TEXTJOIN("
",TRUE,_xlfn._xlws.FILTER([1]!DDSExhibitions[Summarising],ISNUMBER(SEARCH(DSSExhibited[[#This Row],[Manuscript]],[1]!DDSExhibitions[Dead Sea Scrolls Exhibited]))))),"")</f>
        <v>2000/3/10–2000/6/18: The Dead Sea Scrolls at the Field Museum</v>
      </c>
    </row>
    <row r="190" spans="1:6" x14ac:dyDescent="0.25">
      <c r="A190" s="23" t="s">
        <v>170</v>
      </c>
      <c r="B190" s="58" t="s">
        <v>273</v>
      </c>
      <c r="C190" s="3"/>
      <c r="D190" s="42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90" s="55" t="str" cm="1">
        <f t="array" ref="E190">IFERROR(IF(DSSExhibited[[#This Row],[Manuscript]]="","",_xlfn.TEXTJOIN("
",TRUE,_xlfn._xlws.FILTER([1]!DDSExhibitions[Summarising],ISNUMBER(SEARCH(DSSExhibited[[#This Row],[Manuscript]],[1]!DDSExhibitions[Dead Sea Scrolls Exhibited]))))),"")</f>
        <v>2000/3/10–2000/6/18: The Dead Sea Scrolls at the Field Museum</v>
      </c>
    </row>
    <row r="191" spans="1:6" x14ac:dyDescent="0.25">
      <c r="A191" s="23" t="s">
        <v>170</v>
      </c>
      <c r="B191" s="58" t="s">
        <v>274</v>
      </c>
      <c r="C191" s="3"/>
      <c r="D191" s="42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91" s="55" t="str" cm="1">
        <f t="array" ref="E191">IFERROR(IF(DSSExhibited[[#This Row],[Manuscript]]="","",_xlfn.TEXTJOIN("
",TRUE,_xlfn._xlws.FILTER([1]!DDSExhibitions[Summarising],ISNUMBER(SEARCH(DSSExhibited[[#This Row],[Manuscript]],[1]!DDSExhibitions[Dead Sea Scrolls Exhibited]))))),"")</f>
        <v>2000/3/10–2000/6/18: The Dead Sea Scrolls at the Field Museum</v>
      </c>
    </row>
    <row r="192" spans="1:6" x14ac:dyDescent="0.25">
      <c r="A192" s="23" t="s">
        <v>170</v>
      </c>
      <c r="B192" s="58" t="s">
        <v>275</v>
      </c>
      <c r="C192" s="3"/>
      <c r="D192" s="42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92" s="55" t="str" cm="1">
        <f t="array" ref="E192">IFERROR(IF(DSSExhibited[[#This Row],[Manuscript]]="","",_xlfn.TEXTJOIN("
",TRUE,_xlfn._xlws.FILTER([1]!DDSExhibitions[Summarising],ISNUMBER(SEARCH(DSSExhibited[[#This Row],[Manuscript]],[1]!DDSExhibitions[Dead Sea Scrolls Exhibited]))))),"")</f>
        <v>2000/3/10–2000/6/18: The Dead Sea Scrolls at the Field Museum</v>
      </c>
    </row>
    <row r="193" spans="1:5" x14ac:dyDescent="0.25">
      <c r="A193" s="23" t="s">
        <v>170</v>
      </c>
      <c r="B193" s="58" t="s">
        <v>276</v>
      </c>
      <c r="C193" s="3"/>
      <c r="D193" s="42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93" s="55" t="str" cm="1">
        <f t="array" ref="E193">IFERROR(IF(DSSExhibited[[#This Row],[Manuscript]]="","",_xlfn.TEXTJOIN("
",TRUE,_xlfn._xlws.FILTER([1]!DDSExhibitions[Summarising],ISNUMBER(SEARCH(DSSExhibited[[#This Row],[Manuscript]],[1]!DDSExhibitions[Dead Sea Scrolls Exhibited]))))),"")</f>
        <v>2000/3/10–2000/6/18: The Dead Sea Scrolls at the Field Museum</v>
      </c>
    </row>
    <row r="194" spans="1:5" x14ac:dyDescent="0.25">
      <c r="A194" s="23" t="s">
        <v>170</v>
      </c>
      <c r="B194" s="58" t="s">
        <v>277</v>
      </c>
      <c r="C194" s="3"/>
      <c r="D194" s="42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94" s="55" t="str" cm="1">
        <f t="array" ref="E194">IFERROR(IF(DSSExhibited[[#This Row],[Manuscript]]="","",_xlfn.TEXTJOIN("
",TRUE,_xlfn._xlws.FILTER([1]!DDSExhibitions[Summarising],ISNUMBER(SEARCH(DSSExhibited[[#This Row],[Manuscript]],[1]!DDSExhibitions[Dead Sea Scrolls Exhibited]))))),"")</f>
        <v>2000/3/10–2000/6/18: The Dead Sea Scrolls at the Field Museum</v>
      </c>
    </row>
    <row r="195" spans="1:5" x14ac:dyDescent="0.25">
      <c r="A195" s="23" t="s">
        <v>170</v>
      </c>
      <c r="B195" s="58" t="s">
        <v>278</v>
      </c>
      <c r="C195" s="3"/>
      <c r="D195" s="42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95" s="55" t="str" cm="1">
        <f t="array" ref="E195">IFERROR(IF(DSSExhibited[[#This Row],[Manuscript]]="","",_xlfn.TEXTJOIN("
",TRUE,_xlfn._xlws.FILTER([1]!DDSExhibitions[Summarising],ISNUMBER(SEARCH(DSSExhibited[[#This Row],[Manuscript]],[1]!DDSExhibitions[Dead Sea Scrolls Exhibited]))))),"")</f>
        <v>2000/3/10–2000/6/18: The Dead Sea Scrolls at the Field Museum</v>
      </c>
    </row>
    <row r="196" spans="1:5" x14ac:dyDescent="0.25">
      <c r="A196" s="23" t="s">
        <v>170</v>
      </c>
      <c r="B196" s="58" t="s">
        <v>279</v>
      </c>
      <c r="C196" s="3"/>
      <c r="D196" s="42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96" s="55" t="str" cm="1">
        <f t="array" ref="E196">IFERROR(IF(DSSExhibited[[#This Row],[Manuscript]]="","",_xlfn.TEXTJOIN("
",TRUE,_xlfn._xlws.FILTER([1]!DDSExhibitions[Summarising],ISNUMBER(SEARCH(DSSExhibited[[#This Row],[Manuscript]],[1]!DDSExhibitions[Dead Sea Scrolls Exhibited]))))),"")</f>
        <v>2000/3/10–2000/6/18: The Dead Sea Scrolls at the Field Museum</v>
      </c>
    </row>
    <row r="197" spans="1:5" x14ac:dyDescent="0.25">
      <c r="A197" s="23" t="s">
        <v>170</v>
      </c>
      <c r="B197" s="58" t="s">
        <v>280</v>
      </c>
      <c r="C197" s="3"/>
      <c r="D197" s="42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97" s="55" t="str" cm="1">
        <f t="array" ref="E197">IFERROR(IF(DSSExhibited[[#This Row],[Manuscript]]="","",_xlfn.TEXTJOIN("
",TRUE,_xlfn._xlws.FILTER([1]!DDSExhibitions[Summarising],ISNUMBER(SEARCH(DSSExhibited[[#This Row],[Manuscript]],[1]!DDSExhibitions[Dead Sea Scrolls Exhibited]))))),"")</f>
        <v>2000/3/10–2000/6/18: The Dead Sea Scrolls at the Field Museum</v>
      </c>
    </row>
    <row r="198" spans="1:5" x14ac:dyDescent="0.25">
      <c r="A198" s="23" t="s">
        <v>170</v>
      </c>
      <c r="B198" s="58" t="s">
        <v>281</v>
      </c>
      <c r="C198" s="3"/>
      <c r="D198" s="42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98" s="55" t="str" cm="1">
        <f t="array" ref="E198">IFERROR(IF(DSSExhibited[[#This Row],[Manuscript]]="","",_xlfn.TEXTJOIN("
",TRUE,_xlfn._xlws.FILTER([1]!DDSExhibitions[Summarising],ISNUMBER(SEARCH(DSSExhibited[[#This Row],[Manuscript]],[1]!DDSExhibitions[Dead Sea Scrolls Exhibited]))))),"")</f>
        <v>2000/3/10–2000/6/18: The Dead Sea Scrolls at the Field Museum</v>
      </c>
    </row>
    <row r="199" spans="1:5" x14ac:dyDescent="0.25">
      <c r="A199" s="23" t="s">
        <v>170</v>
      </c>
      <c r="B199" s="58" t="s">
        <v>282</v>
      </c>
      <c r="C199" s="3"/>
      <c r="D199" s="42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99" s="55" t="str" cm="1">
        <f t="array" ref="E199">IFERROR(IF(DSSExhibited[[#This Row],[Manuscript]]="","",_xlfn.TEXTJOIN("
",TRUE,_xlfn._xlws.FILTER([1]!DDSExhibitions[Summarising],ISNUMBER(SEARCH(DSSExhibited[[#This Row],[Manuscript]],[1]!DDSExhibitions[Dead Sea Scrolls Exhibited]))))),"")</f>
        <v>2000/3/10–2000/6/18: The Dead Sea Scrolls at the Field Museum</v>
      </c>
    </row>
    <row r="200" spans="1:5" x14ac:dyDescent="0.25">
      <c r="A200" s="23" t="s">
        <v>170</v>
      </c>
      <c r="B200" s="58" t="s">
        <v>283</v>
      </c>
      <c r="C200" s="3"/>
      <c r="D200" s="42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200" s="55" t="str" cm="1">
        <f t="array" ref="E200">IFERROR(IF(DSSExhibited[[#This Row],[Manuscript]]="","",_xlfn.TEXTJOIN("
",TRUE,_xlfn._xlws.FILTER([1]!DDSExhibitions[Summarising],ISNUMBER(SEARCH(DSSExhibited[[#This Row],[Manuscript]],[1]!DDSExhibitions[Dead Sea Scrolls Exhibited]))))),"")</f>
        <v>2000/3/10–2000/6/18: The Dead Sea Scrolls at the Field Museum</v>
      </c>
    </row>
    <row r="201" spans="1:5" x14ac:dyDescent="0.25">
      <c r="A201" s="23" t="s">
        <v>170</v>
      </c>
      <c r="B201" s="58" t="s">
        <v>284</v>
      </c>
      <c r="C201" s="3"/>
      <c r="D201" s="42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201" s="55" t="str" cm="1">
        <f t="array" ref="E201">IFERROR(IF(DSSExhibited[[#This Row],[Manuscript]]="","",_xlfn.TEXTJOIN("
",TRUE,_xlfn._xlws.FILTER([1]!DDSExhibitions[Summarising],ISNUMBER(SEARCH(DSSExhibited[[#This Row],[Manuscript]],[1]!DDSExhibitions[Dead Sea Scrolls Exhibited]))))),"")</f>
        <v>2000/3/10–2000/6/18: The Dead Sea Scrolls at the Field Museum</v>
      </c>
    </row>
    <row r="202" spans="1:5" ht="123.75" x14ac:dyDescent="0.25">
      <c r="A202" s="23" t="s">
        <v>19</v>
      </c>
      <c r="B202" s="58" t="s">
        <v>285</v>
      </c>
      <c r="C202" s="3"/>
      <c r="D202" s="42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8</v>
      </c>
      <c r="E202" s="55" t="str" cm="1">
        <f t="array" ref="E202">IFERROR(IF(DSSExhibited[[#This Row],[Manuscript]]="","",_xlfn.TEXTJOIN("
",TRUE,_xlfn._xlws.FILTER([1]!DDSExhibitions[Summarising],ISNUMBER(SEARCH(DSSExhibited[[#This Row],[Manuscript]],[1]!DDSExhibitions[Dead Sea Scrolls Exhibited]))))),"")</f>
        <v>2005/2/5–2005/5/1: Ink &amp; Blood: Dead Sea Scrolls to the English Bible at the Knoxville Convention Center
2005/6/24–2005/8/31: Ink &amp; Blood: Dead Sea Scrolls to the English Bible at the Lexington Center
2006/1/13–2006/5/13: Ink &amp; Blood: Sacred Treasures of the Bible at the Florida International Museum
2006/5/26–2006/9/27: Ink &amp; Blood: Dead Sea Scrolls to the English Bible at the Museum of Arts &amp; Sciences
2007/2/16–2007/5/28: Ink &amp; Blood: Dead Sea Scrolls to the King James Bible at the Museum of Idaho
2009/2/1–2009/6/1: Ink &amp; Blood: Dead Sea Scrolls to Gutenberg at the Mary G. Hardin Center for Cultural Arts
2010/2/17–2010/3/4: Ink &amp; Blood: Dead Sea Scrolls to Gutenberg at the Pope John Paul II High School
2012/2/3–2012/9/9: Ink &amp; Blood: Dead Sea Scrolls to Gutenberg at the Muzeo Museum and Cultural Center</v>
      </c>
    </row>
    <row r="203" spans="1:5" x14ac:dyDescent="0.25">
      <c r="A203" s="23" t="s">
        <v>19</v>
      </c>
      <c r="B203" s="58" t="s">
        <v>286</v>
      </c>
      <c r="C203" s="3"/>
      <c r="D203" s="42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203" s="55" t="str" cm="1">
        <f t="array" ref="E203">IFERROR(IF(DSSExhibited[[#This Row],[Manuscript]]="","",_xlfn.TEXTJOIN("
",TRUE,_xlfn._xlws.FILTER([1]!DDSExhibitions[Summarising],ISNUMBER(SEARCH(DSSExhibited[[#This Row],[Manuscript]],[1]!DDSExhibitions[Dead Sea Scrolls Exhibited]))))),"")</f>
        <v>2003/3/17–2003/3/23: The European Fine Art Fair at the MECC</v>
      </c>
    </row>
    <row r="204" spans="1:5" x14ac:dyDescent="0.25">
      <c r="A204" s="23" t="s">
        <v>19</v>
      </c>
      <c r="B204" s="58" t="s">
        <v>287</v>
      </c>
      <c r="C204" s="3"/>
      <c r="D204" s="42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204" s="55" t="str" cm="1">
        <f t="array" ref="E204">IFERROR(IF(DSSExhibited[[#This Row],[Manuscript]]="","",_xlfn.TEXTJOIN("
",TRUE,_xlfn._xlws.FILTER([1]!DDSExhibitions[Summarising],ISNUMBER(SEARCH(DSSExhibited[[#This Row],[Manuscript]],[1]!DDSExhibitions[Dead Sea Scrolls Exhibited]))))),"")</f>
        <v>2004/3/16–2004/4/18: From the Dead Sea Scrolls to the Forbidden Book at the John S. Knight Center</v>
      </c>
    </row>
    <row r="205" spans="1:5" ht="66" x14ac:dyDescent="0.25">
      <c r="A205" s="23" t="s">
        <v>19</v>
      </c>
      <c r="B205" s="58" t="s">
        <v>288</v>
      </c>
      <c r="C205" s="3"/>
      <c r="D205" s="42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4</v>
      </c>
      <c r="E205" s="55" t="str" cm="1">
        <f t="array" ref="E205">IFERROR(IF(DSSExhibited[[#This Row],[Manuscript]]="","",_xlfn.TEXTJOIN("
",TRUE,_xlfn._xlws.FILTER([1]!DDSExhibitions[Summarising],ISNUMBER(SEARCH(DSSExhibited[[#This Row],[Manuscript]],[1]!DDSExhibitions[Dead Sea Scrolls Exhibited]))))),"")</f>
        <v>2003/4/6–2003/4/29: From the Dead Sea Scrolls to the Forbidden Book at the Center for the Arts
2003/7/17–2003/7/17: Promotion of 'From the Dead Sea Scrolls to the Forbidden Book' at the Southwestern Baptist Theological Seminary
2003/9/5–2003/12/28: From the Dead Sea Scrolls to the Forbidden Book at the Biblical Arts Center
2004/1/5–2004/1/30: From the Dead Sea Scrolls to the Forbidden Book at the Von Braun Civic Center</v>
      </c>
    </row>
    <row r="206" spans="1:5" ht="24.75" x14ac:dyDescent="0.25">
      <c r="A206" s="23" t="s">
        <v>19</v>
      </c>
      <c r="B206" s="58" t="s">
        <v>289</v>
      </c>
      <c r="C206" s="3"/>
      <c r="D206" s="42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206" s="55" t="str" cm="1">
        <f t="array" ref="E206">IFERROR(IF(DSSExhibited[[#This Row],[Manuscript]]="","",_xlfn.TEXTJOIN("
",TRUE,_xlfn._xlws.FILTER([1]!DDSExhibitions[Summarising],ISNUMBER(SEARCH(DSSExhibited[[#This Row],[Manuscript]],[1]!DDSExhibitions[Dead Sea Scrolls Exhibited]))))),"")</f>
        <v>2003/3/17–2003/3/23: The European Fine Art Fair at the MECC
2003/6/28–2003/6/28: Promotion of 'From the Dead Sea Scrolls to the Forbidden Book' at the South Fork Ranch</v>
      </c>
    </row>
    <row r="207" spans="1:5" ht="16.5" x14ac:dyDescent="0.25">
      <c r="A207" s="23" t="s">
        <v>296</v>
      </c>
      <c r="B207" s="58" t="s">
        <v>290</v>
      </c>
      <c r="C207" s="3"/>
      <c r="D207" s="42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207" s="55" t="str" cm="1">
        <f t="array" ref="E207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</row>
    <row r="208" spans="1:5" ht="41.25" x14ac:dyDescent="0.25">
      <c r="A208" s="23" t="s">
        <v>19</v>
      </c>
      <c r="B208" s="58" t="s">
        <v>291</v>
      </c>
      <c r="C208" s="3"/>
      <c r="D208" s="42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208" s="55" t="str" cm="1">
        <f t="array" ref="E208">IFERROR(IF(DSSExhibited[[#This Row],[Manuscript]]="","",_xlfn.TEXTJOIN("
",TRUE,_xlfn._xlws.FILTER([1]!DDSExhibitions[Summarising],ISNUMBER(SEARCH(DSSExhibited[[#This Row],[Manuscript]],[1]!DDSExhibitions[Dead Sea Scrolls Exhibited]))))),"")</f>
        <v>2007/6/20–2007/6/22: Dead Sea Scrolls and Ancient Material at the Church of Acts
2007/8/11–2007/8/11: Dead Sea Scrolls and Ancient Material at the Suncoast Cathedral
2007/10/7–2007/10/15: Dead Sea Scrolls and Ancient Material at the Suncoast Cathedral</v>
      </c>
    </row>
    <row r="209" spans="1:5" x14ac:dyDescent="0.25">
      <c r="A209" s="23" t="s">
        <v>10</v>
      </c>
      <c r="B209" s="58" t="s">
        <v>292</v>
      </c>
      <c r="C209" s="3"/>
      <c r="D209" s="42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209" s="55" t="str" cm="1">
        <f t="array" ref="E209">IFERROR(IF(DSSExhibited[[#This Row],[Manuscript]]="","",_xlfn.TEXTJOIN("
",TRUE,_xlfn._xlws.FILTER([1]!DDSExhibitions[Summarising],ISNUMBER(SEARCH(DSSExhibited[[#This Row],[Manuscript]],[1]!DDSExhibitions[Dead Sea Scrolls Exhibited]))))),"")</f>
        <v>2005/5/21–1900/1/0: The New Hebrew: A Century of Art in Israel at the Martin Gropius-Bau Museum</v>
      </c>
    </row>
    <row r="210" spans="1:5" x14ac:dyDescent="0.25">
      <c r="A210" s="23" t="s">
        <v>297</v>
      </c>
      <c r="B210" s="58" t="s">
        <v>293</v>
      </c>
      <c r="C210" s="3"/>
      <c r="D210" s="42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210" s="55" t="str" cm="1">
        <f t="array" ref="E210">IFERROR(IF(DSSExhibited[[#This Row],[Manuscript]]="","",_xlfn.TEXTJOIN("
",TRUE,_xlfn._xlws.FILTER([1]!DDSExhibitions[Summarising],ISNUMBER(SEARCH(DSSExhibited[[#This Row],[Manuscript]],[1]!DDSExhibitions[Dead Sea Scrolls Exhibited]))))),"")</f>
        <v xml:space="preserve">1948/12/28–1948/12/30: The Fifth Convention of the Jewish Palestine Exploration Society at the </v>
      </c>
    </row>
    <row r="211" spans="1:5" x14ac:dyDescent="0.25">
      <c r="A211" s="23" t="s">
        <v>236</v>
      </c>
      <c r="B211" s="58" t="s">
        <v>294</v>
      </c>
      <c r="C211" s="3"/>
      <c r="D211" s="42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211" s="55" t="str" cm="1">
        <f t="array" ref="E211">IFERROR(IF(DSSExhibited[[#This Row],[Manuscript]]="","",_xlfn.TEXTJOIN("
",TRUE,_xlfn._xlws.FILTER([1]!DDSExhibitions[Summarising],ISNUMBER(SEARCH(DSSExhibited[[#This Row],[Manuscript]],[1]!DDSExhibitions[Dead Sea Scrolls Exhibited]))))),"")</f>
        <v>1968/5/8–1968/9/2: Israel through the Ages at the Petit Palais</v>
      </c>
    </row>
  </sheetData>
  <dataConsolidate function="product" link="1"/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F55FD2-B8EE-4FD8-A263-8E31D6BDE5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DSS Exhibited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Ludvik Andreas Kjeldsberg</dc:creator>
  <cp:keywords/>
  <dc:description/>
  <cp:lastModifiedBy>Ludvik Kjeldsberg</cp:lastModifiedBy>
  <cp:revision/>
  <dcterms:created xsi:type="dcterms:W3CDTF">2021-02-22T13:30:49Z</dcterms:created>
  <dcterms:modified xsi:type="dcterms:W3CDTF">2023-09-12T08:38:57Z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14459-e220-4ae9-b339-4ebe6008cdd4_Enabled">
    <vt:lpwstr>true</vt:lpwstr>
  </property>
  <property fmtid="{D5CDD505-2E9C-101B-9397-08002B2CF9AE}" pid="3" name="MSIP_Label_b4114459-e220-4ae9-b339-4ebe6008cdd4_SetDate">
    <vt:lpwstr>2021-02-23T10:30:44Z</vt:lpwstr>
  </property>
  <property fmtid="{D5CDD505-2E9C-101B-9397-08002B2CF9AE}" pid="4" name="MSIP_Label_b4114459-e220-4ae9-b339-4ebe6008cdd4_Method">
    <vt:lpwstr>Standard</vt:lpwstr>
  </property>
  <property fmtid="{D5CDD505-2E9C-101B-9397-08002B2CF9AE}" pid="5" name="MSIP_Label_b4114459-e220-4ae9-b339-4ebe6008cdd4_Name">
    <vt:lpwstr>b4114459-e220-4ae9-b339-4ebe6008cdd4</vt:lpwstr>
  </property>
  <property fmtid="{D5CDD505-2E9C-101B-9397-08002B2CF9AE}" pid="6" name="MSIP_Label_b4114459-e220-4ae9-b339-4ebe6008cdd4_SiteId">
    <vt:lpwstr>8482881e-3699-4b3f-b135-cf4800bc1efb</vt:lpwstr>
  </property>
  <property fmtid="{D5CDD505-2E9C-101B-9397-08002B2CF9AE}" pid="7" name="MSIP_Label_b4114459-e220-4ae9-b339-4ebe6008cdd4_ActionId">
    <vt:lpwstr>d04769e0-bb32-4829-be09-7c8c32d9c205</vt:lpwstr>
  </property>
  <property fmtid="{D5CDD505-2E9C-101B-9397-08002B2CF9AE}" pid="8" name="MSIP_Label_b4114459-e220-4ae9-b339-4ebe6008cdd4_ContentBits">
    <vt:lpwstr>0</vt:lpwstr>
  </property>
</Properties>
</file>