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<sst xmlns="http://schemas.openxmlformats.org/spreadsheetml/2006/main" count="67" uniqueCount="17">
  <si>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</si>
  <si>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</si>
  <si>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</si>
  <si>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</si>
  <si>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</si>
  <si>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</si>
  <si>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</si>
  <si>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</si>
  <si>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</si>
  <si>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</si>
  <si>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</si>
  <si>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</si>
  <si>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</si>
  <si>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STDEV</t>
  </si>
  <si>
    <t>Downside Dev</t>
  </si>
  <si>
    <t>Sharpe Ratio</t>
  </si>
  <si>
    <t>Sortino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</si>
</sst>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6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  <font>
      <sz val="11.0"/>
      <color rgb="FF000000"/>
      <name val="Inconsolata"/>
    </font>
    <font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Font="1" applyNumberFormat="1"/>
    <xf borderId="0" fillId="2" fontId="2" numFmtId="0" xfId="0" applyAlignment="1" applyFill="1" applyFont="1">
      <alignment readingOrder="0"/>
    </xf>
    <xf borderId="0" fillId="2" fontId="3" numFmtId="10" xfId="0" applyFont="1" applyNumberFormat="1"/>
    <xf borderId="0" fillId="2" fontId="4" numFmtId="10" xfId="0" applyFont="1" applyNumberFormat="1"/>
    <xf borderId="0" fillId="0" fontId="5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10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  <a:r>
              <a:t>Comparing Stock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Sheet1!$L$20</c:f>
            </c:strRef>
          </c:tx>
          <c:spPr>
            <a:solidFill>
              <a:srgbClr val="1C4587"/>
            </a:solidFill>
          </c:spPr>
          <c:cat>
            <c:strRef>
              <c:f>Sheet1!$G$21:$G$24</c:f>
            </c:strRef>
          </c:cat>
          <c:val>
            <c:numRef>
              <c:f>Sheet1!$L$21:$L$24</c:f>
            </c:numRef>
          </c:val>
        </c:ser>
        <c:ser>
          <c:idx val="1"/>
          <c:order val="1"/>
          <c:tx>
            <c:strRef>
              <c:f>Sheet1!$M$20</c:f>
            </c:strRef>
          </c:tx>
          <c:spPr>
            <a:solidFill>
              <a:schemeClr val="accent1"/>
            </a:solidFill>
          </c:spPr>
          <c:cat>
            <c:strRef>
              <c:f>Sheet1!$G$21:$G$24</c:f>
            </c:strRef>
          </c:cat>
          <c:val>
            <c:numRef>
              <c:f>Sheet1!$M$21:$M$24</c:f>
            </c:numRef>
          </c:val>
        </c:ser>
        <c:axId val="993198498"/>
        <c:axId val="792856477"/>
      </c:barChart>
      <c:catAx>
        <c:axId val="99319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black"/>
              </a:defRPr>
            </a:pPr>
          </a:p>
        </c:txPr>
        <c:crossAx val="792856477"/>
      </c:catAx>
      <c:valAx>
        <c:axId val="79285647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198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25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5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5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5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5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5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5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5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5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5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5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5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5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5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5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5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5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5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5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5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5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5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5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5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5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5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5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5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5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5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5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5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5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5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5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5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5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5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5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5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5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5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5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5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5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5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5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5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5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5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5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5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5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5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5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5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5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5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5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5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5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5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5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5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5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5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5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5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5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5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5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5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5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5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5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5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5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5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5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5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5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5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5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5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5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5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5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5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5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5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5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5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5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5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5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5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5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5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5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5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5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5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5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5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5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5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5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5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5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5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5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5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5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5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5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5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5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5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5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5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5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5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5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5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5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5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5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5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5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5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5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5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5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5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5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5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5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5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5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5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5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5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5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5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5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5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5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5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5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5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5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5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5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5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5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5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5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5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5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5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5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5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5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5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5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5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5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5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5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5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5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5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5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5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5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5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5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5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5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5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5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5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5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5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5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5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5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5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5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5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5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5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5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5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5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5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5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5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5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5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5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5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5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5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5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5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5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5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5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5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5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5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5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5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5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5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5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5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5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5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5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5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5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5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5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5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5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5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5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5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5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5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5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5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5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5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5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5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5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5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4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6">
        <f t="shared" ref="H3:H241" si="1">((F3-F2)/F2)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6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6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6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6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6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6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6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6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6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6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6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6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6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6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6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6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6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6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6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6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6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6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6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6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6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6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6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6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6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6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6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6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6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6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6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6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6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6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6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6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6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6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6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6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6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6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6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6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6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6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6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6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6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6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6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6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6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6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6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6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6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6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6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6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6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6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6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6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6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6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6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6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6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6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6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6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6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6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6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6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6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6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6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6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6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6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6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6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6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6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6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6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6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6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6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6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6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6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6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6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6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6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6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6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6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6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6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6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6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6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6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6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6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6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6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6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6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6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6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6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6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6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6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6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6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6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6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6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6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6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6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6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6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6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6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6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6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6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6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6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6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6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6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6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6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6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6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6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6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6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6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6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6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6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6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6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6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6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6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6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6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6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6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6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6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6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6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6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6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6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6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6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6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6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6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6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6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6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6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6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6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6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6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6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6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6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6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6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6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6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6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6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6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6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6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6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6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6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6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6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6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6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6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6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6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6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6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6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6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6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6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6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6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6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6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6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6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6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6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6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6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6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6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6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6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6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6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6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6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6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6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6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6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6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6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6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6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6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4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6">
        <f t="shared" ref="H3:H241" si="1">((F3-F2)/F2)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6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6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6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6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6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6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6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6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6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6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6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6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6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6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6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6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6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6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6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6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6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6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6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6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6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6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6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6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6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6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6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6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6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6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6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6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6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6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6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6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6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6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6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6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6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6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6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6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6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6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6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6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6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6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6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6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6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6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6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6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6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6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6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6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6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6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6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6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6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6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6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6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6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6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6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6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6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6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6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6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6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6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6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6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6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6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6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6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6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6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6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6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6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6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6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6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6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6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6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6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6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6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6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6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6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6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6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6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6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6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6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6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6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6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6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6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6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6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6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6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6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6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6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6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6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6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6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6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6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6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6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6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6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6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6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6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6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6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6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6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6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6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6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6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6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6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6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6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6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6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6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6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6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6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6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6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6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6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6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6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6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6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6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6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6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6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6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6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6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6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6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6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6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6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6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6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6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6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6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6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6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6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6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6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6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6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6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6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6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6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6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6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6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6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6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6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6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6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6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6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6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6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6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6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6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6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6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6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6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6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6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6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6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6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6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6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6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6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6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6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6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6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6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6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6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6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6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6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6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6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6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6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6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6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6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6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6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6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4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7">
        <f t="shared" ref="H3:H241" si="1">((F3-F2)/F2)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7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7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7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7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7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7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7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7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7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7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7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7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7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7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7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7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7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7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7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7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7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7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7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7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7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7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7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7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7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7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7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7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7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7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7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7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7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7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7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7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7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7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7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7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7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7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7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7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7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7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7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7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7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7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7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7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7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7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7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7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7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7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7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7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7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7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7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7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7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7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7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7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7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7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7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7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7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7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7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7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7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7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7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7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7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7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7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7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7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7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7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7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7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7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7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7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7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7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7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7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7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7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7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7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7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7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7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7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7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7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7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7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7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7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7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7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7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7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7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7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7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7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7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7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7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7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7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7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7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7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7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7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7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7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7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7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7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7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7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7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7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7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7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7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7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7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7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7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7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7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7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7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7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7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7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7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7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7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7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7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7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7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7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7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7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7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7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7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7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7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7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7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7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7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7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7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7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7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7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7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7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7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7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7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7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7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7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7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7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7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7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7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7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7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7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7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7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7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7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7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7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7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7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7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7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7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7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7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7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7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7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7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7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7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7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7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7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7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7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7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7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7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7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7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7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7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7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7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7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7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7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7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7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7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7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7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7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7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1" t="s">
        <v>0</v>
      </c>
      <c r="B1" s="8" t="s">
        <v>7</v>
      </c>
      <c r="C1" s="8" t="s">
        <v>8</v>
      </c>
      <c r="D1" s="8" t="s">
        <v>9</v>
      </c>
      <c r="E1" s="8" t="s">
        <v>10</v>
      </c>
      <c r="O1" s="9" t="s">
        <v>7</v>
      </c>
      <c r="P1" s="9" t="s">
        <v>8</v>
      </c>
      <c r="Q1" s="9" t="s">
        <v>9</v>
      </c>
      <c r="R1" s="9" t="s">
        <v>10</v>
      </c>
    </row>
    <row r="2">
      <c r="A2" s="2">
        <v>36526.0</v>
      </c>
      <c r="B2" s="4"/>
      <c r="C2" s="4"/>
      <c r="D2" s="4"/>
      <c r="E2" s="4"/>
      <c r="F2" s="4"/>
    </row>
    <row r="3">
      <c r="A3" s="2">
        <v>36557.0</v>
      </c>
      <c r="B3" s="8">
        <v>0.10481933067425372</v>
      </c>
      <c r="C3" s="10">
        <v>-0.0868455293242597</v>
      </c>
      <c r="D3" s="10">
        <v>-0.10958966169787622</v>
      </c>
      <c r="E3" s="10">
        <v>-0.16994344111029344</v>
      </c>
      <c r="O3" s="11">
        <f t="shared" ref="O3:R3" si="1">IF(B3&gt;0,0,B3)</f>
        <v>0</v>
      </c>
      <c r="P3" s="4">
        <f t="shared" si="1"/>
        <v>-0.08684552932</v>
      </c>
      <c r="Q3" s="4">
        <f t="shared" si="1"/>
        <v>-0.1095896617</v>
      </c>
      <c r="R3" s="4">
        <f t="shared" si="1"/>
        <v>-0.1699434411</v>
      </c>
    </row>
    <row r="4">
      <c r="A4" s="2">
        <v>36586.0</v>
      </c>
      <c r="B4" s="8">
        <v>0.18484149054661522</v>
      </c>
      <c r="C4" s="10">
        <v>0.18881190904528614</v>
      </c>
      <c r="D4" s="10">
        <v>0.15897473095981057</v>
      </c>
      <c r="E4" s="10">
        <v>0.027195674944223626</v>
      </c>
      <c r="H4" s="9" t="s">
        <v>7</v>
      </c>
      <c r="I4" s="9" t="s">
        <v>8</v>
      </c>
      <c r="J4" s="9" t="s">
        <v>9</v>
      </c>
      <c r="K4" s="9" t="s">
        <v>10</v>
      </c>
      <c r="O4" s="11">
        <f t="shared" ref="O4:R4" si="2">IF(B4&gt;0,0,B4)</f>
        <v>0</v>
      </c>
      <c r="P4" s="11">
        <f t="shared" si="2"/>
        <v>0</v>
      </c>
      <c r="Q4" s="11">
        <f t="shared" si="2"/>
        <v>0</v>
      </c>
      <c r="R4" s="11">
        <f t="shared" si="2"/>
        <v>0</v>
      </c>
    </row>
    <row r="5">
      <c r="A5" s="2">
        <v>36617.0</v>
      </c>
      <c r="B5" s="8">
        <v>-0.08651562422809898</v>
      </c>
      <c r="C5" s="10">
        <v>-0.343529542854583</v>
      </c>
      <c r="D5" s="10">
        <v>-0.018678780165537336</v>
      </c>
      <c r="E5" s="10">
        <v>0.04958696729149629</v>
      </c>
      <c r="G5" s="9" t="s">
        <v>11</v>
      </c>
      <c r="H5" s="4">
        <f t="shared" ref="H5:K5" si="3">AVERAGE(B3:B241)</f>
        <v>0.02632103926</v>
      </c>
      <c r="I5" s="4">
        <f t="shared" si="3"/>
        <v>0.01022364137</v>
      </c>
      <c r="J5" s="4">
        <f t="shared" si="3"/>
        <v>0.006187329051</v>
      </c>
      <c r="K5" s="4">
        <f t="shared" si="3"/>
        <v>0.01364229213</v>
      </c>
      <c r="O5" s="4">
        <f t="shared" ref="O5:R5" si="4">IF(B5&gt;0,0,B5)</f>
        <v>-0.08651562423</v>
      </c>
      <c r="P5" s="4">
        <f t="shared" si="4"/>
        <v>-0.3435295429</v>
      </c>
      <c r="Q5" s="4">
        <f t="shared" si="4"/>
        <v>-0.01867878017</v>
      </c>
      <c r="R5" s="11">
        <f t="shared" si="4"/>
        <v>0</v>
      </c>
    </row>
    <row r="6">
      <c r="A6" s="2">
        <v>36647.0</v>
      </c>
      <c r="B6" s="8">
        <v>-0.3229220617141431</v>
      </c>
      <c r="C6" s="10">
        <v>-0.10304661516501168</v>
      </c>
      <c r="D6" s="10">
        <v>0.04063227740301117</v>
      </c>
      <c r="E6" s="10">
        <v>-0.015747788561204467</v>
      </c>
      <c r="G6" s="9" t="s">
        <v>12</v>
      </c>
      <c r="H6" s="12">
        <f t="shared" ref="H6:K6" si="5">VAR(B3:B241)</f>
        <v>0.01353620942</v>
      </c>
      <c r="I6" s="12">
        <f t="shared" si="5"/>
        <v>0.006979502411</v>
      </c>
      <c r="J6" s="12">
        <f t="shared" si="5"/>
        <v>0.002862411388</v>
      </c>
      <c r="K6" s="12">
        <f t="shared" si="5"/>
        <v>0.006683992852</v>
      </c>
      <c r="O6" s="4">
        <f t="shared" ref="O6:R6" si="6">IF(B6&gt;0,0,B6)</f>
        <v>-0.3229220617</v>
      </c>
      <c r="P6" s="4">
        <f t="shared" si="6"/>
        <v>-0.1030466152</v>
      </c>
      <c r="Q6" s="11">
        <f t="shared" si="6"/>
        <v>0</v>
      </c>
      <c r="R6" s="4">
        <f t="shared" si="6"/>
        <v>-0.01574778856</v>
      </c>
    </row>
    <row r="7">
      <c r="A7" s="2">
        <v>36678.0</v>
      </c>
      <c r="B7" s="8">
        <v>0.2470236620927659</v>
      </c>
      <c r="C7" s="10">
        <v>0.2787207867421025</v>
      </c>
      <c r="D7" s="10">
        <v>0.0</v>
      </c>
      <c r="E7" s="10">
        <v>0.0743252137756232</v>
      </c>
      <c r="G7" s="9" t="s">
        <v>13</v>
      </c>
      <c r="H7" s="12">
        <f t="shared" ref="H7:K7" si="7">STDEV(B3:B241)</f>
        <v>0.1163452166</v>
      </c>
      <c r="I7" s="12">
        <f t="shared" si="7"/>
        <v>0.08354341632</v>
      </c>
      <c r="J7" s="12">
        <f t="shared" si="7"/>
        <v>0.05350150828</v>
      </c>
      <c r="K7" s="12">
        <f t="shared" si="7"/>
        <v>0.08175569003</v>
      </c>
      <c r="O7" s="11">
        <f t="shared" ref="O7:R7" si="8">IF(B7&gt;0,0,B7)</f>
        <v>0</v>
      </c>
      <c r="P7" s="11">
        <f t="shared" si="8"/>
        <v>0</v>
      </c>
      <c r="Q7" s="4">
        <f t="shared" si="8"/>
        <v>0</v>
      </c>
      <c r="R7" s="11">
        <f t="shared" si="8"/>
        <v>0</v>
      </c>
    </row>
    <row r="8">
      <c r="A8" s="2">
        <v>36708.0</v>
      </c>
      <c r="B8" s="8">
        <v>-0.029833069686761894</v>
      </c>
      <c r="C8" s="10">
        <v>-0.12734340089983728</v>
      </c>
      <c r="D8" s="10">
        <v>-0.04016749950342635</v>
      </c>
      <c r="E8" s="10">
        <v>0.16741387464842616</v>
      </c>
      <c r="G8" s="9" t="s">
        <v>14</v>
      </c>
      <c r="H8" s="12">
        <f t="shared" ref="H8:K8" si="9">STDEV(O3:O241)</f>
        <v>0.06802433308</v>
      </c>
      <c r="I8" s="12">
        <f t="shared" si="9"/>
        <v>0.04661676817</v>
      </c>
      <c r="J8" s="12">
        <f t="shared" si="9"/>
        <v>0.03011146629</v>
      </c>
      <c r="K8" s="12">
        <f t="shared" si="9"/>
        <v>0.04750797113</v>
      </c>
      <c r="O8" s="4">
        <f t="shared" ref="O8:R8" si="10">IF(B8&gt;0,0,B8)</f>
        <v>-0.02983306969</v>
      </c>
      <c r="P8" s="4">
        <f t="shared" si="10"/>
        <v>-0.1273434009</v>
      </c>
      <c r="Q8" s="4">
        <f t="shared" si="10"/>
        <v>-0.0401674995</v>
      </c>
      <c r="R8" s="11">
        <f t="shared" si="10"/>
        <v>0</v>
      </c>
    </row>
    <row r="9">
      <c r="A9" s="2">
        <v>36739.0</v>
      </c>
      <c r="B9" s="8">
        <v>0.1992621542518496</v>
      </c>
      <c r="C9" s="10">
        <v>0.0</v>
      </c>
      <c r="D9" s="10">
        <v>-0.13800961610907833</v>
      </c>
      <c r="E9" s="10">
        <v>0.09891227279682249</v>
      </c>
      <c r="G9" s="9" t="s">
        <v>15</v>
      </c>
      <c r="H9" s="12">
        <f t="shared" ref="H9:K9" si="11">(H5-0.19%)/H7</f>
        <v>0.2099015325</v>
      </c>
      <c r="I9" s="12">
        <f t="shared" si="11"/>
        <v>0.09963252323</v>
      </c>
      <c r="J9" s="12">
        <f t="shared" si="11"/>
        <v>0.08013473244</v>
      </c>
      <c r="K9" s="12">
        <f t="shared" si="11"/>
        <v>0.1436266042</v>
      </c>
      <c r="O9" s="11">
        <f t="shared" ref="O9:R9" si="12">IF(B9&gt;0,0,B9)</f>
        <v>0</v>
      </c>
      <c r="P9" s="4">
        <f t="shared" si="12"/>
        <v>0</v>
      </c>
      <c r="Q9" s="4">
        <f t="shared" si="12"/>
        <v>-0.1380096161</v>
      </c>
      <c r="R9" s="11">
        <f t="shared" si="12"/>
        <v>0</v>
      </c>
    </row>
    <row r="10">
      <c r="A10" s="2">
        <v>36770.0</v>
      </c>
      <c r="B10" s="8">
        <v>-0.5774359547130021</v>
      </c>
      <c r="C10" s="10">
        <v>-0.13607876038744363</v>
      </c>
      <c r="D10" s="10">
        <v>0.01049946775530267</v>
      </c>
      <c r="E10" s="10">
        <v>0.20592320308895243</v>
      </c>
      <c r="G10" s="9" t="s">
        <v>16</v>
      </c>
      <c r="H10" s="12">
        <f t="shared" ref="H10:K10" si="13">(H5-0.19%)/H8</f>
        <v>0.3590044643</v>
      </c>
      <c r="I10" s="12">
        <f t="shared" si="13"/>
        <v>0.1785546638</v>
      </c>
      <c r="J10" s="12">
        <f t="shared" si="13"/>
        <v>0.1423819421</v>
      </c>
      <c r="K10" s="12">
        <f t="shared" si="13"/>
        <v>0.2471646726</v>
      </c>
      <c r="O10" s="4">
        <f t="shared" ref="O10:R10" si="14">IF(B10&gt;0,0,B10)</f>
        <v>-0.5774359547</v>
      </c>
      <c r="P10" s="4">
        <f t="shared" si="14"/>
        <v>-0.1360787604</v>
      </c>
      <c r="Q10" s="11">
        <f t="shared" si="14"/>
        <v>0</v>
      </c>
      <c r="R10" s="11">
        <f t="shared" si="14"/>
        <v>0</v>
      </c>
    </row>
    <row r="11">
      <c r="A11" s="2">
        <v>36800.0</v>
      </c>
      <c r="B11" s="8">
        <v>-0.24029124845372135</v>
      </c>
      <c r="C11" s="10">
        <v>0.1419685942087426</v>
      </c>
      <c r="D11" s="10">
        <v>-0.056094349576207216</v>
      </c>
      <c r="E11" s="10">
        <v>0.05135622891285087</v>
      </c>
      <c r="O11" s="4">
        <f t="shared" ref="O11:R11" si="15">IF(B11&gt;0,0,B11)</f>
        <v>-0.2402912485</v>
      </c>
      <c r="P11" s="11">
        <f t="shared" si="15"/>
        <v>0</v>
      </c>
      <c r="Q11" s="4">
        <f t="shared" si="15"/>
        <v>-0.05609434958</v>
      </c>
      <c r="R11" s="11">
        <f t="shared" si="15"/>
        <v>0</v>
      </c>
    </row>
    <row r="12">
      <c r="A12" s="2">
        <v>36831.0</v>
      </c>
      <c r="B12" s="8">
        <v>-0.15654958398327357</v>
      </c>
      <c r="C12" s="10">
        <v>-0.16696902396132535</v>
      </c>
      <c r="D12" s="10">
        <v>0.1501378355953773</v>
      </c>
      <c r="E12" s="10">
        <v>0.01843365755573454</v>
      </c>
      <c r="H12" s="13" t="s">
        <v>7</v>
      </c>
      <c r="I12" s="13" t="s">
        <v>8</v>
      </c>
      <c r="J12" s="13" t="s">
        <v>9</v>
      </c>
      <c r="K12" s="13" t="s">
        <v>10</v>
      </c>
      <c r="O12" s="4">
        <f t="shared" ref="O12:R12" si="16">IF(B12&gt;0,0,B12)</f>
        <v>-0.156549584</v>
      </c>
      <c r="P12" s="4">
        <f t="shared" si="16"/>
        <v>-0.166969024</v>
      </c>
      <c r="Q12" s="11">
        <f t="shared" si="16"/>
        <v>0</v>
      </c>
      <c r="R12" s="11">
        <f t="shared" si="16"/>
        <v>0</v>
      </c>
    </row>
    <row r="13">
      <c r="A13" s="2">
        <v>36861.0</v>
      </c>
      <c r="B13" s="8">
        <v>-0.09848511506791463</v>
      </c>
      <c r="C13" s="10">
        <v>-0.24400857196597245</v>
      </c>
      <c r="D13" s="10">
        <v>0.017963849095912678</v>
      </c>
      <c r="E13" s="10">
        <v>-0.04228709758172737</v>
      </c>
      <c r="G13" s="13" t="s">
        <v>11</v>
      </c>
      <c r="H13" s="11">
        <v>0.026321039258070465</v>
      </c>
      <c r="I13" s="11">
        <v>0.010223641367465999</v>
      </c>
      <c r="J13" s="11">
        <v>0.006187329051253452</v>
      </c>
      <c r="K13" s="11">
        <v>0.013642292131123694</v>
      </c>
      <c r="O13" s="4">
        <f t="shared" ref="O13:R13" si="17">IF(B13&gt;0,0,B13)</f>
        <v>-0.09848511507</v>
      </c>
      <c r="P13" s="4">
        <f t="shared" si="17"/>
        <v>-0.244008572</v>
      </c>
      <c r="Q13" s="11">
        <f t="shared" si="17"/>
        <v>0</v>
      </c>
      <c r="R13" s="4">
        <f t="shared" si="17"/>
        <v>-0.04228709758</v>
      </c>
    </row>
    <row r="14">
      <c r="A14" s="2">
        <v>36892.0</v>
      </c>
      <c r="B14" s="8">
        <v>0.45378204106504116</v>
      </c>
      <c r="C14" s="10">
        <v>0.407780686668229</v>
      </c>
      <c r="D14" s="10">
        <v>0.07051469337249561</v>
      </c>
      <c r="E14" s="10">
        <v>-0.11363642418485582</v>
      </c>
      <c r="G14" s="13" t="s">
        <v>12</v>
      </c>
      <c r="H14" s="11">
        <v>0.013536209419487369</v>
      </c>
      <c r="I14" s="11">
        <v>0.0069795024106591745</v>
      </c>
      <c r="J14" s="11">
        <v>0.0028624113880193714</v>
      </c>
      <c r="K14" s="11">
        <v>0.006683992852041424</v>
      </c>
      <c r="O14" s="11">
        <f t="shared" ref="O14:R14" si="18">IF(B14&gt;0,0,B14)</f>
        <v>0</v>
      </c>
      <c r="P14" s="11">
        <f t="shared" si="18"/>
        <v>0</v>
      </c>
      <c r="Q14" s="11">
        <f t="shared" si="18"/>
        <v>0</v>
      </c>
      <c r="R14" s="4">
        <f t="shared" si="18"/>
        <v>-0.1136364242</v>
      </c>
    </row>
    <row r="15">
      <c r="A15" s="2">
        <v>36923.0</v>
      </c>
      <c r="B15" s="8">
        <v>-0.15606948918305535</v>
      </c>
      <c r="C15" s="10">
        <v>-0.03377680489642014</v>
      </c>
      <c r="D15" s="10">
        <v>-0.11813380521736845</v>
      </c>
      <c r="E15" s="10">
        <v>0.0632478531072107</v>
      </c>
      <c r="G15" s="13" t="s">
        <v>13</v>
      </c>
      <c r="H15" s="11">
        <v>0.11634521657329694</v>
      </c>
      <c r="I15" s="11">
        <v>0.08354341632145033</v>
      </c>
      <c r="J15" s="11">
        <v>0.05350150827798569</v>
      </c>
      <c r="K15" s="11">
        <v>0.08175569002853211</v>
      </c>
      <c r="O15" s="4">
        <f t="shared" ref="O15:R15" si="19">IF(B15&gt;0,0,B15)</f>
        <v>-0.1560694892</v>
      </c>
      <c r="P15" s="4">
        <f t="shared" si="19"/>
        <v>-0.0337768049</v>
      </c>
      <c r="Q15" s="4">
        <f t="shared" si="19"/>
        <v>-0.1181338052</v>
      </c>
      <c r="R15" s="11">
        <f t="shared" si="19"/>
        <v>0</v>
      </c>
    </row>
    <row r="16">
      <c r="A16" s="2">
        <v>36951.0</v>
      </c>
      <c r="B16" s="8">
        <v>0.2093149856878113</v>
      </c>
      <c r="C16" s="10">
        <v>-0.07309332404730078</v>
      </c>
      <c r="D16" s="10">
        <v>0.00818555087841818</v>
      </c>
      <c r="E16" s="10">
        <v>-0.10164872667375041</v>
      </c>
      <c r="G16" s="13" t="s">
        <v>14</v>
      </c>
      <c r="H16" s="11">
        <v>0.06802433308126034</v>
      </c>
      <c r="I16" s="11">
        <v>0.046616768169714454</v>
      </c>
      <c r="J16" s="11">
        <v>0.030111466289759744</v>
      </c>
      <c r="K16" s="11">
        <v>0.04750797113237766</v>
      </c>
      <c r="O16" s="11">
        <f t="shared" ref="O16:R16" si="20">IF(B16&gt;0,0,B16)</f>
        <v>0</v>
      </c>
      <c r="P16" s="4">
        <f t="shared" si="20"/>
        <v>-0.07309332405</v>
      </c>
      <c r="Q16" s="11">
        <f t="shared" si="20"/>
        <v>0</v>
      </c>
      <c r="R16" s="4">
        <f t="shared" si="20"/>
        <v>-0.1016487267</v>
      </c>
    </row>
    <row r="17">
      <c r="A17" s="2">
        <v>36982.0</v>
      </c>
      <c r="B17" s="8">
        <v>0.15496154644388652</v>
      </c>
      <c r="C17" s="10">
        <v>0.2388571450068537</v>
      </c>
      <c r="D17" s="10">
        <v>0.026053997238507567</v>
      </c>
      <c r="E17" s="10">
        <v>0.1093162074593799</v>
      </c>
      <c r="G17" s="13" t="s">
        <v>15</v>
      </c>
      <c r="H17" s="11">
        <v>0.20990153250250151</v>
      </c>
      <c r="I17" s="11">
        <v>0.09963252323126326</v>
      </c>
      <c r="J17" s="11">
        <v>0.08013473244487133</v>
      </c>
      <c r="K17" s="11">
        <v>0.14362660417917975</v>
      </c>
      <c r="O17" s="11">
        <f t="shared" ref="O17:R17" si="21">IF(B17&gt;0,0,B17)</f>
        <v>0</v>
      </c>
      <c r="P17" s="11">
        <f t="shared" si="21"/>
        <v>0</v>
      </c>
      <c r="Q17" s="11">
        <f t="shared" si="21"/>
        <v>0</v>
      </c>
      <c r="R17" s="11">
        <f t="shared" si="21"/>
        <v>0</v>
      </c>
    </row>
    <row r="18">
      <c r="A18" s="2">
        <v>37012.0</v>
      </c>
      <c r="B18" s="8">
        <v>-0.21734008076160397</v>
      </c>
      <c r="C18" s="10">
        <v>0.02110702904629722</v>
      </c>
      <c r="D18" s="10">
        <v>1.935227012881422E-4</v>
      </c>
      <c r="E18" s="10">
        <v>0.01763711380983568</v>
      </c>
      <c r="G18" s="13" t="s">
        <v>16</v>
      </c>
      <c r="H18" s="11">
        <v>0.3590044643127576</v>
      </c>
      <c r="I18" s="11">
        <v>0.1785546637888472</v>
      </c>
      <c r="J18" s="11">
        <v>0.14238194214778174</v>
      </c>
      <c r="K18" s="11">
        <v>0.24716467260630037</v>
      </c>
      <c r="O18" s="4">
        <f t="shared" ref="O18:R18" si="22">IF(B18&gt;0,0,B18)</f>
        <v>-0.2173400808</v>
      </c>
      <c r="P18" s="11">
        <f t="shared" si="22"/>
        <v>0</v>
      </c>
      <c r="Q18" s="11">
        <f t="shared" si="22"/>
        <v>0</v>
      </c>
      <c r="R18" s="11">
        <f t="shared" si="22"/>
        <v>0</v>
      </c>
    </row>
    <row r="19">
      <c r="A19" s="2">
        <v>37043.0</v>
      </c>
      <c r="B19" s="8">
        <v>0.16541386207130715</v>
      </c>
      <c r="C19" s="10">
        <v>0.05521837647065288</v>
      </c>
      <c r="D19" s="10">
        <v>-0.05700482321583122</v>
      </c>
      <c r="E19" s="10">
        <v>-0.1135850866126842</v>
      </c>
      <c r="O19" s="11">
        <f t="shared" ref="O19:R19" si="23">IF(B19&gt;0,0,B19)</f>
        <v>0</v>
      </c>
      <c r="P19" s="11">
        <f t="shared" si="23"/>
        <v>0</v>
      </c>
      <c r="Q19" s="4">
        <f t="shared" si="23"/>
        <v>-0.05700482322</v>
      </c>
      <c r="R19" s="4">
        <f t="shared" si="23"/>
        <v>-0.1135850866</v>
      </c>
    </row>
    <row r="20">
      <c r="A20" s="2">
        <v>37073.0</v>
      </c>
      <c r="B20" s="8">
        <v>-0.1918279262580745</v>
      </c>
      <c r="C20" s="10">
        <v>-0.09328760953852587</v>
      </c>
      <c r="D20" s="10">
        <v>0.1471354118726038</v>
      </c>
      <c r="E20" s="10">
        <v>0.052697692965998175</v>
      </c>
      <c r="H20" s="13" t="s">
        <v>11</v>
      </c>
      <c r="I20" s="13" t="s">
        <v>12</v>
      </c>
      <c r="J20" s="13" t="s">
        <v>13</v>
      </c>
      <c r="K20" s="13" t="s">
        <v>14</v>
      </c>
      <c r="L20" s="13" t="s">
        <v>15</v>
      </c>
      <c r="M20" s="13" t="s">
        <v>16</v>
      </c>
      <c r="O20" s="4">
        <f t="shared" ref="O20:R20" si="24">IF(B20&gt;0,0,B20)</f>
        <v>-0.1918279263</v>
      </c>
      <c r="P20" s="4">
        <f t="shared" si="24"/>
        <v>-0.09328760954</v>
      </c>
      <c r="Q20" s="11">
        <f t="shared" si="24"/>
        <v>0</v>
      </c>
      <c r="R20" s="11">
        <f t="shared" si="24"/>
        <v>0</v>
      </c>
    </row>
    <row r="21">
      <c r="A21" s="2">
        <v>37104.0</v>
      </c>
      <c r="B21" s="8">
        <v>-0.012773006819537734</v>
      </c>
      <c r="C21" s="10">
        <v>-0.13808743678688115</v>
      </c>
      <c r="D21" s="10">
        <v>-0.140429394027652</v>
      </c>
      <c r="E21" s="10">
        <v>-0.12523497886978618</v>
      </c>
      <c r="G21" s="13" t="s">
        <v>7</v>
      </c>
      <c r="H21" s="10">
        <v>0.026321039258070465</v>
      </c>
      <c r="I21" s="14">
        <v>0.013536209419487369</v>
      </c>
      <c r="J21" s="14">
        <v>0.11634521657329694</v>
      </c>
      <c r="K21" s="14">
        <v>0.06802433308126034</v>
      </c>
      <c r="L21" s="14">
        <v>0.20990153250250151</v>
      </c>
      <c r="M21" s="14">
        <v>0.3590044643127576</v>
      </c>
      <c r="O21" s="4">
        <f t="shared" ref="O21:R21" si="25">IF(B21&gt;0,0,B21)</f>
        <v>-0.01277300682</v>
      </c>
      <c r="P21" s="4">
        <f t="shared" si="25"/>
        <v>-0.1380874368</v>
      </c>
      <c r="Q21" s="4">
        <f t="shared" si="25"/>
        <v>-0.140429394</v>
      </c>
      <c r="R21" s="4">
        <f t="shared" si="25"/>
        <v>-0.1252349789</v>
      </c>
    </row>
    <row r="22">
      <c r="A22" s="2">
        <v>37135.0</v>
      </c>
      <c r="B22" s="8">
        <v>-0.1638815323860978</v>
      </c>
      <c r="C22" s="10">
        <v>-0.10306770623739692</v>
      </c>
      <c r="D22" s="10">
        <v>0.03017735046366874</v>
      </c>
      <c r="E22" s="10">
        <v>-0.3437065905810225</v>
      </c>
      <c r="G22" s="13" t="s">
        <v>8</v>
      </c>
      <c r="H22" s="10">
        <v>0.010223641367465999</v>
      </c>
      <c r="I22" s="14">
        <v>0.0069795024106591745</v>
      </c>
      <c r="J22" s="14">
        <v>0.08354341632145033</v>
      </c>
      <c r="K22" s="14">
        <v>0.046616768169714454</v>
      </c>
      <c r="L22" s="14">
        <v>0.09963252323126326</v>
      </c>
      <c r="M22" s="14">
        <v>0.1785546637888472</v>
      </c>
      <c r="O22" s="4">
        <f t="shared" ref="O22:R22" si="26">IF(B22&gt;0,0,B22)</f>
        <v>-0.1638815324</v>
      </c>
      <c r="P22" s="4">
        <f t="shared" si="26"/>
        <v>-0.1030677062</v>
      </c>
      <c r="Q22" s="11">
        <f t="shared" si="26"/>
        <v>0</v>
      </c>
      <c r="R22" s="4">
        <f t="shared" si="26"/>
        <v>-0.3437065906</v>
      </c>
    </row>
    <row r="23">
      <c r="A23" s="2">
        <v>37165.0</v>
      </c>
      <c r="B23" s="8">
        <v>0.1321728460534593</v>
      </c>
      <c r="C23" s="10">
        <v>0.13640804017578045</v>
      </c>
      <c r="D23" s="10">
        <v>0.03998842224765681</v>
      </c>
      <c r="E23" s="10">
        <v>-0.026865606514476604</v>
      </c>
      <c r="G23" s="13" t="s">
        <v>9</v>
      </c>
      <c r="H23" s="10">
        <v>0.006187329051253452</v>
      </c>
      <c r="I23" s="14">
        <v>0.0028624113880193714</v>
      </c>
      <c r="J23" s="14">
        <v>0.05350150827798569</v>
      </c>
      <c r="K23" s="14">
        <v>0.030111466289759744</v>
      </c>
      <c r="L23" s="14">
        <v>0.08013473244487133</v>
      </c>
      <c r="M23" s="14">
        <v>0.14238194214778174</v>
      </c>
      <c r="O23" s="11">
        <f t="shared" ref="O23:R23" si="27">IF(B23&gt;0,0,B23)</f>
        <v>0</v>
      </c>
      <c r="P23" s="11">
        <f t="shared" si="27"/>
        <v>0</v>
      </c>
      <c r="Q23" s="11">
        <f t="shared" si="27"/>
        <v>0</v>
      </c>
      <c r="R23" s="4">
        <f t="shared" si="27"/>
        <v>-0.02686560651</v>
      </c>
    </row>
    <row r="24">
      <c r="A24" s="2">
        <v>37196.0</v>
      </c>
      <c r="B24" s="8">
        <v>0.21298418124656157</v>
      </c>
      <c r="C24" s="10">
        <v>0.10421356847883015</v>
      </c>
      <c r="D24" s="10">
        <v>0.07295753242647757</v>
      </c>
      <c r="E24" s="10">
        <v>0.07668696722068098</v>
      </c>
      <c r="G24" s="13" t="s">
        <v>10</v>
      </c>
      <c r="H24" s="10">
        <v>0.013642292131123694</v>
      </c>
      <c r="I24" s="14">
        <v>0.006683992852041424</v>
      </c>
      <c r="J24" s="14">
        <v>0.08175569002853211</v>
      </c>
      <c r="K24" s="14">
        <v>0.04750797113237766</v>
      </c>
      <c r="L24" s="14">
        <v>0.14362660417917975</v>
      </c>
      <c r="M24" s="14">
        <v>0.24716467260630037</v>
      </c>
      <c r="O24" s="11">
        <f t="shared" ref="O24:R24" si="28">IF(B24&gt;0,0,B24)</f>
        <v>0</v>
      </c>
      <c r="P24" s="11">
        <f t="shared" si="28"/>
        <v>0</v>
      </c>
      <c r="Q24" s="11">
        <f t="shared" si="28"/>
        <v>0</v>
      </c>
      <c r="R24" s="11">
        <f t="shared" si="28"/>
        <v>0</v>
      </c>
    </row>
    <row r="25">
      <c r="A25" s="2">
        <v>37226.0</v>
      </c>
      <c r="B25" s="8">
        <v>0.028169206049693227</v>
      </c>
      <c r="C25" s="10">
        <v>0.031770499271508726</v>
      </c>
      <c r="D25" s="10">
        <v>0.04351751859554996</v>
      </c>
      <c r="E25" s="10">
        <v>0.11046030889915023</v>
      </c>
      <c r="O25" s="11">
        <f t="shared" ref="O25:R25" si="29">IF(B25&gt;0,0,B25)</f>
        <v>0</v>
      </c>
      <c r="P25" s="11">
        <f t="shared" si="29"/>
        <v>0</v>
      </c>
      <c r="Q25" s="11">
        <f t="shared" si="29"/>
        <v>0</v>
      </c>
      <c r="R25" s="11">
        <f t="shared" si="29"/>
        <v>0</v>
      </c>
    </row>
    <row r="26">
      <c r="A26" s="2">
        <v>37257.0</v>
      </c>
      <c r="B26" s="8">
        <v>0.12876694573241512</v>
      </c>
      <c r="C26" s="10">
        <v>-0.038339185638430265</v>
      </c>
      <c r="D26" s="10">
        <v>0.04353354677252513</v>
      </c>
      <c r="E26" s="10">
        <v>0.05595658749489617</v>
      </c>
      <c r="O26" s="11">
        <f t="shared" ref="O26:R26" si="30">IF(B26&gt;0,0,B26)</f>
        <v>0</v>
      </c>
      <c r="P26" s="4">
        <f t="shared" si="30"/>
        <v>-0.03833918564</v>
      </c>
      <c r="Q26" s="11">
        <f t="shared" si="30"/>
        <v>0</v>
      </c>
      <c r="R26" s="11">
        <f t="shared" si="30"/>
        <v>0</v>
      </c>
    </row>
    <row r="27">
      <c r="A27" s="2">
        <v>37288.0</v>
      </c>
      <c r="B27" s="8">
        <v>-0.12216841781104343</v>
      </c>
      <c r="C27" s="10">
        <v>-0.08428822602232523</v>
      </c>
      <c r="D27" s="10">
        <v>0.033845168918247424</v>
      </c>
      <c r="E27" s="10">
        <v>0.1223441603775239</v>
      </c>
      <c r="O27" s="4">
        <f t="shared" ref="O27:R27" si="31">IF(B27&gt;0,0,B27)</f>
        <v>-0.1221684178</v>
      </c>
      <c r="P27" s="4">
        <f t="shared" si="31"/>
        <v>-0.08428822602</v>
      </c>
      <c r="Q27" s="11">
        <f t="shared" si="31"/>
        <v>0</v>
      </c>
      <c r="R27" s="11">
        <f t="shared" si="31"/>
        <v>0</v>
      </c>
    </row>
    <row r="28">
      <c r="A28" s="2">
        <v>37316.0</v>
      </c>
      <c r="B28" s="8">
        <v>0.09078361872455791</v>
      </c>
      <c r="C28" s="10">
        <v>0.03376756233187861</v>
      </c>
      <c r="D28" s="10">
        <v>-0.011450233320082628</v>
      </c>
      <c r="E28" s="10">
        <v>0.054207448208089246</v>
      </c>
      <c r="O28" s="11">
        <f t="shared" ref="O28:R28" si="32">IF(B28&gt;0,0,B28)</f>
        <v>0</v>
      </c>
      <c r="P28" s="11">
        <f t="shared" si="32"/>
        <v>0</v>
      </c>
      <c r="Q28" s="4">
        <f t="shared" si="32"/>
        <v>-0.01145023332</v>
      </c>
      <c r="R28" s="11">
        <f t="shared" si="32"/>
        <v>0</v>
      </c>
    </row>
    <row r="29">
      <c r="A29" s="2">
        <v>37347.0</v>
      </c>
      <c r="B29" s="8">
        <v>0.025348713451607316</v>
      </c>
      <c r="C29" s="10">
        <v>-0.13347719265511165</v>
      </c>
      <c r="D29" s="10">
        <v>-0.08766547914025426</v>
      </c>
      <c r="E29" s="10">
        <v>-0.07564729228842682</v>
      </c>
      <c r="O29" s="11">
        <f t="shared" ref="O29:R29" si="33">IF(B29&gt;0,0,B29)</f>
        <v>0</v>
      </c>
      <c r="P29" s="4">
        <f t="shared" si="33"/>
        <v>-0.1334771927</v>
      </c>
      <c r="Q29" s="4">
        <f t="shared" si="33"/>
        <v>-0.08766547914</v>
      </c>
      <c r="R29" s="4">
        <f t="shared" si="33"/>
        <v>-0.07564729229</v>
      </c>
    </row>
    <row r="30">
      <c r="A30" s="2">
        <v>37377.0</v>
      </c>
      <c r="B30" s="8">
        <v>-0.03996714537573146</v>
      </c>
      <c r="C30" s="10">
        <v>-0.02583258918013278</v>
      </c>
      <c r="D30" s="10">
        <v>-0.031507323311622766</v>
      </c>
      <c r="E30" s="10">
        <v>-0.04372212507741882</v>
      </c>
      <c r="O30" s="4">
        <f t="shared" ref="O30:R30" si="34">IF(B30&gt;0,0,B30)</f>
        <v>-0.03996714538</v>
      </c>
      <c r="P30" s="4">
        <f t="shared" si="34"/>
        <v>-0.02583258918</v>
      </c>
      <c r="Q30" s="4">
        <f t="shared" si="34"/>
        <v>-0.03150732331</v>
      </c>
      <c r="R30" s="4">
        <f t="shared" si="34"/>
        <v>-0.04372212508</v>
      </c>
    </row>
    <row r="31">
      <c r="A31" s="2">
        <v>37408.0</v>
      </c>
      <c r="B31" s="8">
        <v>-0.23948478127846679</v>
      </c>
      <c r="C31" s="10">
        <v>0.07444519838104868</v>
      </c>
      <c r="D31" s="10">
        <v>0.0168206403247559</v>
      </c>
      <c r="E31" s="10">
        <v>0.05905823018192729</v>
      </c>
      <c r="O31" s="4">
        <f t="shared" ref="O31:R31" si="35">IF(B31&gt;0,0,B31)</f>
        <v>-0.2394847813</v>
      </c>
      <c r="P31" s="11">
        <f t="shared" si="35"/>
        <v>0</v>
      </c>
      <c r="Q31" s="11">
        <f t="shared" si="35"/>
        <v>0</v>
      </c>
      <c r="R31" s="11">
        <f t="shared" si="35"/>
        <v>0</v>
      </c>
    </row>
    <row r="32">
      <c r="A32" s="2">
        <v>37438.0</v>
      </c>
      <c r="B32" s="8">
        <v>-0.1388268959817674</v>
      </c>
      <c r="C32" s="10">
        <v>-0.12285164427395485</v>
      </c>
      <c r="D32" s="10">
        <v>-0.10483360273411142</v>
      </c>
      <c r="E32" s="10">
        <v>-0.07733364351971252</v>
      </c>
      <c r="O32" s="4">
        <f t="shared" ref="O32:R32" si="36">IF(B32&gt;0,0,B32)</f>
        <v>-0.138826896</v>
      </c>
      <c r="P32" s="4">
        <f t="shared" si="36"/>
        <v>-0.1228516443</v>
      </c>
      <c r="Q32" s="4">
        <f t="shared" si="36"/>
        <v>-0.1048336027</v>
      </c>
      <c r="R32" s="4">
        <f t="shared" si="36"/>
        <v>-0.07733364352</v>
      </c>
    </row>
    <row r="33">
      <c r="A33" s="2">
        <v>37469.0</v>
      </c>
      <c r="B33" s="8">
        <v>-0.03342021044977404</v>
      </c>
      <c r="C33" s="10">
        <v>0.022926292946600077</v>
      </c>
      <c r="D33" s="10">
        <v>0.08743354140758043</v>
      </c>
      <c r="E33" s="10">
        <v>-0.1071769632583633</v>
      </c>
      <c r="O33" s="4">
        <f t="shared" ref="O33:R33" si="37">IF(B33&gt;0,0,B33)</f>
        <v>-0.03342021045</v>
      </c>
      <c r="P33" s="11">
        <f t="shared" si="37"/>
        <v>0</v>
      </c>
      <c r="Q33" s="11">
        <f t="shared" si="37"/>
        <v>0</v>
      </c>
      <c r="R33" s="4">
        <f t="shared" si="37"/>
        <v>-0.1071769633</v>
      </c>
    </row>
    <row r="34">
      <c r="A34" s="2">
        <v>37500.0</v>
      </c>
      <c r="B34" s="8">
        <v>-0.016949449069097886</v>
      </c>
      <c r="C34" s="10">
        <v>-0.10880208076307174</v>
      </c>
      <c r="D34" s="10">
        <v>-0.07928208124099967</v>
      </c>
      <c r="E34" s="10">
        <v>-0.07508624152267969</v>
      </c>
      <c r="O34" s="4">
        <f t="shared" ref="O34:R34" si="38">IF(B34&gt;0,0,B34)</f>
        <v>-0.01694944907</v>
      </c>
      <c r="P34" s="4">
        <f t="shared" si="38"/>
        <v>-0.1088020808</v>
      </c>
      <c r="Q34" s="4">
        <f t="shared" si="38"/>
        <v>-0.07928208124</v>
      </c>
      <c r="R34" s="4">
        <f t="shared" si="38"/>
        <v>-0.07508624152</v>
      </c>
    </row>
    <row r="35">
      <c r="A35" s="2">
        <v>37530.0</v>
      </c>
      <c r="B35" s="8">
        <v>0.10827636528660509</v>
      </c>
      <c r="C35" s="10">
        <v>0.2224511212126934</v>
      </c>
      <c r="D35" s="10">
        <v>0.08903558156501959</v>
      </c>
      <c r="E35" s="10">
        <v>-0.12833273713719678</v>
      </c>
      <c r="O35" s="11">
        <f t="shared" ref="O35:R35" si="39">IF(B35&gt;0,0,B35)</f>
        <v>0</v>
      </c>
      <c r="P35" s="11">
        <f t="shared" si="39"/>
        <v>0</v>
      </c>
      <c r="Q35" s="11">
        <f t="shared" si="39"/>
        <v>0</v>
      </c>
      <c r="R35" s="4">
        <f t="shared" si="39"/>
        <v>-0.1283327371</v>
      </c>
    </row>
    <row r="36">
      <c r="A36" s="2">
        <v>37561.0</v>
      </c>
      <c r="B36" s="8">
        <v>-0.03547015366519232</v>
      </c>
      <c r="C36" s="10">
        <v>0.07873526276374065</v>
      </c>
      <c r="D36" s="10">
        <v>0.006536330395529827</v>
      </c>
      <c r="E36" s="10">
        <v>0.14453769281664092</v>
      </c>
      <c r="O36" s="4">
        <f t="shared" ref="O36:R36" si="40">IF(B36&gt;0,0,B36)</f>
        <v>-0.03547015367</v>
      </c>
      <c r="P36" s="11">
        <f t="shared" si="40"/>
        <v>0</v>
      </c>
      <c r="Q36" s="11">
        <f t="shared" si="40"/>
        <v>0</v>
      </c>
      <c r="R36" s="11">
        <f t="shared" si="40"/>
        <v>0</v>
      </c>
    </row>
    <row r="37">
      <c r="A37" s="2">
        <v>37591.0</v>
      </c>
      <c r="B37" s="8">
        <v>-0.07548345811070244</v>
      </c>
      <c r="C37" s="10">
        <v>-0.10367507068378981</v>
      </c>
      <c r="D37" s="10">
        <v>-0.06289425817384572</v>
      </c>
      <c r="E37" s="10">
        <v>-0.02589989000569739</v>
      </c>
      <c r="O37" s="4">
        <f t="shared" ref="O37:R37" si="41">IF(B37&gt;0,0,B37)</f>
        <v>-0.07548345811</v>
      </c>
      <c r="P37" s="4">
        <f t="shared" si="41"/>
        <v>-0.1036750707</v>
      </c>
      <c r="Q37" s="4">
        <f t="shared" si="41"/>
        <v>-0.06289425817</v>
      </c>
      <c r="R37" s="4">
        <f t="shared" si="41"/>
        <v>-0.02589989001</v>
      </c>
    </row>
    <row r="38">
      <c r="A38" s="2">
        <v>37622.0</v>
      </c>
      <c r="B38" s="8">
        <v>0.0020934111572061434</v>
      </c>
      <c r="C38" s="10">
        <v>-0.08201207356041243</v>
      </c>
      <c r="D38" s="10">
        <v>-0.05225782648632826</v>
      </c>
      <c r="E38" s="10">
        <v>-0.04243735386577545</v>
      </c>
      <c r="O38" s="11">
        <f t="shared" ref="O38:R38" si="42">IF(B38&gt;0,0,B38)</f>
        <v>0</v>
      </c>
      <c r="P38" s="4">
        <f t="shared" si="42"/>
        <v>-0.08201207356</v>
      </c>
      <c r="Q38" s="4">
        <f t="shared" si="42"/>
        <v>-0.05225782649</v>
      </c>
      <c r="R38" s="4">
        <f t="shared" si="42"/>
        <v>-0.04243735387</v>
      </c>
    </row>
    <row r="39">
      <c r="A39" s="2">
        <v>37653.0</v>
      </c>
      <c r="B39" s="8">
        <v>0.04526361187921321</v>
      </c>
      <c r="C39" s="10">
        <v>-0.0012638186238340746</v>
      </c>
      <c r="D39" s="10">
        <v>0.0054394512416240295</v>
      </c>
      <c r="E39" s="10">
        <v>-0.12757200789529397</v>
      </c>
      <c r="O39" s="11">
        <f t="shared" ref="O39:R39" si="43">IF(B39&gt;0,0,B39)</f>
        <v>0</v>
      </c>
      <c r="P39" s="4">
        <f t="shared" si="43"/>
        <v>-0.001263818624</v>
      </c>
      <c r="Q39" s="11">
        <f t="shared" si="43"/>
        <v>0</v>
      </c>
      <c r="R39" s="4">
        <f t="shared" si="43"/>
        <v>-0.1275720079</v>
      </c>
    </row>
    <row r="40">
      <c r="A40" s="2">
        <v>37681.0</v>
      </c>
      <c r="B40" s="8">
        <v>-0.05796083007490364</v>
      </c>
      <c r="C40" s="10">
        <v>0.024803755664523922</v>
      </c>
      <c r="D40" s="10">
        <v>0.08260512263098548</v>
      </c>
      <c r="E40" s="10">
        <v>-0.08573603837416452</v>
      </c>
      <c r="O40" s="4">
        <f t="shared" ref="O40:R40" si="44">IF(B40&gt;0,0,B40)</f>
        <v>-0.05796083007</v>
      </c>
      <c r="P40" s="11">
        <f t="shared" si="44"/>
        <v>0</v>
      </c>
      <c r="Q40" s="11">
        <f t="shared" si="44"/>
        <v>0</v>
      </c>
      <c r="R40" s="4">
        <f t="shared" si="44"/>
        <v>-0.08573603837</v>
      </c>
    </row>
    <row r="41">
      <c r="A41" s="2">
        <v>37712.0</v>
      </c>
      <c r="B41" s="8">
        <v>0.0056585846580611086</v>
      </c>
      <c r="C41" s="10">
        <v>0.05617468697561755</v>
      </c>
      <c r="D41" s="10">
        <v>0.08432005337409818</v>
      </c>
      <c r="E41" s="10">
        <v>0.08858761125894203</v>
      </c>
      <c r="O41" s="11">
        <f t="shared" ref="O41:R41" si="45">IF(B41&gt;0,0,B41)</f>
        <v>0</v>
      </c>
      <c r="P41" s="11">
        <f t="shared" si="45"/>
        <v>0</v>
      </c>
      <c r="Q41" s="11">
        <f t="shared" si="45"/>
        <v>0</v>
      </c>
      <c r="R41" s="11">
        <f t="shared" si="45"/>
        <v>0</v>
      </c>
    </row>
    <row r="42">
      <c r="A42" s="2">
        <v>37742.0</v>
      </c>
      <c r="B42" s="8">
        <v>0.26230545706955566</v>
      </c>
      <c r="C42" s="10">
        <v>-0.037544035507773965</v>
      </c>
      <c r="D42" s="10">
        <v>-0.06587343752795617</v>
      </c>
      <c r="E42" s="10">
        <v>0.12426664777981915</v>
      </c>
      <c r="O42" s="11">
        <f t="shared" ref="O42:R42" si="46">IF(B42&gt;0,0,B42)</f>
        <v>0</v>
      </c>
      <c r="P42" s="4">
        <f t="shared" si="46"/>
        <v>-0.03754403551</v>
      </c>
      <c r="Q42" s="4">
        <f t="shared" si="46"/>
        <v>-0.06587343753</v>
      </c>
      <c r="R42" s="11">
        <f t="shared" si="46"/>
        <v>0</v>
      </c>
    </row>
    <row r="43">
      <c r="A43" s="2">
        <v>37773.0</v>
      </c>
      <c r="B43" s="8">
        <v>0.06183914490472186</v>
      </c>
      <c r="C43" s="10">
        <v>0.04185321442507079</v>
      </c>
      <c r="D43" s="10">
        <v>0.02014855004612558</v>
      </c>
      <c r="E43" s="10">
        <v>0.12548387925273677</v>
      </c>
      <c r="O43" s="11">
        <f t="shared" ref="O43:R43" si="47">IF(B43&gt;0,0,B43)</f>
        <v>0</v>
      </c>
      <c r="P43" s="11">
        <f t="shared" si="47"/>
        <v>0</v>
      </c>
      <c r="Q43" s="11">
        <f t="shared" si="47"/>
        <v>0</v>
      </c>
      <c r="R43" s="11">
        <f t="shared" si="47"/>
        <v>0</v>
      </c>
    </row>
    <row r="44">
      <c r="A44" s="2">
        <v>37803.0</v>
      </c>
      <c r="B44" s="8">
        <v>0.10598116732781845</v>
      </c>
      <c r="C44" s="10">
        <v>0.030031349421164484</v>
      </c>
      <c r="D44" s="10">
        <v>0.04344199140750763</v>
      </c>
      <c r="E44" s="10">
        <v>-0.034964767292074</v>
      </c>
      <c r="O44" s="11">
        <f t="shared" ref="O44:R44" si="48">IF(B44&gt;0,0,B44)</f>
        <v>0</v>
      </c>
      <c r="P44" s="11">
        <f t="shared" si="48"/>
        <v>0</v>
      </c>
      <c r="Q44" s="11">
        <f t="shared" si="48"/>
        <v>0</v>
      </c>
      <c r="R44" s="4">
        <f t="shared" si="48"/>
        <v>-0.03496476729</v>
      </c>
    </row>
    <row r="45">
      <c r="A45" s="2">
        <v>37834.0</v>
      </c>
      <c r="B45" s="8">
        <v>0.07258026261225907</v>
      </c>
      <c r="C45" s="10">
        <v>0.00416470555431132</v>
      </c>
      <c r="D45" s="10">
        <v>0.05830790960358779</v>
      </c>
      <c r="E45" s="10">
        <v>0.12892512086724514</v>
      </c>
      <c r="O45" s="11">
        <f t="shared" ref="O45:R45" si="49">IF(B45&gt;0,0,B45)</f>
        <v>0</v>
      </c>
      <c r="P45" s="11">
        <f t="shared" si="49"/>
        <v>0</v>
      </c>
      <c r="Q45" s="11">
        <f t="shared" si="49"/>
        <v>0</v>
      </c>
      <c r="R45" s="11">
        <f t="shared" si="49"/>
        <v>0</v>
      </c>
    </row>
    <row r="46">
      <c r="A46" s="2">
        <v>37865.0</v>
      </c>
      <c r="B46" s="8">
        <v>-0.08359167578533491</v>
      </c>
      <c r="C46" s="10">
        <v>0.048265625968434346</v>
      </c>
      <c r="D46" s="10">
        <v>-0.05610975259694439</v>
      </c>
      <c r="E46" s="10">
        <v>-0.07702877797782112</v>
      </c>
      <c r="O46" s="4">
        <f t="shared" ref="O46:R46" si="50">IF(B46&gt;0,0,B46)</f>
        <v>-0.08359167579</v>
      </c>
      <c r="P46" s="11">
        <f t="shared" si="50"/>
        <v>0</v>
      </c>
      <c r="Q46" s="4">
        <f t="shared" si="50"/>
        <v>-0.0561097526</v>
      </c>
      <c r="R46" s="4">
        <f t="shared" si="50"/>
        <v>-0.07702877798</v>
      </c>
    </row>
    <row r="47">
      <c r="A47" s="2">
        <v>37895.0</v>
      </c>
      <c r="B47" s="8">
        <v>0.10473028722658985</v>
      </c>
      <c r="C47" s="10">
        <v>-0.05971244177370084</v>
      </c>
      <c r="D47" s="10">
        <v>0.05550620366591181</v>
      </c>
      <c r="E47" s="10">
        <v>0.12117664584622113</v>
      </c>
      <c r="O47" s="11">
        <f t="shared" ref="O47:R47" si="51">IF(B47&gt;0,0,B47)</f>
        <v>0</v>
      </c>
      <c r="P47" s="4">
        <f t="shared" si="51"/>
        <v>-0.05971244177</v>
      </c>
      <c r="Q47" s="11">
        <f t="shared" si="51"/>
        <v>0</v>
      </c>
      <c r="R47" s="11">
        <f t="shared" si="51"/>
        <v>0</v>
      </c>
    </row>
    <row r="48">
      <c r="A48" s="2">
        <v>37926.0</v>
      </c>
      <c r="B48" s="8">
        <v>-0.08650079936755191</v>
      </c>
      <c r="C48" s="10">
        <v>-0.010931810991696328</v>
      </c>
      <c r="D48" s="10">
        <v>-0.05465829404454407</v>
      </c>
      <c r="E48" s="10">
        <v>-0.0025979478946154184</v>
      </c>
      <c r="O48" s="4">
        <f t="shared" ref="O48:R48" si="52">IF(B48&gt;0,0,B48)</f>
        <v>-0.08650079937</v>
      </c>
      <c r="P48" s="4">
        <f t="shared" si="52"/>
        <v>-0.01093181099</v>
      </c>
      <c r="Q48" s="4">
        <f t="shared" si="52"/>
        <v>-0.05465829404</v>
      </c>
      <c r="R48" s="4">
        <f t="shared" si="52"/>
        <v>-0.002597947895</v>
      </c>
    </row>
    <row r="49">
      <c r="A49" s="2">
        <v>37956.0</v>
      </c>
      <c r="B49" s="8">
        <v>0.02199877977386481</v>
      </c>
      <c r="C49" s="10">
        <v>0.06456634147660535</v>
      </c>
      <c r="D49" s="10">
        <v>-0.046549645689385306</v>
      </c>
      <c r="E49" s="10">
        <v>0.1025729370116137</v>
      </c>
      <c r="O49" s="11">
        <f t="shared" ref="O49:R49" si="53">IF(B49&gt;0,0,B49)</f>
        <v>0</v>
      </c>
      <c r="P49" s="11">
        <f t="shared" si="53"/>
        <v>0</v>
      </c>
      <c r="Q49" s="4">
        <f t="shared" si="53"/>
        <v>-0.04654964569</v>
      </c>
      <c r="R49" s="11">
        <f t="shared" si="53"/>
        <v>0</v>
      </c>
    </row>
    <row r="50">
      <c r="A50" s="2">
        <v>37987.0</v>
      </c>
      <c r="B50" s="8">
        <v>0.0556859536815794</v>
      </c>
      <c r="C50" s="10">
        <v>0.010230054875713063</v>
      </c>
      <c r="D50" s="10">
        <v>0.01686104590677167</v>
      </c>
      <c r="E50" s="10">
        <v>-0.009254515230954828</v>
      </c>
      <c r="O50" s="11">
        <f t="shared" ref="O50:R50" si="54">IF(B50&gt;0,0,B50)</f>
        <v>0</v>
      </c>
      <c r="P50" s="11">
        <f t="shared" si="54"/>
        <v>0</v>
      </c>
      <c r="Q50" s="11">
        <f t="shared" si="54"/>
        <v>0</v>
      </c>
      <c r="R50" s="4">
        <f t="shared" si="54"/>
        <v>-0.009254515231</v>
      </c>
    </row>
    <row r="51">
      <c r="A51" s="2">
        <v>38018.0</v>
      </c>
      <c r="B51" s="8">
        <v>0.06028370315402058</v>
      </c>
      <c r="C51" s="10">
        <v>-0.040506401255610516</v>
      </c>
      <c r="D51" s="10">
        <v>0.10603538824342622</v>
      </c>
      <c r="E51" s="10">
        <v>0.03880197585488441</v>
      </c>
      <c r="O51" s="11">
        <f t="shared" ref="O51:R51" si="55">IF(B51&gt;0,0,B51)</f>
        <v>0</v>
      </c>
      <c r="P51" s="4">
        <f t="shared" si="55"/>
        <v>-0.04050640126</v>
      </c>
      <c r="Q51" s="11">
        <f t="shared" si="55"/>
        <v>0</v>
      </c>
      <c r="R51" s="11">
        <f t="shared" si="55"/>
        <v>0</v>
      </c>
    </row>
    <row r="52">
      <c r="A52" s="2">
        <v>38047.0</v>
      </c>
      <c r="B52" s="8">
        <v>0.13043469466189292</v>
      </c>
      <c r="C52" s="10">
        <v>-0.060308988024678725</v>
      </c>
      <c r="D52" s="10">
        <v>0.002183100129930288</v>
      </c>
      <c r="E52" s="10">
        <v>-0.04933981833408924</v>
      </c>
      <c r="O52" s="11">
        <f t="shared" ref="O52:R52" si="56">IF(B52&gt;0,0,B52)</f>
        <v>0</v>
      </c>
      <c r="P52" s="4">
        <f t="shared" si="56"/>
        <v>-0.06030898802</v>
      </c>
      <c r="Q52" s="11">
        <f t="shared" si="56"/>
        <v>0</v>
      </c>
      <c r="R52" s="4">
        <f t="shared" si="56"/>
        <v>-0.04933981833</v>
      </c>
    </row>
    <row r="53">
      <c r="A53" s="2">
        <v>38078.0</v>
      </c>
      <c r="B53" s="8">
        <v>-0.046597823279705554</v>
      </c>
      <c r="C53" s="10">
        <v>0.04813464933380622</v>
      </c>
      <c r="D53" s="10">
        <v>-0.042920053135487204</v>
      </c>
      <c r="E53" s="10">
        <v>0.039445328158406644</v>
      </c>
      <c r="O53" s="4">
        <f t="shared" ref="O53:R53" si="57">IF(B53&gt;0,0,B53)</f>
        <v>-0.04659782328</v>
      </c>
      <c r="P53" s="11">
        <f t="shared" si="57"/>
        <v>0</v>
      </c>
      <c r="Q53" s="4">
        <f t="shared" si="57"/>
        <v>-0.04292005314</v>
      </c>
      <c r="R53" s="11">
        <f t="shared" si="57"/>
        <v>0</v>
      </c>
    </row>
    <row r="54">
      <c r="A54" s="2">
        <v>38108.0</v>
      </c>
      <c r="B54" s="8">
        <v>0.08844088123695991</v>
      </c>
      <c r="C54" s="10">
        <v>0.00382702382087005</v>
      </c>
      <c r="D54" s="10">
        <v>-0.02228051172881438</v>
      </c>
      <c r="E54" s="10">
        <v>0.07285078395918593</v>
      </c>
      <c r="O54" s="11">
        <f t="shared" ref="O54:R54" si="58">IF(B54&gt;0,0,B54)</f>
        <v>0</v>
      </c>
      <c r="P54" s="11">
        <f t="shared" si="58"/>
        <v>0</v>
      </c>
      <c r="Q54" s="4">
        <f t="shared" si="58"/>
        <v>-0.02228051173</v>
      </c>
      <c r="R54" s="11">
        <f t="shared" si="58"/>
        <v>0</v>
      </c>
    </row>
    <row r="55">
      <c r="A55" s="2">
        <v>38139.0</v>
      </c>
      <c r="B55" s="8">
        <v>0.15965782313159763</v>
      </c>
      <c r="C55" s="10">
        <v>0.08882979588096034</v>
      </c>
      <c r="D55" s="10">
        <v>-0.05573466840614907</v>
      </c>
      <c r="E55" s="10">
        <v>0.12071231446914668</v>
      </c>
      <c r="O55" s="11">
        <f t="shared" ref="O55:R55" si="59">IF(B55&gt;0,0,B55)</f>
        <v>0</v>
      </c>
      <c r="P55" s="11">
        <f t="shared" si="59"/>
        <v>0</v>
      </c>
      <c r="Q55" s="4">
        <f t="shared" si="59"/>
        <v>-0.05573466841</v>
      </c>
      <c r="R55" s="11">
        <f t="shared" si="59"/>
        <v>0</v>
      </c>
    </row>
    <row r="56">
      <c r="A56" s="2">
        <v>38169.0</v>
      </c>
      <c r="B56" s="8">
        <v>-0.006146983383517244</v>
      </c>
      <c r="C56" s="10">
        <v>-0.0024508425051725396</v>
      </c>
      <c r="D56" s="10">
        <v>0.009714212075513033</v>
      </c>
      <c r="E56" s="10">
        <v>-0.006654892511009388</v>
      </c>
      <c r="O56" s="4">
        <f t="shared" ref="O56:R56" si="60">IF(B56&gt;0,0,B56)</f>
        <v>-0.006146983384</v>
      </c>
      <c r="P56" s="4">
        <f t="shared" si="60"/>
        <v>-0.002450842505</v>
      </c>
      <c r="Q56" s="11">
        <f t="shared" si="60"/>
        <v>0</v>
      </c>
      <c r="R56" s="4">
        <f t="shared" si="60"/>
        <v>-0.006654892511</v>
      </c>
    </row>
    <row r="57">
      <c r="A57" s="2">
        <v>38200.0</v>
      </c>
      <c r="B57" s="8">
        <v>0.06648204419269559</v>
      </c>
      <c r="C57" s="10">
        <v>-0.04176934328196812</v>
      </c>
      <c r="D57" s="10">
        <v>-0.006414119284156951</v>
      </c>
      <c r="E57" s="10">
        <v>0.028965706260030047</v>
      </c>
      <c r="O57" s="11">
        <f t="shared" ref="O57:R57" si="61">IF(B57&gt;0,0,B57)</f>
        <v>0</v>
      </c>
      <c r="P57" s="4">
        <f t="shared" si="61"/>
        <v>-0.04176934328</v>
      </c>
      <c r="Q57" s="4">
        <f t="shared" si="61"/>
        <v>-0.006414119284</v>
      </c>
      <c r="R57" s="11">
        <f t="shared" si="61"/>
        <v>0</v>
      </c>
    </row>
    <row r="58">
      <c r="A58" s="2">
        <v>38231.0</v>
      </c>
      <c r="B58" s="8">
        <v>0.12351383996397444</v>
      </c>
      <c r="C58" s="10">
        <v>0.015808636218069477</v>
      </c>
      <c r="D58" s="10">
        <v>0.012457220100896924</v>
      </c>
      <c r="E58" s="10">
        <v>-0.007489137063984435</v>
      </c>
      <c r="O58" s="11">
        <f t="shared" ref="O58:R58" si="62">IF(B58&gt;0,0,B58)</f>
        <v>0</v>
      </c>
      <c r="P58" s="11">
        <f t="shared" si="62"/>
        <v>0</v>
      </c>
      <c r="Q58" s="11">
        <f t="shared" si="62"/>
        <v>0</v>
      </c>
      <c r="R58" s="4">
        <f t="shared" si="62"/>
        <v>-0.007489137064</v>
      </c>
    </row>
    <row r="59">
      <c r="A59" s="2">
        <v>38261.0</v>
      </c>
      <c r="B59" s="8">
        <v>0.3522581456106331</v>
      </c>
      <c r="C59" s="10">
        <v>0.011572934725439223</v>
      </c>
      <c r="D59" s="10">
        <v>0.013533803305163307</v>
      </c>
      <c r="E59" s="10">
        <v>-0.03332023577838606</v>
      </c>
      <c r="O59" s="11">
        <f t="shared" ref="O59:R59" si="63">IF(B59&gt;0,0,B59)</f>
        <v>0</v>
      </c>
      <c r="P59" s="11">
        <f t="shared" si="63"/>
        <v>0</v>
      </c>
      <c r="Q59" s="11">
        <f t="shared" si="63"/>
        <v>0</v>
      </c>
      <c r="R59" s="4">
        <f t="shared" si="63"/>
        <v>-0.03332023578</v>
      </c>
    </row>
    <row r="60">
      <c r="A60" s="2">
        <v>38292.0</v>
      </c>
      <c r="B60" s="8">
        <v>0.2795799138984159</v>
      </c>
      <c r="C60" s="10">
        <v>-0.04147290702411965</v>
      </c>
      <c r="D60" s="10">
        <v>-0.03449594780619776</v>
      </c>
      <c r="E60" s="10">
        <v>0.07354732468812776</v>
      </c>
      <c r="O60" s="11">
        <f t="shared" ref="O60:R60" si="64">IF(B60&gt;0,0,B60)</f>
        <v>0</v>
      </c>
      <c r="P60" s="4">
        <f t="shared" si="64"/>
        <v>-0.04147290702</v>
      </c>
      <c r="Q60" s="4">
        <f t="shared" si="64"/>
        <v>-0.03449594781</v>
      </c>
      <c r="R60" s="11">
        <f t="shared" si="64"/>
        <v>0</v>
      </c>
    </row>
    <row r="61">
      <c r="A61" s="2">
        <v>38322.0</v>
      </c>
      <c r="B61" s="8">
        <v>-0.03952281471485679</v>
      </c>
      <c r="C61" s="10">
        <v>0.11079878256216168</v>
      </c>
      <c r="D61" s="10">
        <v>0.014598896552743643</v>
      </c>
      <c r="E61" s="10">
        <v>-0.029875140813712307</v>
      </c>
      <c r="O61" s="4">
        <f t="shared" ref="O61:R61" si="65">IF(B61&gt;0,0,B61)</f>
        <v>-0.03952281471</v>
      </c>
      <c r="P61" s="11">
        <f t="shared" si="65"/>
        <v>0</v>
      </c>
      <c r="Q61" s="11">
        <f t="shared" si="65"/>
        <v>0</v>
      </c>
      <c r="R61" s="4">
        <f t="shared" si="65"/>
        <v>-0.02987514081</v>
      </c>
    </row>
    <row r="62">
      <c r="A62" s="2">
        <v>38353.0</v>
      </c>
      <c r="B62" s="8">
        <v>0.19409980548396474</v>
      </c>
      <c r="C62" s="10">
        <v>-0.0164669288136547</v>
      </c>
      <c r="D62" s="10">
        <v>-0.005535376227413923</v>
      </c>
      <c r="E62" s="10">
        <v>-0.022599505709677278</v>
      </c>
      <c r="O62" s="11">
        <f t="shared" ref="O62:R62" si="66">IF(B62&gt;0,0,B62)</f>
        <v>0</v>
      </c>
      <c r="P62" s="4">
        <f t="shared" si="66"/>
        <v>-0.01646692881</v>
      </c>
      <c r="Q62" s="4">
        <f t="shared" si="66"/>
        <v>-0.005535376227</v>
      </c>
      <c r="R62" s="4">
        <f t="shared" si="66"/>
        <v>-0.02259950571</v>
      </c>
    </row>
    <row r="63">
      <c r="A63" s="2">
        <v>38384.0</v>
      </c>
      <c r="B63" s="8">
        <v>0.16670969636274985</v>
      </c>
      <c r="C63" s="10">
        <v>-0.042617872294951474</v>
      </c>
      <c r="D63" s="10">
        <v>-0.01507659305829054</v>
      </c>
      <c r="E63" s="10">
        <v>0.08636348505690875</v>
      </c>
      <c r="O63" s="11">
        <f t="shared" ref="O63:R63" si="67">IF(B63&gt;0,0,B63)</f>
        <v>0</v>
      </c>
      <c r="P63" s="4">
        <f t="shared" si="67"/>
        <v>-0.04261787229</v>
      </c>
      <c r="Q63" s="4">
        <f t="shared" si="67"/>
        <v>-0.01507659306</v>
      </c>
      <c r="R63" s="11">
        <f t="shared" si="67"/>
        <v>0</v>
      </c>
    </row>
    <row r="64">
      <c r="A64" s="2">
        <v>38412.0</v>
      </c>
      <c r="B64" s="8">
        <v>-0.07111001975408163</v>
      </c>
      <c r="C64" s="10">
        <v>-0.036384190784173896</v>
      </c>
      <c r="D64" s="10">
        <v>-0.02906383451867934</v>
      </c>
      <c r="E64" s="10">
        <v>0.06848192813491676</v>
      </c>
      <c r="O64" s="4">
        <f t="shared" ref="O64:R64" si="68">IF(B64&gt;0,0,B64)</f>
        <v>-0.07111001975</v>
      </c>
      <c r="P64" s="4">
        <f t="shared" si="68"/>
        <v>-0.03638419078</v>
      </c>
      <c r="Q64" s="4">
        <f t="shared" si="68"/>
        <v>-0.02906383452</v>
      </c>
      <c r="R64" s="11">
        <f t="shared" si="68"/>
        <v>0</v>
      </c>
    </row>
    <row r="65">
      <c r="A65" s="2">
        <v>38443.0</v>
      </c>
      <c r="B65" s="8">
        <v>-0.13462889778711337</v>
      </c>
      <c r="C65" s="10">
        <v>0.04675178118731683</v>
      </c>
      <c r="D65" s="10">
        <v>-0.056496522306587096</v>
      </c>
      <c r="E65" s="10">
        <v>0.01813213087937173</v>
      </c>
      <c r="O65" s="4">
        <f t="shared" ref="O65:R65" si="69">IF(B65&gt;0,0,B65)</f>
        <v>-0.1346288978</v>
      </c>
      <c r="P65" s="11">
        <f t="shared" si="69"/>
        <v>0</v>
      </c>
      <c r="Q65" s="4">
        <f t="shared" si="69"/>
        <v>-0.05649652231</v>
      </c>
      <c r="R65" s="11">
        <f t="shared" si="69"/>
        <v>0</v>
      </c>
    </row>
    <row r="66">
      <c r="A66" s="2">
        <v>38473.0</v>
      </c>
      <c r="B66" s="8">
        <v>0.10260615092587709</v>
      </c>
      <c r="C66" s="10">
        <v>0.019763519815011524</v>
      </c>
      <c r="D66" s="10">
        <v>0.0019097817546368029</v>
      </c>
      <c r="E66" s="10">
        <v>0.07358883104250191</v>
      </c>
      <c r="O66" s="11">
        <f t="shared" ref="O66:R66" si="70">IF(B66&gt;0,0,B66)</f>
        <v>0</v>
      </c>
      <c r="P66" s="11">
        <f t="shared" si="70"/>
        <v>0</v>
      </c>
      <c r="Q66" s="11">
        <f t="shared" si="70"/>
        <v>0</v>
      </c>
      <c r="R66" s="11">
        <f t="shared" si="70"/>
        <v>0</v>
      </c>
    </row>
    <row r="67">
      <c r="A67" s="2">
        <v>38504.0</v>
      </c>
      <c r="B67" s="8">
        <v>-0.07419493999660473</v>
      </c>
      <c r="C67" s="10">
        <v>-0.03415583464712136</v>
      </c>
      <c r="D67" s="10">
        <v>0.023805074035002025</v>
      </c>
      <c r="E67" s="10">
        <v>0.0371116636801435</v>
      </c>
      <c r="O67" s="4">
        <f t="shared" ref="O67:R67" si="71">IF(B67&gt;0,0,B67)</f>
        <v>-0.07419494</v>
      </c>
      <c r="P67" s="4">
        <f t="shared" si="71"/>
        <v>-0.03415583465</v>
      </c>
      <c r="Q67" s="11">
        <f t="shared" si="71"/>
        <v>0</v>
      </c>
      <c r="R67" s="11">
        <f t="shared" si="71"/>
        <v>0</v>
      </c>
    </row>
    <row r="68">
      <c r="A68" s="2">
        <v>38534.0</v>
      </c>
      <c r="B68" s="8">
        <v>0.15865251590755486</v>
      </c>
      <c r="C68" s="10">
        <v>0.030998512900772508</v>
      </c>
      <c r="D68" s="10">
        <v>0.02385885811106023</v>
      </c>
      <c r="E68" s="10">
        <v>1.5150158896132525E-4</v>
      </c>
      <c r="O68" s="11">
        <f t="shared" ref="O68:R68" si="72">IF(B68&gt;0,0,B68)</f>
        <v>0</v>
      </c>
      <c r="P68" s="11">
        <f t="shared" si="72"/>
        <v>0</v>
      </c>
      <c r="Q68" s="11">
        <f t="shared" si="72"/>
        <v>0</v>
      </c>
      <c r="R68" s="11">
        <f t="shared" si="72"/>
        <v>0</v>
      </c>
    </row>
    <row r="69">
      <c r="A69" s="2">
        <v>38565.0</v>
      </c>
      <c r="B69" s="8">
        <v>0.09941350187914226</v>
      </c>
      <c r="C69" s="10">
        <v>0.06911338896942366</v>
      </c>
      <c r="D69" s="10">
        <v>-0.08895650605889606</v>
      </c>
      <c r="E69" s="10">
        <v>0.01530040190156163</v>
      </c>
      <c r="O69" s="11">
        <f t="shared" ref="O69:R69" si="73">IF(B69&gt;0,0,B69)</f>
        <v>0</v>
      </c>
      <c r="P69" s="11">
        <f t="shared" si="73"/>
        <v>0</v>
      </c>
      <c r="Q69" s="4">
        <f t="shared" si="73"/>
        <v>-0.08895650606</v>
      </c>
      <c r="R69" s="11">
        <f t="shared" si="73"/>
        <v>0</v>
      </c>
    </row>
    <row r="70">
      <c r="A70" s="2">
        <v>38596.0</v>
      </c>
      <c r="B70" s="8">
        <v>0.1433144866261529</v>
      </c>
      <c r="C70" s="10">
        <v>-0.057475519027713716</v>
      </c>
      <c r="D70" s="10">
        <v>-0.02227275921415138</v>
      </c>
      <c r="E70" s="10">
        <v>0.017666819553232935</v>
      </c>
      <c r="O70" s="11">
        <f t="shared" ref="O70:R70" si="74">IF(B70&gt;0,0,B70)</f>
        <v>0</v>
      </c>
      <c r="P70" s="4">
        <f t="shared" si="74"/>
        <v>-0.05747551903</v>
      </c>
      <c r="Q70" s="4">
        <f t="shared" si="74"/>
        <v>-0.02227275921</v>
      </c>
      <c r="R70" s="11">
        <f t="shared" si="74"/>
        <v>0</v>
      </c>
    </row>
    <row r="71">
      <c r="A71" s="2">
        <v>38626.0</v>
      </c>
      <c r="B71" s="8">
        <v>0.07423984495678591</v>
      </c>
      <c r="C71" s="10">
        <v>-0.0011657821025303472</v>
      </c>
      <c r="D71" s="10">
        <v>0.0796436837966263</v>
      </c>
      <c r="E71" s="10">
        <v>-0.048712824088682216</v>
      </c>
      <c r="O71" s="11">
        <f t="shared" ref="O71:R71" si="75">IF(B71&gt;0,0,B71)</f>
        <v>0</v>
      </c>
      <c r="P71" s="4">
        <f t="shared" si="75"/>
        <v>-0.001165782103</v>
      </c>
      <c r="Q71" s="11">
        <f t="shared" si="75"/>
        <v>0</v>
      </c>
      <c r="R71" s="4">
        <f t="shared" si="75"/>
        <v>-0.04871282409</v>
      </c>
    </row>
    <row r="72">
      <c r="A72" s="2">
        <v>38657.0</v>
      </c>
      <c r="B72" s="8">
        <v>0.17763477008178674</v>
      </c>
      <c r="C72" s="10">
        <v>0.07704287677665686</v>
      </c>
      <c r="D72" s="10">
        <v>0.02642164433915282</v>
      </c>
      <c r="E72" s="10">
        <v>0.05491956008328396</v>
      </c>
      <c r="O72" s="11">
        <f t="shared" ref="O72:R72" si="76">IF(B72&gt;0,0,B72)</f>
        <v>0</v>
      </c>
      <c r="P72" s="11">
        <f t="shared" si="76"/>
        <v>0</v>
      </c>
      <c r="Q72" s="11">
        <f t="shared" si="76"/>
        <v>0</v>
      </c>
      <c r="R72" s="11">
        <f t="shared" si="76"/>
        <v>0</v>
      </c>
    </row>
    <row r="73">
      <c r="A73" s="2">
        <v>38687.0</v>
      </c>
      <c r="B73" s="8">
        <v>0.06001219489864177</v>
      </c>
      <c r="C73" s="10">
        <v>-0.05250516522025991</v>
      </c>
      <c r="D73" s="10">
        <v>-0.036243964193766486</v>
      </c>
      <c r="E73" s="10">
        <v>0.033998023334856436</v>
      </c>
      <c r="O73" s="11">
        <f t="shared" ref="O73:R73" si="77">IF(B73&gt;0,0,B73)</f>
        <v>0</v>
      </c>
      <c r="P73" s="4">
        <f t="shared" si="77"/>
        <v>-0.05250516522</v>
      </c>
      <c r="Q73" s="4">
        <f t="shared" si="77"/>
        <v>-0.03624396419</v>
      </c>
      <c r="R73" s="11">
        <f t="shared" si="77"/>
        <v>0</v>
      </c>
    </row>
    <row r="74">
      <c r="A74" s="2">
        <v>38718.0</v>
      </c>
      <c r="B74" s="8">
        <v>0.05035468622280246</v>
      </c>
      <c r="C74" s="10">
        <v>0.07648179253455573</v>
      </c>
      <c r="D74" s="10">
        <v>-0.011747079572023325</v>
      </c>
      <c r="E74" s="10">
        <v>-0.027476757400248592</v>
      </c>
      <c r="O74" s="11">
        <f t="shared" ref="O74:R74" si="78">IF(B74&gt;0,0,B74)</f>
        <v>0</v>
      </c>
      <c r="P74" s="11">
        <f t="shared" si="78"/>
        <v>0</v>
      </c>
      <c r="Q74" s="4">
        <f t="shared" si="78"/>
        <v>-0.01174707957</v>
      </c>
      <c r="R74" s="4">
        <f t="shared" si="78"/>
        <v>-0.0274767574</v>
      </c>
    </row>
    <row r="75">
      <c r="A75" s="2">
        <v>38749.0</v>
      </c>
      <c r="B75" s="8">
        <v>-0.09296780903067832</v>
      </c>
      <c r="C75" s="10">
        <v>-0.045470653431345195</v>
      </c>
      <c r="D75" s="10">
        <v>-0.016265136896062283</v>
      </c>
      <c r="E75" s="10">
        <v>0.0641194495143122</v>
      </c>
      <c r="O75" s="4">
        <f t="shared" ref="O75:R75" si="79">IF(B75&gt;0,0,B75)</f>
        <v>-0.09296780903</v>
      </c>
      <c r="P75" s="4">
        <f t="shared" si="79"/>
        <v>-0.04547065343</v>
      </c>
      <c r="Q75" s="4">
        <f t="shared" si="79"/>
        <v>-0.0162651369</v>
      </c>
      <c r="R75" s="11">
        <f t="shared" si="79"/>
        <v>0</v>
      </c>
    </row>
    <row r="76">
      <c r="A76" s="2">
        <v>38777.0</v>
      </c>
      <c r="B76" s="8">
        <v>-0.08424613639138606</v>
      </c>
      <c r="C76" s="10">
        <v>0.01608533763380064</v>
      </c>
      <c r="D76" s="10">
        <v>0.041446074004060786</v>
      </c>
      <c r="E76" s="10">
        <v>0.0766008056281783</v>
      </c>
      <c r="O76" s="4">
        <f t="shared" ref="O76:R76" si="80">IF(B76&gt;0,0,B76)</f>
        <v>-0.08424613639</v>
      </c>
      <c r="P76" s="11">
        <f t="shared" si="80"/>
        <v>0</v>
      </c>
      <c r="Q76" s="11">
        <f t="shared" si="80"/>
        <v>0</v>
      </c>
      <c r="R76" s="11">
        <f t="shared" si="80"/>
        <v>0</v>
      </c>
    </row>
    <row r="77">
      <c r="A77" s="2">
        <v>38808.0</v>
      </c>
      <c r="B77" s="8">
        <v>0.1222898448052077</v>
      </c>
      <c r="C77" s="10">
        <v>-0.11245892668539319</v>
      </c>
      <c r="D77" s="10">
        <v>-0.0432634632266011</v>
      </c>
      <c r="E77" s="10">
        <v>0.07083323213703809</v>
      </c>
      <c r="O77" s="11">
        <f t="shared" ref="O77:R77" si="81">IF(B77&gt;0,0,B77)</f>
        <v>0</v>
      </c>
      <c r="P77" s="4">
        <f t="shared" si="81"/>
        <v>-0.1124589267</v>
      </c>
      <c r="Q77" s="4">
        <f t="shared" si="81"/>
        <v>-0.04326346323</v>
      </c>
      <c r="R77" s="11">
        <f t="shared" si="81"/>
        <v>0</v>
      </c>
    </row>
    <row r="78">
      <c r="A78" s="2">
        <v>38838.0</v>
      </c>
      <c r="B78" s="8">
        <v>-0.15087391445211304</v>
      </c>
      <c r="C78" s="10">
        <v>-0.06211143340734784</v>
      </c>
      <c r="D78" s="10">
        <v>0.07594931786735087</v>
      </c>
      <c r="E78" s="10">
        <v>-0.0023969410498793416</v>
      </c>
      <c r="O78" s="4">
        <f t="shared" ref="O78:R78" si="82">IF(B78&gt;0,0,B78)</f>
        <v>-0.1508739145</v>
      </c>
      <c r="P78" s="4">
        <f t="shared" si="82"/>
        <v>-0.06211143341</v>
      </c>
      <c r="Q78" s="11">
        <f t="shared" si="82"/>
        <v>0</v>
      </c>
      <c r="R78" s="4">
        <f t="shared" si="82"/>
        <v>-0.00239694105</v>
      </c>
    </row>
    <row r="79">
      <c r="A79" s="2">
        <v>38869.0</v>
      </c>
      <c r="B79" s="8">
        <v>-0.0418267936061117</v>
      </c>
      <c r="C79" s="10">
        <v>0.03270891118351473</v>
      </c>
      <c r="D79" s="10">
        <v>-0.0023028569483760676</v>
      </c>
      <c r="E79" s="10">
        <v>-0.012729994343677838</v>
      </c>
      <c r="O79" s="4">
        <f t="shared" ref="O79:R79" si="83">IF(B79&gt;0,0,B79)</f>
        <v>-0.04182679361</v>
      </c>
      <c r="P79" s="11">
        <f t="shared" si="83"/>
        <v>0</v>
      </c>
      <c r="Q79" s="4">
        <f t="shared" si="83"/>
        <v>-0.002302856948</v>
      </c>
      <c r="R79" s="4">
        <f t="shared" si="83"/>
        <v>-0.01272999434</v>
      </c>
    </row>
    <row r="80">
      <c r="A80" s="2">
        <v>38899.0</v>
      </c>
      <c r="B80" s="8">
        <v>0.18665960743838006</v>
      </c>
      <c r="C80" s="10">
        <v>0.03261759284867645</v>
      </c>
      <c r="D80" s="10">
        <v>-0.07618816968194159</v>
      </c>
      <c r="E80" s="10">
        <v>-0.05481616353589029</v>
      </c>
      <c r="O80" s="11">
        <f t="shared" ref="O80:R80" si="84">IF(B80&gt;0,0,B80)</f>
        <v>0</v>
      </c>
      <c r="P80" s="11">
        <f t="shared" si="84"/>
        <v>0</v>
      </c>
      <c r="Q80" s="4">
        <f t="shared" si="84"/>
        <v>-0.07618816968</v>
      </c>
      <c r="R80" s="4">
        <f t="shared" si="84"/>
        <v>-0.05481616354</v>
      </c>
    </row>
    <row r="81">
      <c r="A81" s="2">
        <v>38930.0</v>
      </c>
      <c r="B81" s="8">
        <v>-0.0016188789070746032</v>
      </c>
      <c r="C81" s="10">
        <v>0.06816321230168396</v>
      </c>
      <c r="D81" s="10">
        <v>0.004943710269346137</v>
      </c>
      <c r="E81" s="10">
        <v>-0.03255008800721424</v>
      </c>
      <c r="O81" s="4">
        <f t="shared" ref="O81:R81" si="85">IF(B81&gt;0,0,B81)</f>
        <v>-0.001618878907</v>
      </c>
      <c r="P81" s="11">
        <f t="shared" si="85"/>
        <v>0</v>
      </c>
      <c r="Q81" s="11">
        <f t="shared" si="85"/>
        <v>0</v>
      </c>
      <c r="R81" s="4">
        <f t="shared" si="85"/>
        <v>-0.03255008801</v>
      </c>
    </row>
    <row r="82">
      <c r="A82" s="2">
        <v>38961.0</v>
      </c>
      <c r="B82" s="8">
        <v>0.13456212500567538</v>
      </c>
      <c r="C82" s="10">
        <v>0.06812131407938735</v>
      </c>
      <c r="D82" s="10">
        <v>0.10702431116800688</v>
      </c>
      <c r="E82" s="10">
        <v>0.05679410445648099</v>
      </c>
      <c r="O82" s="11">
        <f t="shared" ref="O82:R82" si="86">IF(B82&gt;0,0,B82)</f>
        <v>0</v>
      </c>
      <c r="P82" s="11">
        <f t="shared" si="86"/>
        <v>0</v>
      </c>
      <c r="Q82" s="11">
        <f t="shared" si="86"/>
        <v>0</v>
      </c>
      <c r="R82" s="11">
        <f t="shared" si="86"/>
        <v>0</v>
      </c>
    </row>
    <row r="83">
      <c r="A83" s="2">
        <v>38991.0</v>
      </c>
      <c r="B83" s="8">
        <v>0.05326016041111362</v>
      </c>
      <c r="C83" s="10">
        <v>0.04972504841934816</v>
      </c>
      <c r="D83" s="10">
        <v>-8.10929914313744E-4</v>
      </c>
      <c r="E83" s="10">
        <v>0.01280906584991471</v>
      </c>
      <c r="O83" s="11">
        <f t="shared" ref="O83:R83" si="87">IF(B83&gt;0,0,B83)</f>
        <v>0</v>
      </c>
      <c r="P83" s="11">
        <f t="shared" si="87"/>
        <v>0</v>
      </c>
      <c r="Q83" s="4">
        <f t="shared" si="87"/>
        <v>-0.0008109299143</v>
      </c>
      <c r="R83" s="11">
        <f t="shared" si="87"/>
        <v>0</v>
      </c>
    </row>
    <row r="84">
      <c r="A84" s="2">
        <v>39022.0</v>
      </c>
      <c r="B84" s="8">
        <v>0.13048864615582928</v>
      </c>
      <c r="C84" s="10">
        <v>0.022640352233120126</v>
      </c>
      <c r="D84" s="10">
        <v>-0.06452944405079426</v>
      </c>
      <c r="E84" s="10">
        <v>0.1085648357321191</v>
      </c>
      <c r="O84" s="11">
        <f t="shared" ref="O84:R84" si="88">IF(B84&gt;0,0,B84)</f>
        <v>0</v>
      </c>
      <c r="P84" s="11">
        <f t="shared" si="88"/>
        <v>0</v>
      </c>
      <c r="Q84" s="4">
        <f t="shared" si="88"/>
        <v>-0.06452944405</v>
      </c>
      <c r="R84" s="11">
        <f t="shared" si="88"/>
        <v>0</v>
      </c>
    </row>
    <row r="85">
      <c r="A85" s="2">
        <v>39052.0</v>
      </c>
      <c r="B85" s="8">
        <v>-0.07440559770326094</v>
      </c>
      <c r="C85" s="10">
        <v>0.020507383637893627</v>
      </c>
      <c r="D85" s="10">
        <v>0.0017355299709900815</v>
      </c>
      <c r="E85" s="10">
        <v>0.007062159268089759</v>
      </c>
      <c r="O85" s="4">
        <f t="shared" ref="O85:R85" si="89">IF(B85&gt;0,0,B85)</f>
        <v>-0.0744055977</v>
      </c>
      <c r="P85" s="11">
        <f t="shared" si="89"/>
        <v>0</v>
      </c>
      <c r="Q85" s="11">
        <f t="shared" si="89"/>
        <v>0</v>
      </c>
      <c r="R85" s="11">
        <f t="shared" si="89"/>
        <v>0</v>
      </c>
    </row>
    <row r="86">
      <c r="A86" s="2">
        <v>39083.0</v>
      </c>
      <c r="B86" s="8">
        <v>0.010490412478159539</v>
      </c>
      <c r="C86" s="10">
        <v>0.033489326967618575</v>
      </c>
      <c r="D86" s="10">
        <v>0.036501455081715616</v>
      </c>
      <c r="E86" s="10">
        <v>0.008104593454672007</v>
      </c>
      <c r="O86" s="11">
        <f t="shared" ref="O86:R86" si="90">IF(B86&gt;0,0,B86)</f>
        <v>0</v>
      </c>
      <c r="P86" s="11">
        <f t="shared" si="90"/>
        <v>0</v>
      </c>
      <c r="Q86" s="11">
        <f t="shared" si="90"/>
        <v>0</v>
      </c>
      <c r="R86" s="11">
        <f t="shared" si="90"/>
        <v>0</v>
      </c>
    </row>
    <row r="87">
      <c r="A87" s="2">
        <v>39114.0</v>
      </c>
      <c r="B87" s="8">
        <v>-0.013064409623911881</v>
      </c>
      <c r="C87" s="10">
        <v>-0.08716795042349018</v>
      </c>
      <c r="D87" s="10">
        <v>0.013000253215848308</v>
      </c>
      <c r="E87" s="10">
        <v>-0.025681164715130204</v>
      </c>
      <c r="O87" s="4">
        <f t="shared" ref="O87:R87" si="91">IF(B87&gt;0,0,B87)</f>
        <v>-0.01306440962</v>
      </c>
      <c r="P87" s="4">
        <f t="shared" si="91"/>
        <v>-0.08716795042</v>
      </c>
      <c r="Q87" s="11">
        <f t="shared" si="91"/>
        <v>0</v>
      </c>
      <c r="R87" s="4">
        <f t="shared" si="91"/>
        <v>-0.02568116472</v>
      </c>
    </row>
    <row r="88">
      <c r="A88" s="2">
        <v>39142.0</v>
      </c>
      <c r="B88" s="8">
        <v>0.09809722180391936</v>
      </c>
      <c r="C88" s="10">
        <v>-0.00721908284541744</v>
      </c>
      <c r="D88" s="10">
        <v>-0.028151729695699384</v>
      </c>
      <c r="E88" s="10">
        <v>0.022844186751700357</v>
      </c>
      <c r="O88" s="11">
        <f t="shared" ref="O88:R88" si="92">IF(B88&gt;0,0,B88)</f>
        <v>0</v>
      </c>
      <c r="P88" s="4">
        <f t="shared" si="92"/>
        <v>-0.007219082845</v>
      </c>
      <c r="Q88" s="4">
        <f t="shared" si="92"/>
        <v>-0.0281517297</v>
      </c>
      <c r="R88" s="11">
        <f t="shared" si="92"/>
        <v>0</v>
      </c>
    </row>
    <row r="89">
      <c r="A89" s="2">
        <v>39173.0</v>
      </c>
      <c r="B89" s="8">
        <v>0.074157776745687</v>
      </c>
      <c r="C89" s="10">
        <v>0.0742736724858982</v>
      </c>
      <c r="D89" s="10">
        <v>0.02554625127336372</v>
      </c>
      <c r="E89" s="10">
        <v>0.04600151097851112</v>
      </c>
      <c r="O89" s="11">
        <f t="shared" ref="O89:R89" si="93">IF(B89&gt;0,0,B89)</f>
        <v>0</v>
      </c>
      <c r="P89" s="11">
        <f t="shared" si="93"/>
        <v>0</v>
      </c>
      <c r="Q89" s="11">
        <f t="shared" si="93"/>
        <v>0</v>
      </c>
      <c r="R89" s="11">
        <f t="shared" si="93"/>
        <v>0</v>
      </c>
    </row>
    <row r="90">
      <c r="A90" s="2">
        <v>39203.0</v>
      </c>
      <c r="B90" s="8">
        <v>0.21432885730605614</v>
      </c>
      <c r="C90" s="10">
        <v>0.025050135797284108</v>
      </c>
      <c r="D90" s="10">
        <v>-0.00667819204520037</v>
      </c>
      <c r="E90" s="10">
        <v>0.08161250157271382</v>
      </c>
      <c r="O90" s="11">
        <f t="shared" ref="O90:R90" si="94">IF(B90&gt;0,0,B90)</f>
        <v>0</v>
      </c>
      <c r="P90" s="11">
        <f t="shared" si="94"/>
        <v>0</v>
      </c>
      <c r="Q90" s="4">
        <f t="shared" si="94"/>
        <v>-0.006678192045</v>
      </c>
      <c r="R90" s="11">
        <f t="shared" si="94"/>
        <v>0</v>
      </c>
    </row>
    <row r="91">
      <c r="A91" s="2">
        <v>39234.0</v>
      </c>
      <c r="B91" s="8">
        <v>0.007013582669672897</v>
      </c>
      <c r="C91" s="10">
        <v>-0.036641689510542814</v>
      </c>
      <c r="D91" s="10">
        <v>0.015405963589979097</v>
      </c>
      <c r="E91" s="10">
        <v>-0.04047521172036088</v>
      </c>
      <c r="O91" s="11">
        <f t="shared" ref="O91:R91" si="95">IF(B91&gt;0,0,B91)</f>
        <v>0</v>
      </c>
      <c r="P91" s="4">
        <f t="shared" si="95"/>
        <v>-0.03664168951</v>
      </c>
      <c r="Q91" s="11">
        <f t="shared" si="95"/>
        <v>0</v>
      </c>
      <c r="R91" s="4">
        <f t="shared" si="95"/>
        <v>-0.04047521172</v>
      </c>
    </row>
    <row r="92">
      <c r="A92" s="2">
        <v>39264.0</v>
      </c>
      <c r="B92" s="8">
        <v>0.07964637791097598</v>
      </c>
      <c r="C92" s="10">
        <v>-0.0162880663891409</v>
      </c>
      <c r="D92" s="10">
        <v>-0.044897509317909125</v>
      </c>
      <c r="E92" s="10">
        <v>0.07560342075271</v>
      </c>
      <c r="O92" s="11">
        <f t="shared" ref="O92:R92" si="96">IF(B92&gt;0,0,B92)</f>
        <v>0</v>
      </c>
      <c r="P92" s="4">
        <f t="shared" si="96"/>
        <v>-0.01628806639</v>
      </c>
      <c r="Q92" s="4">
        <f t="shared" si="96"/>
        <v>-0.04489750932</v>
      </c>
      <c r="R92" s="11">
        <f t="shared" si="96"/>
        <v>0</v>
      </c>
    </row>
    <row r="93">
      <c r="A93" s="2">
        <v>39295.0</v>
      </c>
      <c r="B93" s="8">
        <v>0.0510015538271224</v>
      </c>
      <c r="C93" s="10">
        <v>-0.008968571606322548</v>
      </c>
      <c r="D93" s="10">
        <v>-0.050489375118283164</v>
      </c>
      <c r="E93" s="10">
        <v>-0.0650683085225462</v>
      </c>
      <c r="O93" s="11">
        <f t="shared" ref="O93:R93" si="97">IF(B93&gt;0,0,B93)</f>
        <v>0</v>
      </c>
      <c r="P93" s="4">
        <f t="shared" si="97"/>
        <v>-0.008968571606</v>
      </c>
      <c r="Q93" s="4">
        <f t="shared" si="97"/>
        <v>-0.05048937512</v>
      </c>
      <c r="R93" s="4">
        <f t="shared" si="97"/>
        <v>-0.06506830852</v>
      </c>
    </row>
    <row r="94">
      <c r="A94" s="2">
        <v>39326.0</v>
      </c>
      <c r="B94" s="8">
        <v>0.10824677401030154</v>
      </c>
      <c r="C94" s="10">
        <v>0.029003164296306266</v>
      </c>
      <c r="D94" s="10">
        <v>0.005506731411112179</v>
      </c>
      <c r="E94" s="10">
        <v>0.08942288649127622</v>
      </c>
      <c r="O94" s="11">
        <f t="shared" ref="O94:R94" si="98">IF(B94&gt;0,0,B94)</f>
        <v>0</v>
      </c>
      <c r="P94" s="11">
        <f t="shared" si="98"/>
        <v>0</v>
      </c>
      <c r="Q94" s="11">
        <f t="shared" si="98"/>
        <v>0</v>
      </c>
      <c r="R94" s="11">
        <f t="shared" si="98"/>
        <v>0</v>
      </c>
    </row>
    <row r="95">
      <c r="A95" s="2">
        <v>39356.0</v>
      </c>
      <c r="B95" s="8">
        <v>0.23770107533028972</v>
      </c>
      <c r="C95" s="10">
        <v>0.2494911111150305</v>
      </c>
      <c r="D95" s="10">
        <v>0.035738643143697714</v>
      </c>
      <c r="E95" s="10">
        <v>-0.060957989297327396</v>
      </c>
      <c r="O95" s="11">
        <f t="shared" ref="O95:R95" si="99">IF(B95&gt;0,0,B95)</f>
        <v>0</v>
      </c>
      <c r="P95" s="11">
        <f t="shared" si="99"/>
        <v>0</v>
      </c>
      <c r="Q95" s="11">
        <f t="shared" si="99"/>
        <v>0</v>
      </c>
      <c r="R95" s="4">
        <f t="shared" si="99"/>
        <v>-0.0609579893</v>
      </c>
    </row>
    <row r="96">
      <c r="A96" s="2">
        <v>39387.0</v>
      </c>
      <c r="B96" s="8">
        <v>-0.040694832715748</v>
      </c>
      <c r="C96" s="10">
        <v>-0.08720469143627427</v>
      </c>
      <c r="D96" s="10">
        <v>0.05950034034241893</v>
      </c>
      <c r="E96" s="10">
        <v>-0.06136540648637399</v>
      </c>
      <c r="O96" s="4">
        <f t="shared" ref="O96:R96" si="100">IF(B96&gt;0,0,B96)</f>
        <v>-0.04069483272</v>
      </c>
      <c r="P96" s="4">
        <f t="shared" si="100"/>
        <v>-0.08720469144</v>
      </c>
      <c r="Q96" s="11">
        <f t="shared" si="100"/>
        <v>0</v>
      </c>
      <c r="R96" s="4">
        <f t="shared" si="100"/>
        <v>-0.06136540649</v>
      </c>
    </row>
    <row r="97">
      <c r="A97" s="2">
        <v>39417.0</v>
      </c>
      <c r="B97" s="8">
        <v>0.08703753138118281</v>
      </c>
      <c r="C97" s="10">
        <v>0.06302701321979207</v>
      </c>
      <c r="D97" s="10">
        <v>-0.007724794124427564</v>
      </c>
      <c r="E97" s="10">
        <v>-0.05149663641596594</v>
      </c>
      <c r="O97" s="11">
        <f t="shared" ref="O97:R97" si="101">IF(B97&gt;0,0,B97)</f>
        <v>0</v>
      </c>
      <c r="P97" s="11">
        <f t="shared" si="101"/>
        <v>0</v>
      </c>
      <c r="Q97" s="4">
        <f t="shared" si="101"/>
        <v>-0.007724794124</v>
      </c>
      <c r="R97" s="4">
        <f t="shared" si="101"/>
        <v>-0.05149663642</v>
      </c>
    </row>
    <row r="98">
      <c r="A98" s="2">
        <v>39448.0</v>
      </c>
      <c r="B98" s="8">
        <v>-0.3166398879879611</v>
      </c>
      <c r="C98" s="10">
        <v>-0.08427002083749226</v>
      </c>
      <c r="D98" s="10">
        <v>0.07234819323522976</v>
      </c>
      <c r="E98" s="10">
        <v>-0.048937343059090775</v>
      </c>
      <c r="O98" s="4">
        <f t="shared" ref="O98:R98" si="102">IF(B98&gt;0,0,B98)</f>
        <v>-0.316639888</v>
      </c>
      <c r="P98" s="4">
        <f t="shared" si="102"/>
        <v>-0.08427002084</v>
      </c>
      <c r="Q98" s="11">
        <f t="shared" si="102"/>
        <v>0</v>
      </c>
      <c r="R98" s="4">
        <f t="shared" si="102"/>
        <v>-0.04893734306</v>
      </c>
    </row>
    <row r="99">
      <c r="A99" s="2">
        <v>39479.0</v>
      </c>
      <c r="B99" s="8">
        <v>-0.07638865265550321</v>
      </c>
      <c r="C99" s="10">
        <v>-0.1656437669484763</v>
      </c>
      <c r="D99" s="10">
        <v>-0.022664578718872227</v>
      </c>
      <c r="E99" s="10">
        <v>-0.00468837509777948</v>
      </c>
      <c r="O99" s="4">
        <f t="shared" ref="O99:R99" si="103">IF(B99&gt;0,0,B99)</f>
        <v>-0.07638865266</v>
      </c>
      <c r="P99" s="4">
        <f t="shared" si="103"/>
        <v>-0.1656437669</v>
      </c>
      <c r="Q99" s="4">
        <f t="shared" si="103"/>
        <v>-0.02266457872</v>
      </c>
      <c r="R99" s="4">
        <f t="shared" si="103"/>
        <v>-0.004688375098</v>
      </c>
    </row>
    <row r="100">
      <c r="A100" s="2">
        <v>39508.0</v>
      </c>
      <c r="B100" s="8">
        <v>0.14781642948888832</v>
      </c>
      <c r="C100" s="10">
        <v>0.04743652032429505</v>
      </c>
      <c r="D100" s="10">
        <v>0.06231079260003216</v>
      </c>
      <c r="E100" s="10">
        <v>-0.0972829178059156</v>
      </c>
      <c r="O100" s="11">
        <f t="shared" ref="O100:R100" si="104">IF(B100&gt;0,0,B100)</f>
        <v>0</v>
      </c>
      <c r="P100" s="11">
        <f t="shared" si="104"/>
        <v>0</v>
      </c>
      <c r="Q100" s="11">
        <f t="shared" si="104"/>
        <v>0</v>
      </c>
      <c r="R100" s="4">
        <f t="shared" si="104"/>
        <v>-0.09728291781</v>
      </c>
    </row>
    <row r="101">
      <c r="A101" s="2">
        <v>39539.0</v>
      </c>
      <c r="B101" s="8">
        <v>0.21219501970178095</v>
      </c>
      <c r="C101" s="10">
        <v>0.004932735990329283</v>
      </c>
      <c r="D101" s="10">
        <v>0.10583446266477393</v>
      </c>
      <c r="E101" s="10">
        <v>0.14105182421403403</v>
      </c>
      <c r="O101" s="11">
        <f t="shared" ref="O101:R101" si="105">IF(B101&gt;0,0,B101)</f>
        <v>0</v>
      </c>
      <c r="P101" s="11">
        <f t="shared" si="105"/>
        <v>0</v>
      </c>
      <c r="Q101" s="11">
        <f t="shared" si="105"/>
        <v>0</v>
      </c>
      <c r="R101" s="11">
        <f t="shared" si="105"/>
        <v>0</v>
      </c>
    </row>
    <row r="102">
      <c r="A102" s="2">
        <v>39569.0</v>
      </c>
      <c r="B102" s="8">
        <v>0.08508195379182265</v>
      </c>
      <c r="C102" s="10">
        <v>-0.007012872183592449</v>
      </c>
      <c r="D102" s="10">
        <v>-0.004139601225658604</v>
      </c>
      <c r="E102" s="10">
        <v>-0.024629167744163544</v>
      </c>
      <c r="O102" s="11">
        <f t="shared" ref="O102:R102" si="106">IF(B102&gt;0,0,B102)</f>
        <v>0</v>
      </c>
      <c r="P102" s="4">
        <f t="shared" si="106"/>
        <v>-0.007012872184</v>
      </c>
      <c r="Q102" s="4">
        <f t="shared" si="106"/>
        <v>-0.004139601226</v>
      </c>
      <c r="R102" s="4">
        <f t="shared" si="106"/>
        <v>-0.02462916774</v>
      </c>
    </row>
    <row r="103">
      <c r="A103" s="2">
        <v>39600.0</v>
      </c>
      <c r="B103" s="8">
        <v>-0.11290069200333713</v>
      </c>
      <c r="C103" s="10">
        <v>-0.025025197501282147</v>
      </c>
      <c r="D103" s="10">
        <v>-0.02257357008756602</v>
      </c>
      <c r="E103" s="10">
        <v>-0.20228858801315996</v>
      </c>
      <c r="O103" s="4">
        <f t="shared" ref="O103:R103" si="107">IF(B103&gt;0,0,B103)</f>
        <v>-0.112900692</v>
      </c>
      <c r="P103" s="4">
        <f t="shared" si="107"/>
        <v>-0.0250251975</v>
      </c>
      <c r="Q103" s="4">
        <f t="shared" si="107"/>
        <v>-0.02257357009</v>
      </c>
      <c r="R103" s="4">
        <f t="shared" si="107"/>
        <v>-0.202288588</v>
      </c>
    </row>
    <row r="104">
      <c r="A104" s="2">
        <v>39630.0</v>
      </c>
      <c r="B104" s="8">
        <v>-0.05070465839729798</v>
      </c>
      <c r="C104" s="10">
        <v>-0.06506745807898086</v>
      </c>
      <c r="D104" s="10">
        <v>0.043060295675228344</v>
      </c>
      <c r="E104" s="10">
        <v>-0.07014590408396071</v>
      </c>
      <c r="O104" s="4">
        <f t="shared" ref="O104:R104" si="108">IF(B104&gt;0,0,B104)</f>
        <v>-0.0507046584</v>
      </c>
      <c r="P104" s="4">
        <f t="shared" si="108"/>
        <v>-0.06506745808</v>
      </c>
      <c r="Q104" s="11">
        <f t="shared" si="108"/>
        <v>0</v>
      </c>
      <c r="R104" s="4">
        <f t="shared" si="108"/>
        <v>-0.07014590408</v>
      </c>
    </row>
    <row r="105">
      <c r="A105" s="2">
        <v>39661.0</v>
      </c>
      <c r="B105" s="8">
        <v>0.0665620772606675</v>
      </c>
      <c r="C105" s="10">
        <v>0.061042069800488354</v>
      </c>
      <c r="D105" s="10">
        <v>0.007677131907555578</v>
      </c>
      <c r="E105" s="10">
        <v>0.07281900173339621</v>
      </c>
      <c r="O105" s="11">
        <f t="shared" ref="O105:R105" si="109">IF(B105&gt;0,0,B105)</f>
        <v>0</v>
      </c>
      <c r="P105" s="11">
        <f t="shared" si="109"/>
        <v>0</v>
      </c>
      <c r="Q105" s="11">
        <f t="shared" si="109"/>
        <v>0</v>
      </c>
      <c r="R105" s="11">
        <f t="shared" si="109"/>
        <v>0</v>
      </c>
    </row>
    <row r="106">
      <c r="A106" s="2">
        <v>39692.0</v>
      </c>
      <c r="B106" s="8">
        <v>-0.32955847995846405</v>
      </c>
      <c r="C106" s="10">
        <v>-0.018085452650631575</v>
      </c>
      <c r="D106" s="10">
        <v>0.01796206985655525</v>
      </c>
      <c r="E106" s="10">
        <v>-0.11982869340758788</v>
      </c>
      <c r="O106" s="4">
        <f t="shared" ref="O106:R106" si="110">IF(B106&gt;0,0,B106)</f>
        <v>-0.32955848</v>
      </c>
      <c r="P106" s="4">
        <f t="shared" si="110"/>
        <v>-0.01808545265</v>
      </c>
      <c r="Q106" s="11">
        <f t="shared" si="110"/>
        <v>0</v>
      </c>
      <c r="R106" s="4">
        <f t="shared" si="110"/>
        <v>-0.1198286934</v>
      </c>
    </row>
    <row r="107">
      <c r="A107" s="2">
        <v>39722.0</v>
      </c>
      <c r="B107" s="8">
        <v>-0.053404870452667924</v>
      </c>
      <c r="C107" s="10">
        <v>-0.16335732464084107</v>
      </c>
      <c r="D107" s="10">
        <v>-0.06812508887154173</v>
      </c>
      <c r="E107" s="10">
        <v>-0.08596358728473383</v>
      </c>
      <c r="O107" s="4">
        <f t="shared" ref="O107:R107" si="111">IF(B107&gt;0,0,B107)</f>
        <v>-0.05340487045</v>
      </c>
      <c r="P107" s="4">
        <f t="shared" si="111"/>
        <v>-0.1633573246</v>
      </c>
      <c r="Q107" s="4">
        <f t="shared" si="111"/>
        <v>-0.06812508887</v>
      </c>
      <c r="R107" s="4">
        <f t="shared" si="111"/>
        <v>-0.08596358728</v>
      </c>
    </row>
    <row r="108">
      <c r="A108" s="2">
        <v>39753.0</v>
      </c>
      <c r="B108" s="8">
        <v>-0.13867423746715776</v>
      </c>
      <c r="C108" s="10">
        <v>-0.09449134438600176</v>
      </c>
      <c r="D108" s="10">
        <v>0.0012544682235307804</v>
      </c>
      <c r="E108" s="10">
        <v>-0.18676055537910538</v>
      </c>
      <c r="O108" s="4">
        <f t="shared" ref="O108:R108" si="112">IF(B108&gt;0,0,B108)</f>
        <v>-0.1386742375</v>
      </c>
      <c r="P108" s="4">
        <f t="shared" si="112"/>
        <v>-0.09449134439</v>
      </c>
      <c r="Q108" s="11">
        <f t="shared" si="112"/>
        <v>0</v>
      </c>
      <c r="R108" s="4">
        <f t="shared" si="112"/>
        <v>-0.1867605554</v>
      </c>
    </row>
    <row r="109">
      <c r="A109" s="2">
        <v>39783.0</v>
      </c>
      <c r="B109" s="8">
        <v>-0.07899031503293177</v>
      </c>
      <c r="C109" s="10">
        <v>-0.032062519325652496</v>
      </c>
      <c r="D109" s="10">
        <v>0.003220933531526214</v>
      </c>
      <c r="E109" s="10">
        <v>0.008461621993720676</v>
      </c>
      <c r="O109" s="4">
        <f t="shared" ref="O109:R109" si="113">IF(B109&gt;0,0,B109)</f>
        <v>-0.07899031503</v>
      </c>
      <c r="P109" s="4">
        <f t="shared" si="113"/>
        <v>-0.03206251933</v>
      </c>
      <c r="Q109" s="11">
        <f t="shared" si="113"/>
        <v>0</v>
      </c>
      <c r="R109" s="11">
        <f t="shared" si="113"/>
        <v>0</v>
      </c>
    </row>
    <row r="110">
      <c r="A110" s="2">
        <v>39814.0</v>
      </c>
      <c r="B110" s="8">
        <v>0.05600470223774856</v>
      </c>
      <c r="C110" s="10">
        <v>-0.12037023002084657</v>
      </c>
      <c r="D110" s="10">
        <v>-0.15584331615269617</v>
      </c>
      <c r="E110" s="10">
        <v>-0.008437127909318751</v>
      </c>
      <c r="O110" s="11">
        <f t="shared" ref="O110:R110" si="114">IF(B110&gt;0,0,B110)</f>
        <v>0</v>
      </c>
      <c r="P110" s="4">
        <f t="shared" si="114"/>
        <v>-0.12037023</v>
      </c>
      <c r="Q110" s="4">
        <f t="shared" si="114"/>
        <v>-0.1558433162</v>
      </c>
      <c r="R110" s="4">
        <f t="shared" si="114"/>
        <v>-0.008437127909</v>
      </c>
    </row>
    <row r="111">
      <c r="A111" s="2">
        <v>39845.0</v>
      </c>
      <c r="B111" s="8">
        <v>-0.009098168547001366</v>
      </c>
      <c r="C111" s="10">
        <v>-0.05555592832173931</v>
      </c>
      <c r="D111" s="10">
        <v>0.04499168156907407</v>
      </c>
      <c r="E111" s="10">
        <v>-0.25691344091182294</v>
      </c>
      <c r="O111" s="4">
        <f t="shared" ref="O111:R111" si="115">IF(B111&gt;0,0,B111)</f>
        <v>-0.009098168547</v>
      </c>
      <c r="P111" s="4">
        <f t="shared" si="115"/>
        <v>-0.05555592832</v>
      </c>
      <c r="Q111" s="11">
        <f t="shared" si="115"/>
        <v>0</v>
      </c>
      <c r="R111" s="4">
        <f t="shared" si="115"/>
        <v>-0.2569134409</v>
      </c>
    </row>
    <row r="112">
      <c r="A112" s="2">
        <v>39873.0</v>
      </c>
      <c r="B112" s="8">
        <v>0.17702423792487515</v>
      </c>
      <c r="C112" s="10">
        <v>0.1452608586241659</v>
      </c>
      <c r="D112" s="10">
        <v>0.05808246989741602</v>
      </c>
      <c r="E112" s="10">
        <v>0.14308595988416234</v>
      </c>
      <c r="O112" s="11">
        <f t="shared" ref="O112:R112" si="116">IF(B112&gt;0,0,B112)</f>
        <v>0</v>
      </c>
      <c r="P112" s="11">
        <f t="shared" si="116"/>
        <v>0</v>
      </c>
      <c r="Q112" s="11">
        <f t="shared" si="116"/>
        <v>0</v>
      </c>
      <c r="R112" s="11">
        <f t="shared" si="116"/>
        <v>0</v>
      </c>
    </row>
    <row r="113">
      <c r="A113" s="2">
        <v>39904.0</v>
      </c>
      <c r="B113" s="8">
        <v>0.19701255663958728</v>
      </c>
      <c r="C113" s="10">
        <v>0.10288474064516268</v>
      </c>
      <c r="D113" s="10">
        <v>-0.027182604231942725</v>
      </c>
      <c r="E113" s="10">
        <v>0.1256322712336725</v>
      </c>
      <c r="O113" s="11">
        <f t="shared" ref="O113:R113" si="117">IF(B113&gt;0,0,B113)</f>
        <v>0</v>
      </c>
      <c r="P113" s="11">
        <f t="shared" si="117"/>
        <v>0</v>
      </c>
      <c r="Q113" s="4">
        <f t="shared" si="117"/>
        <v>-0.02718260423</v>
      </c>
      <c r="R113" s="11">
        <f t="shared" si="117"/>
        <v>0</v>
      </c>
    </row>
    <row r="114">
      <c r="A114" s="2">
        <v>39934.0</v>
      </c>
      <c r="B114" s="8">
        <v>0.07931336578300596</v>
      </c>
      <c r="C114" s="10">
        <v>0.031095752595664442</v>
      </c>
      <c r="D114" s="10">
        <v>-0.013095034633827834</v>
      </c>
      <c r="E114" s="10">
        <v>0.11985005019448772</v>
      </c>
      <c r="O114" s="11">
        <f t="shared" ref="O114:R114" si="118">IF(B114&gt;0,0,B114)</f>
        <v>0</v>
      </c>
      <c r="P114" s="11">
        <f t="shared" si="118"/>
        <v>0</v>
      </c>
      <c r="Q114" s="4">
        <f t="shared" si="118"/>
        <v>-0.01309503463</v>
      </c>
      <c r="R114" s="11">
        <f t="shared" si="118"/>
        <v>0</v>
      </c>
    </row>
    <row r="115">
      <c r="A115" s="2">
        <v>39965.0</v>
      </c>
      <c r="B115" s="8">
        <v>0.0487446639876853</v>
      </c>
      <c r="C115" s="10">
        <v>0.14509141341310264</v>
      </c>
      <c r="D115" s="10">
        <v>-0.020894420296925998</v>
      </c>
      <c r="E115" s="10">
        <v>-0.043082870393793306</v>
      </c>
      <c r="O115" s="11">
        <f t="shared" ref="O115:R115" si="119">IF(B115&gt;0,0,B115)</f>
        <v>0</v>
      </c>
      <c r="P115" s="11">
        <f t="shared" si="119"/>
        <v>0</v>
      </c>
      <c r="Q115" s="4">
        <f t="shared" si="119"/>
        <v>-0.0208944203</v>
      </c>
      <c r="R115" s="4">
        <f t="shared" si="119"/>
        <v>-0.04308287039</v>
      </c>
    </row>
    <row r="116">
      <c r="A116" s="2">
        <v>39995.0</v>
      </c>
      <c r="B116" s="8">
        <v>0.14716024347661455</v>
      </c>
      <c r="C116" s="10">
        <v>-0.010517359617141507</v>
      </c>
      <c r="D116" s="10">
        <v>0.02972785266892631</v>
      </c>
      <c r="E116" s="10">
        <v>0.00964712287746292</v>
      </c>
      <c r="O116" s="11">
        <f t="shared" ref="O116:R116" si="120">IF(B116&gt;0,0,B116)</f>
        <v>0</v>
      </c>
      <c r="P116" s="4">
        <f t="shared" si="120"/>
        <v>-0.01051735962</v>
      </c>
      <c r="Q116" s="11">
        <f t="shared" si="120"/>
        <v>0</v>
      </c>
      <c r="R116" s="11">
        <f t="shared" si="120"/>
        <v>0</v>
      </c>
    </row>
    <row r="117">
      <c r="A117" s="2">
        <v>40026.0</v>
      </c>
      <c r="B117" s="8">
        <v>0.029500258472871004</v>
      </c>
      <c r="C117" s="10">
        <v>0.04804413536591907</v>
      </c>
      <c r="D117" s="10">
        <v>0.01984704279458783</v>
      </c>
      <c r="E117" s="10">
        <v>0.15753913912210454</v>
      </c>
      <c r="O117" s="11">
        <f t="shared" ref="O117:R117" si="121">IF(B117&gt;0,0,B117)</f>
        <v>0</v>
      </c>
      <c r="P117" s="11">
        <f t="shared" si="121"/>
        <v>0</v>
      </c>
      <c r="Q117" s="11">
        <f t="shared" si="121"/>
        <v>0</v>
      </c>
      <c r="R117" s="11">
        <f t="shared" si="121"/>
        <v>0</v>
      </c>
    </row>
    <row r="118">
      <c r="A118" s="2">
        <v>40057.0</v>
      </c>
      <c r="B118" s="8">
        <v>0.10189611903296747</v>
      </c>
      <c r="C118" s="10">
        <v>0.04927457762171878</v>
      </c>
      <c r="D118" s="10">
        <v>-0.0297070072450895</v>
      </c>
      <c r="E118" s="10">
        <v>0.10066376116690104</v>
      </c>
      <c r="O118" s="11">
        <f t="shared" ref="O118:R118" si="122">IF(B118&gt;0,0,B118)</f>
        <v>0</v>
      </c>
      <c r="P118" s="11">
        <f t="shared" si="122"/>
        <v>0</v>
      </c>
      <c r="Q118" s="4">
        <f t="shared" si="122"/>
        <v>-0.02970700725</v>
      </c>
      <c r="R118" s="11">
        <f t="shared" si="122"/>
        <v>0</v>
      </c>
    </row>
    <row r="119">
      <c r="A119" s="2">
        <v>40087.0</v>
      </c>
      <c r="B119" s="8">
        <v>0.016995075198997373</v>
      </c>
      <c r="C119" s="10">
        <v>0.07814924881864398</v>
      </c>
      <c r="D119" s="10">
        <v>0.012018931606832055</v>
      </c>
      <c r="E119" s="10">
        <v>-0.11726709833737929</v>
      </c>
      <c r="O119" s="11">
        <f t="shared" ref="O119:R119" si="123">IF(B119&gt;0,0,B119)</f>
        <v>0</v>
      </c>
      <c r="P119" s="11">
        <f t="shared" si="123"/>
        <v>0</v>
      </c>
      <c r="Q119" s="11">
        <f t="shared" si="123"/>
        <v>0</v>
      </c>
      <c r="R119" s="4">
        <f t="shared" si="123"/>
        <v>-0.1172670983</v>
      </c>
    </row>
    <row r="120">
      <c r="A120" s="2">
        <v>40118.0</v>
      </c>
      <c r="B120" s="8">
        <v>0.06053012382190357</v>
      </c>
      <c r="C120" s="10">
        <v>0.06058449850680782</v>
      </c>
      <c r="D120" s="10">
        <v>0.09802754805382771</v>
      </c>
      <c r="E120" s="10">
        <v>0.09644388432904306</v>
      </c>
      <c r="O120" s="11">
        <f t="shared" ref="O120:R120" si="124">IF(B120&gt;0,0,B120)</f>
        <v>0</v>
      </c>
      <c r="P120" s="11">
        <f t="shared" si="124"/>
        <v>0</v>
      </c>
      <c r="Q120" s="11">
        <f t="shared" si="124"/>
        <v>0</v>
      </c>
      <c r="R120" s="11">
        <f t="shared" si="124"/>
        <v>0</v>
      </c>
    </row>
    <row r="121">
      <c r="A121" s="2">
        <v>40148.0</v>
      </c>
      <c r="B121" s="8">
        <v>0.054124600146276715</v>
      </c>
      <c r="C121" s="10">
        <v>0.04096293282921335</v>
      </c>
      <c r="D121" s="10">
        <v>-0.02016525873289685</v>
      </c>
      <c r="E121" s="10">
        <v>0.04191580948245501</v>
      </c>
      <c r="O121" s="11">
        <f t="shared" ref="O121:R121" si="125">IF(B121&gt;0,0,B121)</f>
        <v>0</v>
      </c>
      <c r="P121" s="11">
        <f t="shared" si="125"/>
        <v>0</v>
      </c>
      <c r="Q121" s="4">
        <f t="shared" si="125"/>
        <v>-0.02016525873</v>
      </c>
      <c r="R121" s="11">
        <f t="shared" si="125"/>
        <v>0</v>
      </c>
    </row>
    <row r="122">
      <c r="A122" s="2">
        <v>40179.0</v>
      </c>
      <c r="B122" s="8">
        <v>-0.0885964324167778</v>
      </c>
      <c r="C122" s="10">
        <v>-0.07545930189789611</v>
      </c>
      <c r="D122" s="10">
        <v>0.0046577064659508605</v>
      </c>
      <c r="E122" s="10">
        <v>0.11952701388536995</v>
      </c>
      <c r="O122" s="4">
        <f t="shared" ref="O122:R122" si="126">IF(B122&gt;0,0,B122)</f>
        <v>-0.08859643242</v>
      </c>
      <c r="P122" s="4">
        <f t="shared" si="126"/>
        <v>-0.0754593019</v>
      </c>
      <c r="Q122" s="11">
        <f t="shared" si="126"/>
        <v>0</v>
      </c>
      <c r="R122" s="11">
        <f t="shared" si="126"/>
        <v>0</v>
      </c>
    </row>
    <row r="123">
      <c r="A123" s="2">
        <v>40210.0</v>
      </c>
      <c r="B123" s="8">
        <v>0.06539568330824429</v>
      </c>
      <c r="C123" s="10">
        <v>0.017388212129605684</v>
      </c>
      <c r="D123" s="10">
        <v>0.01197805632859837</v>
      </c>
      <c r="E123" s="10">
        <v>0.04224441304771943</v>
      </c>
      <c r="O123" s="11">
        <f t="shared" ref="O123:R123" si="127">IF(B123&gt;0,0,B123)</f>
        <v>0</v>
      </c>
      <c r="P123" s="11">
        <f t="shared" si="127"/>
        <v>0</v>
      </c>
      <c r="Q123" s="11">
        <f t="shared" si="127"/>
        <v>0</v>
      </c>
      <c r="R123" s="11">
        <f t="shared" si="127"/>
        <v>0</v>
      </c>
    </row>
    <row r="124">
      <c r="A124" s="2">
        <v>40238.0</v>
      </c>
      <c r="B124" s="8">
        <v>0.14847036973528058</v>
      </c>
      <c r="C124" s="10">
        <v>0.026402474401869748</v>
      </c>
      <c r="D124" s="10">
        <v>0.028297012132362107</v>
      </c>
      <c r="E124" s="10">
        <v>0.15746826469161535</v>
      </c>
      <c r="O124" s="11">
        <f t="shared" ref="O124:R124" si="128">IF(B124&gt;0,0,B124)</f>
        <v>0</v>
      </c>
      <c r="P124" s="11">
        <f t="shared" si="128"/>
        <v>0</v>
      </c>
      <c r="Q124" s="11">
        <f t="shared" si="128"/>
        <v>0</v>
      </c>
      <c r="R124" s="11">
        <f t="shared" si="128"/>
        <v>0</v>
      </c>
    </row>
    <row r="125">
      <c r="A125" s="2">
        <v>40269.0</v>
      </c>
      <c r="B125" s="8">
        <v>0.1110209948598506</v>
      </c>
      <c r="C125" s="10">
        <v>0.042676886511666255</v>
      </c>
      <c r="D125" s="10">
        <v>-0.029823277535789134</v>
      </c>
      <c r="E125" s="10">
        <v>-0.00247884212746285</v>
      </c>
      <c r="O125" s="11">
        <f t="shared" ref="O125:R125" si="129">IF(B125&gt;0,0,B125)</f>
        <v>0</v>
      </c>
      <c r="P125" s="11">
        <f t="shared" si="129"/>
        <v>0</v>
      </c>
      <c r="Q125" s="4">
        <f t="shared" si="129"/>
        <v>-0.02982327754</v>
      </c>
      <c r="R125" s="4">
        <f t="shared" si="129"/>
        <v>-0.002478842127</v>
      </c>
    </row>
    <row r="126">
      <c r="A126" s="2">
        <v>40299.0</v>
      </c>
      <c r="B126" s="8">
        <v>-0.016124478501884466</v>
      </c>
      <c r="C126" s="10">
        <v>-0.15520628357404764</v>
      </c>
      <c r="D126" s="10">
        <v>-0.05742001611410928</v>
      </c>
      <c r="E126" s="10">
        <v>-0.11390326631760053</v>
      </c>
      <c r="O126" s="4">
        <f t="shared" ref="O126:R126" si="130">IF(B126&gt;0,0,B126)</f>
        <v>-0.0161244785</v>
      </c>
      <c r="P126" s="4">
        <f t="shared" si="130"/>
        <v>-0.1552062836</v>
      </c>
      <c r="Q126" s="4">
        <f t="shared" si="130"/>
        <v>-0.05742001611</v>
      </c>
      <c r="R126" s="4">
        <f t="shared" si="130"/>
        <v>-0.1139032663</v>
      </c>
    </row>
    <row r="127">
      <c r="A127" s="2">
        <v>40330.0</v>
      </c>
      <c r="B127" s="8">
        <v>-0.02082658784355845</v>
      </c>
      <c r="C127" s="10">
        <v>-0.10411519397637437</v>
      </c>
      <c r="D127" s="10">
        <v>-0.04373406752397406</v>
      </c>
      <c r="E127" s="10">
        <v>-0.016606833723925334</v>
      </c>
      <c r="O127" s="4">
        <f t="shared" ref="O127:R127" si="131">IF(B127&gt;0,0,B127)</f>
        <v>-0.02082658784</v>
      </c>
      <c r="P127" s="4">
        <f t="shared" si="131"/>
        <v>-0.104115194</v>
      </c>
      <c r="Q127" s="4">
        <f t="shared" si="131"/>
        <v>-0.04373406752</v>
      </c>
      <c r="R127" s="4">
        <f t="shared" si="131"/>
        <v>-0.01660683372</v>
      </c>
    </row>
    <row r="128">
      <c r="A128" s="2">
        <v>40360.0</v>
      </c>
      <c r="B128" s="8">
        <v>0.022740840804592422</v>
      </c>
      <c r="C128" s="10">
        <v>0.12168619276816939</v>
      </c>
      <c r="D128" s="10">
        <v>0.06490515312345155</v>
      </c>
      <c r="E128" s="10">
        <v>0.08589652854620594</v>
      </c>
      <c r="O128" s="11">
        <f t="shared" ref="O128:R128" si="132">IF(B128&gt;0,0,B128)</f>
        <v>0</v>
      </c>
      <c r="P128" s="11">
        <f t="shared" si="132"/>
        <v>0</v>
      </c>
      <c r="Q128" s="11">
        <f t="shared" si="132"/>
        <v>0</v>
      </c>
      <c r="R128" s="11">
        <f t="shared" si="132"/>
        <v>0</v>
      </c>
    </row>
    <row r="129">
      <c r="A129" s="2">
        <v>40391.0</v>
      </c>
      <c r="B129" s="8">
        <v>-0.05500501575068906</v>
      </c>
      <c r="C129" s="10">
        <v>-0.09066255129722604</v>
      </c>
      <c r="D129" s="10">
        <v>-0.02051178455531581</v>
      </c>
      <c r="E129" s="10">
        <v>-0.10287657018939025</v>
      </c>
      <c r="O129" s="4">
        <f t="shared" ref="O129:R129" si="133">IF(B129&gt;0,0,B129)</f>
        <v>-0.05500501575</v>
      </c>
      <c r="P129" s="4">
        <f t="shared" si="133"/>
        <v>-0.0906625513</v>
      </c>
      <c r="Q129" s="4">
        <f t="shared" si="133"/>
        <v>-0.02051178456</v>
      </c>
      <c r="R129" s="4">
        <f t="shared" si="133"/>
        <v>-0.1028765702</v>
      </c>
    </row>
    <row r="130">
      <c r="A130" s="2">
        <v>40422.0</v>
      </c>
      <c r="B130" s="8">
        <v>0.1672150843063785</v>
      </c>
      <c r="C130" s="10">
        <v>0.049026253445664233</v>
      </c>
      <c r="D130" s="10">
        <v>0.07363041216412648</v>
      </c>
      <c r="E130" s="10">
        <v>0.09511402330875048</v>
      </c>
      <c r="O130" s="11">
        <f t="shared" ref="O130:R130" si="134">IF(B130&gt;0,0,B130)</f>
        <v>0</v>
      </c>
      <c r="P130" s="11">
        <f t="shared" si="134"/>
        <v>0</v>
      </c>
      <c r="Q130" s="11">
        <f t="shared" si="134"/>
        <v>0</v>
      </c>
      <c r="R130" s="11">
        <f t="shared" si="134"/>
        <v>0</v>
      </c>
    </row>
    <row r="131">
      <c r="A131" s="2">
        <v>40452.0</v>
      </c>
      <c r="B131" s="8">
        <v>0.06072253468125717</v>
      </c>
      <c r="C131" s="10">
        <v>0.08901577735504028</v>
      </c>
      <c r="D131" s="10">
        <v>0.01214493517731531</v>
      </c>
      <c r="E131" s="10">
        <v>0.061617084862635535</v>
      </c>
      <c r="O131" s="11">
        <f t="shared" ref="O131:R131" si="135">IF(B131&gt;0,0,B131)</f>
        <v>0</v>
      </c>
      <c r="P131" s="11">
        <f t="shared" si="135"/>
        <v>0</v>
      </c>
      <c r="Q131" s="11">
        <f t="shared" si="135"/>
        <v>0</v>
      </c>
      <c r="R131" s="11">
        <f t="shared" si="135"/>
        <v>0</v>
      </c>
    </row>
    <row r="132">
      <c r="A132" s="2">
        <v>40483.0</v>
      </c>
      <c r="B132" s="8">
        <v>0.033789822330727665</v>
      </c>
      <c r="C132" s="10">
        <v>-0.05286826694488036</v>
      </c>
      <c r="D132" s="10">
        <v>-0.0014767868522918971</v>
      </c>
      <c r="E132" s="10">
        <v>-0.09725352437002818</v>
      </c>
      <c r="O132" s="11">
        <f t="shared" ref="O132:R132" si="136">IF(B132&gt;0,0,B132)</f>
        <v>0</v>
      </c>
      <c r="P132" s="4">
        <f t="shared" si="136"/>
        <v>-0.05286826694</v>
      </c>
      <c r="Q132" s="4">
        <f t="shared" si="136"/>
        <v>-0.001476786852</v>
      </c>
      <c r="R132" s="4">
        <f t="shared" si="136"/>
        <v>-0.09725352437</v>
      </c>
    </row>
    <row r="133">
      <c r="A133" s="2">
        <v>40513.0</v>
      </c>
      <c r="B133" s="8">
        <v>0.03667036444522047</v>
      </c>
      <c r="C133" s="10">
        <v>0.11169773084687323</v>
      </c>
      <c r="D133" s="10">
        <v>-0.0029580355290371517</v>
      </c>
      <c r="E133" s="10">
        <v>0.02956191735687214</v>
      </c>
      <c r="O133" s="11">
        <f t="shared" ref="O133:R133" si="137">IF(B133&gt;0,0,B133)</f>
        <v>0</v>
      </c>
      <c r="P133" s="11">
        <f t="shared" si="137"/>
        <v>0</v>
      </c>
      <c r="Q133" s="4">
        <f t="shared" si="137"/>
        <v>-0.002958035529</v>
      </c>
      <c r="R133" s="11">
        <f t="shared" si="137"/>
        <v>0</v>
      </c>
    </row>
    <row r="134">
      <c r="A134" s="2">
        <v>40544.0</v>
      </c>
      <c r="B134" s="8">
        <v>0.0519592427193533</v>
      </c>
      <c r="C134" s="10">
        <v>-0.006449315472021093</v>
      </c>
      <c r="D134" s="10">
        <v>0.04542157237441129</v>
      </c>
      <c r="E134" s="10">
        <v>0.06466440986091793</v>
      </c>
      <c r="O134" s="11">
        <f t="shared" ref="O134:R134" si="138">IF(B134&gt;0,0,B134)</f>
        <v>0</v>
      </c>
      <c r="P134" s="4">
        <f t="shared" si="138"/>
        <v>-0.006449315472</v>
      </c>
      <c r="Q134" s="11">
        <f t="shared" si="138"/>
        <v>0</v>
      </c>
      <c r="R134" s="11">
        <f t="shared" si="138"/>
        <v>0</v>
      </c>
    </row>
    <row r="135">
      <c r="A135" s="2">
        <v>40575.0</v>
      </c>
      <c r="B135" s="8">
        <v>0.04093485030907247</v>
      </c>
      <c r="C135" s="10">
        <v>-0.04147140474363945</v>
      </c>
      <c r="D135" s="10">
        <v>-0.07294442805310222</v>
      </c>
      <c r="E135" s="10">
        <v>0.036413699688631514</v>
      </c>
      <c r="O135" s="11">
        <f t="shared" ref="O135:R135" si="139">IF(B135&gt;0,0,B135)</f>
        <v>0</v>
      </c>
      <c r="P135" s="4">
        <f t="shared" si="139"/>
        <v>-0.04147140474</v>
      </c>
      <c r="Q135" s="4">
        <f t="shared" si="139"/>
        <v>-0.07294442805</v>
      </c>
      <c r="R135" s="11">
        <f t="shared" si="139"/>
        <v>0</v>
      </c>
    </row>
    <row r="136">
      <c r="A136" s="2">
        <v>40603.0</v>
      </c>
      <c r="B136" s="8">
        <v>-0.013306907220095894</v>
      </c>
      <c r="C136" s="10">
        <v>-0.03912425823360764</v>
      </c>
      <c r="D136" s="10">
        <v>0.0013463201055869314</v>
      </c>
      <c r="E136" s="10">
        <v>0.032627532228264144</v>
      </c>
      <c r="O136" s="4">
        <f t="shared" ref="O136:R136" si="140">IF(B136&gt;0,0,B136)</f>
        <v>-0.01330690722</v>
      </c>
      <c r="P136" s="4">
        <f t="shared" si="140"/>
        <v>-0.03912425823</v>
      </c>
      <c r="Q136" s="11">
        <f t="shared" si="140"/>
        <v>0</v>
      </c>
      <c r="R136" s="11">
        <f t="shared" si="140"/>
        <v>0</v>
      </c>
    </row>
    <row r="137">
      <c r="A137" s="2">
        <v>40634.0</v>
      </c>
      <c r="B137" s="8">
        <v>0.00464853561074404</v>
      </c>
      <c r="C137" s="10">
        <v>0.02087420015451479</v>
      </c>
      <c r="D137" s="10">
        <v>0.06369579390398868</v>
      </c>
      <c r="E137" s="10">
        <v>0.07912893362725804</v>
      </c>
      <c r="O137" s="11">
        <f t="shared" ref="O137:R137" si="141">IF(B137&gt;0,0,B137)</f>
        <v>0</v>
      </c>
      <c r="P137" s="11">
        <f t="shared" si="141"/>
        <v>0</v>
      </c>
      <c r="Q137" s="11">
        <f t="shared" si="141"/>
        <v>0</v>
      </c>
      <c r="R137" s="11">
        <f t="shared" si="141"/>
        <v>0</v>
      </c>
    </row>
    <row r="138">
      <c r="A138" s="2">
        <v>40664.0</v>
      </c>
      <c r="B138" s="8">
        <v>-0.006569163232447212</v>
      </c>
      <c r="C138" s="10">
        <v>-0.03510814880150852</v>
      </c>
      <c r="D138" s="10">
        <v>0.004365432985937341</v>
      </c>
      <c r="E138" s="10">
        <v>-0.021935267620978683</v>
      </c>
      <c r="O138" s="4">
        <f t="shared" ref="O138:R138" si="142">IF(B138&gt;0,0,B138)</f>
        <v>-0.006569163232</v>
      </c>
      <c r="P138" s="4">
        <f t="shared" si="142"/>
        <v>-0.0351081488</v>
      </c>
      <c r="Q138" s="11">
        <f t="shared" si="142"/>
        <v>0</v>
      </c>
      <c r="R138" s="4">
        <f t="shared" si="142"/>
        <v>-0.02193526762</v>
      </c>
    </row>
    <row r="139">
      <c r="A139" s="2">
        <v>40695.0</v>
      </c>
      <c r="B139" s="8">
        <v>-0.034959706666890404</v>
      </c>
      <c r="C139" s="10">
        <v>0.04639859660109109</v>
      </c>
      <c r="D139" s="10">
        <v>-0.0313002877965761</v>
      </c>
      <c r="E139" s="10">
        <v>-0.0475403808678894</v>
      </c>
      <c r="O139" s="4">
        <f t="shared" ref="O139:R139" si="143">IF(B139&gt;0,0,B139)</f>
        <v>-0.03495970667</v>
      </c>
      <c r="P139" s="11">
        <f t="shared" si="143"/>
        <v>0</v>
      </c>
      <c r="Q139" s="4">
        <f t="shared" si="143"/>
        <v>-0.0313002878</v>
      </c>
      <c r="R139" s="4">
        <f t="shared" si="143"/>
        <v>-0.04754038087</v>
      </c>
    </row>
    <row r="140">
      <c r="A140" s="2">
        <v>40725.0</v>
      </c>
      <c r="B140" s="8">
        <v>0.16328570789875996</v>
      </c>
      <c r="C140" s="10">
        <v>0.053845971515676445</v>
      </c>
      <c r="D140" s="10">
        <v>-0.008091824857877713</v>
      </c>
      <c r="E140" s="10">
        <v>-0.04680064264912224</v>
      </c>
      <c r="O140" s="11">
        <f t="shared" ref="O140:R140" si="144">IF(B140&gt;0,0,B140)</f>
        <v>0</v>
      </c>
      <c r="P140" s="11">
        <f t="shared" si="144"/>
        <v>0</v>
      </c>
      <c r="Q140" s="4">
        <f t="shared" si="144"/>
        <v>-0.008091824858</v>
      </c>
      <c r="R140" s="4">
        <f t="shared" si="144"/>
        <v>-0.04680064265</v>
      </c>
    </row>
    <row r="141">
      <c r="A141" s="2">
        <v>40756.0</v>
      </c>
      <c r="B141" s="8">
        <v>-0.014469309576870466</v>
      </c>
      <c r="C141" s="10">
        <v>-0.029197005756882954</v>
      </c>
      <c r="D141" s="10">
        <v>0.009106405867558325</v>
      </c>
      <c r="E141" s="10">
        <v>-0.0512278839481736</v>
      </c>
      <c r="O141" s="4">
        <f t="shared" ref="O141:R141" si="145">IF(B141&gt;0,0,B141)</f>
        <v>-0.01446930958</v>
      </c>
      <c r="P141" s="4">
        <f t="shared" si="145"/>
        <v>-0.02919700576</v>
      </c>
      <c r="Q141" s="11">
        <f t="shared" si="145"/>
        <v>0</v>
      </c>
      <c r="R141" s="4">
        <f t="shared" si="145"/>
        <v>-0.05122788395</v>
      </c>
    </row>
    <row r="142">
      <c r="A142" s="2">
        <v>40787.0</v>
      </c>
      <c r="B142" s="8">
        <v>-0.009121004558794464</v>
      </c>
      <c r="C142" s="10">
        <v>-0.05837992712361435</v>
      </c>
      <c r="D142" s="10">
        <v>-0.017193822925248122</v>
      </c>
      <c r="E142" s="10">
        <v>-0.08883585361315824</v>
      </c>
      <c r="O142" s="4">
        <f t="shared" ref="O142:R142" si="146">IF(B142&gt;0,0,B142)</f>
        <v>-0.009121004559</v>
      </c>
      <c r="P142" s="4">
        <f t="shared" si="146"/>
        <v>-0.05837992712</v>
      </c>
      <c r="Q142" s="4">
        <f t="shared" si="146"/>
        <v>-0.01719382293</v>
      </c>
      <c r="R142" s="4">
        <f t="shared" si="146"/>
        <v>-0.08883585361</v>
      </c>
    </row>
    <row r="143">
      <c r="A143" s="2">
        <v>40817.0</v>
      </c>
      <c r="B143" s="8">
        <v>0.06152319727248947</v>
      </c>
      <c r="C143" s="10">
        <v>0.06990765794282876</v>
      </c>
      <c r="D143" s="10">
        <v>0.09287086212729564</v>
      </c>
      <c r="E143" s="10">
        <v>0.08725862214144714</v>
      </c>
      <c r="O143" s="11">
        <f t="shared" ref="O143:R143" si="147">IF(B143&gt;0,0,B143)</f>
        <v>0</v>
      </c>
      <c r="P143" s="11">
        <f t="shared" si="147"/>
        <v>0</v>
      </c>
      <c r="Q143" s="11">
        <f t="shared" si="147"/>
        <v>0</v>
      </c>
      <c r="R143" s="11">
        <f t="shared" si="147"/>
        <v>0</v>
      </c>
    </row>
    <row r="144">
      <c r="A144" s="2">
        <v>40848.0</v>
      </c>
      <c r="B144" s="8">
        <v>-0.05578349067012225</v>
      </c>
      <c r="C144" s="10">
        <v>-0.03942924601784012</v>
      </c>
      <c r="D144" s="10">
        <v>0.03843435673464199</v>
      </c>
      <c r="E144" s="10">
        <v>0.04407935370285474</v>
      </c>
      <c r="O144" s="4">
        <f t="shared" ref="O144:R144" si="148">IF(B144&gt;0,0,B144)</f>
        <v>-0.05578349067</v>
      </c>
      <c r="P144" s="4">
        <f t="shared" si="148"/>
        <v>-0.03942924602</v>
      </c>
      <c r="Q144" s="11">
        <f t="shared" si="148"/>
        <v>0</v>
      </c>
      <c r="R144" s="11">
        <f t="shared" si="148"/>
        <v>0</v>
      </c>
    </row>
    <row r="145">
      <c r="A145" s="2">
        <v>40878.0</v>
      </c>
      <c r="B145" s="8">
        <v>0.059654760825434326</v>
      </c>
      <c r="C145" s="10">
        <v>0.02249729945069673</v>
      </c>
      <c r="D145" s="10">
        <v>0.014600848697636636</v>
      </c>
      <c r="E145" s="10">
        <v>0.07465006302832328</v>
      </c>
      <c r="O145" s="11">
        <f t="shared" ref="O145:R145" si="149">IF(B145&gt;0,0,B145)</f>
        <v>0</v>
      </c>
      <c r="P145" s="11">
        <f t="shared" si="149"/>
        <v>0</v>
      </c>
      <c r="Q145" s="11">
        <f t="shared" si="149"/>
        <v>0</v>
      </c>
      <c r="R145" s="11">
        <f t="shared" si="149"/>
        <v>0</v>
      </c>
    </row>
    <row r="146">
      <c r="A146" s="2">
        <v>40909.0</v>
      </c>
      <c r="B146" s="8">
        <v>0.12711085734192615</v>
      </c>
      <c r="C146" s="10">
        <v>0.13751928868535743</v>
      </c>
      <c r="D146" s="10">
        <v>0.033189641748644284</v>
      </c>
      <c r="E146" s="10">
        <v>0.011315321146749643</v>
      </c>
      <c r="O146" s="11">
        <f t="shared" ref="O146:R146" si="150">IF(B146&gt;0,0,B146)</f>
        <v>0</v>
      </c>
      <c r="P146" s="11">
        <f t="shared" si="150"/>
        <v>0</v>
      </c>
      <c r="Q146" s="11">
        <f t="shared" si="150"/>
        <v>0</v>
      </c>
      <c r="R146" s="11">
        <f t="shared" si="150"/>
        <v>0</v>
      </c>
    </row>
    <row r="147">
      <c r="A147" s="2">
        <v>40940.0</v>
      </c>
      <c r="B147" s="8">
        <v>0.18831073091073072</v>
      </c>
      <c r="C147" s="10">
        <v>0.07483929738667695</v>
      </c>
      <c r="D147" s="10">
        <v>-0.037157688501387065</v>
      </c>
      <c r="E147" s="10">
        <v>0.010379909288729982</v>
      </c>
      <c r="O147" s="11">
        <f t="shared" ref="O147:R147" si="151">IF(B147&gt;0,0,B147)</f>
        <v>0</v>
      </c>
      <c r="P147" s="11">
        <f t="shared" si="151"/>
        <v>0</v>
      </c>
      <c r="Q147" s="4">
        <f t="shared" si="151"/>
        <v>-0.0371576885</v>
      </c>
      <c r="R147" s="11">
        <f t="shared" si="151"/>
        <v>0</v>
      </c>
    </row>
    <row r="148">
      <c r="A148" s="2">
        <v>40969.0</v>
      </c>
      <c r="B148" s="8">
        <v>0.10528360625390715</v>
      </c>
      <c r="C148" s="10">
        <v>0.02307423848122693</v>
      </c>
      <c r="D148" s="10">
        <v>0.0358833875994454</v>
      </c>
      <c r="E148" s="10">
        <v>-0.0018982455031649604</v>
      </c>
      <c r="O148" s="11">
        <f t="shared" ref="O148:R148" si="152">IF(B148&gt;0,0,B148)</f>
        <v>0</v>
      </c>
      <c r="P148" s="11">
        <f t="shared" si="152"/>
        <v>0</v>
      </c>
      <c r="Q148" s="11">
        <f t="shared" si="152"/>
        <v>0</v>
      </c>
      <c r="R148" s="4">
        <f t="shared" si="152"/>
        <v>-0.001898245503</v>
      </c>
    </row>
    <row r="149">
      <c r="A149" s="2">
        <v>41000.0</v>
      </c>
      <c r="B149" s="8">
        <v>-0.025969477846134275</v>
      </c>
      <c r="C149" s="10">
        <v>-0.007439598815806898</v>
      </c>
      <c r="D149" s="10">
        <v>-0.03098344889097603</v>
      </c>
      <c r="E149" s="10">
        <v>0.032674385872269666</v>
      </c>
      <c r="O149" s="4">
        <f t="shared" ref="O149:R149" si="153">IF(B149&gt;0,0,B149)</f>
        <v>-0.02596947785</v>
      </c>
      <c r="P149" s="4">
        <f t="shared" si="153"/>
        <v>-0.007439598816</v>
      </c>
      <c r="Q149" s="4">
        <f t="shared" si="153"/>
        <v>-0.03098344889</v>
      </c>
      <c r="R149" s="11">
        <f t="shared" si="153"/>
        <v>0</v>
      </c>
    </row>
    <row r="150">
      <c r="A150" s="2">
        <v>41030.0</v>
      </c>
      <c r="B150" s="8">
        <v>-0.01070267669863017</v>
      </c>
      <c r="C150" s="10">
        <v>-0.08838222204989457</v>
      </c>
      <c r="D150" s="10">
        <v>0.11729762509610138</v>
      </c>
      <c r="E150" s="10">
        <v>-0.09361946317909114</v>
      </c>
      <c r="O150" s="4">
        <f t="shared" ref="O150:R150" si="154">IF(B150&gt;0,0,B150)</f>
        <v>-0.0107026767</v>
      </c>
      <c r="P150" s="4">
        <f t="shared" si="154"/>
        <v>-0.08838222205</v>
      </c>
      <c r="Q150" s="11">
        <f t="shared" si="154"/>
        <v>0</v>
      </c>
      <c r="R150" s="4">
        <f t="shared" si="154"/>
        <v>-0.09361946318</v>
      </c>
    </row>
    <row r="151">
      <c r="A151" s="2">
        <v>41061.0</v>
      </c>
      <c r="B151" s="8">
        <v>0.010852968171855331</v>
      </c>
      <c r="C151" s="10">
        <v>0.054837953460260574</v>
      </c>
      <c r="D151" s="10">
        <v>0.06643140837241802</v>
      </c>
      <c r="E151" s="10">
        <v>0.07364052932129311</v>
      </c>
      <c r="O151" s="11">
        <f t="shared" ref="O151:R151" si="155">IF(B151&gt;0,0,B151)</f>
        <v>0</v>
      </c>
      <c r="P151" s="11">
        <f t="shared" si="155"/>
        <v>0</v>
      </c>
      <c r="Q151" s="11">
        <f t="shared" si="155"/>
        <v>0</v>
      </c>
      <c r="R151" s="11">
        <f t="shared" si="155"/>
        <v>0</v>
      </c>
    </row>
    <row r="152">
      <c r="A152" s="2">
        <v>41091.0</v>
      </c>
      <c r="B152" s="8">
        <v>0.04582204302346981</v>
      </c>
      <c r="C152" s="10">
        <v>-0.03661325660387749</v>
      </c>
      <c r="D152" s="10">
        <v>0.06755553287457979</v>
      </c>
      <c r="E152" s="10">
        <v>-0.00524892537621913</v>
      </c>
      <c r="O152" s="11">
        <f t="shared" ref="O152:R152" si="156">IF(B152&gt;0,0,B152)</f>
        <v>0</v>
      </c>
      <c r="P152" s="4">
        <f t="shared" si="156"/>
        <v>-0.0366132566</v>
      </c>
      <c r="Q152" s="11">
        <f t="shared" si="156"/>
        <v>0</v>
      </c>
      <c r="R152" s="4">
        <f t="shared" si="156"/>
        <v>-0.005248925376</v>
      </c>
    </row>
    <row r="153">
      <c r="A153" s="2">
        <v>41122.0</v>
      </c>
      <c r="B153" s="8">
        <v>0.08920032383297916</v>
      </c>
      <c r="C153" s="10">
        <v>0.045809226662239196</v>
      </c>
      <c r="D153" s="10">
        <v>-0.024586982738755196</v>
      </c>
      <c r="E153" s="10">
        <v>-0.03396012254258065</v>
      </c>
      <c r="O153" s="11">
        <f t="shared" ref="O153:R153" si="157">IF(B153&gt;0,0,B153)</f>
        <v>0</v>
      </c>
      <c r="P153" s="11">
        <f t="shared" si="157"/>
        <v>0</v>
      </c>
      <c r="Q153" s="4">
        <f t="shared" si="157"/>
        <v>-0.02458698274</v>
      </c>
      <c r="R153" s="4">
        <f t="shared" si="157"/>
        <v>-0.03396012254</v>
      </c>
    </row>
    <row r="154">
      <c r="A154" s="2">
        <v>41153.0</v>
      </c>
      <c r="B154" s="8">
        <v>0.00710151672895532</v>
      </c>
      <c r="C154" s="10">
        <v>-0.027996386914970077</v>
      </c>
      <c r="D154" s="10">
        <v>0.022020151229355966</v>
      </c>
      <c r="E154" s="10">
        <v>-0.019364715753509426</v>
      </c>
      <c r="O154" s="11">
        <f t="shared" ref="O154:R154" si="158">IF(B154&gt;0,0,B154)</f>
        <v>0</v>
      </c>
      <c r="P154" s="4">
        <f t="shared" si="158"/>
        <v>-0.02799638691</v>
      </c>
      <c r="Q154" s="11">
        <f t="shared" si="158"/>
        <v>0</v>
      </c>
      <c r="R154" s="4">
        <f t="shared" si="158"/>
        <v>-0.01936471575</v>
      </c>
    </row>
    <row r="155">
      <c r="A155" s="2">
        <v>41183.0</v>
      </c>
      <c r="B155" s="8">
        <v>-0.10760021052131105</v>
      </c>
      <c r="C155" s="10">
        <v>-0.04099476827939105</v>
      </c>
      <c r="D155" s="10">
        <v>0.01653082929755863</v>
      </c>
      <c r="E155" s="10">
        <v>0.012069089245009079</v>
      </c>
      <c r="O155" s="4">
        <f t="shared" ref="O155:R155" si="159">IF(B155&gt;0,0,B155)</f>
        <v>-0.1076002105</v>
      </c>
      <c r="P155" s="4">
        <f t="shared" si="159"/>
        <v>-0.04099476828</v>
      </c>
      <c r="Q155" s="11">
        <f t="shared" si="159"/>
        <v>0</v>
      </c>
      <c r="R155" s="11">
        <f t="shared" si="159"/>
        <v>0</v>
      </c>
    </row>
    <row r="156">
      <c r="A156" s="2">
        <v>41214.0</v>
      </c>
      <c r="B156" s="8">
        <v>-0.01686479919518871</v>
      </c>
      <c r="C156" s="10">
        <v>-0.06727339990375863</v>
      </c>
      <c r="D156" s="10">
        <v>-0.039989251042116446</v>
      </c>
      <c r="E156" s="10">
        <v>0.054514119781301405</v>
      </c>
      <c r="O156" s="4">
        <f t="shared" ref="O156:R156" si="160">IF(B156&gt;0,0,B156)</f>
        <v>-0.0168647992</v>
      </c>
      <c r="P156" s="4">
        <f t="shared" si="160"/>
        <v>-0.0672733999</v>
      </c>
      <c r="Q156" s="4">
        <f t="shared" si="160"/>
        <v>-0.03998925104</v>
      </c>
      <c r="R156" s="11">
        <f t="shared" si="160"/>
        <v>0</v>
      </c>
    </row>
    <row r="157">
      <c r="A157" s="2">
        <v>41244.0</v>
      </c>
      <c r="B157" s="8">
        <v>-0.08659010592271497</v>
      </c>
      <c r="C157" s="10">
        <v>0.01162539637223083</v>
      </c>
      <c r="D157" s="10">
        <v>-0.05262416657488238</v>
      </c>
      <c r="E157" s="10">
        <v>0.020776124187558434</v>
      </c>
      <c r="O157" s="4">
        <f t="shared" ref="O157:R157" si="161">IF(B157&gt;0,0,B157)</f>
        <v>-0.08659010592</v>
      </c>
      <c r="P157" s="11">
        <f t="shared" si="161"/>
        <v>0</v>
      </c>
      <c r="Q157" s="4">
        <f t="shared" si="161"/>
        <v>-0.05262416657</v>
      </c>
      <c r="R157" s="11">
        <f t="shared" si="161"/>
        <v>0</v>
      </c>
    </row>
    <row r="158">
      <c r="A158" s="2">
        <v>41275.0</v>
      </c>
      <c r="B158" s="8">
        <v>-0.1440892446849395</v>
      </c>
      <c r="C158" s="10">
        <v>0.027705190758509652</v>
      </c>
      <c r="D158" s="10">
        <v>0.030890843528750322</v>
      </c>
      <c r="E158" s="10">
        <v>-0.01977150296578854</v>
      </c>
      <c r="O158" s="4">
        <f t="shared" ref="O158:R158" si="162">IF(B158&gt;0,0,B158)</f>
        <v>-0.1440892447</v>
      </c>
      <c r="P158" s="11">
        <f t="shared" si="162"/>
        <v>0</v>
      </c>
      <c r="Q158" s="11">
        <f t="shared" si="162"/>
        <v>0</v>
      </c>
      <c r="R158" s="4">
        <f t="shared" si="162"/>
        <v>-0.01977150297</v>
      </c>
    </row>
    <row r="159">
      <c r="A159" s="2">
        <v>41306.0</v>
      </c>
      <c r="B159" s="8">
        <v>-0.030933607594923366</v>
      </c>
      <c r="C159" s="10">
        <v>0.01275034515217524</v>
      </c>
      <c r="D159" s="10">
        <v>0.011865327860572433</v>
      </c>
      <c r="E159" s="10">
        <v>0.04101819254711291</v>
      </c>
      <c r="O159" s="4">
        <f t="shared" ref="O159:R159" si="163">IF(B159&gt;0,0,B159)</f>
        <v>-0.03093360759</v>
      </c>
      <c r="P159" s="11">
        <f t="shared" si="163"/>
        <v>0</v>
      </c>
      <c r="Q159" s="11">
        <f t="shared" si="163"/>
        <v>0</v>
      </c>
      <c r="R159" s="11">
        <f t="shared" si="163"/>
        <v>0</v>
      </c>
    </row>
    <row r="160">
      <c r="A160" s="2">
        <v>41334.0</v>
      </c>
      <c r="B160" s="8">
        <v>0.008699046362825449</v>
      </c>
      <c r="C160" s="10">
        <v>0.03765723454654572</v>
      </c>
      <c r="D160" s="10">
        <v>0.05721992385019275</v>
      </c>
      <c r="E160" s="10">
        <v>0.12355542126473247</v>
      </c>
      <c r="O160" s="11">
        <f t="shared" ref="O160:R160" si="164">IF(B160&gt;0,0,B160)</f>
        <v>0</v>
      </c>
      <c r="P160" s="11">
        <f t="shared" si="164"/>
        <v>0</v>
      </c>
      <c r="Q160" s="11">
        <f t="shared" si="164"/>
        <v>0</v>
      </c>
      <c r="R160" s="11">
        <f t="shared" si="164"/>
        <v>0</v>
      </c>
    </row>
    <row r="161">
      <c r="A161" s="2">
        <v>41365.0</v>
      </c>
      <c r="B161" s="8">
        <v>2.709745844904862E-4</v>
      </c>
      <c r="C161" s="10">
        <v>0.1569381564393509</v>
      </c>
      <c r="D161" s="10">
        <v>0.045321081492086045</v>
      </c>
      <c r="E161" s="10">
        <v>0.06476434171495546</v>
      </c>
      <c r="O161" s="11">
        <f t="shared" ref="O161:R161" si="165">IF(B161&gt;0,0,B161)</f>
        <v>0</v>
      </c>
      <c r="P161" s="11">
        <f t="shared" si="165"/>
        <v>0</v>
      </c>
      <c r="Q161" s="11">
        <f t="shared" si="165"/>
        <v>0</v>
      </c>
      <c r="R161" s="11">
        <f t="shared" si="165"/>
        <v>0</v>
      </c>
    </row>
    <row r="162">
      <c r="A162" s="2">
        <v>41395.0</v>
      </c>
      <c r="B162" s="8">
        <v>0.015696492328699383</v>
      </c>
      <c r="C162" s="10">
        <v>0.054380521459190236</v>
      </c>
      <c r="D162" s="10">
        <v>-0.0370559705379919</v>
      </c>
      <c r="E162" s="10">
        <v>0.08325118267922957</v>
      </c>
      <c r="O162" s="11">
        <f t="shared" ref="O162:R162" si="166">IF(B162&gt;0,0,B162)</f>
        <v>0</v>
      </c>
      <c r="P162" s="11">
        <f t="shared" si="166"/>
        <v>0</v>
      </c>
      <c r="Q162" s="4">
        <f t="shared" si="166"/>
        <v>-0.03705597054</v>
      </c>
      <c r="R162" s="11">
        <f t="shared" si="166"/>
        <v>0</v>
      </c>
    </row>
    <row r="163">
      <c r="A163" s="2">
        <v>41426.0</v>
      </c>
      <c r="B163" s="8">
        <v>-0.11245719117870226</v>
      </c>
      <c r="C163" s="10">
        <v>-0.0033752316328847167</v>
      </c>
      <c r="D163" s="10">
        <v>0.0012932282799545014</v>
      </c>
      <c r="E163" s="10">
        <v>0.03985908968445411</v>
      </c>
      <c r="O163" s="4">
        <f t="shared" ref="O163:R163" si="167">IF(B163&gt;0,0,B163)</f>
        <v>-0.1124571912</v>
      </c>
      <c r="P163" s="4">
        <f t="shared" si="167"/>
        <v>-0.003375231633</v>
      </c>
      <c r="Q163" s="11">
        <f t="shared" si="167"/>
        <v>0</v>
      </c>
      <c r="R163" s="11">
        <f t="shared" si="167"/>
        <v>0</v>
      </c>
    </row>
    <row r="164">
      <c r="A164" s="2">
        <v>41456.0</v>
      </c>
      <c r="B164" s="8">
        <v>0.14122494310753886</v>
      </c>
      <c r="C164" s="10">
        <v>-0.07817013367815176</v>
      </c>
      <c r="D164" s="10">
        <v>0.046315252467056416</v>
      </c>
      <c r="E164" s="10">
        <v>0.025966347586049113</v>
      </c>
      <c r="O164" s="11">
        <f t="shared" ref="O164:R164" si="168">IF(B164&gt;0,0,B164)</f>
        <v>0</v>
      </c>
      <c r="P164" s="4">
        <f t="shared" si="168"/>
        <v>-0.07817013368</v>
      </c>
      <c r="Q164" s="11">
        <f t="shared" si="168"/>
        <v>0</v>
      </c>
      <c r="R164" s="11">
        <f t="shared" si="168"/>
        <v>0</v>
      </c>
    </row>
    <row r="165">
      <c r="A165" s="2">
        <v>41487.0</v>
      </c>
      <c r="B165" s="8">
        <v>0.07665822958469581</v>
      </c>
      <c r="C165" s="10">
        <v>0.048994849087486095</v>
      </c>
      <c r="D165" s="10">
        <v>-0.06363876125316824</v>
      </c>
      <c r="E165" s="10">
        <v>-0.011227405134178041</v>
      </c>
      <c r="O165" s="11">
        <f t="shared" ref="O165:R165" si="169">IF(B165&gt;0,0,B165)</f>
        <v>0</v>
      </c>
      <c r="P165" s="11">
        <f t="shared" si="169"/>
        <v>0</v>
      </c>
      <c r="Q165" s="4">
        <f t="shared" si="169"/>
        <v>-0.06363876125</v>
      </c>
      <c r="R165" s="4">
        <f t="shared" si="169"/>
        <v>-0.01122740513</v>
      </c>
    </row>
    <row r="166">
      <c r="A166" s="2">
        <v>41518.0</v>
      </c>
      <c r="B166" s="8">
        <v>-0.015028860148689847</v>
      </c>
      <c r="C166" s="10">
        <v>0.003428349472648499</v>
      </c>
      <c r="D166" s="10">
        <v>0.01958233867723617</v>
      </c>
      <c r="E166" s="10">
        <v>0.13582363758351235</v>
      </c>
      <c r="O166" s="4">
        <f t="shared" ref="O166:R166" si="170">IF(B166&gt;0,0,B166)</f>
        <v>-0.01502886015</v>
      </c>
      <c r="P166" s="11">
        <f t="shared" si="170"/>
        <v>0</v>
      </c>
      <c r="Q166" s="11">
        <f t="shared" si="170"/>
        <v>0</v>
      </c>
      <c r="R166" s="11">
        <f t="shared" si="170"/>
        <v>0</v>
      </c>
    </row>
    <row r="167">
      <c r="A167" s="2">
        <v>41548.0</v>
      </c>
      <c r="B167" s="8">
        <v>0.09638208120890826</v>
      </c>
      <c r="C167" s="10">
        <v>0.0640025431170381</v>
      </c>
      <c r="D167" s="10">
        <v>0.037722791318203545</v>
      </c>
      <c r="E167" s="10">
        <v>0.11063847041265389</v>
      </c>
      <c r="O167" s="11">
        <f t="shared" ref="O167:R167" si="171">IF(B167&gt;0,0,B167)</f>
        <v>0</v>
      </c>
      <c r="P167" s="11">
        <f t="shared" si="171"/>
        <v>0</v>
      </c>
      <c r="Q167" s="11">
        <f t="shared" si="171"/>
        <v>0</v>
      </c>
      <c r="R167" s="11">
        <f t="shared" si="171"/>
        <v>0</v>
      </c>
    </row>
    <row r="168">
      <c r="A168" s="2">
        <v>41579.0</v>
      </c>
      <c r="B168" s="8">
        <v>0.06384141053875085</v>
      </c>
      <c r="C168" s="10">
        <v>0.07681498052115994</v>
      </c>
      <c r="D168" s="10">
        <v>0.05550486782398201</v>
      </c>
      <c r="E168" s="10">
        <v>0.028735406421742948</v>
      </c>
      <c r="O168" s="11">
        <f t="shared" ref="O168:R168" si="172">IF(B168&gt;0,0,B168)</f>
        <v>0</v>
      </c>
      <c r="P168" s="11">
        <f t="shared" si="172"/>
        <v>0</v>
      </c>
      <c r="Q168" s="11">
        <f t="shared" si="172"/>
        <v>0</v>
      </c>
      <c r="R168" s="11">
        <f t="shared" si="172"/>
        <v>0</v>
      </c>
    </row>
    <row r="169">
      <c r="A169" s="2">
        <v>41609.0</v>
      </c>
      <c r="B169" s="8">
        <v>0.014792555696672045</v>
      </c>
      <c r="C169" s="10">
        <v>-0.011442821657636366</v>
      </c>
      <c r="D169" s="10">
        <v>-0.028637857066171224</v>
      </c>
      <c r="E169" s="10">
        <v>0.020390621802599884</v>
      </c>
      <c r="O169" s="11">
        <f t="shared" ref="O169:R169" si="173">IF(B169&gt;0,0,B169)</f>
        <v>0</v>
      </c>
      <c r="P169" s="4">
        <f t="shared" si="173"/>
        <v>-0.01144282166</v>
      </c>
      <c r="Q169" s="4">
        <f t="shared" si="173"/>
        <v>-0.02863785707</v>
      </c>
      <c r="R169" s="11">
        <f t="shared" si="173"/>
        <v>0</v>
      </c>
    </row>
    <row r="170">
      <c r="A170" s="2">
        <v>41640.0</v>
      </c>
      <c r="B170" s="8">
        <v>-0.10769684904544723</v>
      </c>
      <c r="C170" s="10">
        <v>0.011494541631790357</v>
      </c>
      <c r="D170" s="10">
        <v>-0.04543526543949353</v>
      </c>
      <c r="E170" s="10">
        <v>-0.08227711923517292</v>
      </c>
      <c r="O170" s="4">
        <f t="shared" ref="O170:R170" si="174">IF(B170&gt;0,0,B170)</f>
        <v>-0.107696849</v>
      </c>
      <c r="P170" s="11">
        <f t="shared" si="174"/>
        <v>0</v>
      </c>
      <c r="Q170" s="4">
        <f t="shared" si="174"/>
        <v>-0.04543526544</v>
      </c>
      <c r="R170" s="4">
        <f t="shared" si="174"/>
        <v>-0.08227711924</v>
      </c>
    </row>
    <row r="171">
      <c r="A171" s="2">
        <v>41671.0</v>
      </c>
      <c r="B171" s="8">
        <v>0.05121798815383911</v>
      </c>
      <c r="C171" s="10">
        <v>0.01242090952773231</v>
      </c>
      <c r="D171" s="10">
        <v>2.6795955524616975E-4</v>
      </c>
      <c r="E171" s="10">
        <v>0.029219219986114035</v>
      </c>
      <c r="O171" s="11">
        <f t="shared" ref="O171:R171" si="175">IF(B171&gt;0,0,B171)</f>
        <v>0</v>
      </c>
      <c r="P171" s="11">
        <f t="shared" si="175"/>
        <v>0</v>
      </c>
      <c r="Q171" s="11">
        <f t="shared" si="175"/>
        <v>0</v>
      </c>
      <c r="R171" s="11">
        <f t="shared" si="175"/>
        <v>0</v>
      </c>
    </row>
    <row r="172">
      <c r="A172" s="2">
        <v>41699.0</v>
      </c>
      <c r="B172" s="8">
        <v>0.026058439397762007</v>
      </c>
      <c r="C172" s="10">
        <v>0.07797905381813117</v>
      </c>
      <c r="D172" s="10">
        <v>0.023159257929472765</v>
      </c>
      <c r="E172" s="10">
        <v>-0.021115507991712825</v>
      </c>
      <c r="O172" s="11">
        <f t="shared" ref="O172:R172" si="176">IF(B172&gt;0,0,B172)</f>
        <v>0</v>
      </c>
      <c r="P172" s="11">
        <f t="shared" si="176"/>
        <v>0</v>
      </c>
      <c r="Q172" s="11">
        <f t="shared" si="176"/>
        <v>0</v>
      </c>
      <c r="R172" s="4">
        <f t="shared" si="176"/>
        <v>-0.02111550799</v>
      </c>
    </row>
    <row r="173">
      <c r="A173" s="2">
        <v>41730.0</v>
      </c>
      <c r="B173" s="8">
        <v>0.09939626747454294</v>
      </c>
      <c r="C173" s="10">
        <v>-0.014394020332813421</v>
      </c>
      <c r="D173" s="10">
        <v>0.04964315682185479</v>
      </c>
      <c r="E173" s="10">
        <v>0.0281297333304082</v>
      </c>
      <c r="O173" s="11">
        <f t="shared" ref="O173:R173" si="177">IF(B173&gt;0,0,B173)</f>
        <v>0</v>
      </c>
      <c r="P173" s="4">
        <f t="shared" si="177"/>
        <v>-0.01439402033</v>
      </c>
      <c r="Q173" s="11">
        <f t="shared" si="177"/>
        <v>0</v>
      </c>
      <c r="R173" s="11">
        <f t="shared" si="177"/>
        <v>0</v>
      </c>
    </row>
    <row r="174">
      <c r="A174" s="2">
        <v>41760.0</v>
      </c>
      <c r="B174" s="8">
        <v>0.07271768841148159</v>
      </c>
      <c r="C174" s="10">
        <v>0.01336636387697248</v>
      </c>
      <c r="D174" s="10">
        <v>-0.03688372684720014</v>
      </c>
      <c r="E174" s="10">
        <v>0.048287172710443325</v>
      </c>
      <c r="O174" s="11">
        <f t="shared" ref="O174:R174" si="178">IF(B174&gt;0,0,B174)</f>
        <v>0</v>
      </c>
      <c r="P174" s="11">
        <f t="shared" si="178"/>
        <v>0</v>
      </c>
      <c r="Q174" s="4">
        <f t="shared" si="178"/>
        <v>-0.03688372685</v>
      </c>
      <c r="R174" s="11">
        <f t="shared" si="178"/>
        <v>0</v>
      </c>
    </row>
    <row r="175">
      <c r="A175" s="2">
        <v>41791.0</v>
      </c>
      <c r="B175" s="8">
        <v>0.033401879887052115</v>
      </c>
      <c r="C175" s="10">
        <v>0.025749458536563383</v>
      </c>
      <c r="D175" s="10">
        <v>-0.016089640129939322</v>
      </c>
      <c r="E175" s="10">
        <v>-0.05401915691291833</v>
      </c>
      <c r="O175" s="11">
        <f t="shared" ref="O175:R175" si="179">IF(B175&gt;0,0,B175)</f>
        <v>0</v>
      </c>
      <c r="P175" s="11">
        <f t="shared" si="179"/>
        <v>0</v>
      </c>
      <c r="Q175" s="4">
        <f t="shared" si="179"/>
        <v>-0.01608964013</v>
      </c>
      <c r="R175" s="4">
        <f t="shared" si="179"/>
        <v>-0.05401915691</v>
      </c>
    </row>
    <row r="176">
      <c r="A176" s="2">
        <v>41821.0</v>
      </c>
      <c r="B176" s="8">
        <v>0.0287313732507073</v>
      </c>
      <c r="C176" s="10">
        <v>0.035012161829879394</v>
      </c>
      <c r="D176" s="10">
        <v>-0.019848303914975336</v>
      </c>
      <c r="E176" s="10">
        <v>-0.0530536807665105</v>
      </c>
      <c r="O176" s="11">
        <f t="shared" ref="O176:R176" si="180">IF(B176&gt;0,0,B176)</f>
        <v>0</v>
      </c>
      <c r="P176" s="11">
        <f t="shared" si="180"/>
        <v>0</v>
      </c>
      <c r="Q176" s="4">
        <f t="shared" si="180"/>
        <v>-0.01984830391</v>
      </c>
      <c r="R176" s="4">
        <f t="shared" si="180"/>
        <v>-0.05305368077</v>
      </c>
    </row>
    <row r="177">
      <c r="A177" s="2">
        <v>41852.0</v>
      </c>
      <c r="B177" s="8">
        <v>0.07217569508534008</v>
      </c>
      <c r="C177" s="10">
        <v>0.05259462351035158</v>
      </c>
      <c r="D177" s="10">
        <v>0.02609398434212816</v>
      </c>
      <c r="E177" s="10">
        <v>0.0524568040315553</v>
      </c>
      <c r="O177" s="11">
        <f t="shared" ref="O177:R177" si="181">IF(B177&gt;0,0,B177)</f>
        <v>0</v>
      </c>
      <c r="P177" s="11">
        <f t="shared" si="181"/>
        <v>0</v>
      </c>
      <c r="Q177" s="11">
        <f t="shared" si="181"/>
        <v>0</v>
      </c>
      <c r="R177" s="11">
        <f t="shared" si="181"/>
        <v>0</v>
      </c>
    </row>
    <row r="178">
      <c r="A178" s="2">
        <v>41883.0</v>
      </c>
      <c r="B178" s="8">
        <v>-0.012184047616121593</v>
      </c>
      <c r="C178" s="10">
        <v>0.026844780785224544</v>
      </c>
      <c r="D178" s="10">
        <v>0.019520399669180382</v>
      </c>
      <c r="E178" s="10">
        <v>0.010657927881112247</v>
      </c>
      <c r="O178" s="4">
        <f t="shared" ref="O178:R178" si="182">IF(B178&gt;0,0,B178)</f>
        <v>-0.01218404762</v>
      </c>
      <c r="P178" s="11">
        <f t="shared" si="182"/>
        <v>0</v>
      </c>
      <c r="Q178" s="11">
        <f t="shared" si="182"/>
        <v>0</v>
      </c>
      <c r="R178" s="11">
        <f t="shared" si="182"/>
        <v>0</v>
      </c>
    </row>
    <row r="179">
      <c r="A179" s="2">
        <v>41913.0</v>
      </c>
      <c r="B179" s="8">
        <v>0.0719600078083411</v>
      </c>
      <c r="C179" s="10">
        <v>0.012726417956327635</v>
      </c>
      <c r="D179" s="10">
        <v>-0.0026153686063802853</v>
      </c>
      <c r="E179" s="10">
        <v>-0.01939067730959525</v>
      </c>
      <c r="O179" s="11">
        <f t="shared" ref="O179:R179" si="183">IF(B179&gt;0,0,B179)</f>
        <v>0</v>
      </c>
      <c r="P179" s="11">
        <f t="shared" si="183"/>
        <v>0</v>
      </c>
      <c r="Q179" s="4">
        <f t="shared" si="183"/>
        <v>-0.002615368606</v>
      </c>
      <c r="R179" s="4">
        <f t="shared" si="183"/>
        <v>-0.01939067731</v>
      </c>
    </row>
    <row r="180">
      <c r="A180" s="2">
        <v>41944.0</v>
      </c>
      <c r="B180" s="8">
        <v>0.10120388189557088</v>
      </c>
      <c r="C180" s="10">
        <v>0.018317568032775674</v>
      </c>
      <c r="D180" s="10">
        <v>0.147764408008563</v>
      </c>
      <c r="E180" s="10">
        <v>0.07565461349727991</v>
      </c>
      <c r="O180" s="11">
        <f t="shared" ref="O180:R180" si="184">IF(B180&gt;0,0,B180)</f>
        <v>0</v>
      </c>
      <c r="P180" s="11">
        <f t="shared" si="184"/>
        <v>0</v>
      </c>
      <c r="Q180" s="11">
        <f t="shared" si="184"/>
        <v>0</v>
      </c>
      <c r="R180" s="11">
        <f t="shared" si="184"/>
        <v>0</v>
      </c>
    </row>
    <row r="181">
      <c r="A181" s="2">
        <v>41974.0</v>
      </c>
      <c r="B181" s="8">
        <v>-0.06786651943506844</v>
      </c>
      <c r="C181" s="10">
        <v>-0.022318455084224448</v>
      </c>
      <c r="D181" s="10">
        <v>-0.018962581492779688</v>
      </c>
      <c r="E181" s="10">
        <v>-0.026954537791689045</v>
      </c>
      <c r="O181" s="4">
        <f t="shared" ref="O181:R181" si="185">IF(B181&gt;0,0,B181)</f>
        <v>-0.06786651944</v>
      </c>
      <c r="P181" s="4">
        <f t="shared" si="185"/>
        <v>-0.02231845508</v>
      </c>
      <c r="Q181" s="4">
        <f t="shared" si="185"/>
        <v>-0.01896258149</v>
      </c>
      <c r="R181" s="4">
        <f t="shared" si="185"/>
        <v>-0.02695453779</v>
      </c>
    </row>
    <row r="182">
      <c r="A182" s="2">
        <v>42005.0</v>
      </c>
      <c r="B182" s="8">
        <v>0.0614242103286877</v>
      </c>
      <c r="C182" s="10">
        <v>-0.13024736118857858</v>
      </c>
      <c r="D182" s="10">
        <v>-0.004951653930861883</v>
      </c>
      <c r="E182" s="10">
        <v>0.11840294344481962</v>
      </c>
      <c r="O182" s="11">
        <f t="shared" ref="O182:R182" si="186">IF(B182&gt;0,0,B182)</f>
        <v>0</v>
      </c>
      <c r="P182" s="4">
        <f t="shared" si="186"/>
        <v>-0.1302473612</v>
      </c>
      <c r="Q182" s="4">
        <f t="shared" si="186"/>
        <v>-0.004951653931</v>
      </c>
      <c r="R182" s="11">
        <f t="shared" si="186"/>
        <v>0</v>
      </c>
    </row>
    <row r="183">
      <c r="A183" s="2">
        <v>42036.0</v>
      </c>
      <c r="B183" s="8">
        <v>0.09644917198547315</v>
      </c>
      <c r="C183" s="10">
        <v>0.08539581124475232</v>
      </c>
      <c r="D183" s="10">
        <v>-0.012355809961930829</v>
      </c>
      <c r="E183" s="10">
        <v>0.03769704316054284</v>
      </c>
      <c r="O183" s="11">
        <f t="shared" ref="O183:R183" si="187">IF(B183&gt;0,0,B183)</f>
        <v>0</v>
      </c>
      <c r="P183" s="11">
        <f t="shared" si="187"/>
        <v>0</v>
      </c>
      <c r="Q183" s="4">
        <f t="shared" si="187"/>
        <v>-0.01235580996</v>
      </c>
      <c r="R183" s="11">
        <f t="shared" si="187"/>
        <v>0</v>
      </c>
    </row>
    <row r="184">
      <c r="A184" s="2">
        <v>42064.0</v>
      </c>
      <c r="B184" s="8">
        <v>-0.027548850884735455</v>
      </c>
      <c r="C184" s="10">
        <v>-0.0661490556979473</v>
      </c>
      <c r="D184" s="10">
        <v>-0.02001689954912611</v>
      </c>
      <c r="E184" s="10">
        <v>0.0010489093180777545</v>
      </c>
      <c r="O184" s="4">
        <f t="shared" ref="O184:R184" si="188">IF(B184&gt;0,0,B184)</f>
        <v>-0.02754885088</v>
      </c>
      <c r="P184" s="4">
        <f t="shared" si="188"/>
        <v>-0.0661490557</v>
      </c>
      <c r="Q184" s="4">
        <f t="shared" si="188"/>
        <v>-0.02001689955</v>
      </c>
      <c r="R184" s="11">
        <f t="shared" si="188"/>
        <v>0</v>
      </c>
    </row>
    <row r="185">
      <c r="A185" s="2">
        <v>42095.0</v>
      </c>
      <c r="B185" s="8">
        <v>0.005786483814157758</v>
      </c>
      <c r="C185" s="10">
        <v>0.19626176559996794</v>
      </c>
      <c r="D185" s="10">
        <v>-0.04536392224521721</v>
      </c>
      <c r="E185" s="10">
        <v>-0.04490952970342449</v>
      </c>
      <c r="O185" s="11">
        <f t="shared" ref="O185:R185" si="189">IF(B185&gt;0,0,B185)</f>
        <v>0</v>
      </c>
      <c r="P185" s="11">
        <f t="shared" si="189"/>
        <v>0</v>
      </c>
      <c r="Q185" s="4">
        <f t="shared" si="189"/>
        <v>-0.04536392225</v>
      </c>
      <c r="R185" s="4">
        <f t="shared" si="189"/>
        <v>-0.0449095297</v>
      </c>
    </row>
    <row r="186">
      <c r="A186" s="2">
        <v>42125.0</v>
      </c>
      <c r="B186" s="8">
        <v>0.04099081675261596</v>
      </c>
      <c r="C186" s="10">
        <v>-0.03659542521615406</v>
      </c>
      <c r="D186" s="10">
        <v>-0.048431041543596835</v>
      </c>
      <c r="E186" s="10">
        <v>-0.01967327353102263</v>
      </c>
      <c r="O186" s="11">
        <f t="shared" ref="O186:R186" si="190">IF(B186&gt;0,0,B186)</f>
        <v>0</v>
      </c>
      <c r="P186" s="4">
        <f t="shared" si="190"/>
        <v>-0.03659542522</v>
      </c>
      <c r="Q186" s="4">
        <f t="shared" si="190"/>
        <v>-0.04843104154</v>
      </c>
      <c r="R186" s="4">
        <f t="shared" si="190"/>
        <v>-0.01967327353</v>
      </c>
    </row>
    <row r="187">
      <c r="A187" s="2">
        <v>42156.0</v>
      </c>
      <c r="B187" s="8">
        <v>-0.03320596502113067</v>
      </c>
      <c r="C187" s="10">
        <v>-0.05170861360869528</v>
      </c>
      <c r="D187" s="10">
        <v>-0.03894349881777952</v>
      </c>
      <c r="E187" s="10">
        <v>-0.006483363247139383</v>
      </c>
      <c r="O187" s="4">
        <f t="shared" ref="O187:R187" si="191">IF(B187&gt;0,0,B187)</f>
        <v>-0.03320596502</v>
      </c>
      <c r="P187" s="4">
        <f t="shared" si="191"/>
        <v>-0.05170861361</v>
      </c>
      <c r="Q187" s="4">
        <f t="shared" si="191"/>
        <v>-0.03894349882</v>
      </c>
      <c r="R187" s="4">
        <f t="shared" si="191"/>
        <v>-0.006483363247</v>
      </c>
    </row>
    <row r="188">
      <c r="A188" s="2">
        <v>42186.0</v>
      </c>
      <c r="B188" s="8">
        <v>-0.032926762911261905</v>
      </c>
      <c r="C188" s="10">
        <v>0.057757642613450615</v>
      </c>
      <c r="D188" s="10">
        <v>0.01480361151815698</v>
      </c>
      <c r="E188" s="10">
        <v>0.03928762656801293</v>
      </c>
      <c r="O188" s="4">
        <f t="shared" ref="O188:R188" si="192">IF(B188&gt;0,0,B188)</f>
        <v>-0.03292676291</v>
      </c>
      <c r="P188" s="11">
        <f t="shared" si="192"/>
        <v>0</v>
      </c>
      <c r="Q188" s="11">
        <f t="shared" si="192"/>
        <v>0</v>
      </c>
      <c r="R188" s="11">
        <f t="shared" si="192"/>
        <v>0</v>
      </c>
    </row>
    <row r="189">
      <c r="A189" s="2">
        <v>42217.0</v>
      </c>
      <c r="B189" s="8">
        <v>-0.06908471703373295</v>
      </c>
      <c r="C189" s="10">
        <v>-0.0680944248971252</v>
      </c>
      <c r="D189" s="10">
        <v>-0.1007224850647045</v>
      </c>
      <c r="E189" s="10">
        <v>-0.09356999584574152</v>
      </c>
      <c r="O189" s="4">
        <f t="shared" ref="O189:R189" si="193">IF(B189&gt;0,0,B189)</f>
        <v>-0.06908471703</v>
      </c>
      <c r="P189" s="4">
        <f t="shared" si="193"/>
        <v>-0.0680944249</v>
      </c>
      <c r="Q189" s="4">
        <f t="shared" si="193"/>
        <v>-0.1007224851</v>
      </c>
      <c r="R189" s="4">
        <f t="shared" si="193"/>
        <v>-0.09356999585</v>
      </c>
    </row>
    <row r="190">
      <c r="A190" s="2">
        <v>42248.0</v>
      </c>
      <c r="B190" s="8">
        <v>-0.018780997009241473</v>
      </c>
      <c r="C190" s="10">
        <v>0.02371029942067034</v>
      </c>
      <c r="D190" s="10">
        <v>0.008539182081203647</v>
      </c>
      <c r="E190" s="10">
        <v>0.008459377916269738</v>
      </c>
      <c r="O190" s="4">
        <f t="shared" ref="O190:R190" si="194">IF(B190&gt;0,0,B190)</f>
        <v>-0.01878099701</v>
      </c>
      <c r="P190" s="11">
        <f t="shared" si="194"/>
        <v>0</v>
      </c>
      <c r="Q190" s="11">
        <f t="shared" si="194"/>
        <v>0</v>
      </c>
      <c r="R190" s="11">
        <f t="shared" si="194"/>
        <v>0</v>
      </c>
    </row>
    <row r="191">
      <c r="A191" s="2">
        <v>42278.0</v>
      </c>
      <c r="B191" s="8">
        <v>0.08340898200285042</v>
      </c>
      <c r="C191" s="10">
        <v>0.18933557619841787</v>
      </c>
      <c r="D191" s="10">
        <v>-0.11721153748280995</v>
      </c>
      <c r="E191" s="10">
        <v>0.13073724264583964</v>
      </c>
      <c r="O191" s="11">
        <f t="shared" ref="O191:R191" si="195">IF(B191&gt;0,0,B191)</f>
        <v>0</v>
      </c>
      <c r="P191" s="11">
        <f t="shared" si="195"/>
        <v>0</v>
      </c>
      <c r="Q191" s="4">
        <f t="shared" si="195"/>
        <v>-0.1172115375</v>
      </c>
      <c r="R191" s="11">
        <f t="shared" si="195"/>
        <v>0</v>
      </c>
    </row>
    <row r="192">
      <c r="A192" s="2">
        <v>42309.0</v>
      </c>
      <c r="B192" s="8">
        <v>-0.010041923916560362</v>
      </c>
      <c r="C192" s="10">
        <v>0.032484845495390685</v>
      </c>
      <c r="D192" s="10">
        <v>0.027952460386744656</v>
      </c>
      <c r="E192" s="10">
        <v>-0.01769458507433505</v>
      </c>
      <c r="O192" s="4">
        <f t="shared" ref="O192:R192" si="196">IF(B192&gt;0,0,B192)</f>
        <v>-0.01004192392</v>
      </c>
      <c r="P192" s="11">
        <f t="shared" si="196"/>
        <v>0</v>
      </c>
      <c r="Q192" s="11">
        <f t="shared" si="196"/>
        <v>0</v>
      </c>
      <c r="R192" s="4">
        <f t="shared" si="196"/>
        <v>-0.01769458507</v>
      </c>
    </row>
    <row r="193">
      <c r="A193" s="2">
        <v>42339.0</v>
      </c>
      <c r="B193" s="8">
        <v>-0.10641969090849941</v>
      </c>
      <c r="C193" s="10">
        <v>0.027671788742363274</v>
      </c>
      <c r="D193" s="10">
        <v>0.04180830385765221</v>
      </c>
      <c r="E193" s="10">
        <v>2.336588277497651E-4</v>
      </c>
      <c r="O193" s="4">
        <f t="shared" ref="O193:R193" si="197">IF(B193&gt;0,0,B193)</f>
        <v>-0.1064196909</v>
      </c>
      <c r="P193" s="11">
        <f t="shared" si="197"/>
        <v>0</v>
      </c>
      <c r="Q193" s="11">
        <f t="shared" si="197"/>
        <v>0</v>
      </c>
      <c r="R193" s="11">
        <f t="shared" si="197"/>
        <v>0</v>
      </c>
    </row>
    <row r="194">
      <c r="A194" s="2">
        <v>42370.0</v>
      </c>
      <c r="B194" s="8">
        <v>-0.07524218796661798</v>
      </c>
      <c r="C194" s="10">
        <v>-0.007029680234058299</v>
      </c>
      <c r="D194" s="10">
        <v>0.09161242018970911</v>
      </c>
      <c r="E194" s="10">
        <v>-0.16916803371647507</v>
      </c>
      <c r="O194" s="4">
        <f t="shared" ref="O194:R194" si="198">IF(B194&gt;0,0,B194)</f>
        <v>-0.07524218797</v>
      </c>
      <c r="P194" s="4">
        <f t="shared" si="198"/>
        <v>-0.007029680234</v>
      </c>
      <c r="Q194" s="11">
        <f t="shared" si="198"/>
        <v>0</v>
      </c>
      <c r="R194" s="4">
        <f t="shared" si="198"/>
        <v>-0.1691680337</v>
      </c>
    </row>
    <row r="195">
      <c r="A195" s="2">
        <v>42401.0</v>
      </c>
      <c r="B195" s="8">
        <v>-0.006677581506518078</v>
      </c>
      <c r="C195" s="10">
        <v>-0.07642030008441833</v>
      </c>
      <c r="D195" s="10">
        <v>-3.014977911606521E-4</v>
      </c>
      <c r="E195" s="10">
        <v>-0.0162322098016564</v>
      </c>
      <c r="O195" s="4">
        <f t="shared" ref="O195:R195" si="199">IF(B195&gt;0,0,B195)</f>
        <v>-0.006677581507</v>
      </c>
      <c r="P195" s="4">
        <f t="shared" si="199"/>
        <v>-0.07642030008</v>
      </c>
      <c r="Q195" s="4">
        <f t="shared" si="199"/>
        <v>-0.0003014977912</v>
      </c>
      <c r="R195" s="4">
        <f t="shared" si="199"/>
        <v>-0.0162322098</v>
      </c>
    </row>
    <row r="196">
      <c r="A196" s="2">
        <v>42430.0</v>
      </c>
      <c r="B196" s="8">
        <v>0.13332720880080454</v>
      </c>
      <c r="C196" s="10">
        <v>0.09328882047222337</v>
      </c>
      <c r="D196" s="10">
        <v>0.03240890141793277</v>
      </c>
      <c r="E196" s="10">
        <v>0.08406370316609015</v>
      </c>
      <c r="O196" s="11">
        <f t="shared" ref="O196:R196" si="200">IF(B196&gt;0,0,B196)</f>
        <v>0</v>
      </c>
      <c r="P196" s="11">
        <f t="shared" si="200"/>
        <v>0</v>
      </c>
      <c r="Q196" s="11">
        <f t="shared" si="200"/>
        <v>0</v>
      </c>
      <c r="R196" s="11">
        <f t="shared" si="200"/>
        <v>0</v>
      </c>
    </row>
    <row r="197">
      <c r="A197" s="2">
        <v>42461.0</v>
      </c>
      <c r="B197" s="8">
        <v>-0.13992121212287328</v>
      </c>
      <c r="C197" s="10">
        <v>-0.09704868506696374</v>
      </c>
      <c r="D197" s="10">
        <v>-0.016425157986638572</v>
      </c>
      <c r="E197" s="10">
        <v>0.061919068067162054</v>
      </c>
      <c r="O197" s="4">
        <f t="shared" ref="O197:R197" si="201">IF(B197&gt;0,0,B197)</f>
        <v>-0.1399212121</v>
      </c>
      <c r="P197" s="4">
        <f t="shared" si="201"/>
        <v>-0.09704868507</v>
      </c>
      <c r="Q197" s="4">
        <f t="shared" si="201"/>
        <v>-0.01642515799</v>
      </c>
      <c r="R197" s="11">
        <f t="shared" si="201"/>
        <v>0</v>
      </c>
    </row>
    <row r="198">
      <c r="A198" s="2">
        <v>42491.0</v>
      </c>
      <c r="B198" s="8">
        <v>0.06528722409066672</v>
      </c>
      <c r="C198" s="10">
        <v>0.06276345367198576</v>
      </c>
      <c r="D198" s="10">
        <v>0.05847161341896583</v>
      </c>
      <c r="E198" s="10">
        <v>-0.06416904754207949</v>
      </c>
      <c r="O198" s="11">
        <f t="shared" ref="O198:R198" si="202">IF(B198&gt;0,0,B198)</f>
        <v>0</v>
      </c>
      <c r="P198" s="11">
        <f t="shared" si="202"/>
        <v>0</v>
      </c>
      <c r="Q198" s="11">
        <f t="shared" si="202"/>
        <v>0</v>
      </c>
      <c r="R198" s="4">
        <f t="shared" si="202"/>
        <v>-0.06416904754</v>
      </c>
    </row>
    <row r="199">
      <c r="A199" s="2">
        <v>42522.0</v>
      </c>
      <c r="B199" s="8">
        <v>-0.0368312197671026</v>
      </c>
      <c r="C199" s="10">
        <v>-0.027775598257850715</v>
      </c>
      <c r="D199" s="10">
        <v>0.039200584433482</v>
      </c>
      <c r="E199" s="10">
        <v>0.037886112893948026</v>
      </c>
      <c r="O199" s="4">
        <f t="shared" ref="O199:R199" si="203">IF(B199&gt;0,0,B199)</f>
        <v>-0.03683121977</v>
      </c>
      <c r="P199" s="4">
        <f t="shared" si="203"/>
        <v>-0.02777559826</v>
      </c>
      <c r="Q199" s="11">
        <f t="shared" si="203"/>
        <v>0</v>
      </c>
      <c r="R199" s="11">
        <f t="shared" si="203"/>
        <v>0</v>
      </c>
    </row>
    <row r="200">
      <c r="A200" s="2">
        <v>42552.0</v>
      </c>
      <c r="B200" s="8">
        <v>0.09006290523995811</v>
      </c>
      <c r="C200" s="10">
        <v>0.1076802110682173</v>
      </c>
      <c r="D200" s="10">
        <v>-6.846012792385867E-4</v>
      </c>
      <c r="E200" s="10">
        <v>0.029183015233314492</v>
      </c>
      <c r="O200" s="11">
        <f t="shared" ref="O200:R200" si="204">IF(B200&gt;0,0,B200)</f>
        <v>0</v>
      </c>
      <c r="P200" s="11">
        <f t="shared" si="204"/>
        <v>0</v>
      </c>
      <c r="Q200" s="4">
        <f t="shared" si="204"/>
        <v>-0.0006846012792</v>
      </c>
      <c r="R200" s="11">
        <f t="shared" si="204"/>
        <v>0</v>
      </c>
    </row>
    <row r="201">
      <c r="A201" s="2">
        <v>42583.0</v>
      </c>
      <c r="B201" s="8">
        <v>0.018136454238625577</v>
      </c>
      <c r="C201" s="10">
        <v>0.013761587884545986</v>
      </c>
      <c r="D201" s="10">
        <v>-0.020967508695700892</v>
      </c>
      <c r="E201" s="10">
        <v>-0.03149781036719259</v>
      </c>
      <c r="O201" s="11">
        <f t="shared" ref="O201:R201" si="205">IF(B201&gt;0,0,B201)</f>
        <v>0</v>
      </c>
      <c r="P201" s="11">
        <f t="shared" si="205"/>
        <v>0</v>
      </c>
      <c r="Q201" s="4">
        <f t="shared" si="205"/>
        <v>-0.0209675087</v>
      </c>
      <c r="R201" s="4">
        <f t="shared" si="205"/>
        <v>-0.03149781037</v>
      </c>
    </row>
    <row r="202">
      <c r="A202" s="2">
        <v>42614.0</v>
      </c>
      <c r="B202" s="8">
        <v>0.07127633801409218</v>
      </c>
      <c r="C202" s="10">
        <v>0.008684345387805053</v>
      </c>
      <c r="D202" s="10">
        <v>0.0164291068161262</v>
      </c>
      <c r="E202" s="10">
        <v>0.026123809432162304</v>
      </c>
      <c r="O202" s="11">
        <f t="shared" ref="O202:R202" si="206">IF(B202&gt;0,0,B202)</f>
        <v>0</v>
      </c>
      <c r="P202" s="11">
        <f t="shared" si="206"/>
        <v>0</v>
      </c>
      <c r="Q202" s="11">
        <f t="shared" si="206"/>
        <v>0</v>
      </c>
      <c r="R202" s="11">
        <f t="shared" si="206"/>
        <v>0</v>
      </c>
    </row>
    <row r="203">
      <c r="A203" s="2">
        <v>42644.0</v>
      </c>
      <c r="B203" s="8">
        <v>0.004334209680814978</v>
      </c>
      <c r="C203" s="10">
        <v>0.0402776756580434</v>
      </c>
      <c r="D203" s="10">
        <v>-0.029118113532724258</v>
      </c>
      <c r="E203" s="10">
        <v>0.0811446884025073</v>
      </c>
      <c r="O203" s="11">
        <f t="shared" ref="O203:R203" si="207">IF(B203&gt;0,0,B203)</f>
        <v>0</v>
      </c>
      <c r="P203" s="11">
        <f t="shared" si="207"/>
        <v>0</v>
      </c>
      <c r="Q203" s="4">
        <f t="shared" si="207"/>
        <v>-0.02911811353</v>
      </c>
      <c r="R203" s="11">
        <f t="shared" si="207"/>
        <v>0</v>
      </c>
    </row>
    <row r="204">
      <c r="A204" s="2">
        <v>42675.0</v>
      </c>
      <c r="B204" s="8">
        <v>-0.026598635668668276</v>
      </c>
      <c r="C204" s="10">
        <v>0.00567423166284147</v>
      </c>
      <c r="D204" s="10">
        <v>0.0058554500834870045</v>
      </c>
      <c r="E204" s="10">
        <v>0.057080580636310684</v>
      </c>
      <c r="O204" s="4">
        <f t="shared" ref="O204:R204" si="208">IF(B204&gt;0,0,B204)</f>
        <v>-0.02659863567</v>
      </c>
      <c r="P204" s="11">
        <f t="shared" si="208"/>
        <v>0</v>
      </c>
      <c r="Q204" s="11">
        <f t="shared" si="208"/>
        <v>0</v>
      </c>
      <c r="R204" s="11">
        <f t="shared" si="208"/>
        <v>0</v>
      </c>
    </row>
    <row r="205">
      <c r="A205" s="2">
        <v>42705.0</v>
      </c>
      <c r="B205" s="8">
        <v>0.05333570002218767</v>
      </c>
      <c r="C205" s="10">
        <v>0.038164461915056874</v>
      </c>
      <c r="D205" s="10">
        <v>-0.018600082286867055</v>
      </c>
      <c r="E205" s="10">
        <v>0.04999517622814952</v>
      </c>
      <c r="O205" s="11">
        <f t="shared" ref="O205:R205" si="209">IF(B205&gt;0,0,B205)</f>
        <v>0</v>
      </c>
      <c r="P205" s="11">
        <f t="shared" si="209"/>
        <v>0</v>
      </c>
      <c r="Q205" s="4">
        <f t="shared" si="209"/>
        <v>-0.01860008229</v>
      </c>
      <c r="R205" s="11">
        <f t="shared" si="209"/>
        <v>0</v>
      </c>
    </row>
    <row r="206">
      <c r="A206" s="2">
        <v>42736.0</v>
      </c>
      <c r="B206" s="8">
        <v>0.04774646325195614</v>
      </c>
      <c r="C206" s="10">
        <v>0.04039266166579705</v>
      </c>
      <c r="D206" s="10">
        <v>-0.027522255572121943</v>
      </c>
      <c r="E206" s="10">
        <v>0.04971757503765602</v>
      </c>
      <c r="O206" s="11">
        <f t="shared" ref="O206:R206" si="210">IF(B206&gt;0,0,B206)</f>
        <v>0</v>
      </c>
      <c r="P206" s="11">
        <f t="shared" si="210"/>
        <v>0</v>
      </c>
      <c r="Q206" s="4">
        <f t="shared" si="210"/>
        <v>-0.02752225557</v>
      </c>
      <c r="R206" s="11">
        <f t="shared" si="210"/>
        <v>0</v>
      </c>
    </row>
    <row r="207">
      <c r="A207" s="2">
        <v>42767.0</v>
      </c>
      <c r="B207" s="8">
        <v>0.1288835692035819</v>
      </c>
      <c r="C207" s="10">
        <v>-0.010363373252449097</v>
      </c>
      <c r="D207" s="10">
        <v>0.06278112645311763</v>
      </c>
      <c r="E207" s="10">
        <v>0.10286360944618703</v>
      </c>
      <c r="O207" s="11">
        <f t="shared" ref="O207:R207" si="211">IF(B207&gt;0,0,B207)</f>
        <v>0</v>
      </c>
      <c r="P207" s="4">
        <f t="shared" si="211"/>
        <v>-0.01036337325</v>
      </c>
      <c r="Q207" s="11">
        <f t="shared" si="211"/>
        <v>0</v>
      </c>
      <c r="R207" s="11">
        <f t="shared" si="211"/>
        <v>0</v>
      </c>
    </row>
    <row r="208">
      <c r="A208" s="2">
        <v>42795.0</v>
      </c>
      <c r="B208" s="8">
        <v>0.053236386127759425</v>
      </c>
      <c r="C208" s="10">
        <v>0.03562480651277582</v>
      </c>
      <c r="D208" s="10">
        <v>0.01621318796208794</v>
      </c>
      <c r="E208" s="10">
        <v>-0.010257051270546514</v>
      </c>
      <c r="O208" s="11">
        <f t="shared" ref="O208:R208" si="212">IF(B208&gt;0,0,B208)</f>
        <v>0</v>
      </c>
      <c r="P208" s="11">
        <f t="shared" si="212"/>
        <v>0</v>
      </c>
      <c r="Q208" s="11">
        <f t="shared" si="212"/>
        <v>0</v>
      </c>
      <c r="R208" s="4">
        <f t="shared" si="212"/>
        <v>-0.01025705127</v>
      </c>
    </row>
    <row r="209">
      <c r="A209" s="2">
        <v>42826.0</v>
      </c>
      <c r="B209" s="8">
        <v>-6.968633715648189E-5</v>
      </c>
      <c r="C209" s="10">
        <v>0.03947774864075872</v>
      </c>
      <c r="D209" s="10">
        <v>0.05067693354270473</v>
      </c>
      <c r="E209" s="10">
        <v>0.04506380552303361</v>
      </c>
      <c r="O209" s="4">
        <f t="shared" ref="O209:R209" si="213">IF(B209&gt;0,0,B209)</f>
        <v>-0.00006968633716</v>
      </c>
      <c r="P209" s="11">
        <f t="shared" si="213"/>
        <v>0</v>
      </c>
      <c r="Q209" s="11">
        <f t="shared" si="213"/>
        <v>0</v>
      </c>
      <c r="R209" s="11">
        <f t="shared" si="213"/>
        <v>0</v>
      </c>
    </row>
    <row r="210">
      <c r="A210" s="2">
        <v>42856.0</v>
      </c>
      <c r="B210" s="8">
        <v>0.06341787345941136</v>
      </c>
      <c r="C210" s="10">
        <v>0.020157609151350894</v>
      </c>
      <c r="D210" s="10">
        <v>0.04549095306425316</v>
      </c>
      <c r="E210" s="10">
        <v>0.015149151052116228</v>
      </c>
      <c r="O210" s="11">
        <f t="shared" ref="O210:R210" si="214">IF(B210&gt;0,0,B210)</f>
        <v>0</v>
      </c>
      <c r="P210" s="11">
        <f t="shared" si="214"/>
        <v>0</v>
      </c>
      <c r="Q210" s="11">
        <f t="shared" si="214"/>
        <v>0</v>
      </c>
      <c r="R210" s="11">
        <f t="shared" si="214"/>
        <v>0</v>
      </c>
    </row>
    <row r="211">
      <c r="A211" s="2">
        <v>42887.0</v>
      </c>
      <c r="B211" s="8">
        <v>-0.05332236987194944</v>
      </c>
      <c r="C211" s="10">
        <v>-0.007372511987879734</v>
      </c>
      <c r="D211" s="10">
        <v>-0.03070689525389443</v>
      </c>
      <c r="E211" s="10">
        <v>0.062004122918732196</v>
      </c>
      <c r="O211" s="4">
        <f t="shared" ref="O211:R211" si="215">IF(B211&gt;0,0,B211)</f>
        <v>-0.05332236987</v>
      </c>
      <c r="P211" s="4">
        <f t="shared" si="215"/>
        <v>-0.007372511988</v>
      </c>
      <c r="Q211" s="4">
        <f t="shared" si="215"/>
        <v>-0.03070689525</v>
      </c>
      <c r="R211" s="11">
        <f t="shared" si="215"/>
        <v>0</v>
      </c>
    </row>
    <row r="212">
      <c r="A212" s="2">
        <v>42917.0</v>
      </c>
      <c r="B212" s="8">
        <v>0.03270375852393564</v>
      </c>
      <c r="C212" s="10">
        <v>0.0546931651979399</v>
      </c>
      <c r="D212" s="10">
        <v>0.05695035045875469</v>
      </c>
      <c r="E212" s="10">
        <v>0.22609364236556864</v>
      </c>
      <c r="O212" s="11">
        <f t="shared" ref="O212:R212" si="216">IF(B212&gt;0,0,B212)</f>
        <v>0</v>
      </c>
      <c r="P212" s="11">
        <f t="shared" si="216"/>
        <v>0</v>
      </c>
      <c r="Q212" s="11">
        <f t="shared" si="216"/>
        <v>0</v>
      </c>
      <c r="R212" s="11">
        <f t="shared" si="216"/>
        <v>0</v>
      </c>
    </row>
    <row r="213">
      <c r="A213" s="2">
        <v>42948.0</v>
      </c>
      <c r="B213" s="8">
        <v>0.10266920843280306</v>
      </c>
      <c r="C213" s="10">
        <v>0.02847313847667341</v>
      </c>
      <c r="D213" s="10">
        <v>-0.024002974850516764</v>
      </c>
      <c r="E213" s="10">
        <v>-0.011548388193295227</v>
      </c>
      <c r="O213" s="11">
        <f t="shared" ref="O213:R213" si="217">IF(B213&gt;0,0,B213)</f>
        <v>0</v>
      </c>
      <c r="P213" s="11">
        <f t="shared" si="217"/>
        <v>0</v>
      </c>
      <c r="Q213" s="4">
        <f t="shared" si="217"/>
        <v>-0.02400297485</v>
      </c>
      <c r="R213" s="4">
        <f t="shared" si="217"/>
        <v>-0.01154838819</v>
      </c>
    </row>
    <row r="214">
      <c r="A214" s="2">
        <v>42979.0</v>
      </c>
      <c r="B214" s="8">
        <v>-0.05655355814191272</v>
      </c>
      <c r="C214" s="10">
        <v>0.0015631649749432831</v>
      </c>
      <c r="D214" s="10">
        <v>0.00719236135252974</v>
      </c>
      <c r="E214" s="10">
        <v>0.06703752691572996</v>
      </c>
      <c r="O214" s="4">
        <f t="shared" ref="O214:R214" si="218">IF(B214&gt;0,0,B214)</f>
        <v>-0.05655355814</v>
      </c>
      <c r="P214" s="11">
        <f t="shared" si="218"/>
        <v>0</v>
      </c>
      <c r="Q214" s="11">
        <f t="shared" si="218"/>
        <v>0</v>
      </c>
      <c r="R214" s="11">
        <f t="shared" si="218"/>
        <v>0</v>
      </c>
    </row>
    <row r="215">
      <c r="A215" s="2">
        <v>43009.0</v>
      </c>
      <c r="B215" s="8">
        <v>0.09680770546160032</v>
      </c>
      <c r="C215" s="10">
        <v>0.11665996712291023</v>
      </c>
      <c r="D215" s="10">
        <v>0.1173533568576957</v>
      </c>
      <c r="E215" s="10">
        <v>0.01483040577133551</v>
      </c>
      <c r="O215" s="11">
        <f t="shared" ref="O215:R215" si="219">IF(B215&gt;0,0,B215)</f>
        <v>0</v>
      </c>
      <c r="P215" s="11">
        <f t="shared" si="219"/>
        <v>0</v>
      </c>
      <c r="Q215" s="11">
        <f t="shared" si="219"/>
        <v>0</v>
      </c>
      <c r="R215" s="11">
        <f t="shared" si="219"/>
        <v>0</v>
      </c>
    </row>
    <row r="216">
      <c r="A216" s="2">
        <v>43040.0</v>
      </c>
      <c r="B216" s="8">
        <v>0.016623510029174147</v>
      </c>
      <c r="C216" s="10">
        <v>0.011901813267472007</v>
      </c>
      <c r="D216" s="10">
        <v>0.11361825471900322</v>
      </c>
      <c r="E216" s="10">
        <v>0.07295103100693426</v>
      </c>
      <c r="O216" s="11">
        <f t="shared" ref="O216:R216" si="220">IF(B216&gt;0,0,B216)</f>
        <v>0</v>
      </c>
      <c r="P216" s="11">
        <f t="shared" si="220"/>
        <v>0</v>
      </c>
      <c r="Q216" s="11">
        <f t="shared" si="220"/>
        <v>0</v>
      </c>
      <c r="R216" s="11">
        <f t="shared" si="220"/>
        <v>0</v>
      </c>
    </row>
    <row r="217">
      <c r="A217" s="2">
        <v>43070.0</v>
      </c>
      <c r="B217" s="8">
        <v>-0.011705884892686787</v>
      </c>
      <c r="C217" s="10">
        <v>0.02138073602336643</v>
      </c>
      <c r="D217" s="10">
        <v>0.015633089729713924</v>
      </c>
      <c r="E217" s="10">
        <v>0.07115405326117034</v>
      </c>
      <c r="O217" s="4">
        <f t="shared" ref="O217:R217" si="221">IF(B217&gt;0,0,B217)</f>
        <v>-0.01170588489</v>
      </c>
      <c r="P217" s="11">
        <f t="shared" si="221"/>
        <v>0</v>
      </c>
      <c r="Q217" s="11">
        <f t="shared" si="221"/>
        <v>0</v>
      </c>
      <c r="R217" s="11">
        <f t="shared" si="221"/>
        <v>0</v>
      </c>
    </row>
    <row r="218">
      <c r="A218" s="2">
        <v>43101.0</v>
      </c>
      <c r="B218" s="8">
        <v>-0.01063636451566369</v>
      </c>
      <c r="C218" s="10">
        <v>0.1107081754752263</v>
      </c>
      <c r="D218" s="10">
        <v>0.08518268886832045</v>
      </c>
      <c r="E218" s="10">
        <v>0.20162078498216418</v>
      </c>
      <c r="O218" s="4">
        <f t="shared" ref="O218:R218" si="222">IF(B218&gt;0,0,B218)</f>
        <v>-0.01063636452</v>
      </c>
      <c r="P218" s="11">
        <f t="shared" si="222"/>
        <v>0</v>
      </c>
      <c r="Q218" s="11">
        <f t="shared" si="222"/>
        <v>0</v>
      </c>
      <c r="R218" s="11">
        <f t="shared" si="222"/>
        <v>0</v>
      </c>
    </row>
    <row r="219">
      <c r="A219" s="2">
        <v>43132.0</v>
      </c>
      <c r="B219" s="8">
        <v>0.06384762628145366</v>
      </c>
      <c r="C219" s="10">
        <v>-0.01305118880164355</v>
      </c>
      <c r="D219" s="10">
        <v>-0.15562845167597056</v>
      </c>
      <c r="E219" s="10">
        <v>0.022123593043810768</v>
      </c>
      <c r="O219" s="11">
        <f t="shared" ref="O219:R219" si="223">IF(B219&gt;0,0,B219)</f>
        <v>0</v>
      </c>
      <c r="P219" s="4">
        <f t="shared" si="223"/>
        <v>-0.0130511888</v>
      </c>
      <c r="Q219" s="4">
        <f t="shared" si="223"/>
        <v>-0.1556284517</v>
      </c>
      <c r="R219" s="11">
        <f t="shared" si="223"/>
        <v>0</v>
      </c>
    </row>
    <row r="220">
      <c r="A220" s="2">
        <v>43160.0</v>
      </c>
      <c r="B220" s="8">
        <v>-0.054210416410366585</v>
      </c>
      <c r="C220" s="10">
        <v>-0.02208883868570326</v>
      </c>
      <c r="D220" s="10">
        <v>-0.011554243836337182</v>
      </c>
      <c r="E220" s="10">
        <v>-0.0903106197700027</v>
      </c>
      <c r="O220" s="4">
        <f t="shared" ref="O220:R220" si="224">IF(B220&gt;0,0,B220)</f>
        <v>-0.05421041641</v>
      </c>
      <c r="P220" s="4">
        <f t="shared" si="224"/>
        <v>-0.02208883869</v>
      </c>
      <c r="Q220" s="4">
        <f t="shared" si="224"/>
        <v>-0.01155424384</v>
      </c>
      <c r="R220" s="4">
        <f t="shared" si="224"/>
        <v>-0.09031061977</v>
      </c>
    </row>
    <row r="221">
      <c r="A221" s="2">
        <v>43191.0</v>
      </c>
      <c r="B221" s="8">
        <v>-0.015019673684968095</v>
      </c>
      <c r="C221" s="10">
        <v>0.02465206642358023</v>
      </c>
      <c r="D221" s="10">
        <v>1.9549130937432095E-4</v>
      </c>
      <c r="E221" s="10">
        <v>0.017323337007295395</v>
      </c>
      <c r="O221" s="4">
        <f t="shared" ref="O221:R221" si="225">IF(B221&gt;0,0,B221)</f>
        <v>-0.01501967368</v>
      </c>
      <c r="P221" s="11">
        <f t="shared" si="225"/>
        <v>0</v>
      </c>
      <c r="Q221" s="11">
        <f t="shared" si="225"/>
        <v>0</v>
      </c>
      <c r="R221" s="11">
        <f t="shared" si="225"/>
        <v>0</v>
      </c>
    </row>
    <row r="222">
      <c r="A222" s="2">
        <v>43221.0</v>
      </c>
      <c r="B222" s="8">
        <v>0.13076364439957516</v>
      </c>
      <c r="C222" s="10">
        <v>0.05688629120746119</v>
      </c>
      <c r="D222" s="10">
        <v>-0.06692298110410974</v>
      </c>
      <c r="E222" s="10">
        <v>0.055762094049912406</v>
      </c>
      <c r="O222" s="11">
        <f t="shared" ref="O222:R222" si="226">IF(B222&gt;0,0,B222)</f>
        <v>0</v>
      </c>
      <c r="P222" s="11">
        <f t="shared" si="226"/>
        <v>0</v>
      </c>
      <c r="Q222" s="4">
        <f t="shared" si="226"/>
        <v>-0.0669229811</v>
      </c>
      <c r="R222" s="11">
        <f t="shared" si="226"/>
        <v>0</v>
      </c>
    </row>
    <row r="223">
      <c r="A223" s="2">
        <v>43252.0</v>
      </c>
      <c r="B223" s="8">
        <v>-0.005598560014415014</v>
      </c>
      <c r="C223" s="10">
        <v>0.0019974119082368704</v>
      </c>
      <c r="D223" s="10">
        <v>0.04421613755566214</v>
      </c>
      <c r="E223" s="10">
        <v>-0.04252710663464723</v>
      </c>
      <c r="O223" s="4">
        <f t="shared" ref="O223:R223" si="227">IF(B223&gt;0,0,B223)</f>
        <v>-0.005598560014</v>
      </c>
      <c r="P223" s="11">
        <f t="shared" si="227"/>
        <v>0</v>
      </c>
      <c r="Q223" s="11">
        <f t="shared" si="227"/>
        <v>0</v>
      </c>
      <c r="R223" s="4">
        <f t="shared" si="227"/>
        <v>-0.04252710663</v>
      </c>
    </row>
    <row r="224">
      <c r="A224" s="2">
        <v>43282.0</v>
      </c>
      <c r="B224" s="8">
        <v>0.02798334199766069</v>
      </c>
      <c r="C224" s="10">
        <v>0.07575290712039667</v>
      </c>
      <c r="D224" s="10">
        <v>0.04179809665392709</v>
      </c>
      <c r="E224" s="10">
        <v>0.061965404849866325</v>
      </c>
      <c r="O224" s="11">
        <f t="shared" ref="O224:R224" si="228">IF(B224&gt;0,0,B224)</f>
        <v>0</v>
      </c>
      <c r="P224" s="11">
        <f t="shared" si="228"/>
        <v>0</v>
      </c>
      <c r="Q224" s="11">
        <f t="shared" si="228"/>
        <v>0</v>
      </c>
      <c r="R224" s="11">
        <f t="shared" si="228"/>
        <v>0</v>
      </c>
    </row>
    <row r="225">
      <c r="A225" s="2">
        <v>43313.0</v>
      </c>
      <c r="B225" s="8">
        <v>0.19622691497419828</v>
      </c>
      <c r="C225" s="10">
        <v>0.05891779883286457</v>
      </c>
      <c r="D225" s="10">
        <v>0.0743022536362521</v>
      </c>
      <c r="E225" s="10">
        <v>-0.0379174578784208</v>
      </c>
      <c r="O225" s="11">
        <f t="shared" ref="O225:R225" si="229">IF(B225&gt;0,0,B225)</f>
        <v>0</v>
      </c>
      <c r="P225" s="11">
        <f t="shared" si="229"/>
        <v>0</v>
      </c>
      <c r="Q225" s="11">
        <f t="shared" si="229"/>
        <v>0</v>
      </c>
      <c r="R225" s="4">
        <f t="shared" si="229"/>
        <v>-0.03791745788</v>
      </c>
    </row>
    <row r="226">
      <c r="A226" s="2">
        <v>43344.0</v>
      </c>
      <c r="B226" s="8">
        <v>-0.004824973563661445</v>
      </c>
      <c r="C226" s="10">
        <v>0.022078907612898036</v>
      </c>
      <c r="D226" s="10">
        <v>-0.014652086923422066</v>
      </c>
      <c r="E226" s="10">
        <v>0.09028153547309802</v>
      </c>
      <c r="O226" s="4">
        <f t="shared" ref="O226:R226" si="230">IF(B226&gt;0,0,B226)</f>
        <v>-0.004824973564</v>
      </c>
      <c r="P226" s="11">
        <f t="shared" si="230"/>
        <v>0</v>
      </c>
      <c r="Q226" s="4">
        <f t="shared" si="230"/>
        <v>-0.01465208692</v>
      </c>
      <c r="R226" s="11">
        <f t="shared" si="230"/>
        <v>0</v>
      </c>
    </row>
    <row r="227">
      <c r="A227" s="2">
        <v>43374.0</v>
      </c>
      <c r="B227" s="8">
        <v>-0.03047748893372813</v>
      </c>
      <c r="C227" s="10">
        <v>-0.06610127791489909</v>
      </c>
      <c r="D227" s="10">
        <v>0.0678306522241017</v>
      </c>
      <c r="E227" s="10">
        <v>-0.045818836681755064</v>
      </c>
      <c r="O227" s="4">
        <f t="shared" ref="O227:R227" si="231">IF(B227&gt;0,0,B227)</f>
        <v>-0.03047748893</v>
      </c>
      <c r="P227" s="4">
        <f t="shared" si="231"/>
        <v>-0.06610127791</v>
      </c>
      <c r="Q227" s="11">
        <f t="shared" si="231"/>
        <v>0</v>
      </c>
      <c r="R227" s="4">
        <f t="shared" si="231"/>
        <v>-0.04581883668</v>
      </c>
    </row>
    <row r="228">
      <c r="A228" s="2">
        <v>43405.0</v>
      </c>
      <c r="B228" s="8">
        <v>-0.1840445655424867</v>
      </c>
      <c r="C228" s="10">
        <v>0.038198836138046775</v>
      </c>
      <c r="D228" s="10">
        <v>-0.026226462604728818</v>
      </c>
      <c r="E228" s="10">
        <v>-0.022825632379711303</v>
      </c>
      <c r="O228" s="4">
        <f t="shared" ref="O228:R228" si="232">IF(B228&gt;0,0,B228)</f>
        <v>-0.1840445655</v>
      </c>
      <c r="P228" s="11">
        <f t="shared" si="232"/>
        <v>0</v>
      </c>
      <c r="Q228" s="4">
        <f t="shared" si="232"/>
        <v>-0.0262264626</v>
      </c>
      <c r="R228" s="4">
        <f t="shared" si="232"/>
        <v>-0.02282563238</v>
      </c>
    </row>
    <row r="229">
      <c r="A229" s="2">
        <v>43435.0</v>
      </c>
      <c r="B229" s="8">
        <v>-0.11361635980949589</v>
      </c>
      <c r="C229" s="10">
        <v>-0.080090393084711</v>
      </c>
      <c r="D229" s="10">
        <v>-0.04608301650804015</v>
      </c>
      <c r="E229" s="10">
        <v>-0.06566736668615891</v>
      </c>
      <c r="O229" s="4">
        <f t="shared" ref="O229:R229" si="233">IF(B229&gt;0,0,B229)</f>
        <v>-0.1136163598</v>
      </c>
      <c r="P229" s="4">
        <f t="shared" si="233"/>
        <v>-0.08009039308</v>
      </c>
      <c r="Q229" s="4">
        <f t="shared" si="233"/>
        <v>-0.04608301651</v>
      </c>
      <c r="R229" s="4">
        <f t="shared" si="233"/>
        <v>-0.06566736669</v>
      </c>
    </row>
    <row r="230">
      <c r="A230" s="2">
        <v>43466.0</v>
      </c>
      <c r="B230" s="8">
        <v>0.055153814819908796</v>
      </c>
      <c r="C230" s="10">
        <v>0.02815795050445152</v>
      </c>
      <c r="D230" s="10">
        <v>0.03438483683928835</v>
      </c>
      <c r="E230" s="10">
        <v>0.1957208089882299</v>
      </c>
      <c r="O230" s="11">
        <f t="shared" ref="O230:R230" si="234">IF(B230&gt;0,0,B230)</f>
        <v>0</v>
      </c>
      <c r="P230" s="11">
        <f t="shared" si="234"/>
        <v>0</v>
      </c>
      <c r="Q230" s="11">
        <f t="shared" si="234"/>
        <v>0</v>
      </c>
      <c r="R230" s="11">
        <f t="shared" si="234"/>
        <v>0</v>
      </c>
    </row>
    <row r="231">
      <c r="A231" s="2">
        <v>43497.0</v>
      </c>
      <c r="B231" s="8">
        <v>0.040314889361962196</v>
      </c>
      <c r="C231" s="10">
        <v>0.07277603131501795</v>
      </c>
      <c r="D231" s="10">
        <v>0.03297511332721302</v>
      </c>
      <c r="E231" s="10">
        <v>0.1409160167325776</v>
      </c>
      <c r="O231" s="11">
        <f t="shared" ref="O231:R231" si="235">IF(B231&gt;0,0,B231)</f>
        <v>0</v>
      </c>
      <c r="P231" s="11">
        <f t="shared" si="235"/>
        <v>0</v>
      </c>
      <c r="Q231" s="11">
        <f t="shared" si="235"/>
        <v>0</v>
      </c>
      <c r="R231" s="11">
        <f t="shared" si="235"/>
        <v>0</v>
      </c>
    </row>
    <row r="232">
      <c r="A232" s="2">
        <v>43525.0</v>
      </c>
      <c r="B232" s="8">
        <v>0.10173068432105532</v>
      </c>
      <c r="C232" s="10">
        <v>0.0572497660448125</v>
      </c>
      <c r="D232" s="10">
        <v>-0.0147490340855329</v>
      </c>
      <c r="E232" s="10">
        <v>-0.1287021176396484</v>
      </c>
      <c r="O232" s="11">
        <f t="shared" ref="O232:R232" si="236">IF(B232&gt;0,0,B232)</f>
        <v>0</v>
      </c>
      <c r="P232" s="11">
        <f t="shared" si="236"/>
        <v>0</v>
      </c>
      <c r="Q232" s="4">
        <f t="shared" si="236"/>
        <v>-0.01474903409</v>
      </c>
      <c r="R232" s="4">
        <f t="shared" si="236"/>
        <v>-0.1287021176</v>
      </c>
    </row>
    <row r="233">
      <c r="A233" s="2">
        <v>43556.0</v>
      </c>
      <c r="B233" s="8">
        <v>0.056435895266276855</v>
      </c>
      <c r="C233" s="10">
        <v>0.10734273171547319</v>
      </c>
      <c r="D233" s="10">
        <v>0.06011849449641939</v>
      </c>
      <c r="E233" s="10">
        <v>-0.009779329709635846</v>
      </c>
      <c r="O233" s="11">
        <f t="shared" ref="O233:R233" si="237">IF(B233&gt;0,0,B233)</f>
        <v>0</v>
      </c>
      <c r="P233" s="11">
        <f t="shared" si="237"/>
        <v>0</v>
      </c>
      <c r="Q233" s="11">
        <f t="shared" si="237"/>
        <v>0</v>
      </c>
      <c r="R233" s="4">
        <f t="shared" si="237"/>
        <v>-0.00977932971</v>
      </c>
    </row>
    <row r="234">
      <c r="A234" s="2">
        <v>43586.0</v>
      </c>
      <c r="B234" s="8">
        <v>-0.1275726652700473</v>
      </c>
      <c r="C234" s="10">
        <v>-0.05298623985589227</v>
      </c>
      <c r="D234" s="10">
        <v>-0.013613347517389204</v>
      </c>
      <c r="E234" s="10">
        <v>-0.09552809389938598</v>
      </c>
      <c r="O234" s="4">
        <f t="shared" ref="O234:R234" si="238">IF(B234&gt;0,0,B234)</f>
        <v>-0.1275726653</v>
      </c>
      <c r="P234" s="4">
        <f t="shared" si="238"/>
        <v>-0.05298623986</v>
      </c>
      <c r="Q234" s="4">
        <f t="shared" si="238"/>
        <v>-0.01361334752</v>
      </c>
      <c r="R234" s="4">
        <f t="shared" si="238"/>
        <v>-0.0955280939</v>
      </c>
    </row>
    <row r="235">
      <c r="A235" s="2">
        <v>43617.0</v>
      </c>
      <c r="B235" s="8">
        <v>0.13487280587909914</v>
      </c>
      <c r="C235" s="10">
        <v>0.08712709727382145</v>
      </c>
      <c r="D235" s="10">
        <v>0.095001340219706</v>
      </c>
      <c r="E235" s="10">
        <v>0.07169361956082791</v>
      </c>
      <c r="O235" s="11">
        <f t="shared" ref="O235:R235" si="239">IF(B235&gt;0,0,B235)</f>
        <v>0</v>
      </c>
      <c r="P235" s="11">
        <f t="shared" si="239"/>
        <v>0</v>
      </c>
      <c r="Q235" s="11">
        <f t="shared" si="239"/>
        <v>0</v>
      </c>
      <c r="R235" s="11">
        <f t="shared" si="239"/>
        <v>0</v>
      </c>
    </row>
    <row r="236">
      <c r="A236" s="2">
        <v>43647.0</v>
      </c>
      <c r="B236" s="8">
        <v>0.07639461677882325</v>
      </c>
      <c r="C236" s="10">
        <v>0.01724390275883585</v>
      </c>
      <c r="D236" s="10">
        <v>-9.955437373774829E-4</v>
      </c>
      <c r="E236" s="10">
        <v>-0.06271805284318155</v>
      </c>
      <c r="O236" s="11">
        <f t="shared" ref="O236:R236" si="240">IF(B236&gt;0,0,B236)</f>
        <v>0</v>
      </c>
      <c r="P236" s="11">
        <f t="shared" si="240"/>
        <v>0</v>
      </c>
      <c r="Q236" s="4">
        <f t="shared" si="240"/>
        <v>-0.0009955437374</v>
      </c>
      <c r="R236" s="4">
        <f t="shared" si="240"/>
        <v>-0.06271805284</v>
      </c>
    </row>
    <row r="237">
      <c r="A237" s="2">
        <v>43678.0</v>
      </c>
      <c r="B237" s="8">
        <v>-0.020184065205247428</v>
      </c>
      <c r="C237" s="10">
        <v>0.011667983532427977</v>
      </c>
      <c r="D237" s="10">
        <v>0.035151361658882344</v>
      </c>
      <c r="E237" s="10">
        <v>0.06714932393515423</v>
      </c>
      <c r="O237" s="4">
        <f t="shared" ref="O237:R237" si="241">IF(B237&gt;0,0,B237)</f>
        <v>-0.02018406521</v>
      </c>
      <c r="P237" s="11">
        <f t="shared" si="241"/>
        <v>0</v>
      </c>
      <c r="Q237" s="11">
        <f t="shared" si="241"/>
        <v>0</v>
      </c>
      <c r="R237" s="11">
        <f t="shared" si="241"/>
        <v>0</v>
      </c>
    </row>
    <row r="238">
      <c r="A238" s="2">
        <v>43709.0</v>
      </c>
      <c r="B238" s="8">
        <v>0.07703824589272448</v>
      </c>
      <c r="C238" s="10">
        <v>0.011845032492285806</v>
      </c>
      <c r="D238" s="10">
        <v>0.04379649017930533</v>
      </c>
      <c r="E238" s="10">
        <v>0.051509616902512004</v>
      </c>
      <c r="O238" s="11">
        <f t="shared" ref="O238:R238" si="242">IF(B238&gt;0,0,B238)</f>
        <v>0</v>
      </c>
      <c r="P238" s="11">
        <f t="shared" si="242"/>
        <v>0</v>
      </c>
      <c r="Q238" s="11">
        <f t="shared" si="242"/>
        <v>0</v>
      </c>
      <c r="R238" s="11">
        <f t="shared" si="242"/>
        <v>0</v>
      </c>
    </row>
    <row r="239">
      <c r="A239" s="2">
        <v>43739.0</v>
      </c>
      <c r="B239" s="8">
        <v>0.11068444854120942</v>
      </c>
      <c r="C239" s="10">
        <v>0.03121622480169878</v>
      </c>
      <c r="D239" s="10">
        <v>-0.011964891954626196</v>
      </c>
      <c r="E239" s="10">
        <v>-0.10660494202053206</v>
      </c>
      <c r="O239" s="11">
        <f t="shared" ref="O239:R239" si="243">IF(B239&gt;0,0,B239)</f>
        <v>0</v>
      </c>
      <c r="P239" s="11">
        <f t="shared" si="243"/>
        <v>0</v>
      </c>
      <c r="Q239" s="4">
        <f t="shared" si="243"/>
        <v>-0.01196489195</v>
      </c>
      <c r="R239" s="4">
        <f t="shared" si="243"/>
        <v>-0.106604942</v>
      </c>
    </row>
    <row r="240">
      <c r="A240" s="2">
        <v>43770.0</v>
      </c>
      <c r="B240" s="8">
        <v>0.07432872980724006</v>
      </c>
      <c r="C240" s="10">
        <v>0.055869527334944394</v>
      </c>
      <c r="D240" s="10">
        <v>0.015606295382436427</v>
      </c>
      <c r="E240" s="10">
        <v>0.07728514985648421</v>
      </c>
      <c r="O240" s="11">
        <f t="shared" ref="O240:R240" si="244">IF(B240&gt;0,0,B240)</f>
        <v>0</v>
      </c>
      <c r="P240" s="11">
        <f t="shared" si="244"/>
        <v>0</v>
      </c>
      <c r="Q240" s="11">
        <f t="shared" si="244"/>
        <v>0</v>
      </c>
      <c r="R240" s="11">
        <f t="shared" si="244"/>
        <v>0</v>
      </c>
    </row>
    <row r="241">
      <c r="A241" s="2">
        <v>43800.0</v>
      </c>
      <c r="B241" s="8">
        <v>0.1020826589479058</v>
      </c>
      <c r="C241" s="10">
        <v>0.04529402703605323</v>
      </c>
      <c r="D241" s="10">
        <v>-0.002099318331314229</v>
      </c>
      <c r="E241" s="10">
        <v>-0.10519114469543107</v>
      </c>
      <c r="O241" s="11">
        <f t="shared" ref="O241:R241" si="245">IF(B241&gt;0,0,B241)</f>
        <v>0</v>
      </c>
      <c r="P241" s="11">
        <f t="shared" si="245"/>
        <v>0</v>
      </c>
      <c r="Q241" s="4">
        <f t="shared" si="245"/>
        <v>-0.002099318331</v>
      </c>
      <c r="R241" s="4">
        <f t="shared" si="245"/>
        <v>-0.1051911447</v>
      </c>
    </row>
    <row r="242">
      <c r="A242" s="1"/>
      <c r="B242" s="4"/>
      <c r="C242" s="4"/>
      <c r="D242" s="4"/>
      <c r="E242" s="4"/>
    </row>
    <row r="243">
      <c r="A243" s="1"/>
      <c r="B243" s="4"/>
      <c r="C243" s="4"/>
      <c r="D243" s="4"/>
      <c r="E243" s="4"/>
    </row>
    <row r="244">
      <c r="A244" s="1"/>
      <c r="B244" s="4"/>
      <c r="C244" s="4"/>
      <c r="D244" s="4"/>
      <c r="E244" s="4"/>
    </row>
    <row r="245">
      <c r="A245" s="1"/>
      <c r="B245" s="4"/>
      <c r="C245" s="4"/>
      <c r="D245" s="4"/>
      <c r="E245" s="4"/>
    </row>
    <row r="246">
      <c r="A246" s="1"/>
      <c r="B246" s="4"/>
      <c r="C246" s="4"/>
      <c r="D246" s="4"/>
      <c r="E246" s="4"/>
    </row>
    <row r="247">
      <c r="A247" s="1"/>
      <c r="B247" s="4"/>
      <c r="C247" s="4"/>
      <c r="D247" s="4"/>
      <c r="E247" s="4"/>
    </row>
    <row r="248">
      <c r="A248" s="1"/>
      <c r="B248" s="4"/>
      <c r="C248" s="4"/>
      <c r="D248" s="4"/>
      <c r="E248" s="4"/>
    </row>
    <row r="249">
      <c r="A249" s="1"/>
      <c r="B249" s="4"/>
      <c r="C249" s="4"/>
      <c r="D249" s="4"/>
      <c r="E249" s="4"/>
    </row>
    <row r="250">
      <c r="A250" s="1"/>
      <c r="B250" s="4"/>
      <c r="C250" s="4"/>
      <c r="D250" s="4"/>
      <c r="E250" s="4"/>
    </row>
    <row r="251">
      <c r="A251" s="1"/>
      <c r="B251" s="4"/>
      <c r="C251" s="4"/>
      <c r="D251" s="4"/>
      <c r="E251" s="4"/>
    </row>
    <row r="252">
      <c r="A252" s="1"/>
      <c r="B252" s="4"/>
      <c r="C252" s="4"/>
      <c r="D252" s="4"/>
      <c r="E252" s="4"/>
    </row>
    <row r="253">
      <c r="A253" s="1"/>
      <c r="B253" s="4"/>
      <c r="C253" s="4"/>
      <c r="D253" s="4"/>
      <c r="E253" s="4"/>
    </row>
    <row r="254">
      <c r="A254" s="1"/>
      <c r="B254" s="4"/>
      <c r="C254" s="4"/>
      <c r="D254" s="4"/>
      <c r="E254" s="4"/>
    </row>
    <row r="255">
      <c r="A255" s="1"/>
      <c r="B255" s="4"/>
      <c r="C255" s="4"/>
      <c r="D255" s="4"/>
      <c r="E255" s="4"/>
    </row>
    <row r="256">
      <c r="A256" s="1"/>
      <c r="B256" s="4"/>
      <c r="C256" s="4"/>
      <c r="D256" s="4"/>
      <c r="E256" s="4"/>
    </row>
    <row r="257">
      <c r="A257" s="1"/>
      <c r="B257" s="4"/>
      <c r="C257" s="4"/>
      <c r="D257" s="4"/>
      <c r="E257" s="4"/>
    </row>
    <row r="258">
      <c r="A258" s="1"/>
      <c r="B258" s="4"/>
      <c r="C258" s="4"/>
      <c r="D258" s="4"/>
      <c r="E258" s="4"/>
    </row>
    <row r="259">
      <c r="A259" s="1"/>
      <c r="B259" s="4"/>
      <c r="C259" s="4"/>
      <c r="D259" s="4"/>
      <c r="E259" s="4"/>
    </row>
    <row r="260">
      <c r="A260" s="1"/>
      <c r="B260" s="4"/>
      <c r="C260" s="4"/>
      <c r="D260" s="4"/>
      <c r="E260" s="4"/>
    </row>
    <row r="261">
      <c r="A261" s="1"/>
      <c r="B261" s="4"/>
      <c r="C261" s="4"/>
      <c r="D261" s="4"/>
      <c r="E261" s="4"/>
    </row>
    <row r="262">
      <c r="A262" s="1"/>
      <c r="B262" s="4"/>
      <c r="C262" s="4"/>
      <c r="D262" s="4"/>
      <c r="E262" s="4"/>
    </row>
    <row r="263">
      <c r="A263" s="1"/>
      <c r="B263" s="4"/>
      <c r="C263" s="4"/>
      <c r="D263" s="4"/>
      <c r="E263" s="4"/>
    </row>
    <row r="264">
      <c r="A264" s="1"/>
      <c r="B264" s="4"/>
      <c r="C264" s="4"/>
      <c r="D264" s="4"/>
      <c r="E264" s="4"/>
    </row>
    <row r="265">
      <c r="A265" s="1"/>
      <c r="B265" s="4"/>
      <c r="C265" s="4"/>
      <c r="D265" s="4"/>
      <c r="E265" s="4"/>
    </row>
    <row r="266">
      <c r="A266" s="1"/>
      <c r="B266" s="4"/>
      <c r="C266" s="4"/>
      <c r="D266" s="4"/>
      <c r="E266" s="4"/>
    </row>
    <row r="267">
      <c r="A267" s="1"/>
      <c r="B267" s="4"/>
      <c r="C267" s="4"/>
      <c r="D267" s="4"/>
      <c r="E267" s="4"/>
    </row>
    <row r="268">
      <c r="A268" s="1"/>
      <c r="B268" s="4"/>
      <c r="C268" s="4"/>
      <c r="D268" s="4"/>
      <c r="E268" s="4"/>
    </row>
    <row r="269">
      <c r="A269" s="1"/>
      <c r="B269" s="4"/>
      <c r="C269" s="4"/>
      <c r="D269" s="4"/>
      <c r="E269" s="4"/>
    </row>
    <row r="270">
      <c r="A270" s="1"/>
      <c r="B270" s="4"/>
      <c r="C270" s="4"/>
      <c r="D270" s="4"/>
      <c r="E270" s="4"/>
    </row>
    <row r="271">
      <c r="A271" s="1"/>
      <c r="B271" s="4"/>
      <c r="C271" s="4"/>
      <c r="D271" s="4"/>
      <c r="E271" s="4"/>
    </row>
    <row r="272">
      <c r="A272" s="1"/>
      <c r="B272" s="4"/>
      <c r="C272" s="4"/>
      <c r="D272" s="4"/>
      <c r="E272" s="4"/>
    </row>
    <row r="273">
      <c r="A273" s="1"/>
      <c r="B273" s="4"/>
      <c r="C273" s="4"/>
      <c r="D273" s="4"/>
      <c r="E273" s="4"/>
    </row>
    <row r="274">
      <c r="A274" s="1"/>
      <c r="B274" s="4"/>
      <c r="C274" s="4"/>
      <c r="D274" s="4"/>
      <c r="E274" s="4"/>
    </row>
    <row r="275">
      <c r="A275" s="1"/>
      <c r="B275" s="4"/>
      <c r="C275" s="4"/>
      <c r="D275" s="4"/>
      <c r="E275" s="4"/>
    </row>
    <row r="276">
      <c r="A276" s="1"/>
      <c r="B276" s="4"/>
      <c r="C276" s="4"/>
      <c r="D276" s="4"/>
      <c r="E276" s="4"/>
    </row>
    <row r="277">
      <c r="A277" s="1"/>
      <c r="B277" s="4"/>
      <c r="C277" s="4"/>
      <c r="D277" s="4"/>
      <c r="E277" s="4"/>
    </row>
    <row r="278">
      <c r="A278" s="1"/>
      <c r="B278" s="4"/>
      <c r="C278" s="4"/>
      <c r="D278" s="4"/>
      <c r="E278" s="4"/>
    </row>
    <row r="279">
      <c r="A279" s="1"/>
      <c r="B279" s="4"/>
      <c r="C279" s="4"/>
      <c r="D279" s="4"/>
      <c r="E279" s="4"/>
    </row>
    <row r="280">
      <c r="A280" s="1"/>
      <c r="B280" s="4"/>
      <c r="C280" s="4"/>
      <c r="D280" s="4"/>
      <c r="E280" s="4"/>
    </row>
    <row r="281">
      <c r="A281" s="1"/>
      <c r="B281" s="4"/>
      <c r="C281" s="4"/>
      <c r="D281" s="4"/>
      <c r="E281" s="4"/>
    </row>
    <row r="282">
      <c r="A282" s="1"/>
      <c r="B282" s="4"/>
      <c r="C282" s="4"/>
      <c r="D282" s="4"/>
      <c r="E282" s="4"/>
    </row>
    <row r="283">
      <c r="A283" s="1"/>
      <c r="B283" s="4"/>
      <c r="C283" s="4"/>
      <c r="D283" s="4"/>
      <c r="E283" s="4"/>
    </row>
    <row r="284">
      <c r="A284" s="1"/>
      <c r="B284" s="4"/>
      <c r="C284" s="4"/>
      <c r="D284" s="4"/>
      <c r="E284" s="4"/>
    </row>
    <row r="285">
      <c r="A285" s="1"/>
      <c r="B285" s="4"/>
      <c r="C285" s="4"/>
      <c r="D285" s="4"/>
      <c r="E285" s="4"/>
    </row>
    <row r="286">
      <c r="A286" s="1"/>
      <c r="B286" s="4"/>
      <c r="C286" s="4"/>
      <c r="D286" s="4"/>
      <c r="E286" s="4"/>
    </row>
    <row r="287">
      <c r="A287" s="1"/>
      <c r="B287" s="4"/>
      <c r="C287" s="4"/>
      <c r="D287" s="4"/>
      <c r="E287" s="4"/>
    </row>
    <row r="288">
      <c r="A288" s="1"/>
      <c r="B288" s="4"/>
      <c r="C288" s="4"/>
      <c r="D288" s="4"/>
      <c r="E288" s="4"/>
    </row>
    <row r="289">
      <c r="A289" s="1"/>
      <c r="B289" s="4"/>
      <c r="C289" s="4"/>
      <c r="D289" s="4"/>
      <c r="E289" s="4"/>
    </row>
    <row r="290">
      <c r="A290" s="1"/>
      <c r="B290" s="4"/>
      <c r="C290" s="4"/>
      <c r="D290" s="4"/>
      <c r="E290" s="4"/>
    </row>
    <row r="291">
      <c r="A291" s="1"/>
      <c r="B291" s="4"/>
      <c r="C291" s="4"/>
      <c r="D291" s="4"/>
      <c r="E291" s="4"/>
    </row>
    <row r="292">
      <c r="A292" s="1"/>
      <c r="B292" s="4"/>
      <c r="C292" s="4"/>
      <c r="D292" s="4"/>
      <c r="E292" s="4"/>
    </row>
    <row r="293">
      <c r="A293" s="1"/>
      <c r="B293" s="4"/>
      <c r="C293" s="4"/>
      <c r="D293" s="4"/>
      <c r="E293" s="4"/>
    </row>
    <row r="294">
      <c r="A294" s="1"/>
      <c r="B294" s="4"/>
      <c r="C294" s="4"/>
      <c r="D294" s="4"/>
      <c r="E294" s="4"/>
    </row>
    <row r="295">
      <c r="A295" s="1"/>
      <c r="B295" s="4"/>
      <c r="C295" s="4"/>
      <c r="D295" s="4"/>
      <c r="E295" s="4"/>
    </row>
    <row r="296">
      <c r="A296" s="1"/>
      <c r="B296" s="4"/>
      <c r="C296" s="4"/>
      <c r="D296" s="4"/>
      <c r="E296" s="4"/>
    </row>
    <row r="297">
      <c r="A297" s="1"/>
      <c r="B297" s="4"/>
      <c r="C297" s="4"/>
      <c r="D297" s="4"/>
      <c r="E297" s="4"/>
    </row>
    <row r="298">
      <c r="A298" s="1"/>
      <c r="B298" s="4"/>
      <c r="C298" s="4"/>
      <c r="D298" s="4"/>
      <c r="E298" s="4"/>
    </row>
    <row r="299">
      <c r="A299" s="1"/>
      <c r="B299" s="4"/>
      <c r="C299" s="4"/>
      <c r="D299" s="4"/>
      <c r="E299" s="4"/>
    </row>
    <row r="300">
      <c r="A300" s="1"/>
      <c r="B300" s="4"/>
      <c r="C300" s="4"/>
      <c r="D300" s="4"/>
      <c r="E300" s="4"/>
    </row>
    <row r="301">
      <c r="A301" s="1"/>
      <c r="B301" s="4"/>
      <c r="C301" s="4"/>
      <c r="D301" s="4"/>
      <c r="E301" s="4"/>
    </row>
    <row r="302">
      <c r="A302" s="1"/>
      <c r="B302" s="4"/>
      <c r="C302" s="4"/>
      <c r="D302" s="4"/>
      <c r="E302" s="4"/>
    </row>
    <row r="303">
      <c r="A303" s="1"/>
      <c r="B303" s="4"/>
      <c r="C303" s="4"/>
      <c r="D303" s="4"/>
      <c r="E303" s="4"/>
    </row>
    <row r="304">
      <c r="A304" s="1"/>
      <c r="B304" s="4"/>
      <c r="C304" s="4"/>
      <c r="D304" s="4"/>
      <c r="E304" s="4"/>
    </row>
    <row r="305">
      <c r="A305" s="1"/>
      <c r="B305" s="4"/>
      <c r="C305" s="4"/>
      <c r="D305" s="4"/>
      <c r="E305" s="4"/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